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INSERT\firn_temperature\"/>
    </mc:Choice>
  </mc:AlternateContent>
  <xr:revisionPtr revIDLastSave="0" documentId="8_{A1C8A646-6F42-4498-8641-54BEC30D7A43}" xr6:coauthVersionLast="36" xr6:coauthVersionMax="36" xr10:uidLastSave="{00000000-0000-0000-0000-000000000000}"/>
  <bookViews>
    <workbookView xWindow="0" yWindow="0" windowWidth="28800" windowHeight="13425" activeTab="1" xr2:uid="{F7A7F649-8A45-4767-B957-720BD5C2728F}"/>
  </bookViews>
  <sheets>
    <sheet name="well" sheetId="2" r:id="rId1"/>
    <sheet name="log" sheetId="3" r:id="rId2"/>
    <sheet name="data" sheetId="4" r:id="rId3"/>
  </sheets>
  <definedNames>
    <definedName name="ExternalData_1" localSheetId="2" hidden="1">data!$A$1:$G$1002</definedName>
    <definedName name="ExternalData_1" localSheetId="1" hidden="1">log!$A$1:$M$90</definedName>
    <definedName name="ExternalData_1" localSheetId="0" hidden="1">well!$A$1:$M$69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P6" i="3" s="1"/>
  <c r="O7" i="3"/>
  <c r="O8" i="3"/>
  <c r="O9" i="3"/>
  <c r="O10" i="3"/>
  <c r="P10" i="3" s="1"/>
  <c r="O11" i="3"/>
  <c r="O12" i="3"/>
  <c r="O13" i="3"/>
  <c r="O14" i="3"/>
  <c r="P14" i="3" s="1"/>
  <c r="O15" i="3"/>
  <c r="O16" i="3"/>
  <c r="O17" i="3"/>
  <c r="O18" i="3"/>
  <c r="P18" i="3" s="1"/>
  <c r="O19" i="3"/>
  <c r="O20" i="3"/>
  <c r="O21" i="3"/>
  <c r="O22" i="3"/>
  <c r="P22" i="3" s="1"/>
  <c r="O23" i="3"/>
  <c r="O24" i="3"/>
  <c r="O25" i="3"/>
  <c r="O26" i="3"/>
  <c r="P26" i="3" s="1"/>
  <c r="O27" i="3"/>
  <c r="O28" i="3"/>
  <c r="O29" i="3"/>
  <c r="O30" i="3"/>
  <c r="P30" i="3" s="1"/>
  <c r="O31" i="3"/>
  <c r="O32" i="3"/>
  <c r="O33" i="3"/>
  <c r="O34" i="3"/>
  <c r="P34" i="3" s="1"/>
  <c r="O35" i="3"/>
  <c r="O36" i="3"/>
  <c r="O37" i="3"/>
  <c r="O38" i="3"/>
  <c r="P38" i="3" s="1"/>
  <c r="O39" i="3"/>
  <c r="O40" i="3"/>
  <c r="O41" i="3"/>
  <c r="O42" i="3"/>
  <c r="P42" i="3" s="1"/>
  <c r="O43" i="3"/>
  <c r="O44" i="3"/>
  <c r="O45" i="3"/>
  <c r="O46" i="3"/>
  <c r="P46" i="3" s="1"/>
  <c r="O47" i="3"/>
  <c r="O48" i="3"/>
  <c r="O49" i="3"/>
  <c r="O50" i="3"/>
  <c r="P50" i="3" s="1"/>
  <c r="O51" i="3"/>
  <c r="O52" i="3"/>
  <c r="O53" i="3"/>
  <c r="O54" i="3"/>
  <c r="P54" i="3" s="1"/>
  <c r="O55" i="3"/>
  <c r="O56" i="3"/>
  <c r="O57" i="3"/>
  <c r="O58" i="3"/>
  <c r="P58" i="3" s="1"/>
  <c r="O59" i="3"/>
  <c r="O60" i="3"/>
  <c r="O61" i="3"/>
  <c r="O62" i="3"/>
  <c r="P62" i="3" s="1"/>
  <c r="O63" i="3"/>
  <c r="O64" i="3"/>
  <c r="O65" i="3"/>
  <c r="O66" i="3"/>
  <c r="P66" i="3" s="1"/>
  <c r="O67" i="3"/>
  <c r="O68" i="3"/>
  <c r="O69" i="3"/>
  <c r="O70" i="3"/>
  <c r="P70" i="3" s="1"/>
  <c r="O71" i="3"/>
  <c r="O72" i="3"/>
  <c r="O73" i="3"/>
  <c r="O74" i="3"/>
  <c r="P74" i="3" s="1"/>
  <c r="O75" i="3"/>
  <c r="O76" i="3"/>
  <c r="O77" i="3"/>
  <c r="O78" i="3"/>
  <c r="P78" i="3" s="1"/>
  <c r="O79" i="3"/>
  <c r="O80" i="3"/>
  <c r="O81" i="3"/>
  <c r="O82" i="3"/>
  <c r="P82" i="3" s="1"/>
  <c r="O83" i="3"/>
  <c r="O84" i="3"/>
  <c r="O85" i="3"/>
  <c r="O86" i="3"/>
  <c r="P86" i="3" s="1"/>
  <c r="O87" i="3"/>
  <c r="O88" i="3"/>
  <c r="O89" i="3"/>
  <c r="O90" i="3"/>
  <c r="P90" i="3" s="1"/>
  <c r="O2" i="3"/>
  <c r="P3" i="3"/>
  <c r="P4" i="3"/>
  <c r="P5" i="3"/>
  <c r="P7" i="3"/>
  <c r="P8" i="3"/>
  <c r="P9" i="3"/>
  <c r="P11" i="3"/>
  <c r="P12" i="3"/>
  <c r="P13" i="3"/>
  <c r="P15" i="3"/>
  <c r="P16" i="3"/>
  <c r="P17" i="3"/>
  <c r="P19" i="3"/>
  <c r="P20" i="3"/>
  <c r="P21" i="3"/>
  <c r="P23" i="3"/>
  <c r="P24" i="3"/>
  <c r="P25" i="3"/>
  <c r="P27" i="3"/>
  <c r="P28" i="3"/>
  <c r="P29" i="3"/>
  <c r="P31" i="3"/>
  <c r="P32" i="3"/>
  <c r="P33" i="3"/>
  <c r="P35" i="3"/>
  <c r="P36" i="3"/>
  <c r="P37" i="3"/>
  <c r="P39" i="3"/>
  <c r="P40" i="3"/>
  <c r="P41" i="3"/>
  <c r="P43" i="3"/>
  <c r="P44" i="3"/>
  <c r="P45" i="3"/>
  <c r="P47" i="3"/>
  <c r="P48" i="3"/>
  <c r="P49" i="3"/>
  <c r="P51" i="3"/>
  <c r="P52" i="3"/>
  <c r="P53" i="3"/>
  <c r="P55" i="3"/>
  <c r="P56" i="3"/>
  <c r="P57" i="3"/>
  <c r="P59" i="3"/>
  <c r="P60" i="3"/>
  <c r="P61" i="3"/>
  <c r="P63" i="3"/>
  <c r="P64" i="3"/>
  <c r="P65" i="3"/>
  <c r="P67" i="3"/>
  <c r="P68" i="3"/>
  <c r="P69" i="3"/>
  <c r="P71" i="3"/>
  <c r="P72" i="3"/>
  <c r="P73" i="3"/>
  <c r="P75" i="3"/>
  <c r="P76" i="3"/>
  <c r="P77" i="3"/>
  <c r="P79" i="3"/>
  <c r="P80" i="3"/>
  <c r="P81" i="3"/>
  <c r="P83" i="3"/>
  <c r="P84" i="3"/>
  <c r="P85" i="3"/>
  <c r="P87" i="3"/>
  <c r="P88" i="3"/>
  <c r="P89" i="3"/>
  <c r="P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2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AE84DB-E935-4AA8-8ED2-CDA3A0639A20}" keepAlive="1" name="Query - Well_table" description="Connection to the 'Well_table' query in the workbook." type="5" refreshedVersion="6" background="1" saveData="1">
    <dbPr connection="Provider=Microsoft.Mashup.OleDb.1;Data Source=$Workbook$;Location=Well_table;Extended Properties=&quot;&quot;" command="SELECT * FROM [Well_table]"/>
  </connection>
  <connection id="2" xr16:uid="{09F7ACF7-C56B-41C7-B3E6-07462E72D27D}" keepAlive="1" name="Query - WellLog_table" description="Connection to the 'WellLog_table' query in the workbook." type="5" refreshedVersion="6" background="1" saveData="1">
    <dbPr connection="Provider=Microsoft.Mashup.OleDb.1;Data Source=$Workbook$;Location=WellLog_table;Extended Properties=&quot;&quot;" command="SELECT * FROM [WellLog_table]"/>
  </connection>
  <connection id="3" xr16:uid="{CEC8DA0A-331A-4D1A-AB94-B8D129D9D6C7}" keepAlive="1" name="Query - WellLogData_table" description="Connection to the 'WellLogData_table' query in the workbook." type="5" refreshedVersion="6" background="1" saveData="1">
    <dbPr connection="Provider=Microsoft.Mashup.OleDb.1;Data Source=$Workbook$;Location=WellLogData_table;Extended Properties=&quot;&quot;" command="SELECT * FROM [WellLogData_table]"/>
  </connection>
</connections>
</file>

<file path=xl/sharedStrings.xml><?xml version="1.0" encoding="utf-8"?>
<sst xmlns="http://schemas.openxmlformats.org/spreadsheetml/2006/main" count="5526" uniqueCount="580">
  <si>
    <t>id</t>
  </si>
  <si>
    <t>name</t>
  </si>
  <si>
    <t>name_wagenbach</t>
  </si>
  <si>
    <t>name_hoelzle</t>
  </si>
  <si>
    <t>altitude</t>
  </si>
  <si>
    <t>depth</t>
  </si>
  <si>
    <t>reference</t>
  </si>
  <si>
    <t>drilltype</t>
  </si>
  <si>
    <t>remarks</t>
  </si>
  <si>
    <t>date</t>
  </si>
  <si>
    <t>drillsite</t>
  </si>
  <si>
    <t>Column1</t>
  </si>
  <si>
    <t>11</t>
  </si>
  <si>
    <t>B1991-B</t>
  </si>
  <si>
    <t>CG91-B/91</t>
  </si>
  <si>
    <t>B91-B_911026</t>
  </si>
  <si>
    <t>Laternser 1992; Suter et al. 2001</t>
  </si>
  <si>
    <t>Steam drilling</t>
  </si>
  <si>
    <t>Thunderstorm at the 08/08/1991 destroyed the lower 4 thermistors.</t>
  </si>
  <si>
    <t>03.08.91</t>
  </si>
  <si>
    <t>POINT (633870.0012430177303031 86420.0021685664978577)</t>
  </si>
  <si>
    <t/>
  </si>
  <si>
    <t>13</t>
  </si>
  <si>
    <t>B1991-C</t>
  </si>
  <si>
    <t>CG91-C/91</t>
  </si>
  <si>
    <t>B91-C_910807</t>
  </si>
  <si>
    <t>04.08.91</t>
  </si>
  <si>
    <t>POINT (633400.0012421298306435 86500.0021688840060961)</t>
  </si>
  <si>
    <t>15</t>
  </si>
  <si>
    <t>B1976-1</t>
  </si>
  <si>
    <t>CG76-1/77</t>
  </si>
  <si>
    <t>B76-1_7708</t>
  </si>
  <si>
    <t>Gaeggeler et al. 1983, Haeberli and Funk 1991; Haeberli and Alean 1985</t>
  </si>
  <si>
    <t>electro-mechanical drill</t>
  </si>
  <si>
    <t>The borehole was drilled by the University of Bern</t>
  </si>
  <si>
    <t>01.07.76</t>
  </si>
  <si>
    <t>POINT (633846.0018643127987161 86617.0032531750039198)</t>
  </si>
  <si>
    <t>16</t>
  </si>
  <si>
    <t>B1977-1</t>
  </si>
  <si>
    <t>CG77-1/77</t>
  </si>
  <si>
    <t>B77-1_7700</t>
  </si>
  <si>
    <t>Oeschger et al. 1978, Gaeggeler et al. 1983</t>
  </si>
  <si>
    <t>20.08.77</t>
  </si>
  <si>
    <t>B1991-D</t>
  </si>
  <si>
    <t>GG91-D/91</t>
  </si>
  <si>
    <t>B91-D_911026</t>
  </si>
  <si>
    <t>POINT (633500.0012426152825356 85900.0021682033257093)</t>
  </si>
  <si>
    <t>17</t>
  </si>
  <si>
    <t>B1982-1</t>
  </si>
  <si>
    <t>CG82-1/82</t>
  </si>
  <si>
    <t>B82-1_8200</t>
  </si>
  <si>
    <t>Haeberli and Funk 1991; Haeberli and Alean 1985</t>
  </si>
  <si>
    <t>This borehole is also called Meteo-Core and was drilled by the Universities of Bern and Heidelberg</t>
  </si>
  <si>
    <t>01.01.82</t>
  </si>
  <si>
    <t>POINT (633798.0012428085319698 86576.0021687675325666)</t>
  </si>
  <si>
    <t>18</t>
  </si>
  <si>
    <t>B1991-A</t>
  </si>
  <si>
    <t>CG91-A/91</t>
  </si>
  <si>
    <t>B91-A_910809</t>
  </si>
  <si>
    <t>First measurement 07/08/1991. At the 08.08.1991 severe thunderstorm destroyed the thermistors.</t>
  </si>
  <si>
    <t>02.08.91</t>
  </si>
  <si>
    <t>POINT (633820.0018642677459866 86580.0032531374308746)</t>
  </si>
  <si>
    <t>19</t>
  </si>
  <si>
    <t>B1994-0</t>
  </si>
  <si>
    <t>GG94-0/94</t>
  </si>
  <si>
    <t>B94-0_940602</t>
  </si>
  <si>
    <t>Suter 1995; Suter et al. 2001</t>
  </si>
  <si>
    <t>02.06.94</t>
  </si>
  <si>
    <t>POINT (633215.0018631587736309 85894.0032525137357879)</t>
  </si>
  <si>
    <t>21</t>
  </si>
  <si>
    <t>B1994-1</t>
  </si>
  <si>
    <t>GG94-1/94</t>
  </si>
  <si>
    <t>B94-1_940601</t>
  </si>
  <si>
    <t>Suter 1995; Suter et al. 2003</t>
  </si>
  <si>
    <t>29.04.94</t>
  </si>
  <si>
    <t>POINT (633400.0018634633161128 86150.0032527710718568)</t>
  </si>
  <si>
    <t>23</t>
  </si>
  <si>
    <t>B1994-2</t>
  </si>
  <si>
    <t>GG94-2/94</t>
  </si>
  <si>
    <t>B94-2_940601</t>
  </si>
  <si>
    <t>Suter 1995; Suter et al. 2005</t>
  </si>
  <si>
    <t>steam drilling</t>
  </si>
  <si>
    <t>POINT (632900.0031038428423926 85900.0054212576942518)</t>
  </si>
  <si>
    <t>25</t>
  </si>
  <si>
    <t>B1994-3</t>
  </si>
  <si>
    <t>GG94-3/94</t>
  </si>
  <si>
    <t>B94-3_940601</t>
  </si>
  <si>
    <t>Suter 1995; Suter et al. 2007</t>
  </si>
  <si>
    <t>POINT (632600.0018613048596308 86150.0032533831399633)</t>
  </si>
  <si>
    <t>27</t>
  </si>
  <si>
    <t>B1994-4</t>
  </si>
  <si>
    <t>GG94-4/94</t>
  </si>
  <si>
    <t>B94-4_940531</t>
  </si>
  <si>
    <t>Suter 1995; Suter et al. 2009</t>
  </si>
  <si>
    <t>02.05.94</t>
  </si>
  <si>
    <t>POINT (633220.0018631891580299 85870.0032524604175705)</t>
  </si>
  <si>
    <t>28</t>
  </si>
  <si>
    <t>B1994-A</t>
  </si>
  <si>
    <t>GG94-A/94</t>
  </si>
  <si>
    <t>B94-A_941031</t>
  </si>
  <si>
    <t>Suter 1995; Suter et al. 2010</t>
  </si>
  <si>
    <t>31.05.94</t>
  </si>
  <si>
    <t>POINT (633250.0018632463179529 85900.0032524867710890)</t>
  </si>
  <si>
    <t>29</t>
  </si>
  <si>
    <t>B1994-B</t>
  </si>
  <si>
    <t>GG94-B/94</t>
  </si>
  <si>
    <t>B94-B_941031</t>
  </si>
  <si>
    <t>Suter 1995; Suter et al. 2011</t>
  </si>
  <si>
    <t>POINT (633250.0012421642895788 85900.0021683237428078)</t>
  </si>
  <si>
    <t>30</t>
  </si>
  <si>
    <t>B1995-1</t>
  </si>
  <si>
    <t>CG95-1/97</t>
  </si>
  <si>
    <t>B95-1_971018</t>
  </si>
  <si>
    <t>Luethi 2000; Luethi and Funk 2001</t>
  </si>
  <si>
    <t>This borehole is also called KCH and was drilled by the Universities of Bern and Heidelberg</t>
  </si>
  <si>
    <t>01.10.95</t>
  </si>
  <si>
    <t>POINT (633922.4358646972104907 86383.0422527521441225)</t>
  </si>
  <si>
    <t>34</t>
  </si>
  <si>
    <t>B1995-2</t>
  </si>
  <si>
    <t>CG95-2/97</t>
  </si>
  <si>
    <t>B95-2_971018</t>
  </si>
  <si>
    <t>This borehole is also called KCS and was drilled by the Universities of Bern and Heidelberg</t>
  </si>
  <si>
    <t>POINT (633745.6528641417389736 86483.7642530352459289)</t>
  </si>
  <si>
    <t>38</t>
  </si>
  <si>
    <t>B2003-1</t>
  </si>
  <si>
    <t>CG03-1/03</t>
  </si>
  <si>
    <t>B03-1_030917</t>
  </si>
  <si>
    <t>Schwerzmann 2006</t>
  </si>
  <si>
    <t>16.09.03</t>
  </si>
  <si>
    <t>POINT (633847.4418643838725984 86524.6632530422502896)</t>
  </si>
  <si>
    <t>40</t>
  </si>
  <si>
    <t>B1998-1</t>
  </si>
  <si>
    <t>SJ98-A/99</t>
  </si>
  <si>
    <t>B98-A_990901</t>
  </si>
  <si>
    <t>Suter 2002</t>
  </si>
  <si>
    <t>steam drill</t>
  </si>
  <si>
    <t>21.09.98</t>
  </si>
  <si>
    <t>POINT (633750.0037294015055522 85765.0065038019092754)</t>
  </si>
  <si>
    <t>41</t>
  </si>
  <si>
    <t>B1999-1</t>
  </si>
  <si>
    <t>CG99-1/99</t>
  </si>
  <si>
    <t>B99-1_9905</t>
  </si>
  <si>
    <t>Suter 2002; Suter and Hoelzle 2002</t>
  </si>
  <si>
    <t>26.05.99</t>
  </si>
  <si>
    <t>POINT (633924.0018647266551852 86347.0032526891736779)</t>
  </si>
  <si>
    <t>42</t>
  </si>
  <si>
    <t>B1999-2</t>
  </si>
  <si>
    <t>CG99-2/99</t>
  </si>
  <si>
    <t>B99-2_9905</t>
  </si>
  <si>
    <t>POINT (633826.0018642713548616 86595.0032531582692172)</t>
  </si>
  <si>
    <t>43</t>
  </si>
  <si>
    <t>B1999-3</t>
  </si>
  <si>
    <t>CG99-3/99</t>
  </si>
  <si>
    <t>B99-3_9905</t>
  </si>
  <si>
    <t>POINT (633960.0018646093085408 86630.0032531219767407)</t>
  </si>
  <si>
    <t>44</t>
  </si>
  <si>
    <t>B1999-4</t>
  </si>
  <si>
    <t>CG99-4/99</t>
  </si>
  <si>
    <t>B99-4_9905</t>
  </si>
  <si>
    <t>27.05.99</t>
  </si>
  <si>
    <t>POINT (633690.0018638203619048 86710.0032534502679482)</t>
  </si>
  <si>
    <t>45</t>
  </si>
  <si>
    <t>B1999-5</t>
  </si>
  <si>
    <t>GG99-5/99</t>
  </si>
  <si>
    <t>B99-5_9905</t>
  </si>
  <si>
    <t>POINT (633367.0018631397979334 86460.0032532891200390)</t>
  </si>
  <si>
    <t>46</t>
  </si>
  <si>
    <t>B1999-6</t>
  </si>
  <si>
    <t>GG99-6/99</t>
  </si>
  <si>
    <t>B99-6_9905</t>
  </si>
  <si>
    <t>POINT (633590.0024850562913343 86390.0043373466614867)</t>
  </si>
  <si>
    <t>47</t>
  </si>
  <si>
    <t>B1999-7</t>
  </si>
  <si>
    <t>GG99-7/99</t>
  </si>
  <si>
    <t>B99-7_9905</t>
  </si>
  <si>
    <t>28.05.99</t>
  </si>
  <si>
    <t>POINT (633470.0018636527238414 86150.0032527169969399)</t>
  </si>
  <si>
    <t>48</t>
  </si>
  <si>
    <t>B1999-8</t>
  </si>
  <si>
    <t>SJ99-8/99</t>
  </si>
  <si>
    <t>B99-8_9905</t>
  </si>
  <si>
    <t>25.05.99</t>
  </si>
  <si>
    <t>POINT (633834.0024865240557119 85808.0043358769180486)</t>
  </si>
  <si>
    <t>49</t>
  </si>
  <si>
    <t>B1999-9</t>
  </si>
  <si>
    <t>SJ99-9/99</t>
  </si>
  <si>
    <t>B99-9_9905</t>
  </si>
  <si>
    <t>24.05.99</t>
  </si>
  <si>
    <t>POINT (633750.0018647010438144 85765.0032519014930585)</t>
  </si>
  <si>
    <t>50</t>
  </si>
  <si>
    <t>B1999-10</t>
  </si>
  <si>
    <t>SJ99-10/99</t>
  </si>
  <si>
    <t>B99-10_9905</t>
  </si>
  <si>
    <t>POINT (633700.0018646755488589 85620.0032517094805371)</t>
  </si>
  <si>
    <t>51</t>
  </si>
  <si>
    <t>B1999-11</t>
  </si>
  <si>
    <t>GG99-11/99</t>
  </si>
  <si>
    <t>B99-11_9905</t>
  </si>
  <si>
    <t>POINT (633545.0024856255622581 85670.0043358687835280)</t>
  </si>
  <si>
    <t>52</t>
  </si>
  <si>
    <t>B1999-12</t>
  </si>
  <si>
    <t>GG99-12/99</t>
  </si>
  <si>
    <t>B99-12_9905</t>
  </si>
  <si>
    <t>POINT (633502.0018639212939888 85911.0032523177214898)</t>
  </si>
  <si>
    <t>53</t>
  </si>
  <si>
    <t>B1999-13</t>
  </si>
  <si>
    <t>GG99-13/99</t>
  </si>
  <si>
    <t>B99-13_9905</t>
  </si>
  <si>
    <t>POINT (633213.0018633087165654 85692.0032521899120184)</t>
  </si>
  <si>
    <t>54</t>
  </si>
  <si>
    <t>B1999-14</t>
  </si>
  <si>
    <t>GG99-14/99</t>
  </si>
  <si>
    <t>B99-14_9905</t>
  </si>
  <si>
    <t>POINT (633100.0018630810081959 85590.0032521104585612)</t>
  </si>
  <si>
    <t>55</t>
  </si>
  <si>
    <t>B1999-15</t>
  </si>
  <si>
    <t>GG99-15/99</t>
  </si>
  <si>
    <t>B99-15_9905</t>
  </si>
  <si>
    <t>POINT (632895.0018625913653523 85499.0032521243119845)</t>
  </si>
  <si>
    <t>56</t>
  </si>
  <si>
    <t>B1999-16</t>
  </si>
  <si>
    <t>LJ99-16/99</t>
  </si>
  <si>
    <t>B99-16_9905</t>
  </si>
  <si>
    <t>POINT (632819.0018625410739332 85300.0032518618681934)</t>
  </si>
  <si>
    <t>57</t>
  </si>
  <si>
    <t>B1999-17</t>
  </si>
  <si>
    <t>LJ99-17/99</t>
  </si>
  <si>
    <t>B99-17_9905</t>
  </si>
  <si>
    <t>POINT (632670.0018619861220941 85500.0032522922992939)</t>
  </si>
  <si>
    <t>58</t>
  </si>
  <si>
    <t>B1999-18</t>
  </si>
  <si>
    <t>LJ99-18/99</t>
  </si>
  <si>
    <t>B99-18_9905</t>
  </si>
  <si>
    <t>POINT (633049.0018632428254932 85190.0032515130151296)</t>
  </si>
  <si>
    <t>59</t>
  </si>
  <si>
    <t>B1999-19</t>
  </si>
  <si>
    <t>GG99-19/99</t>
  </si>
  <si>
    <t>B99-19_9905</t>
  </si>
  <si>
    <t>29.05.99</t>
  </si>
  <si>
    <t>POINT (632925.0018623070791364 85985.0032528653682675)</t>
  </si>
  <si>
    <t>60</t>
  </si>
  <si>
    <t>B1999-20</t>
  </si>
  <si>
    <t>GG99-20/99</t>
  </si>
  <si>
    <t>B99-20_9905</t>
  </si>
  <si>
    <t>POINT (632774.0018619773909450 85881.0032528129231650)</t>
  </si>
  <si>
    <t>61</t>
  </si>
  <si>
    <t>B1999-21</t>
  </si>
  <si>
    <t>GG99-21/99</t>
  </si>
  <si>
    <t>B99-21_9905</t>
  </si>
  <si>
    <t>POINT (632741.0018615591106936 86315.0032535268110223)</t>
  </si>
  <si>
    <t>62</t>
  </si>
  <si>
    <t>B1999-22</t>
  </si>
  <si>
    <t>GG99-22/99</t>
  </si>
  <si>
    <t>B99-22_9905</t>
  </si>
  <si>
    <t>POINT (632489.0018610733095556 86062.0032533166813664)</t>
  </si>
  <si>
    <t>63</t>
  </si>
  <si>
    <t>B1999-23</t>
  </si>
  <si>
    <t>GG99-23/99</t>
  </si>
  <si>
    <t>B99-23_9905</t>
  </si>
  <si>
    <t>POINT (632344.0018606410594657 86116.0032535069185542)</t>
  </si>
  <si>
    <t>64</t>
  </si>
  <si>
    <t>B1999-24</t>
  </si>
  <si>
    <t>GG99-24/99</t>
  </si>
  <si>
    <t>B99-24_9905</t>
  </si>
  <si>
    <t>POINT (631961.0018596451263875 86065.0032537172955927)</t>
  </si>
  <si>
    <t>65</t>
  </si>
  <si>
    <t>B1999-25</t>
  </si>
  <si>
    <t>GL99-25/99</t>
  </si>
  <si>
    <t>B99-25_9905</t>
  </si>
  <si>
    <t>15.07.99</t>
  </si>
  <si>
    <t>POINT (632629.0018621054477990 85197.0032518423831789)</t>
  </si>
  <si>
    <t>66</t>
  </si>
  <si>
    <t>B1999-26</t>
  </si>
  <si>
    <t>LJ99-26/99</t>
  </si>
  <si>
    <t>B99-26_9905</t>
  </si>
  <si>
    <t>POINT (632150.0018605898367241 85485.0032526590803172)</t>
  </si>
  <si>
    <t>67</t>
  </si>
  <si>
    <t>B1999-27</t>
  </si>
  <si>
    <t>GL99-27/99</t>
  </si>
  <si>
    <t>B99-27_9905</t>
  </si>
  <si>
    <t>POINT (632339.0018613949650899 85100.0032519062515348)</t>
  </si>
  <si>
    <t>68</t>
  </si>
  <si>
    <t>B1999-28</t>
  </si>
  <si>
    <t>GL99-28/99</t>
  </si>
  <si>
    <t>B99-28_9905</t>
  </si>
  <si>
    <t>16.07.99</t>
  </si>
  <si>
    <t>POINT (632721.0018629360711202 84430.0032505593117094)</t>
  </si>
  <si>
    <t>69</t>
  </si>
  <si>
    <t>B1999-29</t>
  </si>
  <si>
    <t>GL99-29/99</t>
  </si>
  <si>
    <t>B99-29_9905</t>
  </si>
  <si>
    <t>POINT (632321.0018617268651724 84595.0032511138124391)</t>
  </si>
  <si>
    <t>70</t>
  </si>
  <si>
    <t>B1999-30</t>
  </si>
  <si>
    <t>GL99-30/99</t>
  </si>
  <si>
    <t>B99-30_9905</t>
  </si>
  <si>
    <t>POINT (631956.0018605034565553 84911.0032518881926080)</t>
  </si>
  <si>
    <t>71</t>
  </si>
  <si>
    <t>B1999-31</t>
  </si>
  <si>
    <t>GL99-31/99</t>
  </si>
  <si>
    <t>B99-31_9905</t>
  </si>
  <si>
    <t>POINT (632124.0018607167294249 85227.0032522711844649)</t>
  </si>
  <si>
    <t>72</t>
  </si>
  <si>
    <t>B2000-A</t>
  </si>
  <si>
    <t>CG00-A/00</t>
  </si>
  <si>
    <t>B00-A_0008</t>
  </si>
  <si>
    <t>01.08.00</t>
  </si>
  <si>
    <t>POINT (633827.7012428506277502 86599.3021687775471946)</t>
  </si>
  <si>
    <t>73</t>
  </si>
  <si>
    <t>B2007-1</t>
  </si>
  <si>
    <t>CG07-1/07</t>
  </si>
  <si>
    <t>B07-1_071104</t>
  </si>
  <si>
    <t>Hoelzle et al. 2011</t>
  </si>
  <si>
    <t>03.11.07</t>
  </si>
  <si>
    <t>POINT (633872.0018645335221663 86417.0032528446463402)</t>
  </si>
  <si>
    <t>75</t>
  </si>
  <si>
    <t>B2005-1</t>
  </si>
  <si>
    <t>CG05-1/07</t>
  </si>
  <si>
    <t>B05-1_071104</t>
  </si>
  <si>
    <t>This borehole is also called KCI and was drilled by the University Heidelberg</t>
  </si>
  <si>
    <t>01.10.05</t>
  </si>
  <si>
    <t>POINT (634001.8424863698892295 86554.4343372865405399)</t>
  </si>
  <si>
    <t>77</t>
  </si>
  <si>
    <t>B2008-1</t>
  </si>
  <si>
    <t xml:space="preserve">CG08-1/08 </t>
  </si>
  <si>
    <t>B08-1_080824</t>
  </si>
  <si>
    <t>24.08.08</t>
  </si>
  <si>
    <t>POINT (633797.0012428064364940 86574.0021687639527954)</t>
  </si>
  <si>
    <t>78</t>
  </si>
  <si>
    <t>B2008-2</t>
  </si>
  <si>
    <t>CG08-2/08</t>
  </si>
  <si>
    <t>B08-2_080824</t>
  </si>
  <si>
    <t>POINT (633811.0012428273912519 86586.0021687702537747)</t>
  </si>
  <si>
    <t>79</t>
  </si>
  <si>
    <t>B2008-3</t>
  </si>
  <si>
    <t>CG08-3/08</t>
  </si>
  <si>
    <t>B08-3_080824</t>
  </si>
  <si>
    <t>POINT (633918.00 86374.00)</t>
  </si>
  <si>
    <t>80</t>
  </si>
  <si>
    <t>B2008-5</t>
  </si>
  <si>
    <t>GG08-5/08</t>
  </si>
  <si>
    <t>B08-5_080825</t>
  </si>
  <si>
    <t>25.08.08</t>
  </si>
  <si>
    <t>81</t>
  </si>
  <si>
    <t>B2008-6</t>
  </si>
  <si>
    <t>SJ08-6/08</t>
  </si>
  <si>
    <t>B08-6_080826</t>
  </si>
  <si>
    <t>26.08.08</t>
  </si>
  <si>
    <t>POINT (633750.0012432064395398 85620.0021677836339222)</t>
  </si>
  <si>
    <t>82</t>
  </si>
  <si>
    <t>B2008-7</t>
  </si>
  <si>
    <t>SJ08-7/08</t>
  </si>
  <si>
    <t>B08-7_080826</t>
  </si>
  <si>
    <t>POINT (633836.0012432694202289 85802.0021679316269001)</t>
  </si>
  <si>
    <t>83</t>
  </si>
  <si>
    <t>B2008-8</t>
  </si>
  <si>
    <t>SJ08-8/08</t>
  </si>
  <si>
    <t>B08-8_080826</t>
  </si>
  <si>
    <t>POINT (633686.0012430910719559 85620.0021678067132598)</t>
  </si>
  <si>
    <t>95</t>
  </si>
  <si>
    <t>B2013-1</t>
  </si>
  <si>
    <t>CG13-1/13</t>
  </si>
  <si>
    <t>B13-1_130820</t>
  </si>
  <si>
    <t>Bauder et al. 2017</t>
  </si>
  <si>
    <t>mechanical</t>
  </si>
  <si>
    <t>This borehole is also called KCC and was drilled by the Universitiy of Heidelberg</t>
  </si>
  <si>
    <t>20.08.13</t>
  </si>
  <si>
    <t>POINT (633950.00 86465.00)</t>
  </si>
  <si>
    <t>96</t>
  </si>
  <si>
    <t>B2013-2</t>
  </si>
  <si>
    <t>CG13-2/13</t>
  </si>
  <si>
    <t>B13-2_130822</t>
  </si>
  <si>
    <t>This borehole is drilled at the same place as B1982-1 or CG82-1/82</t>
  </si>
  <si>
    <t>22.08.13</t>
  </si>
  <si>
    <t>POINT (633808.00 86577.00)</t>
  </si>
  <si>
    <t>97</t>
  </si>
  <si>
    <t>B2013-3</t>
  </si>
  <si>
    <t>CG13-3/13</t>
  </si>
  <si>
    <t>B13-3_130823</t>
  </si>
  <si>
    <t>This borehole is drilled at the same place as B1995-1 or CG95-1/97</t>
  </si>
  <si>
    <t>POINT (633922.00 86383.00)</t>
  </si>
  <si>
    <t>98</t>
  </si>
  <si>
    <t>B2013-4</t>
  </si>
  <si>
    <t>CG13-4/13</t>
  </si>
  <si>
    <t>B13-4_130821</t>
  </si>
  <si>
    <t>This borehole is drilled at the same place as B1995-2 or CG95-2/97</t>
  </si>
  <si>
    <t>21.08.13</t>
  </si>
  <si>
    <t>POINT (633747.00 86486.00)</t>
  </si>
  <si>
    <t>99</t>
  </si>
  <si>
    <t>B2013-5</t>
  </si>
  <si>
    <t>GG13-5/13</t>
  </si>
  <si>
    <t>B13-5_130822</t>
  </si>
  <si>
    <t>This borehole is drilled at the same place as B1991-D or GG91-D/91</t>
  </si>
  <si>
    <t>POINT (633500.00 85903.00)</t>
  </si>
  <si>
    <t>100</t>
  </si>
  <si>
    <t>B2013-6</t>
  </si>
  <si>
    <t>SJ13-6/13</t>
  </si>
  <si>
    <t>B13-6_130822</t>
  </si>
  <si>
    <t>This borehole is drilled at the same place as B1998-1 or SJ98-A/99</t>
  </si>
  <si>
    <t>POINT (633748.00 85765.00)</t>
  </si>
  <si>
    <t>101</t>
  </si>
  <si>
    <t>B2015-1</t>
  </si>
  <si>
    <t>CG15-1/15</t>
  </si>
  <si>
    <t>B15-1_150927</t>
  </si>
  <si>
    <t>This borehole is was drilled by the Paul Scherrer Institute</t>
  </si>
  <si>
    <t>27.09.15</t>
  </si>
  <si>
    <t>POINT (633860.00 86513.00)</t>
  </si>
  <si>
    <t>102</t>
  </si>
  <si>
    <t>B2018-1</t>
  </si>
  <si>
    <t>CG18-1/18</t>
  </si>
  <si>
    <t>B18-1_181012</t>
  </si>
  <si>
    <t>12.10.18</t>
  </si>
  <si>
    <t>POINT (633798.00 86576.00)</t>
  </si>
  <si>
    <t>103</t>
  </si>
  <si>
    <t>B2021-1</t>
  </si>
  <si>
    <t>CG21-1/21</t>
  </si>
  <si>
    <t>B21-1_210610</t>
  </si>
  <si>
    <t>10.06.21</t>
  </si>
  <si>
    <t>POINT (633846.5 86526.4)</t>
  </si>
  <si>
    <t>This borehole was drilled by PSI/Unive for the Ice Memory project,  at the same place as B2003-1 or CG03-1/03</t>
  </si>
  <si>
    <t>SQL insert</t>
  </si>
  <si>
    <t>SQL values</t>
  </si>
  <si>
    <t>SQL statement</t>
  </si>
  <si>
    <t xml:space="preserve">INSERT INTO firn_temperature.well(id, name, name_wagenbach, name_hoelzle, altutude, depth, reference, drilltype, remarks, date, drillsite) </t>
  </si>
  <si>
    <t>date_correct</t>
  </si>
  <si>
    <t>well</t>
  </si>
  <si>
    <t>date_time</t>
  </si>
  <si>
    <t>sensor</t>
  </si>
  <si>
    <t>calib</t>
  </si>
  <si>
    <t>data_type</t>
  </si>
  <si>
    <t>depth_unit</t>
  </si>
  <si>
    <t>value_unit</t>
  </si>
  <si>
    <t>unknown</t>
  </si>
  <si>
    <t>T</t>
  </si>
  <si>
    <t>m</t>
  </si>
  <si>
    <t>C</t>
  </si>
  <si>
    <t>Gaeggeler et al. 1983, Haeberli and Funk 1991, Haeberli and Alean 1985</t>
  </si>
  <si>
    <t>B76-1_7708 = old boreholenumber</t>
  </si>
  <si>
    <t>Oeschger, et al. 1978</t>
  </si>
  <si>
    <t>CG77-1/77: borehole-code in Paper Hoelzle et al. 2011: B77_1_7708: old borholenumber</t>
  </si>
  <si>
    <t>Haeberli and Funk 1991, Haeberli and Alean 1985</t>
  </si>
  <si>
    <t>CG82-1/82 borehole-code in Hoelzle et al. 2011: B82-1_8200: old boreholenumber</t>
  </si>
  <si>
    <t>Fenwal 197-104QAG-A01</t>
  </si>
  <si>
    <t>0°C = 35.1 kOhm</t>
  </si>
  <si>
    <t>Laternser 1992</t>
  </si>
  <si>
    <t>CG91-A/91: borehole-code in Hoelzle et al. 2011: B91-A_910807: old boreholenumber</t>
  </si>
  <si>
    <t>CG91-B/91: borehole-code in Hoelzle et al. 2011: B91-B_910807: old boreholenumber: Thunderstorm at the 08/08/1991 destroyed the lower 4 thermistors.</t>
  </si>
  <si>
    <t>0°C = 35.1 kOHM</t>
  </si>
  <si>
    <t>B91-C_910807: old boreholenumber</t>
  </si>
  <si>
    <t>B91-C_911026: old boreholenumber</t>
  </si>
  <si>
    <t>B91-D_910807: old boreholenumber</t>
  </si>
  <si>
    <t>GG91-D/91 borehole-code in Hoelzle et al. 2011: B91-D_911026: old boreholenumber</t>
  </si>
  <si>
    <t>Fenwal 197-103QLAG-A01</t>
  </si>
  <si>
    <t>0°C = 32.5 kOhm</t>
  </si>
  <si>
    <t>Suter 1995</t>
  </si>
  <si>
    <t>B94-0_940602: old boreholenumber</t>
  </si>
  <si>
    <t>B94-1_940601: old boreholenumber</t>
  </si>
  <si>
    <t>B94-1_940907: old boreholenumber</t>
  </si>
  <si>
    <t>B94-2_940601: old boreholenumber</t>
  </si>
  <si>
    <t>B94-2_940905: old boreholenumber</t>
  </si>
  <si>
    <t>B94-3_940601: old boreholenumber</t>
  </si>
  <si>
    <t>B94-3_940906: old boreholenumber</t>
  </si>
  <si>
    <t>B94-4_940531: old boreholenumber</t>
  </si>
  <si>
    <t>B94-A_941031: old boreholenumber</t>
  </si>
  <si>
    <t>B94-B_941031: old boreholenumber</t>
  </si>
  <si>
    <t>B03-1_030916: old boreholenumber</t>
  </si>
  <si>
    <t>YSI44031</t>
  </si>
  <si>
    <t>Calibration was done for each sensor for nine different temperatures in a calibration bath. Description can be found in Boehlert 2005</t>
  </si>
  <si>
    <t>Boehlert 2005</t>
  </si>
  <si>
    <t>CG03-1/04: borehole-code in Hoelzle et al. 2011:B03-1_040515: old boreholenumber</t>
  </si>
  <si>
    <t>YSI44006</t>
  </si>
  <si>
    <t>calibration at 0°C in a ice-water mixture calibration at -3.5°C, -6.7°C, -13.3°C and -17.9°C in a mixture of methanol and water using a Lauda, circulation chiller RC 6 CP</t>
  </si>
  <si>
    <t>SJ98-A/99: borehole-code in Hoelzle et al. 2011 B98-1_990901: old boreholenumber</t>
  </si>
  <si>
    <t>calibration at 0°C in a ice-water mixture calibration at -5°C and -9°C  in a mixture of anti-freeze and water using a Julabo circulation chillerVC/3f.F18</t>
  </si>
  <si>
    <t>Suter 2002, Suter and Hoelzle 2002</t>
  </si>
  <si>
    <t>B99-1_9905: old boreholenumber Drilling finished: 26.05.1999 12:41 Chain installed: 27.05.1999 10:45 Start measurement:  27.05.1999 11:00 End measurement:   28.05.1999 06:20</t>
  </si>
  <si>
    <t>CG99-2/99: borehole-code in Hoelzle et al. 2011 B99-2_9905: old boreholenumber Drilling finished:      26.05.1999 17:13 Chain installed:        27.05.1999 11:20 Start measurement:  27.05.1999 11:30 End measurement:   28.05.1999 06:40</t>
  </si>
  <si>
    <t>B99-3_9905: old boreholenumber Drilling finished:      26.05.1999 17:02 Chain installed:        27.05.1999 11:00 Start measurement:  27.05.1999 11:30 End measurement:   28.05.1999 07:00</t>
  </si>
  <si>
    <t>B99-4_9905: old boreholenumber Drilling finished:      27.05.1999 12:05 Chain installed:        28.05.1999 06:45 Start measurement:  28.05.1999 06:50 End measurement:   28.05.1999 19:30</t>
  </si>
  <si>
    <t>B99-5_9905: old boreholenumber Drilling finished:      27.05.1999 14:41 Chain installed:        28.05.1999 07:25 Start measurement:  28.05.1999 07:30 End measurement:   28.05.1999 19:30</t>
  </si>
  <si>
    <t>B99-6_9905: old boreholenumber Drilling finished:      27.05.1999 17:45 Chain installed:        28.05.1999 07:20 Start measurement:  28.05.1999 07:30 End measurement:   28.05.1999 19:30</t>
  </si>
  <si>
    <t>B99-7_9905: old boreholenumber Drilling finished:      28.05.1999 17:05 Chain installed:        29.05.1999 10:33 Start measurement:  29.05.1999 10:40 End measurement:   31.05.1999 09:40</t>
  </si>
  <si>
    <t>B99-8_9905: old boreholenumber Drilling finished:      25.05.1999 15:57 Chain installed:        28.05.1999 20:25 Start measurement:  28.05.1999 20:30 End measurement:   29.05.1999 09:10</t>
  </si>
  <si>
    <t>Suter 2002, Hoelzle and Suter 2002</t>
  </si>
  <si>
    <t>B99-9_9905: old boreholenumber Drilling finished:      24.05.1999 18:11 Chain installed:        24.05.1999 18:25 Start measurement:  24.05.1999 18:30 End measurement:   26.05.1999 11:00</t>
  </si>
  <si>
    <t>SJ99-10/99: borehole-code in Hoelzle et al. 2011 B99-10_9905: old boreholenumber Drilling finished:      24.05.1999 19:51 Chain installed:        24.05.1999 20:00 Start measurement:  24.05.1999 20:10 End measurement:   26.05.1999 09:00</t>
  </si>
  <si>
    <t>B99-11_9905: old boreholenumber Drilling finished:      25.05.1999 10:46 Chain installed:        26.05.1999 08:30 Start measurement:  26.05.1999 08:40 End measurement:   27.05.1999 09:30</t>
  </si>
  <si>
    <t>GG99-1299: borehole-code in Hoelzle 2011 B99-12_9905: old boreholenumber Drilling finished:      25.05.1999 13:37 Chain installed:        26.05.1999 10:00 Start measurement:  26.05.1999 10:10 End measurement:   27.05.1999 09:50</t>
  </si>
  <si>
    <t>B99-13_9905: old boreholenumber Drilling finished:      25.05.1999 16:27 Chain installed:        28.05.1999 19:50 Start measurement:  28.05.1999 20:00 End measurement:   29.05.1999 09:40</t>
  </si>
  <si>
    <t>B99-14_9905: old boreholenumber Drilling finished:      27.05.1999 15:35 Chain installed:        28.05.1999 20:00 Start measurement:  28.05.1999 20:10 End measurement:   29.05.1999 09:30</t>
  </si>
  <si>
    <t>B99-15_9905: old boreholenumber Drilling finished:      27.05.1999 17:24 Chain installed:        29.05.1999 10:30 Start measurement:  29.05.1999 10:40 End measurement:   30.05.1999 19:10</t>
  </si>
  <si>
    <t>B99-16_9905: old boreholenumber Drilling finished:      28.05.1999 13:22 Chain installed:        15.07.1999 10:00 Start measurement:  15.07.1999 10:30 End measurement:   15.07.1999 18:00</t>
  </si>
  <si>
    <t>B99-17_9905: old boreholenumber Drilling finished:      28.05.1999 11:23 Chain installed:        29.05.1999 09:40 Start measurement:  29.05.1999 10:10 End measurement:   30.05.1999 19:00</t>
  </si>
  <si>
    <t>B99-18_9905: old boreholenumber Drilling finished:      28.05.1999 15:29 Chain installed:        16.07.1999 11:00 Start measurement:  16.07.1999 11:10 End measurement:   16.07.1999 17:50</t>
  </si>
  <si>
    <t>B99-19_9905: old boreholenumber Drilling finished:      29.05.1999 11:07 Chain installed:        30.05.1999 19:50 Start measurement:  30.05.1999 12:00 End measurement:   31.05.1999 12:00</t>
  </si>
  <si>
    <t>B99-20_9905: old boreholenumber Drilling finished:      29.05.1999 13:57 Chain installed:        15.07.1999 20:20 Start measurement:  15.07.1999 20:30 End measurement:   16.07.1999 09:30</t>
  </si>
  <si>
    <t>B99-21_9905: old boreholenumber Drilling finished:      29.05.1999 12:26 Chain installed:        15.07.1999 16:15 Start measurement:  15.07.1999 16:20 End measurement:   16.07.1999 08:40</t>
  </si>
  <si>
    <t>B99-22_9905: old boreholenumber Drilling finished:      29.05.1999 15:56 Chain installed:        15.07.1999 15:00 Start measurement:  15.07.1999 15:10 End measurement:   15.07.1999 19:10</t>
  </si>
  <si>
    <t>B99-23_9905: old boreholenumber Drilling finished:      29.05.1999 15:35 Chain installed:        15.07.1999 10:30 Start measurement:  15.07.1999 10:40 End measurement:   15.07.1999 14:40</t>
  </si>
  <si>
    <t>B99-24_9905: old boreholenumber Drilling finished:      29.05.1999 17:48 Chain installed:        15.07.1999 11:08 Start measurement:  15.07.1999 11:20 End measurement:   15.07.1999 15:20</t>
  </si>
  <si>
    <t>B99-25_9905: old boreholenumber Drilling finished:      15.07.1999 12:24 Chain installed:        15.07.1999 18:50 Start measurement:  15.07.1999 19:00 End measurement:   16.07.1999 07:50</t>
  </si>
  <si>
    <t>B99-26_9905: old boreholenumber Drilling finished:      15.07.1999 14:20 Chain installed:        16.07.1999 10:50 Start measurement:  16.07.1999 11:00 End measurement:   16.07.1999 21:50</t>
  </si>
  <si>
    <t>B99-27_9905: old boreholenumber Drilling finished:      15.07.1999 16:48 Chain installed:        16.07.1999 08:10 Start measurement:  16.07.1999 08:20 End measurement:   16.07.1999 19:30</t>
  </si>
  <si>
    <t>B99-28_9905: old boreholenumber Drilling finished:      16.07.1999 10:50 Chain installed:        17.07.1999 19:30 Start measurement:  17.07.1999 19:40 End measurement:   17.07.1999 05:10</t>
  </si>
  <si>
    <t>B99-29_9905: old boreholenumber Drilling finished:      16.07.1999 13:09 Chain installed:        16.07.1999 19:50 Start measurement:  16.07.1999 20:00 End measurement:   17.07.1999 12:00</t>
  </si>
  <si>
    <t>B99-30_9905: old boreholenumber Drilling finished:      16.07.1999 15:31 Chain installed:        16.07.1999 22:25 Start measurement:  16.07.1999 22:30 End measurement:   17.07.1999 11:00</t>
  </si>
  <si>
    <t>B99-31_9905: old boreholenumber Drilling finished:      16.07.1999 18:13 Chain installed:        17.07.1999 05:38 Start measurement:  17.07.1999 05:50 End measurement:   17.07.1999 15:00</t>
  </si>
  <si>
    <t>calibration at 0°C in a ice-water mixture calibration at -7°C, -10.1°C, -13.1°C, -15.1°C and -17.1°C  in a Ethanol (97% purity) bath using a Huber circulation chiller CC245</t>
  </si>
  <si>
    <t>CG00-A/00: borehole-code in Hoelzle et al. 2011 B00-A_0008: old boreholenumber</t>
  </si>
  <si>
    <t>CG07-1/07: borehole-code in Hoelzle et al 2011 B07-1_071104: old boreholenumber Drilling finished:      03.11.2007 14:00 Chain installed:        03.11.2007 14:30 Start measurement:  03.11.2007 14:55 End measurement:   04.11.2007 08:24</t>
  </si>
  <si>
    <t>Darms 2009, Hoelzle et al 2011</t>
  </si>
  <si>
    <t>CG07-1/08: borehole-code in Hoelzle et al. 2011 B07-1_080827: old boreholenumber This chain is fix installed and frozen in the firn in 2007 Drilling finished:       03.11.2007 14:00 Chain installed:        27.08.2008 10:20 Start measurement:  27.08.2008 10:30 End measurement:   27.08.2008 10:45</t>
  </si>
  <si>
    <t>Hoelzle et al 2011</t>
  </si>
  <si>
    <t>CG05-1/07: borehole-code in Hoelzle et al. 2011 B05-1_071104: old boreholenumber Drilling finished:          .10.2005 Chain installed:        04.11.2007 09:00 Start measurement:  04.11.2007 09:22 End measurement:   04.11.2007 13:00</t>
  </si>
  <si>
    <t>Calibration was in a ice - water mixture at 0°C</t>
  </si>
  <si>
    <t>Darms 2009, Hoelzle et al. 2011</t>
  </si>
  <si>
    <t>CG05-1/08: borehole-code in Hoelzle et al. 2011 B05-1_080825: old boreholenumber Drilling finished:          .10.2005 Chain installed:        25.08.2008 10:30 Start measurement:  25.08.2008 10:40 End measurement:   25.08.2008 11:00</t>
  </si>
  <si>
    <t>calibration at 0°C in a ice-water mixture</t>
  </si>
  <si>
    <t>CG08-1/08: borehole-code in Hoelzle et al. 2011B08-1_080824: old boreholenumber Drilling finished:      24.08.2008 12:31 Chain installed:       24.08.2008 12:40 Start measurement:  24.08.2008 12:50 End measurement:   24.08.2008 17:30</t>
  </si>
  <si>
    <t>CG08-2/08: borehole-code in Hoelzle et al. 2011 B08-2_080824: old boreholenumber Drilling finished:      24.08.2008 15:13 Chain installed:       24.08.2008 17:40 Start measurement:  24.08.2008 17:45 End measurement:   25.08.2008 08:00</t>
  </si>
  <si>
    <t>CG08-3/08: borehole-code in Hoelzle et al. 2011 B08-3_080824: old boreholenumber Drilling finished:      24.08.2008 17:30 Chain installed:       25.08.2008 06:00 Start measurement:  25.08.2008 06:10 End measurement:   25.08.2008 11:30</t>
  </si>
  <si>
    <t>GG08-5/08: borehole-code in Hoelzle et al. 2011 B08-5_080825: old boreholenumber Drilling finished:      25.08.2008 14:45 Chain installed:       25.08.2008 15:00 Start measurement:  25.08.2008 15:10 End measurement:   26.08.2008 09:15</t>
  </si>
  <si>
    <t>SJ08-6/08: borehole-code in Hoelzle et al. 2011 B08-6_080826: old boreholenumber Drilling finished:      26.08.2008 09:45 Chain installed:       26.08.2008 10:00 Start measurement:  26.08.2008 10:10 End measurement:   26.08.2008 16:30</t>
  </si>
  <si>
    <t>SJ08-7/08: borehole-code in Hoelzle et al. 2011 B08-7_080826: old boreholenumber Drilling finished:      26.08.2008 11:50 Chain installed:       27.08.2008 06:50 Start measurement:  27.08.2008 07:00 End measurement:   27.08.2008 11:00</t>
  </si>
  <si>
    <t>SJ08-8/08: borehole-code in Hoelzle et al. 2011 B08-8_080826: old boreholenumber Drilling finished:      26.08.2008 13:50 Chain installed:       26.08.2008 17:00 Start measurement:  26.08.2008 17:10 End measurement:   27.08.2008 06:30</t>
  </si>
  <si>
    <t>0°C = 32.5 kOhm All thermistors were  calibrated at 7 reference temperatures between -17°C and 5°C using a calibration bath of a mixture of water and anti-freeze (further details are given by Luethi 2000.</t>
  </si>
  <si>
    <t>Luethi 2000, Luethi and Funk 2001</t>
  </si>
  <si>
    <t>B95-1_970722</t>
  </si>
  <si>
    <t>0°C = 32.5 kOm All thermistors were  calibrated at 7 reference temperatures between -17°C and 5°C using a calibration bath of a mixture of water and anti-freeze (further details are given by Luethi 2000.</t>
  </si>
  <si>
    <t>B95-1_960719: old boreholenumber</t>
  </si>
  <si>
    <t>Luethi 2000. Luethi and Funk 2001</t>
  </si>
  <si>
    <t>CG95-1/97: borehole-code in Hoelzle et al. 2011 B95-1_960719: old boreholenumber</t>
  </si>
  <si>
    <t>B95-2_960719: old boreholenumber</t>
  </si>
  <si>
    <t>B95-2_971018: old boreholenumber</t>
  </si>
  <si>
    <t>B95-2_970722: old boreholenumber</t>
  </si>
  <si>
    <t>B91-B_911026: old boreholenumber Thunderstorm destroyed the lower 4 thermistors at the 08/08/1991</t>
  </si>
  <si>
    <t>20.08.13 11:00</t>
  </si>
  <si>
    <t>CG05-1/13: borehole-code in Hoelzle et al. 2011 B05-1_130820: old boreholenumber Drilling finished:          .10.2005 Chain installed:        20.08.2013 11:00 Start measurement:  20.08.2013 11:39 End measurement:   20.08.2013 15:30</t>
  </si>
  <si>
    <t>24.09.15 09:00</t>
  </si>
  <si>
    <t>CG05-1/15: borehole-code in Hoelzle et al. 2011 B05-1_150924: old boreholenumber Drilling finished:          .10.2005 Chain installed:        24.09.2015 16:00 Start measurement:  24.09.2015 16:00 End measurement:   25.09.2015 9:00</t>
  </si>
  <si>
    <t>20.08.13 10:30</t>
  </si>
  <si>
    <t>CG13-1/13: borehole-code in Hoelzle et al. 2011 B13-1_130820: old boreholenumber Drilling finished:          .08.2013 Chain installed:        20.08.2013 10:30 Start measurement:  20.08.2013 10:39 End measurement:   20.08.2013 14:50</t>
  </si>
  <si>
    <t>25.09.14 10:45</t>
  </si>
  <si>
    <t>CG13-1/14: borehole-code in Hoelzle et al. 2011 B13-1_140925: old boreholenumber Drilling finished:          .08.2013 Chain installed:        24.09.2014 11:45 Start measurement:  24.09.2014 11:45 End measurement:   25.09.2014 11:30</t>
  </si>
  <si>
    <t>24.09.15 12:00</t>
  </si>
  <si>
    <t>CG13-1/15: borehole-code in Hoelzle et al. 2011 B13-1_150924: old boreholenumber Drilling finished:          .08.2013 Chain installed:        24.09.2015 12:00 Start measurement:  24.09.2015 12:00 End measurement:   24.09.2015 15:30</t>
  </si>
  <si>
    <t>22.08.13 11:30</t>
  </si>
  <si>
    <t>CG13-2/13: borehole-code in Hoelzle et al. 2011 B13-2_130822: old boreholenumber Drilling finished:          .08.2013 Chain installed:        22.08.2013 11:30 Start measurement:  22.08.2013 11:31 End measurement:   22.08.2013 18:40</t>
  </si>
  <si>
    <t>CG13-3/13: borehole-code in Hoelzle et al. 2011 B13-3_130823: old boreholenumber Drilling finished:          .08.2013 Chain installed:        23.08.2013 19:00 Start measurement:  23.08.2013 19:00 End measurement:   24.08.2013 07:14</t>
  </si>
  <si>
    <t>CG13-4/13: borehole-code in Hoelzle et al. 2011 B13-4_130822: old boreholenumber Drilling finished:          .08.2013 Chain installed:        21.08.2013 13:50 Start measurement:  21.08.2013 13:50 End measurement:   22.08.2013 07:45</t>
  </si>
  <si>
    <t>CG13-5/13: borehole-code in Hoelzle et al. 2011 B13-5_130822: old boreholenumber Drilling finished:          .08.2013Chain installed:        22.08.2013 11:50 Start measurement:  22.08.2013 11:50 End measurement:   22.08.2013 18:25</t>
  </si>
  <si>
    <t>CG13-6/13: borehole-code in Hoelzle et al. 2011 B13-6_130822: old boreholenumber Drilling finished:          .08.2013 Chain installed:        22.08.2013 19:00 Start measurement:   22.08.2013 19:00 End measurement:    23.08.2013 07:19</t>
  </si>
  <si>
    <t>CG15-1/15: borehole-code in Hoelzle et al. 2011 B15-1_150927: old boreholenumber Drilling finished:          .09.2015 Chain installed:        27.09.2015 18:00 Start measurement:   27.09.2015 18:00 End measurement:    28.09.2015 09:00</t>
  </si>
  <si>
    <t>14.12.18 12:00</t>
  </si>
  <si>
    <t>CG18-1/18: borehole-code in Hoelzle et al. 2011 B18-1_181012: old boreholenumber Drilling finished:          12.10.2018 Chain installed:        12.10.2018 16:35 Start measurement:   14.12.2018 12:00 End measurement:    14.12.2018 13:18</t>
  </si>
  <si>
    <t>25.06.19 10:10</t>
  </si>
  <si>
    <t>CG18-1/19: borehole-code in Hoelzle et al. 2011 B18-1_190625: old boreholenumber Drilling finished:          12.10.2018 Chain installed:        12.10.2018 16:35 Start measurement:   25.06.2019 10:10 End measurement:    25.06.2019 14:02</t>
  </si>
  <si>
    <t>30.03.21 12:00</t>
  </si>
  <si>
    <t>CG18-1/21: borehole-code in Hoelzle et al. 2011 B18-1_210330: old boreholenumber Drilling finished:          12.10.2018 Chain installed:        12.10.2018 16:35 Start measurement:   30.03.2021 11:48 End measurement:    30.03.2021 12:02</t>
  </si>
  <si>
    <t>10.06.21 12:00</t>
  </si>
  <si>
    <t>YSI4460031</t>
  </si>
  <si>
    <t>Measurement with two thermistor chains attached together (45 m and 120 m). Calibration was done for each sensor for four different temperatures (-30, -20, -10 and 0°C) in an oil bath, by ROTH+CO AG in Oberuzwil</t>
  </si>
  <si>
    <t>CG21-1/21: borehole-code in Hoelzle et al. 2011 B21-1_210610: old boreholenumber Drilling finished:          08.06.2021 Chain installed:        10.06.2021 10:29 Start measurement:   10.06.2021 10:49 End measurement:   10.06.2021 12:24</t>
  </si>
  <si>
    <t>10.06.21 12:40</t>
  </si>
  <si>
    <t>CG18-1/21: borehole-code in Hoelzle et al. 2011 B18-1_210610: old boreholenumber Drilling finished:          12.10.2018 Chain installed:        12.10.2018 16:35 Start measurement:   10.06.2021 12:39 End measurement:    10.06.2021 12:44</t>
  </si>
  <si>
    <t>27.04.22 12:00</t>
  </si>
  <si>
    <t>CG18-1/21: borehole-code in Hoelzle et al. 2011 B18-1_210610: old boreholenumber Drilling finished:          12.10.2018 Chain installed:        12.10.2018 16:35 Start measurement:   27.04.2022 11:59 End measurement:    27.04.2022 12:03</t>
  </si>
  <si>
    <t>log_id</t>
  </si>
  <si>
    <t>value</t>
  </si>
  <si>
    <t>_1</t>
  </si>
  <si>
    <t>_2</t>
  </si>
  <si>
    <t>23.08.13 19:00</t>
  </si>
  <si>
    <t>21.08.13 13:50</t>
  </si>
  <si>
    <t>22.08.13 11:50</t>
  </si>
  <si>
    <t>22.08.13 19:00</t>
  </si>
  <si>
    <t>27.09.15 18:00</t>
  </si>
  <si>
    <t>INSERT INTO firn_temperature.log(id, well_id, date_time, sensor, calib, data_type, depth_unit, value_unit, reference, remarks)</t>
  </si>
  <si>
    <t xml:space="preserve">INSERT INTO firn_temperature.data(id, log_id, depth, value) </t>
  </si>
  <si>
    <t>date_time_correct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</si>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</sst>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065E88-5D47-4DFE-AF31-5C013B9039EF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" tableColumnId="1"/>
      <queryTableField id="2" name="name" tableColumnId="2"/>
      <queryTableField id="3" name="name_wagenbach" tableColumnId="3"/>
      <queryTableField id="4" name="name_hoelzle" tableColumnId="4"/>
      <queryTableField id="5" name="altitude" tableColumnId="5"/>
      <queryTableField id="6" name="depth" tableColumnId="6"/>
      <queryTableField id="7" name="reference" tableColumnId="7"/>
      <queryTableField id="8" name="drilltype" tableColumnId="8"/>
      <queryTableField id="9" name="remarks" tableColumnId="9"/>
      <queryTableField id="10" name="date" tableColumnId="10"/>
      <queryTableField id="15" dataBound="0" tableColumnId="15"/>
      <queryTableField id="11" name="drillsite" tableColumnId="11"/>
      <queryTableField id="12" name="Column1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6FC731-330C-425E-A952-6A526E128270}" autoFormatId="16" applyNumberFormats="0" applyBorderFormats="0" applyFontFormats="0" applyPatternFormats="0" applyAlignmentFormats="0" applyWidthHeightFormats="0">
  <queryTableRefresh nextId="17" unboundColumnsRight="3">
    <queryTableFields count="16">
      <queryTableField id="1" name="id" tableColumnId="1"/>
      <queryTableField id="2" name="well" tableColumnId="2"/>
      <queryTableField id="3" name="date_time" tableColumnId="3"/>
      <queryTableField id="14" dataBound="0" tableColumnId="14"/>
      <queryTableField id="16" dataBound="0" tableColumnId="16"/>
      <queryTableField id="15" dataBound="0" tableColumnId="15"/>
      <queryTableField id="4" name="sensor" tableColumnId="4"/>
      <queryTableField id="5" name="calib" tableColumnId="5"/>
      <queryTableField id="6" name="data_type" tableColumnId="6"/>
      <queryTableField id="7" name="depth_unit" tableColumnId="7"/>
      <queryTableField id="8" name="value_unit" tableColumnId="8"/>
      <queryTableField id="9" name="reference" tableColumnId="9"/>
      <queryTableField id="10" name="remarks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D166E8F-F1CC-4DEF-9447-83F6C7FE241C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id" tableColumnId="1"/>
      <queryTableField id="2" name="log_id" tableColumnId="2"/>
      <queryTableField id="3" name="depth" tableColumnId="3"/>
      <queryTableField id="4" name="value" tableColumnId="4"/>
      <queryTableField id="5" name="Column1" tableColumnId="5"/>
      <queryTableField id="6" name="_1" tableColumnId="6"/>
      <queryTableField id="7" name="_2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D04E0A-7738-4228-81B0-144DDFCD72E2}" name="Well_table" displayName="Well_table" ref="A1:O69" tableType="queryTable" totalsRowShown="0">
  <autoFilter ref="A1:O69" xr:uid="{749785A4-74C7-407B-B6DD-E939F0DCC98E}"/>
  <tableColumns count="15">
    <tableColumn id="1" xr3:uid="{DA61742A-B9CB-4836-B3E9-313F6E7882F6}" uniqueName="1" name="id" queryTableFieldId="1" dataDxfId="33"/>
    <tableColumn id="2" xr3:uid="{2F239A4A-62DF-45D9-BE3F-DCAA398A22BB}" uniqueName="2" name="name" queryTableFieldId="2" dataDxfId="32"/>
    <tableColumn id="3" xr3:uid="{479F693F-4808-4992-8638-8C73E884A5D3}" uniqueName="3" name="name_wagenbach" queryTableFieldId="3" dataDxfId="31"/>
    <tableColumn id="4" xr3:uid="{A06880F8-1D5C-4804-825F-DF484C6D23D4}" uniqueName="4" name="name_hoelzle" queryTableFieldId="4" dataDxfId="30"/>
    <tableColumn id="5" xr3:uid="{D94A2A66-8452-4AFE-A16A-E27516813BE0}" uniqueName="5" name="altitude" queryTableFieldId="5"/>
    <tableColumn id="6" xr3:uid="{23B39941-B41E-491B-BE8A-5AD17B59EBA3}" uniqueName="6" name="depth" queryTableFieldId="6"/>
    <tableColumn id="7" xr3:uid="{B8B370F0-8BDE-4C20-B9AA-FE4901FC13F3}" uniqueName="7" name="reference" queryTableFieldId="7" dataDxfId="29"/>
    <tableColumn id="8" xr3:uid="{248E613B-9FBA-466F-952B-6AD919A0AF73}" uniqueName="8" name="drilltype" queryTableFieldId="8" dataDxfId="28"/>
    <tableColumn id="9" xr3:uid="{21E89F9D-167C-48EC-83FF-2004E1A59736}" uniqueName="9" name="remarks" queryTableFieldId="9" dataDxfId="27"/>
    <tableColumn id="10" xr3:uid="{4ACAA346-4748-4EFF-8FF5-9FAEDE424622}" uniqueName="10" name="date" queryTableFieldId="10" dataDxfId="26"/>
    <tableColumn id="15" xr3:uid="{DC68E02C-2DD6-4E95-953B-F2D601B10B68}" uniqueName="15" name="date_correct" queryTableFieldId="15" dataDxfId="22">
      <calculatedColumnFormula>_xlfn.CONCAT("19",RIGHT(Well_table[[#This Row],[date]],2),"-",RIGHT(LEFT(Well_table[[#This Row],[date]],5),2),"-",LEFT(Well_table[[#This Row],[date]],2))</calculatedColumnFormula>
    </tableColumn>
    <tableColumn id="11" xr3:uid="{2DC98178-423C-4F8F-AD73-6CC2FAADFC2C}" uniqueName="11" name="drillsite" queryTableFieldId="11" dataDxfId="25"/>
    <tableColumn id="12" xr3:uid="{78F122EA-480E-4C4C-87D7-8B664ACED34E}" uniqueName="12" name="SQL insert" queryTableFieldId="12" dataDxfId="24"/>
    <tableColumn id="13" xr3:uid="{6553C54D-1639-4801-A086-9F92C2E1DA6D}" uniqueName="13" name="SQL values" queryTableFieldId="13" dataDxfId="21">
      <calculatedColumnFormula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calculatedColumnFormula>
    </tableColumn>
    <tableColumn id="14" xr3:uid="{8C19690E-AB45-4671-9BE3-05006AA2251B}" uniqueName="14" name="SQL statement" queryTableFieldId="14" dataDxfId="23">
      <calculatedColumnFormula>_xlfn.CONCAT(Well_table[[#This Row],[SQL insert]],Well_table[[#This Row],[SQL values]])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F1542-BB18-4863-8EEA-AFC0A81335A2}" name="WellLog_table" displayName="WellLog_table" ref="A1:P90" tableType="queryTable" totalsRowShown="0">
  <autoFilter ref="A1:P90" xr:uid="{4E36C971-7BE6-42C3-B095-6A1C213C08CB}"/>
  <tableColumns count="16">
    <tableColumn id="1" xr3:uid="{4ABE6898-CFED-4EFA-8ACF-9F58BF727DB4}" uniqueName="1" name="id" queryTableFieldId="1"/>
    <tableColumn id="2" xr3:uid="{1BF7D788-C48C-4D78-8625-F85DD2BDAB12}" uniqueName="2" name="well" queryTableFieldId="2" dataDxfId="20"/>
    <tableColumn id="3" xr3:uid="{F1736040-64B6-4F9E-9FE8-FC9201ACC60D}" uniqueName="3" name="date_time" queryTableFieldId="3" dataDxfId="5"/>
    <tableColumn id="14" xr3:uid="{5048EAE7-1335-40E7-A24F-47A3749821CA}" uniqueName="14" name="date_time_correct" queryTableFieldId="14" dataDxfId="4">
      <calculatedColumnFormula>WellLog_table[[#This Row],[date_time]]</calculatedColumnFormula>
    </tableColumn>
    <tableColumn id="16" xr3:uid="{85AE7A34-B4B9-4D8F-ABF6-ED447D486EC8}" uniqueName="16" name="Column2" queryTableFieldId="16" dataDxfId="2"/>
    <tableColumn id="15" xr3:uid="{CA15E442-E67B-4A85-9DB9-37DB78B316D4}" uniqueName="15" name="Column1" queryTableFieldId="15" dataDxfId="3"/>
    <tableColumn id="4" xr3:uid="{A9681E3B-F956-421D-82F2-E29EC637E693}" uniqueName="4" name="sensor" queryTableFieldId="4" dataDxfId="19"/>
    <tableColumn id="5" xr3:uid="{7B8523C8-B4AA-48B9-B189-F5D539A5A21A}" uniqueName="5" name="calib" queryTableFieldId="5" dataDxfId="18"/>
    <tableColumn id="6" xr3:uid="{AB62F513-2668-404A-85A1-C27570CFD45E}" uniqueName="6" name="data_type" queryTableFieldId="6" dataDxfId="17"/>
    <tableColumn id="7" xr3:uid="{4F50D84B-F63F-407A-8BE5-4B35608FFA3A}" uniqueName="7" name="depth_unit" queryTableFieldId="7" dataDxfId="16"/>
    <tableColumn id="8" xr3:uid="{92091CD8-E162-4FDE-A283-A3CB7AFADEB0}" uniqueName="8" name="value_unit" queryTableFieldId="8" dataDxfId="15"/>
    <tableColumn id="9" xr3:uid="{6BECD765-E447-495C-A732-4E8EF288E422}" uniqueName="9" name="reference" queryTableFieldId="9" dataDxfId="14"/>
    <tableColumn id="10" xr3:uid="{5D39604F-0C92-4F37-A9D1-BA35884FA204}" uniqueName="10" name="remarks" queryTableFieldId="10" dataDxfId="13"/>
    <tableColumn id="11" xr3:uid="{74DD629A-5867-47CE-B3E0-BB26F6675F84}" uniqueName="11" name="SQL insert" queryTableFieldId="11" dataDxfId="9"/>
    <tableColumn id="12" xr3:uid="{1348AE92-9283-485A-8A9F-F29CB6B93FBC}" uniqueName="12" name="SQL values" queryTableFieldId="12" dataDxfId="0">
      <calculatedColumnFormula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calculatedColumnFormula>
    </tableColumn>
    <tableColumn id="13" xr3:uid="{BD5CBECC-0596-4F0C-A3EC-D2123F5F086A}" uniqueName="13" name="SQL statement" queryTableFieldId="13" dataDxfId="1">
      <calculatedColumnFormula>_xlfn.CONCAT(WellLog_table[[#This Row],[SQL insert]],WellLog_table[[#This Row],[SQL values]])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8C5410-3B8B-48EE-A3FB-8905F51E3B67}" name="WellLogData_table" displayName="WellLogData_table" ref="A1:J1002" tableType="queryTable" totalsRowShown="0">
  <autoFilter ref="A1:J1002" xr:uid="{BF51CAC2-ABAB-422F-B236-35DB58E28BB6}"/>
  <tableColumns count="10">
    <tableColumn id="1" xr3:uid="{E8271096-3393-47C5-8C5C-1DA1A8DF2FD4}" uniqueName="1" name="id" queryTableFieldId="1"/>
    <tableColumn id="2" xr3:uid="{3C1BDE81-14E5-4576-98C6-82A768B7F236}" uniqueName="2" name="log_id" queryTableFieldId="2"/>
    <tableColumn id="3" xr3:uid="{B04779F9-C173-4FB7-BB25-D6B15A0F816B}" uniqueName="3" name="depth" queryTableFieldId="3"/>
    <tableColumn id="4" xr3:uid="{FEC02D49-EABF-4973-9F5E-2677DB57E0C0}" uniqueName="4" name="value" queryTableFieldId="4"/>
    <tableColumn id="5" xr3:uid="{BE15DABB-5BC7-4AAE-9FCD-A403DC05A214}" uniqueName="5" name="Column1" queryTableFieldId="5" dataDxfId="12"/>
    <tableColumn id="6" xr3:uid="{3C41A929-5E00-4EF0-A723-DA2DBD6CD542}" uniqueName="6" name="_1" queryTableFieldId="6" dataDxfId="11"/>
    <tableColumn id="7" xr3:uid="{5F631BBB-FB3B-4CC9-B3EE-6B5A0706F013}" uniqueName="7" name="_2" queryTableFieldId="7" dataDxfId="10"/>
    <tableColumn id="8" xr3:uid="{0C484C51-D7D9-45B9-BD5D-01458D21F405}" uniqueName="8" name="SQL insert" queryTableFieldId="8" dataDxfId="8"/>
    <tableColumn id="9" xr3:uid="{E34DC345-6F08-452F-980F-A43E27D43F39}" uniqueName="9" name="SQL values" queryTableFieldId="9" dataDxfId="7">
      <calculatedColumnFormula>_xlfn.CONCAT("VALUES (",WellLogData_table[[#This Row],[id]],",",WellLogData_table[[#This Row],[log_id]],",",WellLogData_table[[#This Row],[depth]],",",WellLogData_table[[#This Row],[value]],");")</calculatedColumnFormula>
    </tableColumn>
    <tableColumn id="10" xr3:uid="{7863411A-2E8E-4B2D-BFF7-EE9BFC1F4039}" uniqueName="10" name="SQL statement" queryTableFieldId="10" dataDxfId="6">
      <calculatedColumnFormula>_xlfn.CONCAT(WellLogData_table[[#This Row],[SQL insert]],WellLogData_table[[#This Row],[SQL values]])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ADCB-3462-4A5E-BEF6-BB25164AF27D}">
  <dimension ref="A1:O69"/>
  <sheetViews>
    <sheetView topLeftCell="J1" workbookViewId="0">
      <selection activeCell="M1" sqref="M1:O1"/>
    </sheetView>
  </sheetViews>
  <sheetFormatPr defaultRowHeight="15" x14ac:dyDescent="0.25"/>
  <cols>
    <col min="1" max="1" width="5.28515625" bestFit="1" customWidth="1"/>
    <col min="2" max="2" width="8.85546875" bestFit="1" customWidth="1"/>
    <col min="3" max="3" width="19.5703125" bestFit="1" customWidth="1"/>
    <col min="4" max="4" width="16" bestFit="1" customWidth="1"/>
    <col min="5" max="5" width="10.28515625" bestFit="1" customWidth="1"/>
    <col min="6" max="6" width="8.5703125" bestFit="1" customWidth="1"/>
    <col min="7" max="7" width="10.7109375" customWidth="1"/>
    <col min="8" max="8" width="22.42578125" bestFit="1" customWidth="1"/>
    <col min="9" max="9" width="35.5703125" customWidth="1"/>
    <col min="10" max="10" width="9.85546875" customWidth="1"/>
    <col min="11" max="11" width="16" customWidth="1"/>
    <col min="12" max="12" width="54.5703125" bestFit="1" customWidth="1"/>
    <col min="13" max="13" width="23.42578125" bestFit="1" customWidth="1"/>
    <col min="14" max="14" width="22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424</v>
      </c>
      <c r="L1" t="s">
        <v>10</v>
      </c>
      <c r="M1" t="s">
        <v>420</v>
      </c>
      <c r="N1" t="s">
        <v>421</v>
      </c>
      <c r="O1" t="s">
        <v>422</v>
      </c>
    </row>
    <row r="2" spans="1:15" x14ac:dyDescent="0.25">
      <c r="A2" s="1" t="s">
        <v>12</v>
      </c>
      <c r="B2" s="1" t="s">
        <v>13</v>
      </c>
      <c r="C2" s="1" t="s">
        <v>14</v>
      </c>
      <c r="D2" s="1" t="s">
        <v>15</v>
      </c>
      <c r="E2">
        <v>4470</v>
      </c>
      <c r="F2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tr">
        <f>_xlfn.CONCAT("19",RIGHT(Well_table[[#This Row],[date]],2),"-",RIGHT(LEFT(Well_table[[#This Row],[date]],5),2),"-",LEFT(Well_table[[#This Row],[date]],2))</f>
        <v>1991-08-03</v>
      </c>
      <c r="L2" s="1" t="s">
        <v>20</v>
      </c>
      <c r="M2" s="1" t="s">
        <v>423</v>
      </c>
      <c r="N2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(11,'B1991-B','CG91-B/91','B91-B_911026',4470,28,'Laternser 1992; Suter et al. 2001','Steam drilling','Thunderstorm at the 08/08/1991 destroyed the lower 4 thermistors.','1991-08-03',ST_GeomFromText('POINT (633870.0012430177303031 86420.0021685664978577)',21781));</v>
      </c>
      <c r="O2" s="1" t="str">
        <f>_xlfn.CONCAT(Well_table[[#This Row],[SQL insert]],Well_table[[#This Row],[SQL values]])</f>
        <v>INSERT INTO firn_temperature.well(id, name, name_wagenbach, name_hoelzle, altutude, depth, reference, drilltype, remarks, date, drillsite) VALUES (11,'B1991-B','CG91-B/91','B91-B_911026',4470,28,'Laternser 1992; Suter et al. 2001','Steam drilling','Thunderstorm at the 08/08/1991 destroyed the lower 4 thermistors.','1991-08-03',ST_GeomFromText('POINT (633870.0012430177303031 86420.0021685664978577)',21781));</v>
      </c>
    </row>
    <row r="3" spans="1:15" x14ac:dyDescent="0.25">
      <c r="A3" s="1" t="s">
        <v>22</v>
      </c>
      <c r="B3" s="1" t="s">
        <v>23</v>
      </c>
      <c r="C3" s="1" t="s">
        <v>24</v>
      </c>
      <c r="D3" s="1" t="s">
        <v>25</v>
      </c>
      <c r="E3">
        <v>4400</v>
      </c>
      <c r="F3">
        <v>30</v>
      </c>
      <c r="G3" s="1" t="s">
        <v>16</v>
      </c>
      <c r="H3" s="1" t="s">
        <v>17</v>
      </c>
      <c r="I3" s="1" t="s">
        <v>21</v>
      </c>
      <c r="J3" s="1" t="s">
        <v>26</v>
      </c>
      <c r="K3" s="1" t="str">
        <f>_xlfn.CONCAT("19",RIGHT(Well_table[[#This Row],[date]],2),"-",RIGHT(LEFT(Well_table[[#This Row],[date]],5),2),"-",LEFT(Well_table[[#This Row],[date]],2))</f>
        <v>1991-08-04</v>
      </c>
      <c r="L3" s="1" t="s">
        <v>27</v>
      </c>
      <c r="M3" s="1" t="s">
        <v>423</v>
      </c>
      <c r="N3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(13,'B1991-C','CG91-C/91','B91-C_910807',4400,30,'Laternser 1992; Suter et al. 2001','Steam drilling','','1991-08-04',ST_GeomFromText('POINT (633400.0012421298306435 86500.0021688840060961)',21781));</v>
      </c>
      <c r="O3" s="1" t="str">
        <f>_xlfn.CONCAT(Well_table[[#This Row],[SQL insert]],Well_table[[#This Row],[SQL values]])</f>
        <v>INSERT INTO firn_temperature.well(id, name, name_wagenbach, name_hoelzle, altutude, depth, reference, drilltype, remarks, date, drillsite) VALUES (13,'B1991-C','CG91-C/91','B91-C_910807',4400,30,'Laternser 1992; Suter et al. 2001','Steam drilling','','1991-08-04',ST_GeomFromText('POINT (633400.0012421298306435 86500.0021688840060961)',21781));</v>
      </c>
    </row>
    <row r="4" spans="1:15" x14ac:dyDescent="0.25">
      <c r="A4" s="1" t="s">
        <v>28</v>
      </c>
      <c r="B4" s="1" t="s">
        <v>29</v>
      </c>
      <c r="C4" s="1" t="s">
        <v>30</v>
      </c>
      <c r="D4" s="1" t="s">
        <v>31</v>
      </c>
      <c r="E4">
        <v>4450</v>
      </c>
      <c r="F4">
        <v>32</v>
      </c>
      <c r="G4" s="1" t="s">
        <v>32</v>
      </c>
      <c r="H4" s="1" t="s">
        <v>33</v>
      </c>
      <c r="I4" s="1" t="s">
        <v>34</v>
      </c>
      <c r="J4" s="1" t="s">
        <v>35</v>
      </c>
      <c r="K4" s="1" t="str">
        <f>_xlfn.CONCAT("19",RIGHT(Well_table[[#This Row],[date]],2),"-",RIGHT(LEFT(Well_table[[#This Row],[date]],5),2),"-",LEFT(Well_table[[#This Row],[date]],2))</f>
        <v>1976-07-01</v>
      </c>
      <c r="L4" s="1" t="s">
        <v>36</v>
      </c>
      <c r="M4" s="1" t="s">
        <v>423</v>
      </c>
      <c r="N4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(15,'B1976-1','CG76-1/77','B76-1_7708',4450,32,'Gaeggeler et al. 1983, Haeberli and Funk 1991; Haeberli and Alean 1985','electro-mechanical drill','The borehole was drilled by the University of Bern','1976-07-01',ST_GeomFromText('POINT (633846.0018643127987161 86617.0032531750039198)',21781));</v>
      </c>
      <c r="O4" s="1" t="str">
        <f>_xlfn.CONCAT(Well_table[[#This Row],[SQL insert]],Well_table[[#This Row],[SQL values]])</f>
        <v>INSERT INTO firn_temperature.well(id, name, name_wagenbach, name_hoelzle, altutude, depth, reference, drilltype, remarks, date, drillsite) VALUES (15,'B1976-1','CG76-1/77','B76-1_7708',4450,32,'Gaeggeler et al. 1983, Haeberli and Funk 1991; Haeberli and Alean 1985','electro-mechanical drill','The borehole was drilled by the University of Bern','1976-07-01',ST_GeomFromText('POINT (633846.0018643127987161 86617.0032531750039198)',21781));</v>
      </c>
    </row>
    <row r="5" spans="1:15" x14ac:dyDescent="0.25">
      <c r="A5" s="1" t="s">
        <v>37</v>
      </c>
      <c r="B5" s="1" t="s">
        <v>38</v>
      </c>
      <c r="C5" s="1" t="s">
        <v>39</v>
      </c>
      <c r="D5" s="1" t="s">
        <v>40</v>
      </c>
      <c r="E5">
        <v>4450</v>
      </c>
      <c r="F5">
        <v>65</v>
      </c>
      <c r="G5" s="1" t="s">
        <v>41</v>
      </c>
      <c r="H5" s="1" t="s">
        <v>33</v>
      </c>
      <c r="I5" s="1" t="s">
        <v>21</v>
      </c>
      <c r="J5" s="1" t="s">
        <v>42</v>
      </c>
      <c r="K5" s="1" t="str">
        <f>_xlfn.CONCAT("19",RIGHT(Well_table[[#This Row],[date]],2),"-",RIGHT(LEFT(Well_table[[#This Row],[date]],5),2),"-",LEFT(Well_table[[#This Row],[date]],2))</f>
        <v>1977-08-20</v>
      </c>
      <c r="L5" s="1" t="s">
        <v>36</v>
      </c>
      <c r="M5" s="1" t="s">
        <v>423</v>
      </c>
      <c r="N5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(16,'B1977-1','CG77-1/77','B77-1_7700',4450,65,'Oeschger et al. 1978, Gaeggeler et al. 1983','electro-mechanical drill','','1977-08-20',ST_GeomFromText('POINT (633846.0018643127987161 86617.0032531750039198)',21781));</v>
      </c>
      <c r="O5" s="1" t="str">
        <f>_xlfn.CONCAT(Well_table[[#This Row],[SQL insert]],Well_table[[#This Row],[SQL values]])</f>
        <v>INSERT INTO firn_temperature.well(id, name, name_wagenbach, name_hoelzle, altutude, depth, reference, drilltype, remarks, date, drillsite) VALUES (16,'B1977-1','CG77-1/77','B77-1_7700',4450,65,'Oeschger et al. 1978, Gaeggeler et al. 1983','electro-mechanical drill','','1977-08-20',ST_GeomFromText('POINT (633846.0018643127987161 86617.0032531750039198)',21781));</v>
      </c>
    </row>
    <row r="6" spans="1:15" x14ac:dyDescent="0.25">
      <c r="A6" s="1" t="s">
        <v>37</v>
      </c>
      <c r="B6" s="1" t="s">
        <v>43</v>
      </c>
      <c r="C6" s="1" t="s">
        <v>44</v>
      </c>
      <c r="D6" s="1" t="s">
        <v>45</v>
      </c>
      <c r="E6">
        <v>4250</v>
      </c>
      <c r="F6">
        <v>30</v>
      </c>
      <c r="G6" s="1" t="s">
        <v>16</v>
      </c>
      <c r="H6" s="1" t="s">
        <v>17</v>
      </c>
      <c r="I6" s="1" t="s">
        <v>21</v>
      </c>
      <c r="J6" s="1" t="s">
        <v>26</v>
      </c>
      <c r="K6" s="1" t="str">
        <f>_xlfn.CONCAT("19",RIGHT(Well_table[[#This Row],[date]],2),"-",RIGHT(LEFT(Well_table[[#This Row],[date]],5),2),"-",LEFT(Well_table[[#This Row],[date]],2))</f>
        <v>1991-08-04</v>
      </c>
      <c r="L6" s="1" t="s">
        <v>46</v>
      </c>
      <c r="M6" s="1" t="s">
        <v>423</v>
      </c>
      <c r="N6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(16,'B1991-D','GG91-D/91','B91-D_911026',4250,30,'Laternser 1992; Suter et al. 2001','Steam drilling','','1991-08-04',ST_GeomFromText('POINT (633500.0012426152825356 85900.0021682033257093)',21781));</v>
      </c>
      <c r="O6" s="1" t="str">
        <f>_xlfn.CONCAT(Well_table[[#This Row],[SQL insert]],Well_table[[#This Row],[SQL values]])</f>
        <v>INSERT INTO firn_temperature.well(id, name, name_wagenbach, name_hoelzle, altutude, depth, reference, drilltype, remarks, date, drillsite) VALUES (16,'B1991-D','GG91-D/91','B91-D_911026',4250,30,'Laternser 1992; Suter et al. 2001','Steam drilling','','1991-08-04',ST_GeomFromText('POINT (633500.0012426152825356 85900.0021682033257093)',21781));</v>
      </c>
    </row>
    <row r="7" spans="1:15" x14ac:dyDescent="0.25">
      <c r="A7" s="1" t="s">
        <v>47</v>
      </c>
      <c r="B7" s="1" t="s">
        <v>48</v>
      </c>
      <c r="C7" s="1" t="s">
        <v>49</v>
      </c>
      <c r="D7" s="1" t="s">
        <v>50</v>
      </c>
      <c r="E7">
        <v>4452</v>
      </c>
      <c r="F7">
        <v>123</v>
      </c>
      <c r="G7" s="1" t="s">
        <v>51</v>
      </c>
      <c r="H7" s="1" t="s">
        <v>33</v>
      </c>
      <c r="I7" s="1" t="s">
        <v>52</v>
      </c>
      <c r="J7" s="1" t="s">
        <v>53</v>
      </c>
      <c r="K7" s="1" t="str">
        <f>_xlfn.CONCAT("19",RIGHT(Well_table[[#This Row],[date]],2),"-",RIGHT(LEFT(Well_table[[#This Row],[date]],5),2),"-",LEFT(Well_table[[#This Row],[date]],2))</f>
        <v>1982-01-01</v>
      </c>
      <c r="L7" s="1" t="s">
        <v>54</v>
      </c>
      <c r="M7" s="1" t="s">
        <v>423</v>
      </c>
      <c r="N7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(17,'B1982-1','CG82-1/82','B82-1_8200',4452,123,'Haeberli and Funk 1991; Haeberli and Alean 1985','electro-mechanical drill','This borehole is also called Meteo-Core and was drilled by the Universities of Bern and Heidelberg','1982-01-01',ST_GeomFromText('POINT (633798.0012428085319698 86576.0021687675325666)',21781));</v>
      </c>
      <c r="O7" s="1" t="str">
        <f>_xlfn.CONCAT(Well_table[[#This Row],[SQL insert]],Well_table[[#This Row],[SQL values]])</f>
        <v>INSERT INTO firn_temperature.well(id, name, name_wagenbach, name_hoelzle, altutude, depth, reference, drilltype, remarks, date, drillsite) VALUES (17,'B1982-1','CG82-1/82','B82-1_8200',4452,123,'Haeberli and Funk 1991; Haeberli and Alean 1985','electro-mechanical drill','This borehole is also called Meteo-Core and was drilled by the Universities of Bern and Heidelberg','1982-01-01',ST_GeomFromText('POINT (633798.0012428085319698 86576.0021687675325666)',21781));</v>
      </c>
    </row>
    <row r="8" spans="1:15" x14ac:dyDescent="0.25">
      <c r="A8" s="1" t="s">
        <v>55</v>
      </c>
      <c r="B8" s="1" t="s">
        <v>56</v>
      </c>
      <c r="C8" s="1" t="s">
        <v>57</v>
      </c>
      <c r="D8" s="1" t="s">
        <v>58</v>
      </c>
      <c r="E8">
        <v>4452</v>
      </c>
      <c r="F8">
        <v>29</v>
      </c>
      <c r="G8" s="1" t="s">
        <v>16</v>
      </c>
      <c r="H8" s="1" t="s">
        <v>17</v>
      </c>
      <c r="I8" s="1" t="s">
        <v>59</v>
      </c>
      <c r="J8" s="1" t="s">
        <v>60</v>
      </c>
      <c r="K8" s="1" t="str">
        <f>_xlfn.CONCAT("19",RIGHT(Well_table[[#This Row],[date]],2),"-",RIGHT(LEFT(Well_table[[#This Row],[date]],5),2),"-",LEFT(Well_table[[#This Row],[date]],2))</f>
        <v>1991-08-02</v>
      </c>
      <c r="L8" s="1" t="s">
        <v>61</v>
      </c>
      <c r="M8" s="1" t="s">
        <v>423</v>
      </c>
      <c r="N8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(18,'B1991-A','CG91-A/91','B91-A_910809',4452,29,'Laternser 1992; Suter et al. 2001','Steam drilling','First measurement 07/08/1991. At the 08.08.1991 severe thunderstorm destroyed the thermistors.','1991-08-02',ST_GeomFromText('POINT (633820.0018642677459866 86580.0032531374308746)',21781));</v>
      </c>
      <c r="O8" s="1" t="str">
        <f>_xlfn.CONCAT(Well_table[[#This Row],[SQL insert]],Well_table[[#This Row],[SQL values]])</f>
        <v>INSERT INTO firn_temperature.well(id, name, name_wagenbach, name_hoelzle, altutude, depth, reference, drilltype, remarks, date, drillsite) VALUES (18,'B1991-A','CG91-A/91','B91-A_910809',4452,29,'Laternser 1992; Suter et al. 2001','Steam drilling','First measurement 07/08/1991. At the 08.08.1991 severe thunderstorm destroyed the thermistors.','1991-08-02',ST_GeomFromText('POINT (633820.0018642677459866 86580.0032531374308746)',21781));</v>
      </c>
    </row>
    <row r="9" spans="1:15" x14ac:dyDescent="0.25">
      <c r="A9" s="1" t="s">
        <v>62</v>
      </c>
      <c r="B9" s="1" t="s">
        <v>63</v>
      </c>
      <c r="C9" s="1" t="s">
        <v>64</v>
      </c>
      <c r="D9" s="1" t="s">
        <v>65</v>
      </c>
      <c r="E9">
        <v>4200</v>
      </c>
      <c r="F9">
        <v>38</v>
      </c>
      <c r="G9" s="1" t="s">
        <v>66</v>
      </c>
      <c r="H9" s="1" t="s">
        <v>33</v>
      </c>
      <c r="I9" s="1" t="s">
        <v>21</v>
      </c>
      <c r="J9" s="1" t="s">
        <v>67</v>
      </c>
      <c r="K9" s="1" t="str">
        <f>_xlfn.CONCAT("19",RIGHT(Well_table[[#This Row],[date]],2),"-",RIGHT(LEFT(Well_table[[#This Row],[date]],5),2),"-",LEFT(Well_table[[#This Row],[date]],2))</f>
        <v>1994-06-02</v>
      </c>
      <c r="L9" s="1" t="s">
        <v>68</v>
      </c>
      <c r="M9" s="1" t="s">
        <v>423</v>
      </c>
      <c r="N9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(19,'B1994-0','GG94-0/94','B94-0_940602',4200,38,'Suter 1995; Suter et al. 2001','electro-mechanical drill','','1994-06-02',ST_GeomFromText('POINT (633215.0018631587736309 85894.0032525137357879)',21781));</v>
      </c>
      <c r="O9" s="1" t="str">
        <f>_xlfn.CONCAT(Well_table[[#This Row],[SQL insert]],Well_table[[#This Row],[SQL values]])</f>
        <v>INSERT INTO firn_temperature.well(id, name, name_wagenbach, name_hoelzle, altutude, depth, reference, drilltype, remarks, date, drillsite) VALUES (19,'B1994-0','GG94-0/94','B94-0_940602',4200,38,'Suter 1995; Suter et al. 2001','electro-mechanical drill','','1994-06-02',ST_GeomFromText('POINT (633215.0018631587736309 85894.0032525137357879)',21781));</v>
      </c>
    </row>
    <row r="10" spans="1:15" x14ac:dyDescent="0.25">
      <c r="A10" s="1" t="s">
        <v>69</v>
      </c>
      <c r="B10" s="1" t="s">
        <v>70</v>
      </c>
      <c r="C10" s="1" t="s">
        <v>71</v>
      </c>
      <c r="D10" s="1" t="s">
        <v>72</v>
      </c>
      <c r="E10">
        <v>4300</v>
      </c>
      <c r="F10">
        <v>14.3</v>
      </c>
      <c r="G10" s="1" t="s">
        <v>73</v>
      </c>
      <c r="H10" s="1" t="s">
        <v>17</v>
      </c>
      <c r="I10" s="1" t="s">
        <v>21</v>
      </c>
      <c r="J10" s="1" t="s">
        <v>74</v>
      </c>
      <c r="K10" s="1" t="str">
        <f>_xlfn.CONCAT("19",RIGHT(Well_table[[#This Row],[date]],2),"-",RIGHT(LEFT(Well_table[[#This Row],[date]],5),2),"-",LEFT(Well_table[[#This Row],[date]],2))</f>
        <v>1994-04-29</v>
      </c>
      <c r="L10" s="1" t="s">
        <v>75</v>
      </c>
      <c r="M10" s="1" t="s">
        <v>423</v>
      </c>
      <c r="N10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(21,'B1994-1','GG94-1/94','B94-1_940601',4300,14.3,'Suter 1995; Suter et al. 2003','Steam drilling','','1994-04-29',ST_GeomFromText('POINT (633400.0018634633161128 86150.0032527710718568)',21781));</v>
      </c>
      <c r="O10" s="1" t="str">
        <f>_xlfn.CONCAT(Well_table[[#This Row],[SQL insert]],Well_table[[#This Row],[SQL values]])</f>
        <v>INSERT INTO firn_temperature.well(id, name, name_wagenbach, name_hoelzle, altutude, depth, reference, drilltype, remarks, date, drillsite) VALUES (21,'B1994-1','GG94-1/94','B94-1_940601',4300,14.3,'Suter 1995; Suter et al. 2003','Steam drilling','','1994-04-29',ST_GeomFromText('POINT (633400.0018634633161128 86150.0032527710718568)',21781));</v>
      </c>
    </row>
    <row r="11" spans="1:15" x14ac:dyDescent="0.25">
      <c r="A11" s="1" t="s">
        <v>76</v>
      </c>
      <c r="B11" s="1" t="s">
        <v>77</v>
      </c>
      <c r="C11" s="1" t="s">
        <v>78</v>
      </c>
      <c r="D11" s="1" t="s">
        <v>79</v>
      </c>
      <c r="E11">
        <v>4100</v>
      </c>
      <c r="F11">
        <v>15</v>
      </c>
      <c r="G11" s="1" t="s">
        <v>80</v>
      </c>
      <c r="H11" s="1" t="s">
        <v>81</v>
      </c>
      <c r="I11" s="1" t="s">
        <v>21</v>
      </c>
      <c r="J11" s="1" t="s">
        <v>74</v>
      </c>
      <c r="K11" s="1" t="str">
        <f>_xlfn.CONCAT("19",RIGHT(Well_table[[#This Row],[date]],2),"-",RIGHT(LEFT(Well_table[[#This Row],[date]],5),2),"-",LEFT(Well_table[[#This Row],[date]],2))</f>
        <v>1994-04-29</v>
      </c>
      <c r="L11" s="1" t="s">
        <v>82</v>
      </c>
      <c r="M11" s="1" t="s">
        <v>423</v>
      </c>
      <c r="N11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(23,'B1994-2','GG94-2/94','B94-2_940601',4100,15,'Suter 1995; Suter et al. 2005','steam drilling','','1994-04-29',ST_GeomFromText('POINT (632900.0031038428423926 85900.0054212576942518)',21781));</v>
      </c>
      <c r="O11" s="1" t="str">
        <f>_xlfn.CONCAT(Well_table[[#This Row],[SQL insert]],Well_table[[#This Row],[SQL values]])</f>
        <v>INSERT INTO firn_temperature.well(id, name, name_wagenbach, name_hoelzle, altutude, depth, reference, drilltype, remarks, date, drillsite) VALUES (23,'B1994-2','GG94-2/94','B94-2_940601',4100,15,'Suter 1995; Suter et al. 2005','steam drilling','','1994-04-29',ST_GeomFromText('POINT (632900.0031038428423926 85900.0054212576942518)',21781));</v>
      </c>
    </row>
    <row r="12" spans="1:15" x14ac:dyDescent="0.25">
      <c r="A12" s="1" t="s">
        <v>83</v>
      </c>
      <c r="B12" s="1" t="s">
        <v>84</v>
      </c>
      <c r="C12" s="1" t="s">
        <v>85</v>
      </c>
      <c r="D12" s="1" t="s">
        <v>86</v>
      </c>
      <c r="E12">
        <v>4000</v>
      </c>
      <c r="F12">
        <v>15</v>
      </c>
      <c r="G12" s="1" t="s">
        <v>87</v>
      </c>
      <c r="H12" s="1" t="s">
        <v>81</v>
      </c>
      <c r="I12" s="1" t="s">
        <v>21</v>
      </c>
      <c r="J12" s="1" t="s">
        <v>74</v>
      </c>
      <c r="K12" s="1" t="str">
        <f>_xlfn.CONCAT("19",RIGHT(Well_table[[#This Row],[date]],2),"-",RIGHT(LEFT(Well_table[[#This Row],[date]],5),2),"-",LEFT(Well_table[[#This Row],[date]],2))</f>
        <v>1994-04-29</v>
      </c>
      <c r="L12" s="1" t="s">
        <v>88</v>
      </c>
      <c r="M12" s="1" t="s">
        <v>423</v>
      </c>
      <c r="N12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(25,'B1994-3','GG94-3/94','B94-3_940601',4000,15,'Suter 1995; Suter et al. 2007','steam drilling','','1994-04-29',ST_GeomFromText('POINT (632600.0018613048596308 86150.0032533831399633)',21781));</v>
      </c>
      <c r="O12" s="1" t="str">
        <f>_xlfn.CONCAT(Well_table[[#This Row],[SQL insert]],Well_table[[#This Row],[SQL values]])</f>
        <v>INSERT INTO firn_temperature.well(id, name, name_wagenbach, name_hoelzle, altutude, depth, reference, drilltype, remarks, date, drillsite) VALUES (25,'B1994-3','GG94-3/94','B94-3_940601',4000,15,'Suter 1995; Suter et al. 2007','steam drilling','','1994-04-29',ST_GeomFromText('POINT (632600.0018613048596308 86150.0032533831399633)',21781));</v>
      </c>
    </row>
    <row r="13" spans="1:15" x14ac:dyDescent="0.25">
      <c r="A13" s="1" t="s">
        <v>89</v>
      </c>
      <c r="B13" s="1" t="s">
        <v>90</v>
      </c>
      <c r="C13" s="1" t="s">
        <v>91</v>
      </c>
      <c r="D13" s="1" t="s">
        <v>92</v>
      </c>
      <c r="E13">
        <v>4200</v>
      </c>
      <c r="F13">
        <v>15</v>
      </c>
      <c r="G13" s="1" t="s">
        <v>93</v>
      </c>
      <c r="H13" s="1" t="s">
        <v>81</v>
      </c>
      <c r="I13" s="1" t="s">
        <v>21</v>
      </c>
      <c r="J13" s="1" t="s">
        <v>94</v>
      </c>
      <c r="K13" s="1" t="str">
        <f>_xlfn.CONCAT("19",RIGHT(Well_table[[#This Row],[date]],2),"-",RIGHT(LEFT(Well_table[[#This Row],[date]],5),2),"-",LEFT(Well_table[[#This Row],[date]],2))</f>
        <v>1994-05-02</v>
      </c>
      <c r="L13" s="1" t="s">
        <v>95</v>
      </c>
      <c r="M13" s="1" t="s">
        <v>423</v>
      </c>
      <c r="N13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(27,'B1994-4','GG94-4/94','B94-4_940531',4200,15,'Suter 1995; Suter et al. 2009','steam drilling','','1994-05-02',ST_GeomFromText('POINT (633220.0018631891580299 85870.0032524604175705)',21781));</v>
      </c>
      <c r="O13" s="1" t="str">
        <f>_xlfn.CONCAT(Well_table[[#This Row],[SQL insert]],Well_table[[#This Row],[SQL values]])</f>
        <v>INSERT INTO firn_temperature.well(id, name, name_wagenbach, name_hoelzle, altutude, depth, reference, drilltype, remarks, date, drillsite) VALUES (27,'B1994-4','GG94-4/94','B94-4_940531',4200,15,'Suter 1995; Suter et al. 2009','steam drilling','','1994-05-02',ST_GeomFromText('POINT (633220.0018631891580299 85870.0032524604175705)',21781));</v>
      </c>
    </row>
    <row r="14" spans="1:15" x14ac:dyDescent="0.25">
      <c r="A14" s="1" t="s">
        <v>96</v>
      </c>
      <c r="B14" s="1" t="s">
        <v>97</v>
      </c>
      <c r="C14" s="1" t="s">
        <v>98</v>
      </c>
      <c r="D14" s="1" t="s">
        <v>99</v>
      </c>
      <c r="E14">
        <v>4200</v>
      </c>
      <c r="F14">
        <v>118</v>
      </c>
      <c r="G14" s="1" t="s">
        <v>100</v>
      </c>
      <c r="H14" s="1" t="s">
        <v>33</v>
      </c>
      <c r="I14" s="1" t="s">
        <v>21</v>
      </c>
      <c r="J14" s="1" t="s">
        <v>101</v>
      </c>
      <c r="K14" s="1" t="str">
        <f>_xlfn.CONCAT("19",RIGHT(Well_table[[#This Row],[date]],2),"-",RIGHT(LEFT(Well_table[[#This Row],[date]],5),2),"-",LEFT(Well_table[[#This Row],[date]],2))</f>
        <v>1994-05-31</v>
      </c>
      <c r="L14" s="1" t="s">
        <v>102</v>
      </c>
      <c r="M14" s="1" t="s">
        <v>423</v>
      </c>
      <c r="N14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(28,'B1994-A','GG94-A/94','B94-A_941031',4200,118,'Suter 1995; Suter et al. 2010','electro-mechanical drill','','1994-05-31',ST_GeomFromText('POINT (633250.0018632463179529 85900.0032524867710890)',21781));</v>
      </c>
      <c r="O14" s="1" t="str">
        <f>_xlfn.CONCAT(Well_table[[#This Row],[SQL insert]],Well_table[[#This Row],[SQL values]])</f>
        <v>INSERT INTO firn_temperature.well(id, name, name_wagenbach, name_hoelzle, altutude, depth, reference, drilltype, remarks, date, drillsite) VALUES (28,'B1994-A','GG94-A/94','B94-A_941031',4200,118,'Suter 1995; Suter et al. 2010','electro-mechanical drill','','1994-05-31',ST_GeomFromText('POINT (633250.0018632463179529 85900.0032524867710890)',21781));</v>
      </c>
    </row>
    <row r="15" spans="1:15" x14ac:dyDescent="0.25">
      <c r="A15" s="1" t="s">
        <v>103</v>
      </c>
      <c r="B15" s="1" t="s">
        <v>104</v>
      </c>
      <c r="C15" s="1" t="s">
        <v>105</v>
      </c>
      <c r="D15" s="1" t="s">
        <v>106</v>
      </c>
      <c r="E15">
        <v>4200</v>
      </c>
      <c r="F15">
        <v>28</v>
      </c>
      <c r="G15" s="1" t="s">
        <v>107</v>
      </c>
      <c r="H15" s="1" t="s">
        <v>33</v>
      </c>
      <c r="I15" s="1" t="s">
        <v>21</v>
      </c>
      <c r="J15" s="1" t="s">
        <v>101</v>
      </c>
      <c r="K15" s="1" t="str">
        <f>_xlfn.CONCAT("19",RIGHT(Well_table[[#This Row],[date]],2),"-",RIGHT(LEFT(Well_table[[#This Row],[date]],5),2),"-",LEFT(Well_table[[#This Row],[date]],2))</f>
        <v>1994-05-31</v>
      </c>
      <c r="L15" s="1" t="s">
        <v>108</v>
      </c>
      <c r="M15" s="1" t="s">
        <v>423</v>
      </c>
      <c r="N15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(29,'B1994-B','GG94-B/94','B94-B_941031',4200,28,'Suter 1995; Suter et al. 2011','electro-mechanical drill','','1994-05-31',ST_GeomFromText('POINT (633250.0012421642895788 85900.0021683237428078)',21781));</v>
      </c>
      <c r="O15" s="1" t="str">
        <f>_xlfn.CONCAT(Well_table[[#This Row],[SQL insert]],Well_table[[#This Row],[SQL values]])</f>
        <v>INSERT INTO firn_temperature.well(id, name, name_wagenbach, name_hoelzle, altutude, depth, reference, drilltype, remarks, date, drillsite) VALUES (29,'B1994-B','GG94-B/94','B94-B_941031',4200,28,'Suter 1995; Suter et al. 2011','electro-mechanical drill','','1994-05-31',ST_GeomFromText('POINT (633250.0012421642895788 85900.0021683237428078)',21781));</v>
      </c>
    </row>
    <row r="16" spans="1:15" x14ac:dyDescent="0.25">
      <c r="A16" s="1" t="s">
        <v>109</v>
      </c>
      <c r="B16" s="1" t="s">
        <v>110</v>
      </c>
      <c r="C16" s="1" t="s">
        <v>111</v>
      </c>
      <c r="D16" s="1" t="s">
        <v>112</v>
      </c>
      <c r="E16">
        <v>4200</v>
      </c>
      <c r="F16">
        <v>61</v>
      </c>
      <c r="G16" s="1" t="s">
        <v>113</v>
      </c>
      <c r="H16" s="1" t="s">
        <v>33</v>
      </c>
      <c r="I16" s="1" t="s">
        <v>114</v>
      </c>
      <c r="J16" s="1" t="s">
        <v>115</v>
      </c>
      <c r="K16" s="1" t="str">
        <f>_xlfn.CONCAT("19",RIGHT(Well_table[[#This Row],[date]],2),"-",RIGHT(LEFT(Well_table[[#This Row],[date]],5),2),"-",LEFT(Well_table[[#This Row],[date]],2))</f>
        <v>1995-10-01</v>
      </c>
      <c r="L16" s="1" t="s">
        <v>116</v>
      </c>
      <c r="M16" s="1" t="s">
        <v>423</v>
      </c>
      <c r="N16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(30,'B1995-1','CG95-1/97','B95-1_971018',4200,61,'Luethi 2000; Luethi and Funk 2001','electro-mechanical drill','This borehole is also called KCH and was drilled by the Universities of Bern and Heidelberg','1995-10-01',ST_GeomFromText('POINT (633922.4358646972104907 86383.0422527521441225)',21781));</v>
      </c>
      <c r="O16" s="1" t="str">
        <f>_xlfn.CONCAT(Well_table[[#This Row],[SQL insert]],Well_table[[#This Row],[SQL values]])</f>
        <v>INSERT INTO firn_temperature.well(id, name, name_wagenbach, name_hoelzle, altutude, depth, reference, drilltype, remarks, date, drillsite) VALUES (30,'B1995-1','CG95-1/97','B95-1_971018',4200,61,'Luethi 2000; Luethi and Funk 2001','electro-mechanical drill','This borehole is also called KCH and was drilled by the Universities of Bern and Heidelberg','1995-10-01',ST_GeomFromText('POINT (633922.4358646972104907 86383.0422527521441225)',21781));</v>
      </c>
    </row>
    <row r="17" spans="1:15" x14ac:dyDescent="0.25">
      <c r="A17" s="1" t="s">
        <v>117</v>
      </c>
      <c r="B17" s="1" t="s">
        <v>118</v>
      </c>
      <c r="C17" s="1" t="s">
        <v>119</v>
      </c>
      <c r="D17" s="1" t="s">
        <v>120</v>
      </c>
      <c r="E17">
        <v>4449</v>
      </c>
      <c r="F17">
        <v>101</v>
      </c>
      <c r="G17" s="1" t="s">
        <v>113</v>
      </c>
      <c r="H17" s="1" t="s">
        <v>33</v>
      </c>
      <c r="I17" s="1" t="s">
        <v>121</v>
      </c>
      <c r="J17" s="1" t="s">
        <v>115</v>
      </c>
      <c r="K17" s="1" t="str">
        <f>_xlfn.CONCAT("19",RIGHT(Well_table[[#This Row],[date]],2),"-",RIGHT(LEFT(Well_table[[#This Row],[date]],5),2),"-",LEFT(Well_table[[#This Row],[date]],2))</f>
        <v>1995-10-01</v>
      </c>
      <c r="L17" s="1" t="s">
        <v>122</v>
      </c>
      <c r="M17" s="1" t="s">
        <v>423</v>
      </c>
      <c r="N17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(34,'B1995-2','CG95-2/97','B95-2_971018',4449,101,'Luethi 2000; Luethi and Funk 2001','electro-mechanical drill','This borehole is also called KCS and was drilled by the Universities of Bern and Heidelberg','1995-10-01',ST_GeomFromText('POINT (633745.6528641417389736 86483.7642530352459289)',21781));</v>
      </c>
      <c r="O17" s="1" t="str">
        <f>_xlfn.CONCAT(Well_table[[#This Row],[SQL insert]],Well_table[[#This Row],[SQL values]])</f>
        <v>INSERT INTO firn_temperature.well(id, name, name_wagenbach, name_hoelzle, altutude, depth, reference, drilltype, remarks, date, drillsite) VALUES (34,'B1995-2','CG95-2/97','B95-2_971018',4449,101,'Luethi 2000; Luethi and Funk 2001','electro-mechanical drill','This borehole is also called KCS and was drilled by the Universities of Bern and Heidelberg','1995-10-01',ST_GeomFromText('POINT (633745.6528641417389736 86483.7642530352459289)',21781));</v>
      </c>
    </row>
    <row r="18" spans="1:15" x14ac:dyDescent="0.25">
      <c r="A18" s="1" t="s">
        <v>123</v>
      </c>
      <c r="B18" s="1" t="s">
        <v>124</v>
      </c>
      <c r="C18" s="1" t="s">
        <v>125</v>
      </c>
      <c r="D18" s="1" t="s">
        <v>126</v>
      </c>
      <c r="E18">
        <v>4455</v>
      </c>
      <c r="F18">
        <v>80</v>
      </c>
      <c r="G18" s="1" t="s">
        <v>127</v>
      </c>
      <c r="H18" s="1" t="s">
        <v>33</v>
      </c>
      <c r="I18" s="1" t="s">
        <v>21</v>
      </c>
      <c r="J18" s="1" t="s">
        <v>128</v>
      </c>
      <c r="K18" s="1" t="str">
        <f>_xlfn.CONCAT("19",RIGHT(Well_table[[#This Row],[date]],2),"-",RIGHT(LEFT(Well_table[[#This Row],[date]],5),2),"-",LEFT(Well_table[[#This Row],[date]],2))</f>
        <v>1903-09-16</v>
      </c>
      <c r="L18" s="1" t="s">
        <v>129</v>
      </c>
      <c r="M18" s="1" t="s">
        <v>423</v>
      </c>
      <c r="N18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(38,'B2003-1','CG03-1/03','B03-1_030917',4455,80,'Schwerzmann 2006','electro-mechanical drill','','1903-09-16',ST_GeomFromText('POINT (633847.4418643838725984 86524.6632530422502896)',21781));</v>
      </c>
      <c r="O18" s="1" t="str">
        <f>_xlfn.CONCAT(Well_table[[#This Row],[SQL insert]],Well_table[[#This Row],[SQL values]])</f>
        <v>INSERT INTO firn_temperature.well(id, name, name_wagenbach, name_hoelzle, altutude, depth, reference, drilltype, remarks, date, drillsite) VALUES (38,'B2003-1','CG03-1/03','B03-1_030917',4455,80,'Schwerzmann 2006','electro-mechanical drill','','1903-09-16',ST_GeomFromText('POINT (633847.4418643838725984 86524.6632530422502896)',21781));</v>
      </c>
    </row>
    <row r="19" spans="1:15" x14ac:dyDescent="0.25">
      <c r="A19" s="1" t="s">
        <v>130</v>
      </c>
      <c r="B19" s="1" t="s">
        <v>131</v>
      </c>
      <c r="C19" s="1" t="s">
        <v>132</v>
      </c>
      <c r="D19" s="1" t="s">
        <v>133</v>
      </c>
      <c r="E19">
        <v>4293</v>
      </c>
      <c r="F19">
        <v>29.780999999999999</v>
      </c>
      <c r="G19" s="1" t="s">
        <v>134</v>
      </c>
      <c r="H19" s="1" t="s">
        <v>135</v>
      </c>
      <c r="I19" s="1" t="s">
        <v>21</v>
      </c>
      <c r="J19" s="1" t="s">
        <v>136</v>
      </c>
      <c r="K19" s="1" t="str">
        <f>_xlfn.CONCAT("19",RIGHT(Well_table[[#This Row],[date]],2),"-",RIGHT(LEFT(Well_table[[#This Row],[date]],5),2),"-",LEFT(Well_table[[#This Row],[date]],2))</f>
        <v>1998-09-21</v>
      </c>
      <c r="L19" s="1" t="s">
        <v>137</v>
      </c>
      <c r="M19" s="1" t="s">
        <v>423</v>
      </c>
      <c r="N19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(40,'B1998-1','SJ98-A/99','B98-A_990901',4293,29.781,'Suter 2002','steam drill','','1998-09-21',ST_GeomFromText('POINT (633750.0037294015055522 85765.0065038019092754)',21781));</v>
      </c>
      <c r="O19" s="1" t="str">
        <f>_xlfn.CONCAT(Well_table[[#This Row],[SQL insert]],Well_table[[#This Row],[SQL values]])</f>
        <v>INSERT INTO firn_temperature.well(id, name, name_wagenbach, name_hoelzle, altutude, depth, reference, drilltype, remarks, date, drillsite) VALUES (40,'B1998-1','SJ98-A/99','B98-A_990901',4293,29.781,'Suter 2002','steam drill','','1998-09-21',ST_GeomFromText('POINT (633750.0037294015055522 85765.0065038019092754)',21781));</v>
      </c>
    </row>
    <row r="20" spans="1:15" x14ac:dyDescent="0.25">
      <c r="A20" s="1" t="s">
        <v>138</v>
      </c>
      <c r="B20" s="1" t="s">
        <v>139</v>
      </c>
      <c r="C20" s="1" t="s">
        <v>140</v>
      </c>
      <c r="D20" s="1" t="s">
        <v>141</v>
      </c>
      <c r="E20">
        <v>4485</v>
      </c>
      <c r="F20">
        <v>21.8</v>
      </c>
      <c r="G20" s="1" t="s">
        <v>142</v>
      </c>
      <c r="H20" s="1" t="s">
        <v>135</v>
      </c>
      <c r="I20" s="1" t="s">
        <v>21</v>
      </c>
      <c r="J20" s="1" t="s">
        <v>143</v>
      </c>
      <c r="K20" s="1" t="str">
        <f>_xlfn.CONCAT("19",RIGHT(Well_table[[#This Row],[date]],2),"-",RIGHT(LEFT(Well_table[[#This Row],[date]],5),2),"-",LEFT(Well_table[[#This Row],[date]],2))</f>
        <v>1999-05-26</v>
      </c>
      <c r="L20" s="1" t="s">
        <v>144</v>
      </c>
      <c r="M20" s="1" t="s">
        <v>423</v>
      </c>
      <c r="N20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(41,'B1999-1','CG99-1/99','B99-1_9905',4485,21.8,'Suter 2002; Suter and Hoelzle 2002','steam drill','','1999-05-26',ST_GeomFromText('POINT (633924.0018647266551852 86347.0032526891736779)',21781));</v>
      </c>
      <c r="O20" s="1" t="str">
        <f>_xlfn.CONCAT(Well_table[[#This Row],[SQL insert]],Well_table[[#This Row],[SQL values]])</f>
        <v>INSERT INTO firn_temperature.well(id, name, name_wagenbach, name_hoelzle, altutude, depth, reference, drilltype, remarks, date, drillsite) VALUES (41,'B1999-1','CG99-1/99','B99-1_9905',4485,21.8,'Suter 2002; Suter and Hoelzle 2002','steam drill','','1999-05-26',ST_GeomFromText('POINT (633924.0018647266551852 86347.0032526891736779)',21781));</v>
      </c>
    </row>
    <row r="21" spans="1:15" x14ac:dyDescent="0.25">
      <c r="A21" s="1" t="s">
        <v>145</v>
      </c>
      <c r="B21" s="1" t="s">
        <v>146</v>
      </c>
      <c r="C21" s="1" t="s">
        <v>147</v>
      </c>
      <c r="D21" s="1" t="s">
        <v>148</v>
      </c>
      <c r="E21">
        <v>4454</v>
      </c>
      <c r="F21">
        <v>22</v>
      </c>
      <c r="G21" s="1" t="s">
        <v>142</v>
      </c>
      <c r="H21" s="1" t="s">
        <v>135</v>
      </c>
      <c r="I21" s="1" t="s">
        <v>21</v>
      </c>
      <c r="J21" s="1" t="s">
        <v>143</v>
      </c>
      <c r="K21" s="1" t="str">
        <f>_xlfn.CONCAT("19",RIGHT(Well_table[[#This Row],[date]],2),"-",RIGHT(LEFT(Well_table[[#This Row],[date]],5),2),"-",LEFT(Well_table[[#This Row],[date]],2))</f>
        <v>1999-05-26</v>
      </c>
      <c r="L21" s="1" t="s">
        <v>149</v>
      </c>
      <c r="M21" s="1" t="s">
        <v>423</v>
      </c>
      <c r="N21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(42,'B1999-2','CG99-2/99','B99-2_9905',4454,22,'Suter 2002; Suter and Hoelzle 2002','steam drill','','1999-05-26',ST_GeomFromText('POINT (633826.0018642713548616 86595.0032531582692172)',21781));</v>
      </c>
      <c r="O21" s="1" t="str">
        <f>_xlfn.CONCAT(Well_table[[#This Row],[SQL insert]],Well_table[[#This Row],[SQL values]])</f>
        <v>INSERT INTO firn_temperature.well(id, name, name_wagenbach, name_hoelzle, altutude, depth, reference, drilltype, remarks, date, drillsite) VALUES (42,'B1999-2','CG99-2/99','B99-2_9905',4454,22,'Suter 2002; Suter and Hoelzle 2002','steam drill','','1999-05-26',ST_GeomFromText('POINT (633826.0018642713548616 86595.0032531582692172)',21781));</v>
      </c>
    </row>
    <row r="22" spans="1:15" x14ac:dyDescent="0.25">
      <c r="A22" s="1" t="s">
        <v>150</v>
      </c>
      <c r="B22" s="1" t="s">
        <v>151</v>
      </c>
      <c r="C22" s="1" t="s">
        <v>152</v>
      </c>
      <c r="D22" s="1" t="s">
        <v>153</v>
      </c>
      <c r="E22">
        <v>4440</v>
      </c>
      <c r="F22">
        <v>22</v>
      </c>
      <c r="G22" s="1" t="s">
        <v>142</v>
      </c>
      <c r="H22" s="1" t="s">
        <v>135</v>
      </c>
      <c r="I22" s="1" t="s">
        <v>21</v>
      </c>
      <c r="J22" s="1" t="s">
        <v>143</v>
      </c>
      <c r="K22" s="1" t="str">
        <f>_xlfn.CONCAT("19",RIGHT(Well_table[[#This Row],[date]],2),"-",RIGHT(LEFT(Well_table[[#This Row],[date]],5),2),"-",LEFT(Well_table[[#This Row],[date]],2))</f>
        <v>1999-05-26</v>
      </c>
      <c r="L22" s="1" t="s">
        <v>154</v>
      </c>
      <c r="M22" s="1" t="s">
        <v>423</v>
      </c>
      <c r="N22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(43,'B1999-3','CG99-3/99','B99-3_9905',4440,22,'Suter 2002; Suter and Hoelzle 2002','steam drill','','1999-05-26',ST_GeomFromText('POINT (633960.0018646093085408 86630.0032531219767407)',21781));</v>
      </c>
      <c r="O22" s="1" t="str">
        <f>_xlfn.CONCAT(Well_table[[#This Row],[SQL insert]],Well_table[[#This Row],[SQL values]])</f>
        <v>INSERT INTO firn_temperature.well(id, name, name_wagenbach, name_hoelzle, altutude, depth, reference, drilltype, remarks, date, drillsite) VALUES (43,'B1999-3','CG99-3/99','B99-3_9905',4440,22,'Suter 2002; Suter and Hoelzle 2002','steam drill','','1999-05-26',ST_GeomFromText('POINT (633960.0018646093085408 86630.0032531219767407)',21781));</v>
      </c>
    </row>
    <row r="23" spans="1:15" x14ac:dyDescent="0.25">
      <c r="A23" s="1" t="s">
        <v>155</v>
      </c>
      <c r="B23" s="1" t="s">
        <v>156</v>
      </c>
      <c r="C23" s="1" t="s">
        <v>157</v>
      </c>
      <c r="D23" s="1" t="s">
        <v>158</v>
      </c>
      <c r="E23">
        <v>4460</v>
      </c>
      <c r="F23">
        <v>21.9</v>
      </c>
      <c r="G23" s="1" t="s">
        <v>142</v>
      </c>
      <c r="H23" s="1" t="s">
        <v>135</v>
      </c>
      <c r="I23" s="1" t="s">
        <v>21</v>
      </c>
      <c r="J23" s="1" t="s">
        <v>159</v>
      </c>
      <c r="K23" s="1" t="str">
        <f>_xlfn.CONCAT("19",RIGHT(Well_table[[#This Row],[date]],2),"-",RIGHT(LEFT(Well_table[[#This Row],[date]],5),2),"-",LEFT(Well_table[[#This Row],[date]],2))</f>
        <v>1999-05-27</v>
      </c>
      <c r="L23" s="1" t="s">
        <v>160</v>
      </c>
      <c r="M23" s="1" t="s">
        <v>423</v>
      </c>
      <c r="N23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(44,'B1999-4','CG99-4/99','B99-4_9905',4460,21.9,'Suter 2002; Suter and Hoelzle 2002','steam drill','','1999-05-27',ST_GeomFromText('POINT (633690.0018638203619048 86710.0032534502679482)',21781));</v>
      </c>
      <c r="O23" s="1" t="str">
        <f>_xlfn.CONCAT(Well_table[[#This Row],[SQL insert]],Well_table[[#This Row],[SQL values]])</f>
        <v>INSERT INTO firn_temperature.well(id, name, name_wagenbach, name_hoelzle, altutude, depth, reference, drilltype, remarks, date, drillsite) VALUES (44,'B1999-4','CG99-4/99','B99-4_9905',4460,21.9,'Suter 2002; Suter and Hoelzle 2002','steam drill','','1999-05-27',ST_GeomFromText('POINT (633690.0018638203619048 86710.0032534502679482)',21781));</v>
      </c>
    </row>
    <row r="24" spans="1:15" x14ac:dyDescent="0.25">
      <c r="A24" s="1" t="s">
        <v>161</v>
      </c>
      <c r="B24" s="1" t="s">
        <v>162</v>
      </c>
      <c r="C24" s="1" t="s">
        <v>163</v>
      </c>
      <c r="D24" s="1" t="s">
        <v>164</v>
      </c>
      <c r="E24">
        <v>4400</v>
      </c>
      <c r="F24">
        <v>20</v>
      </c>
      <c r="G24" s="1" t="s">
        <v>142</v>
      </c>
      <c r="H24" s="1" t="s">
        <v>135</v>
      </c>
      <c r="I24" s="1" t="s">
        <v>21</v>
      </c>
      <c r="J24" s="1" t="s">
        <v>159</v>
      </c>
      <c r="K24" s="1" t="str">
        <f>_xlfn.CONCAT("19",RIGHT(Well_table[[#This Row],[date]],2),"-",RIGHT(LEFT(Well_table[[#This Row],[date]],5),2),"-",LEFT(Well_table[[#This Row],[date]],2))</f>
        <v>1999-05-27</v>
      </c>
      <c r="L24" s="1" t="s">
        <v>165</v>
      </c>
      <c r="M24" s="1" t="s">
        <v>423</v>
      </c>
      <c r="N24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(45,'B1999-5','GG99-5/99','B99-5_9905',4400,20,'Suter 2002; Suter and Hoelzle 2002','steam drill','','1999-05-27',ST_GeomFromText('POINT (633367.0018631397979334 86460.0032532891200390)',21781));</v>
      </c>
      <c r="O24" s="1" t="str">
        <f>_xlfn.CONCAT(Well_table[[#This Row],[SQL insert]],Well_table[[#This Row],[SQL values]])</f>
        <v>INSERT INTO firn_temperature.well(id, name, name_wagenbach, name_hoelzle, altutude, depth, reference, drilltype, remarks, date, drillsite) VALUES (45,'B1999-5','GG99-5/99','B99-5_9905',4400,20,'Suter 2002; Suter and Hoelzle 2002','steam drill','','1999-05-27',ST_GeomFromText('POINT (633367.0018631397979334 86460.0032532891200390)',21781));</v>
      </c>
    </row>
    <row r="25" spans="1:15" x14ac:dyDescent="0.25">
      <c r="A25" s="1" t="s">
        <v>166</v>
      </c>
      <c r="B25" s="1" t="s">
        <v>167</v>
      </c>
      <c r="C25" s="1" t="s">
        <v>168</v>
      </c>
      <c r="D25" s="1" t="s">
        <v>169</v>
      </c>
      <c r="E25">
        <v>4405</v>
      </c>
      <c r="F25">
        <v>17.899999999999999</v>
      </c>
      <c r="G25" s="1" t="s">
        <v>142</v>
      </c>
      <c r="H25" s="1" t="s">
        <v>135</v>
      </c>
      <c r="I25" s="1" t="s">
        <v>21</v>
      </c>
      <c r="J25" s="1" t="s">
        <v>159</v>
      </c>
      <c r="K25" s="1" t="str">
        <f>_xlfn.CONCAT("19",RIGHT(Well_table[[#This Row],[date]],2),"-",RIGHT(LEFT(Well_table[[#This Row],[date]],5),2),"-",LEFT(Well_table[[#This Row],[date]],2))</f>
        <v>1999-05-27</v>
      </c>
      <c r="L25" s="1" t="s">
        <v>170</v>
      </c>
      <c r="M25" s="1" t="s">
        <v>423</v>
      </c>
      <c r="N25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(46,'B1999-6','GG99-6/99','B99-6_9905',4405,17.9,'Suter 2002; Suter and Hoelzle 2002','steam drill','','1999-05-27',ST_GeomFromText('POINT (633590.0024850562913343 86390.0043373466614867)',21781));</v>
      </c>
      <c r="O25" s="1" t="str">
        <f>_xlfn.CONCAT(Well_table[[#This Row],[SQL insert]],Well_table[[#This Row],[SQL values]])</f>
        <v>INSERT INTO firn_temperature.well(id, name, name_wagenbach, name_hoelzle, altutude, depth, reference, drilltype, remarks, date, drillsite) VALUES (46,'B1999-6','GG99-6/99','B99-6_9905',4405,17.9,'Suter 2002; Suter and Hoelzle 2002','steam drill','','1999-05-27',ST_GeomFromText('POINT (633590.0024850562913343 86390.0043373466614867)',21781));</v>
      </c>
    </row>
    <row r="26" spans="1:15" x14ac:dyDescent="0.25">
      <c r="A26" s="1" t="s">
        <v>171</v>
      </c>
      <c r="B26" s="1" t="s">
        <v>172</v>
      </c>
      <c r="C26" s="1" t="s">
        <v>173</v>
      </c>
      <c r="D26" s="1" t="s">
        <v>174</v>
      </c>
      <c r="E26">
        <v>4300</v>
      </c>
      <c r="F26">
        <v>22</v>
      </c>
      <c r="G26" s="1" t="s">
        <v>142</v>
      </c>
      <c r="H26" s="1" t="s">
        <v>135</v>
      </c>
      <c r="I26" s="1" t="s">
        <v>21</v>
      </c>
      <c r="J26" s="1" t="s">
        <v>175</v>
      </c>
      <c r="K26" s="1" t="str">
        <f>_xlfn.CONCAT("19",RIGHT(Well_table[[#This Row],[date]],2),"-",RIGHT(LEFT(Well_table[[#This Row],[date]],5),2),"-",LEFT(Well_table[[#This Row],[date]],2))</f>
        <v>1999-05-28</v>
      </c>
      <c r="L26" s="1" t="s">
        <v>176</v>
      </c>
      <c r="M26" s="1" t="s">
        <v>423</v>
      </c>
      <c r="N26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(47,'B1999-7','GG99-7/99','B99-7_9905',4300,22,'Suter 2002; Suter and Hoelzle 2002','steam drill','','1999-05-28',ST_GeomFromText('POINT (633470.0018636527238414 86150.0032527169969399)',21781));</v>
      </c>
      <c r="O26" s="1" t="str">
        <f>_xlfn.CONCAT(Well_table[[#This Row],[SQL insert]],Well_table[[#This Row],[SQL values]])</f>
        <v>INSERT INTO firn_temperature.well(id, name, name_wagenbach, name_hoelzle, altutude, depth, reference, drilltype, remarks, date, drillsite) VALUES (47,'B1999-7','GG99-7/99','B99-7_9905',4300,22,'Suter 2002; Suter and Hoelzle 2002','steam drill','','1999-05-28',ST_GeomFromText('POINT (633470.0018636527238414 86150.0032527169969399)',21781));</v>
      </c>
    </row>
    <row r="27" spans="1:15" x14ac:dyDescent="0.25">
      <c r="A27" s="1" t="s">
        <v>177</v>
      </c>
      <c r="B27" s="1" t="s">
        <v>178</v>
      </c>
      <c r="C27" s="1" t="s">
        <v>179</v>
      </c>
      <c r="D27" s="1" t="s">
        <v>180</v>
      </c>
      <c r="E27">
        <v>4306</v>
      </c>
      <c r="F27">
        <v>16</v>
      </c>
      <c r="G27" s="1" t="s">
        <v>142</v>
      </c>
      <c r="H27" s="1" t="s">
        <v>135</v>
      </c>
      <c r="I27" s="1" t="s">
        <v>21</v>
      </c>
      <c r="J27" s="1" t="s">
        <v>181</v>
      </c>
      <c r="K27" s="1" t="str">
        <f>_xlfn.CONCAT("19",RIGHT(Well_table[[#This Row],[date]],2),"-",RIGHT(LEFT(Well_table[[#This Row],[date]],5),2),"-",LEFT(Well_table[[#This Row],[date]],2))</f>
        <v>1999-05-25</v>
      </c>
      <c r="L27" s="1" t="s">
        <v>182</v>
      </c>
      <c r="M27" s="1" t="s">
        <v>423</v>
      </c>
      <c r="N27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(48,'B1999-8','SJ99-8/99','B99-8_9905',4306,16,'Suter 2002; Suter and Hoelzle 2002','steam drill','','1999-05-25',ST_GeomFromText('POINT (633834.0024865240557119 85808.0043358769180486)',21781));</v>
      </c>
      <c r="O27" s="1" t="str">
        <f>_xlfn.CONCAT(Well_table[[#This Row],[SQL insert]],Well_table[[#This Row],[SQL values]])</f>
        <v>INSERT INTO firn_temperature.well(id, name, name_wagenbach, name_hoelzle, altutude, depth, reference, drilltype, remarks, date, drillsite) VALUES (48,'B1999-8','SJ99-8/99','B99-8_9905',4306,16,'Suter 2002; Suter and Hoelzle 2002','steam drill','','1999-05-25',ST_GeomFromText('POINT (633834.0024865240557119 85808.0043358769180486)',21781));</v>
      </c>
    </row>
    <row r="28" spans="1:15" x14ac:dyDescent="0.25">
      <c r="A28" s="1" t="s">
        <v>183</v>
      </c>
      <c r="B28" s="1" t="s">
        <v>184</v>
      </c>
      <c r="C28" s="1" t="s">
        <v>185</v>
      </c>
      <c r="D28" s="1" t="s">
        <v>186</v>
      </c>
      <c r="E28">
        <v>4293</v>
      </c>
      <c r="F28">
        <v>22</v>
      </c>
      <c r="G28" s="1" t="s">
        <v>142</v>
      </c>
      <c r="H28" s="1" t="s">
        <v>135</v>
      </c>
      <c r="I28" s="1" t="s">
        <v>21</v>
      </c>
      <c r="J28" s="1" t="s">
        <v>187</v>
      </c>
      <c r="K28" s="1" t="str">
        <f>_xlfn.CONCAT("19",RIGHT(Well_table[[#This Row],[date]],2),"-",RIGHT(LEFT(Well_table[[#This Row],[date]],5),2),"-",LEFT(Well_table[[#This Row],[date]],2))</f>
        <v>1999-05-24</v>
      </c>
      <c r="L28" s="1" t="s">
        <v>188</v>
      </c>
      <c r="M28" s="1" t="s">
        <v>423</v>
      </c>
      <c r="N28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(49,'B1999-9','SJ99-9/99','B99-9_9905',4293,22,'Suter 2002; Suter and Hoelzle 2002','steam drill','','1999-05-24',ST_GeomFromText('POINT (633750.0018647010438144 85765.0032519014930585)',21781));</v>
      </c>
      <c r="O28" s="1" t="str">
        <f>_xlfn.CONCAT(Well_table[[#This Row],[SQL insert]],Well_table[[#This Row],[SQL values]])</f>
        <v>INSERT INTO firn_temperature.well(id, name, name_wagenbach, name_hoelzle, altutude, depth, reference, drilltype, remarks, date, drillsite) VALUES (49,'B1999-9','SJ99-9/99','B99-9_9905',4293,22,'Suter 2002; Suter and Hoelzle 2002','steam drill','','1999-05-24',ST_GeomFromText('POINT (633750.0018647010438144 85765.0032519014930585)',21781));</v>
      </c>
    </row>
    <row r="29" spans="1:15" x14ac:dyDescent="0.25">
      <c r="A29" s="1" t="s">
        <v>189</v>
      </c>
      <c r="B29" s="1" t="s">
        <v>190</v>
      </c>
      <c r="C29" s="1" t="s">
        <v>191</v>
      </c>
      <c r="D29" s="1" t="s">
        <v>192</v>
      </c>
      <c r="E29">
        <v>4330</v>
      </c>
      <c r="F29">
        <v>22</v>
      </c>
      <c r="G29" s="1" t="s">
        <v>142</v>
      </c>
      <c r="H29" s="1" t="s">
        <v>135</v>
      </c>
      <c r="I29" s="1" t="s">
        <v>21</v>
      </c>
      <c r="J29" s="1" t="s">
        <v>187</v>
      </c>
      <c r="K29" s="1" t="str">
        <f>_xlfn.CONCAT("19",RIGHT(Well_table[[#This Row],[date]],2),"-",RIGHT(LEFT(Well_table[[#This Row],[date]],5),2),"-",LEFT(Well_table[[#This Row],[date]],2))</f>
        <v>1999-05-24</v>
      </c>
      <c r="L29" s="1" t="s">
        <v>193</v>
      </c>
      <c r="M29" s="1" t="s">
        <v>423</v>
      </c>
      <c r="N29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(50,'B1999-10','SJ99-10/99','B99-10_9905',4330,22,'Suter 2002; Suter and Hoelzle 2002','steam drill','','1999-05-24',ST_GeomFromText('POINT (633700.0018646755488589 85620.0032517094805371)',21781));</v>
      </c>
      <c r="O29" s="1" t="str">
        <f>_xlfn.CONCAT(Well_table[[#This Row],[SQL insert]],Well_table[[#This Row],[SQL values]])</f>
        <v>INSERT INTO firn_temperature.well(id, name, name_wagenbach, name_hoelzle, altutude, depth, reference, drilltype, remarks, date, drillsite) VALUES (50,'B1999-10','SJ99-10/99','B99-10_9905',4330,22,'Suter 2002; Suter and Hoelzle 2002','steam drill','','1999-05-24',ST_GeomFromText('POINT (633700.0018646755488589 85620.0032517094805371)',21781));</v>
      </c>
    </row>
    <row r="30" spans="1:15" x14ac:dyDescent="0.25">
      <c r="A30" s="1" t="s">
        <v>194</v>
      </c>
      <c r="B30" s="1" t="s">
        <v>195</v>
      </c>
      <c r="C30" s="1" t="s">
        <v>196</v>
      </c>
      <c r="D30" s="1" t="s">
        <v>197</v>
      </c>
      <c r="E30">
        <v>4300</v>
      </c>
      <c r="F30">
        <v>22</v>
      </c>
      <c r="G30" s="1" t="s">
        <v>142</v>
      </c>
      <c r="H30" s="1" t="s">
        <v>135</v>
      </c>
      <c r="I30" s="1" t="s">
        <v>21</v>
      </c>
      <c r="J30" s="1" t="s">
        <v>181</v>
      </c>
      <c r="K30" s="1" t="str">
        <f>_xlfn.CONCAT("19",RIGHT(Well_table[[#This Row],[date]],2),"-",RIGHT(LEFT(Well_table[[#This Row],[date]],5),2),"-",LEFT(Well_table[[#This Row],[date]],2))</f>
        <v>1999-05-25</v>
      </c>
      <c r="L30" s="1" t="s">
        <v>198</v>
      </c>
      <c r="M30" s="1" t="s">
        <v>423</v>
      </c>
      <c r="N30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(51,'B1999-11','GG99-11/99','B99-11_9905',4300,22,'Suter 2002; Suter and Hoelzle 2002','steam drill','','1999-05-25',ST_GeomFromText('POINT (633545.0024856255622581 85670.0043358687835280)',21781));</v>
      </c>
      <c r="O30" s="1" t="str">
        <f>_xlfn.CONCAT(Well_table[[#This Row],[SQL insert]],Well_table[[#This Row],[SQL values]])</f>
        <v>INSERT INTO firn_temperature.well(id, name, name_wagenbach, name_hoelzle, altutude, depth, reference, drilltype, remarks, date, drillsite) VALUES (51,'B1999-11','GG99-11/99','B99-11_9905',4300,22,'Suter 2002; Suter and Hoelzle 2002','steam drill','','1999-05-25',ST_GeomFromText('POINT (633545.0024856255622581 85670.0043358687835280)',21781));</v>
      </c>
    </row>
    <row r="31" spans="1:15" x14ac:dyDescent="0.25">
      <c r="A31" s="1" t="s">
        <v>199</v>
      </c>
      <c r="B31" s="1" t="s">
        <v>200</v>
      </c>
      <c r="C31" s="1" t="s">
        <v>201</v>
      </c>
      <c r="D31" s="1" t="s">
        <v>202</v>
      </c>
      <c r="E31">
        <v>4250</v>
      </c>
      <c r="F31">
        <v>22</v>
      </c>
      <c r="G31" s="1" t="s">
        <v>142</v>
      </c>
      <c r="H31" s="1" t="s">
        <v>135</v>
      </c>
      <c r="I31" s="1" t="s">
        <v>21</v>
      </c>
      <c r="J31" s="1" t="s">
        <v>181</v>
      </c>
      <c r="K31" s="1" t="str">
        <f>_xlfn.CONCAT("19",RIGHT(Well_table[[#This Row],[date]],2),"-",RIGHT(LEFT(Well_table[[#This Row],[date]],5),2),"-",LEFT(Well_table[[#This Row],[date]],2))</f>
        <v>1999-05-25</v>
      </c>
      <c r="L31" s="1" t="s">
        <v>203</v>
      </c>
      <c r="M31" s="1" t="s">
        <v>423</v>
      </c>
      <c r="N31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(52,'B1999-12','GG99-12/99','B99-12_9905',4250,22,'Suter 2002; Suter and Hoelzle 2002','steam drill','','1999-05-25',ST_GeomFromText('POINT (633502.0018639212939888 85911.0032523177214898)',21781));</v>
      </c>
      <c r="O31" s="1" t="str">
        <f>_xlfn.CONCAT(Well_table[[#This Row],[SQL insert]],Well_table[[#This Row],[SQL values]])</f>
        <v>INSERT INTO firn_temperature.well(id, name, name_wagenbach, name_hoelzle, altutude, depth, reference, drilltype, remarks, date, drillsite) VALUES (52,'B1999-12','GG99-12/99','B99-12_9905',4250,22,'Suter 2002; Suter and Hoelzle 2002','steam drill','','1999-05-25',ST_GeomFromText('POINT (633502.0018639212939888 85911.0032523177214898)',21781));</v>
      </c>
    </row>
    <row r="32" spans="1:15" x14ac:dyDescent="0.25">
      <c r="A32" s="1" t="s">
        <v>204</v>
      </c>
      <c r="B32" s="1" t="s">
        <v>205</v>
      </c>
      <c r="C32" s="1" t="s">
        <v>206</v>
      </c>
      <c r="D32" s="1" t="s">
        <v>207</v>
      </c>
      <c r="E32">
        <v>4205</v>
      </c>
      <c r="F32">
        <v>22</v>
      </c>
      <c r="G32" s="1" t="s">
        <v>142</v>
      </c>
      <c r="H32" s="1" t="s">
        <v>135</v>
      </c>
      <c r="I32" s="1" t="s">
        <v>21</v>
      </c>
      <c r="J32" s="1" t="s">
        <v>181</v>
      </c>
      <c r="K32" s="1" t="str">
        <f>_xlfn.CONCAT("19",RIGHT(Well_table[[#This Row],[date]],2),"-",RIGHT(LEFT(Well_table[[#This Row],[date]],5),2),"-",LEFT(Well_table[[#This Row],[date]],2))</f>
        <v>1999-05-25</v>
      </c>
      <c r="L32" s="1" t="s">
        <v>208</v>
      </c>
      <c r="M32" s="1" t="s">
        <v>423</v>
      </c>
      <c r="N32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(53,'B1999-13','GG99-13/99','B99-13_9905',4205,22,'Suter 2002; Suter and Hoelzle 2002','steam drill','','1999-05-25',ST_GeomFromText('POINT (633213.0018633087165654 85692.0032521899120184)',21781));</v>
      </c>
      <c r="O32" s="1" t="str">
        <f>_xlfn.CONCAT(Well_table[[#This Row],[SQL insert]],Well_table[[#This Row],[SQL values]])</f>
        <v>INSERT INTO firn_temperature.well(id, name, name_wagenbach, name_hoelzle, altutude, depth, reference, drilltype, remarks, date, drillsite) VALUES (53,'B1999-13','GG99-13/99','B99-13_9905',4205,22,'Suter 2002; Suter and Hoelzle 2002','steam drill','','1999-05-25',ST_GeomFromText('POINT (633213.0018633087165654 85692.0032521899120184)',21781));</v>
      </c>
    </row>
    <row r="33" spans="1:15" x14ac:dyDescent="0.25">
      <c r="A33" s="1" t="s">
        <v>209</v>
      </c>
      <c r="B33" s="1" t="s">
        <v>210</v>
      </c>
      <c r="C33" s="1" t="s">
        <v>211</v>
      </c>
      <c r="D33" s="1" t="s">
        <v>212</v>
      </c>
      <c r="E33">
        <v>4205</v>
      </c>
      <c r="F33">
        <v>22</v>
      </c>
      <c r="G33" s="1" t="s">
        <v>142</v>
      </c>
      <c r="H33" s="1" t="s">
        <v>135</v>
      </c>
      <c r="I33" s="1" t="s">
        <v>21</v>
      </c>
      <c r="J33" s="1" t="s">
        <v>159</v>
      </c>
      <c r="K33" s="1" t="str">
        <f>_xlfn.CONCAT("19",RIGHT(Well_table[[#This Row],[date]],2),"-",RIGHT(LEFT(Well_table[[#This Row],[date]],5),2),"-",LEFT(Well_table[[#This Row],[date]],2))</f>
        <v>1999-05-27</v>
      </c>
      <c r="L33" s="1" t="s">
        <v>213</v>
      </c>
      <c r="M33" s="1" t="s">
        <v>423</v>
      </c>
      <c r="N33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(54,'B1999-14','GG99-14/99','B99-14_9905',4205,22,'Suter 2002; Suter and Hoelzle 2002','steam drill','','1999-05-27',ST_GeomFromText('POINT (633100.0018630810081959 85590.0032521104585612)',21781));</v>
      </c>
      <c r="O33" s="1" t="str">
        <f>_xlfn.CONCAT(Well_table[[#This Row],[SQL insert]],Well_table[[#This Row],[SQL values]])</f>
        <v>INSERT INTO firn_temperature.well(id, name, name_wagenbach, name_hoelzle, altutude, depth, reference, drilltype, remarks, date, drillsite) VALUES (54,'B1999-14','GG99-14/99','B99-14_9905',4205,22,'Suter 2002; Suter and Hoelzle 2002','steam drill','','1999-05-27',ST_GeomFromText('POINT (633100.0018630810081959 85590.0032521104585612)',21781));</v>
      </c>
    </row>
    <row r="34" spans="1:15" x14ac:dyDescent="0.25">
      <c r="A34" s="1" t="s">
        <v>214</v>
      </c>
      <c r="B34" s="1" t="s">
        <v>215</v>
      </c>
      <c r="C34" s="1" t="s">
        <v>216</v>
      </c>
      <c r="D34" s="1" t="s">
        <v>217</v>
      </c>
      <c r="E34">
        <v>4200</v>
      </c>
      <c r="F34">
        <v>22</v>
      </c>
      <c r="G34" s="1" t="s">
        <v>142</v>
      </c>
      <c r="H34" s="1" t="s">
        <v>135</v>
      </c>
      <c r="I34" s="1" t="s">
        <v>21</v>
      </c>
      <c r="J34" s="1" t="s">
        <v>159</v>
      </c>
      <c r="K34" s="1" t="str">
        <f>_xlfn.CONCAT("19",RIGHT(Well_table[[#This Row],[date]],2),"-",RIGHT(LEFT(Well_table[[#This Row],[date]],5),2),"-",LEFT(Well_table[[#This Row],[date]],2))</f>
        <v>1999-05-27</v>
      </c>
      <c r="L34" s="1" t="s">
        <v>218</v>
      </c>
      <c r="M34" s="1" t="s">
        <v>423</v>
      </c>
      <c r="N34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(55,'B1999-15','GG99-15/99','B99-15_9905',4200,22,'Suter 2002; Suter and Hoelzle 2002','steam drill','','1999-05-27',ST_GeomFromText('POINT (632895.0018625913653523 85499.0032521243119845)',21781));</v>
      </c>
      <c r="O34" s="1" t="str">
        <f>_xlfn.CONCAT(Well_table[[#This Row],[SQL insert]],Well_table[[#This Row],[SQL values]])</f>
        <v>INSERT INTO firn_temperature.well(id, name, name_wagenbach, name_hoelzle, altutude, depth, reference, drilltype, remarks, date, drillsite) VALUES (55,'B1999-15','GG99-15/99','B99-15_9905',4200,22,'Suter 2002; Suter and Hoelzle 2002','steam drill','','1999-05-27',ST_GeomFromText('POINT (632895.0018625913653523 85499.0032521243119845)',21781));</v>
      </c>
    </row>
    <row r="35" spans="1:15" x14ac:dyDescent="0.25">
      <c r="A35" s="1" t="s">
        <v>219</v>
      </c>
      <c r="B35" s="1" t="s">
        <v>220</v>
      </c>
      <c r="C35" s="1" t="s">
        <v>221</v>
      </c>
      <c r="D35" s="1" t="s">
        <v>222</v>
      </c>
      <c r="E35">
        <v>4255</v>
      </c>
      <c r="F35">
        <v>20</v>
      </c>
      <c r="G35" s="1" t="s">
        <v>142</v>
      </c>
      <c r="H35" s="1" t="s">
        <v>135</v>
      </c>
      <c r="I35" s="1" t="s">
        <v>21</v>
      </c>
      <c r="J35" s="1" t="s">
        <v>175</v>
      </c>
      <c r="K35" s="1" t="str">
        <f>_xlfn.CONCAT("19",RIGHT(Well_table[[#This Row],[date]],2),"-",RIGHT(LEFT(Well_table[[#This Row],[date]],5),2),"-",LEFT(Well_table[[#This Row],[date]],2))</f>
        <v>1999-05-28</v>
      </c>
      <c r="L35" s="1" t="s">
        <v>223</v>
      </c>
      <c r="M35" s="1" t="s">
        <v>423</v>
      </c>
      <c r="N35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(56,'B1999-16','LJ99-16/99','B99-16_9905',4255,20,'Suter 2002; Suter and Hoelzle 2002','steam drill','','1999-05-28',ST_GeomFromText('POINT (632819.0018625410739332 85300.0032518618681934)',21781));</v>
      </c>
      <c r="O35" s="1" t="str">
        <f>_xlfn.CONCAT(Well_table[[#This Row],[SQL insert]],Well_table[[#This Row],[SQL values]])</f>
        <v>INSERT INTO firn_temperature.well(id, name, name_wagenbach, name_hoelzle, altutude, depth, reference, drilltype, remarks, date, drillsite) VALUES (56,'B1999-16','LJ99-16/99','B99-16_9905',4255,20,'Suter 2002; Suter and Hoelzle 2002','steam drill','','1999-05-28',ST_GeomFromText('POINT (632819.0018625410739332 85300.0032518618681934)',21781));</v>
      </c>
    </row>
    <row r="36" spans="1:15" x14ac:dyDescent="0.25">
      <c r="A36" s="1" t="s">
        <v>224</v>
      </c>
      <c r="B36" s="1" t="s">
        <v>225</v>
      </c>
      <c r="C36" s="1" t="s">
        <v>226</v>
      </c>
      <c r="D36" s="1" t="s">
        <v>227</v>
      </c>
      <c r="E36">
        <v>4252</v>
      </c>
      <c r="F36">
        <v>22</v>
      </c>
      <c r="G36" s="1" t="s">
        <v>142</v>
      </c>
      <c r="H36" s="1" t="s">
        <v>135</v>
      </c>
      <c r="I36" s="1" t="s">
        <v>21</v>
      </c>
      <c r="J36" s="1" t="s">
        <v>175</v>
      </c>
      <c r="K36" s="1" t="str">
        <f>_xlfn.CONCAT("19",RIGHT(Well_table[[#This Row],[date]],2),"-",RIGHT(LEFT(Well_table[[#This Row],[date]],5),2),"-",LEFT(Well_table[[#This Row],[date]],2))</f>
        <v>1999-05-28</v>
      </c>
      <c r="L36" s="1" t="s">
        <v>228</v>
      </c>
      <c r="M36" s="1" t="s">
        <v>423</v>
      </c>
      <c r="N36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(57,'B1999-17','LJ99-17/99','B99-17_9905',4252,22,'Suter 2002; Suter and Hoelzle 2002','steam drill','','1999-05-28',ST_GeomFromText('POINT (632670.0018619861220941 85500.0032522922992939)',21781));</v>
      </c>
      <c r="O36" s="1" t="str">
        <f>_xlfn.CONCAT(Well_table[[#This Row],[SQL insert]],Well_table[[#This Row],[SQL values]])</f>
        <v>INSERT INTO firn_temperature.well(id, name, name_wagenbach, name_hoelzle, altutude, depth, reference, drilltype, remarks, date, drillsite) VALUES (57,'B1999-17','LJ99-17/99','B99-17_9905',4252,22,'Suter 2002; Suter and Hoelzle 2002','steam drill','','1999-05-28',ST_GeomFromText('POINT (632670.0018619861220941 85500.0032522922992939)',21781));</v>
      </c>
    </row>
    <row r="37" spans="1:15" x14ac:dyDescent="0.25">
      <c r="A37" s="1" t="s">
        <v>229</v>
      </c>
      <c r="B37" s="1" t="s">
        <v>230</v>
      </c>
      <c r="C37" s="1" t="s">
        <v>231</v>
      </c>
      <c r="D37" s="1" t="s">
        <v>232</v>
      </c>
      <c r="E37">
        <v>4283</v>
      </c>
      <c r="F37">
        <v>21</v>
      </c>
      <c r="G37" s="1" t="s">
        <v>142</v>
      </c>
      <c r="H37" s="1" t="s">
        <v>135</v>
      </c>
      <c r="I37" s="1" t="s">
        <v>21</v>
      </c>
      <c r="J37" s="1" t="s">
        <v>175</v>
      </c>
      <c r="K37" s="1" t="str">
        <f>_xlfn.CONCAT("19",RIGHT(Well_table[[#This Row],[date]],2),"-",RIGHT(LEFT(Well_table[[#This Row],[date]],5),2),"-",LEFT(Well_table[[#This Row],[date]],2))</f>
        <v>1999-05-28</v>
      </c>
      <c r="L37" s="1" t="s">
        <v>233</v>
      </c>
      <c r="M37" s="1" t="s">
        <v>423</v>
      </c>
      <c r="N37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(58,'B1999-18','LJ99-18/99','B99-18_9905',4283,21,'Suter 2002; Suter and Hoelzle 2002','steam drill','','1999-05-28',ST_GeomFromText('POINT (633049.0018632428254932 85190.0032515130151296)',21781));</v>
      </c>
      <c r="O37" s="1" t="str">
        <f>_xlfn.CONCAT(Well_table[[#This Row],[SQL insert]],Well_table[[#This Row],[SQL values]])</f>
        <v>INSERT INTO firn_temperature.well(id, name, name_wagenbach, name_hoelzle, altutude, depth, reference, drilltype, remarks, date, drillsite) VALUES (58,'B1999-18','LJ99-18/99','B99-18_9905',4283,21,'Suter 2002; Suter and Hoelzle 2002','steam drill','','1999-05-28',ST_GeomFromText('POINT (633049.0018632428254932 85190.0032515130151296)',21781));</v>
      </c>
    </row>
    <row r="38" spans="1:15" x14ac:dyDescent="0.25">
      <c r="A38" s="1" t="s">
        <v>234</v>
      </c>
      <c r="B38" s="1" t="s">
        <v>235</v>
      </c>
      <c r="C38" s="1" t="s">
        <v>236</v>
      </c>
      <c r="D38" s="1" t="s">
        <v>237</v>
      </c>
      <c r="E38">
        <v>4100</v>
      </c>
      <c r="F38">
        <v>22</v>
      </c>
      <c r="G38" s="1" t="s">
        <v>142</v>
      </c>
      <c r="H38" s="1" t="s">
        <v>135</v>
      </c>
      <c r="I38" s="1" t="s">
        <v>21</v>
      </c>
      <c r="J38" s="1" t="s">
        <v>238</v>
      </c>
      <c r="K38" s="1" t="str">
        <f>_xlfn.CONCAT("19",RIGHT(Well_table[[#This Row],[date]],2),"-",RIGHT(LEFT(Well_table[[#This Row],[date]],5),2),"-",LEFT(Well_table[[#This Row],[date]],2))</f>
        <v>1999-05-29</v>
      </c>
      <c r="L38" s="1" t="s">
        <v>239</v>
      </c>
      <c r="M38" s="1" t="s">
        <v>423</v>
      </c>
      <c r="N38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(59,'B1999-19','GG99-19/99','B99-19_9905',4100,22,'Suter 2002; Suter and Hoelzle 2002','steam drill','','1999-05-29',ST_GeomFromText('POINT (632925.0018623070791364 85985.0032528653682675)',21781));</v>
      </c>
      <c r="O38" s="1" t="str">
        <f>_xlfn.CONCAT(Well_table[[#This Row],[SQL insert]],Well_table[[#This Row],[SQL values]])</f>
        <v>INSERT INTO firn_temperature.well(id, name, name_wagenbach, name_hoelzle, altutude, depth, reference, drilltype, remarks, date, drillsite) VALUES (59,'B1999-19','GG99-19/99','B99-19_9905',4100,22,'Suter 2002; Suter and Hoelzle 2002','steam drill','','1999-05-29',ST_GeomFromText('POINT (632925.0018623070791364 85985.0032528653682675)',21781));</v>
      </c>
    </row>
    <row r="39" spans="1:15" x14ac:dyDescent="0.25">
      <c r="A39" s="1" t="s">
        <v>240</v>
      </c>
      <c r="B39" s="1" t="s">
        <v>241</v>
      </c>
      <c r="C39" s="1" t="s">
        <v>242</v>
      </c>
      <c r="D39" s="1" t="s">
        <v>243</v>
      </c>
      <c r="E39">
        <v>4090</v>
      </c>
      <c r="F39">
        <v>21</v>
      </c>
      <c r="G39" s="1" t="s">
        <v>142</v>
      </c>
      <c r="H39" s="1" t="s">
        <v>135</v>
      </c>
      <c r="I39" s="1" t="s">
        <v>21</v>
      </c>
      <c r="J39" s="1" t="s">
        <v>238</v>
      </c>
      <c r="K39" s="1" t="str">
        <f>_xlfn.CONCAT("19",RIGHT(Well_table[[#This Row],[date]],2),"-",RIGHT(LEFT(Well_table[[#This Row],[date]],5),2),"-",LEFT(Well_table[[#This Row],[date]],2))</f>
        <v>1999-05-29</v>
      </c>
      <c r="L39" s="1" t="s">
        <v>244</v>
      </c>
      <c r="M39" s="1" t="s">
        <v>423</v>
      </c>
      <c r="N39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(60,'B1999-20','GG99-20/99','B99-20_9905',4090,21,'Suter 2002; Suter and Hoelzle 2002','steam drill','','1999-05-29',ST_GeomFromText('POINT (632774.0018619773909450 85881.0032528129231650)',21781));</v>
      </c>
      <c r="O39" s="1" t="str">
        <f>_xlfn.CONCAT(Well_table[[#This Row],[SQL insert]],Well_table[[#This Row],[SQL values]])</f>
        <v>INSERT INTO firn_temperature.well(id, name, name_wagenbach, name_hoelzle, altutude, depth, reference, drilltype, remarks, date, drillsite) VALUES (60,'B1999-20','GG99-20/99','B99-20_9905',4090,21,'Suter 2002; Suter and Hoelzle 2002','steam drill','','1999-05-29',ST_GeomFromText('POINT (632774.0018619773909450 85881.0032528129231650)',21781));</v>
      </c>
    </row>
    <row r="40" spans="1:15" x14ac:dyDescent="0.25">
      <c r="A40" s="1" t="s">
        <v>245</v>
      </c>
      <c r="B40" s="1" t="s">
        <v>246</v>
      </c>
      <c r="C40" s="1" t="s">
        <v>247</v>
      </c>
      <c r="D40" s="1" t="s">
        <v>248</v>
      </c>
      <c r="E40">
        <v>3985</v>
      </c>
      <c r="F40">
        <v>20</v>
      </c>
      <c r="G40" s="1" t="s">
        <v>142</v>
      </c>
      <c r="H40" s="1" t="s">
        <v>135</v>
      </c>
      <c r="I40" s="1" t="s">
        <v>21</v>
      </c>
      <c r="J40" s="1" t="s">
        <v>238</v>
      </c>
      <c r="K40" s="1" t="str">
        <f>_xlfn.CONCAT("19",RIGHT(Well_table[[#This Row],[date]],2),"-",RIGHT(LEFT(Well_table[[#This Row],[date]],5),2),"-",LEFT(Well_table[[#This Row],[date]],2))</f>
        <v>1999-05-29</v>
      </c>
      <c r="L40" s="1" t="s">
        <v>249</v>
      </c>
      <c r="M40" s="1" t="s">
        <v>423</v>
      </c>
      <c r="N40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(61,'B1999-21','GG99-21/99','B99-21_9905',3985,20,'Suter 2002; Suter and Hoelzle 2002','steam drill','','1999-05-29',ST_GeomFromText('POINT (632741.0018615591106936 86315.0032535268110223)',21781));</v>
      </c>
      <c r="O40" s="1" t="str">
        <f>_xlfn.CONCAT(Well_table[[#This Row],[SQL insert]],Well_table[[#This Row],[SQL values]])</f>
        <v>INSERT INTO firn_temperature.well(id, name, name_wagenbach, name_hoelzle, altutude, depth, reference, drilltype, remarks, date, drillsite) VALUES (61,'B1999-21','GG99-21/99','B99-21_9905',3985,20,'Suter 2002; Suter and Hoelzle 2002','steam drill','','1999-05-29',ST_GeomFromText('POINT (632741.0018615591106936 86315.0032535268110223)',21781));</v>
      </c>
    </row>
    <row r="41" spans="1:15" x14ac:dyDescent="0.25">
      <c r="A41" s="1" t="s">
        <v>250</v>
      </c>
      <c r="B41" s="1" t="s">
        <v>251</v>
      </c>
      <c r="C41" s="1" t="s">
        <v>252</v>
      </c>
      <c r="D41" s="1" t="s">
        <v>253</v>
      </c>
      <c r="E41">
        <v>3990</v>
      </c>
      <c r="F41">
        <v>22</v>
      </c>
      <c r="G41" s="1" t="s">
        <v>142</v>
      </c>
      <c r="H41" s="1" t="s">
        <v>135</v>
      </c>
      <c r="I41" s="1" t="s">
        <v>21</v>
      </c>
      <c r="J41" s="1" t="s">
        <v>238</v>
      </c>
      <c r="K41" s="1" t="str">
        <f>_xlfn.CONCAT("19",RIGHT(Well_table[[#This Row],[date]],2),"-",RIGHT(LEFT(Well_table[[#This Row],[date]],5),2),"-",LEFT(Well_table[[#This Row],[date]],2))</f>
        <v>1999-05-29</v>
      </c>
      <c r="L41" s="1" t="s">
        <v>254</v>
      </c>
      <c r="M41" s="1" t="s">
        <v>423</v>
      </c>
      <c r="N41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(62,'B1999-22','GG99-22/99','B99-22_9905',3990,22,'Suter 2002; Suter and Hoelzle 2002','steam drill','','1999-05-29',ST_GeomFromText('POINT (632489.0018610733095556 86062.0032533166813664)',21781));</v>
      </c>
      <c r="O41" s="1" t="str">
        <f>_xlfn.CONCAT(Well_table[[#This Row],[SQL insert]],Well_table[[#This Row],[SQL values]])</f>
        <v>INSERT INTO firn_temperature.well(id, name, name_wagenbach, name_hoelzle, altutude, depth, reference, drilltype, remarks, date, drillsite) VALUES (62,'B1999-22','GG99-22/99','B99-22_9905',3990,22,'Suter 2002; Suter and Hoelzle 2002','steam drill','','1999-05-29',ST_GeomFromText('POINT (632489.0018610733095556 86062.0032533166813664)',21781));</v>
      </c>
    </row>
    <row r="42" spans="1:15" x14ac:dyDescent="0.25">
      <c r="A42" s="1" t="s">
        <v>255</v>
      </c>
      <c r="B42" s="1" t="s">
        <v>256</v>
      </c>
      <c r="C42" s="1" t="s">
        <v>257</v>
      </c>
      <c r="D42" s="1" t="s">
        <v>258</v>
      </c>
      <c r="E42">
        <v>3951</v>
      </c>
      <c r="F42">
        <v>21</v>
      </c>
      <c r="G42" s="1" t="s">
        <v>142</v>
      </c>
      <c r="H42" s="1" t="s">
        <v>135</v>
      </c>
      <c r="I42" s="1" t="s">
        <v>21</v>
      </c>
      <c r="J42" s="1" t="s">
        <v>238</v>
      </c>
      <c r="K42" s="1" t="str">
        <f>_xlfn.CONCAT("19",RIGHT(Well_table[[#This Row],[date]],2),"-",RIGHT(LEFT(Well_table[[#This Row],[date]],5),2),"-",LEFT(Well_table[[#This Row],[date]],2))</f>
        <v>1999-05-29</v>
      </c>
      <c r="L42" s="1" t="s">
        <v>259</v>
      </c>
      <c r="M42" s="1" t="s">
        <v>423</v>
      </c>
      <c r="N42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(63,'B1999-23','GG99-23/99','B99-23_9905',3951,21,'Suter 2002; Suter and Hoelzle 2002','steam drill','','1999-05-29',ST_GeomFromText('POINT (632344.0018606410594657 86116.0032535069185542)',21781));</v>
      </c>
      <c r="O42" s="1" t="str">
        <f>_xlfn.CONCAT(Well_table[[#This Row],[SQL insert]],Well_table[[#This Row],[SQL values]])</f>
        <v>INSERT INTO firn_temperature.well(id, name, name_wagenbach, name_hoelzle, altutude, depth, reference, drilltype, remarks, date, drillsite) VALUES (63,'B1999-23','GG99-23/99','B99-23_9905',3951,21,'Suter 2002; Suter and Hoelzle 2002','steam drill','','1999-05-29',ST_GeomFromText('POINT (632344.0018606410594657 86116.0032535069185542)',21781));</v>
      </c>
    </row>
    <row r="43" spans="1:15" x14ac:dyDescent="0.25">
      <c r="A43" s="1" t="s">
        <v>260</v>
      </c>
      <c r="B43" s="1" t="s">
        <v>261</v>
      </c>
      <c r="C43" s="1" t="s">
        <v>262</v>
      </c>
      <c r="D43" s="1" t="s">
        <v>263</v>
      </c>
      <c r="E43">
        <v>3898</v>
      </c>
      <c r="F43">
        <v>18</v>
      </c>
      <c r="G43" s="1" t="s">
        <v>142</v>
      </c>
      <c r="H43" s="1" t="s">
        <v>135</v>
      </c>
      <c r="I43" s="1" t="s">
        <v>21</v>
      </c>
      <c r="J43" s="1" t="s">
        <v>238</v>
      </c>
      <c r="K43" s="1" t="str">
        <f>_xlfn.CONCAT("19",RIGHT(Well_table[[#This Row],[date]],2),"-",RIGHT(LEFT(Well_table[[#This Row],[date]],5),2),"-",LEFT(Well_table[[#This Row],[date]],2))</f>
        <v>1999-05-29</v>
      </c>
      <c r="L43" s="1" t="s">
        <v>264</v>
      </c>
      <c r="M43" s="1" t="s">
        <v>423</v>
      </c>
      <c r="N43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(64,'B1999-24','GG99-24/99','B99-24_9905',3898,18,'Suter 2002; Suter and Hoelzle 2002','steam drill','','1999-05-29',ST_GeomFromText('POINT (631961.0018596451263875 86065.0032537172955927)',21781));</v>
      </c>
      <c r="O43" s="1" t="str">
        <f>_xlfn.CONCAT(Well_table[[#This Row],[SQL insert]],Well_table[[#This Row],[SQL values]])</f>
        <v>INSERT INTO firn_temperature.well(id, name, name_wagenbach, name_hoelzle, altutude, depth, reference, drilltype, remarks, date, drillsite) VALUES (64,'B1999-24','GG99-24/99','B99-24_9905',3898,18,'Suter 2002; Suter and Hoelzle 2002','steam drill','','1999-05-29',ST_GeomFromText('POINT (631961.0018596451263875 86065.0032537172955927)',21781));</v>
      </c>
    </row>
    <row r="44" spans="1:15" x14ac:dyDescent="0.25">
      <c r="A44" s="1" t="s">
        <v>265</v>
      </c>
      <c r="B44" s="1" t="s">
        <v>266</v>
      </c>
      <c r="C44" s="1" t="s">
        <v>267</v>
      </c>
      <c r="D44" s="1" t="s">
        <v>268</v>
      </c>
      <c r="E44">
        <v>4220</v>
      </c>
      <c r="F44">
        <v>22</v>
      </c>
      <c r="G44" s="1" t="s">
        <v>142</v>
      </c>
      <c r="H44" s="1" t="s">
        <v>135</v>
      </c>
      <c r="I44" s="1" t="s">
        <v>21</v>
      </c>
      <c r="J44" s="1" t="s">
        <v>269</v>
      </c>
      <c r="K44" s="1" t="str">
        <f>_xlfn.CONCAT("19",RIGHT(Well_table[[#This Row],[date]],2),"-",RIGHT(LEFT(Well_table[[#This Row],[date]],5),2),"-",LEFT(Well_table[[#This Row],[date]],2))</f>
        <v>1999-07-15</v>
      </c>
      <c r="L44" s="1" t="s">
        <v>270</v>
      </c>
      <c r="M44" s="1" t="s">
        <v>423</v>
      </c>
      <c r="N44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(65,'B1999-25','GL99-25/99','B99-25_9905',4220,22,'Suter 2002; Suter and Hoelzle 2002','steam drill','','1999-07-15',ST_GeomFromText('POINT (632629.0018621054477990 85197.0032518423831789)',21781));</v>
      </c>
      <c r="O44" s="1" t="str">
        <f>_xlfn.CONCAT(Well_table[[#This Row],[SQL insert]],Well_table[[#This Row],[SQL values]])</f>
        <v>INSERT INTO firn_temperature.well(id, name, name_wagenbach, name_hoelzle, altutude, depth, reference, drilltype, remarks, date, drillsite) VALUES (65,'B1999-25','GL99-25/99','B99-25_9905',4220,22,'Suter 2002; Suter and Hoelzle 2002','steam drill','','1999-07-15',ST_GeomFromText('POINT (632629.0018621054477990 85197.0032518423831789)',21781));</v>
      </c>
    </row>
    <row r="45" spans="1:15" x14ac:dyDescent="0.25">
      <c r="A45" s="1" t="s">
        <v>271</v>
      </c>
      <c r="B45" s="1" t="s">
        <v>272</v>
      </c>
      <c r="C45" s="1" t="s">
        <v>273</v>
      </c>
      <c r="D45" s="1" t="s">
        <v>274</v>
      </c>
      <c r="E45">
        <v>4151</v>
      </c>
      <c r="F45">
        <v>22</v>
      </c>
      <c r="G45" s="1" t="s">
        <v>142</v>
      </c>
      <c r="H45" s="1" t="s">
        <v>135</v>
      </c>
      <c r="I45" s="1" t="s">
        <v>21</v>
      </c>
      <c r="J45" s="1" t="s">
        <v>269</v>
      </c>
      <c r="K45" s="1" t="str">
        <f>_xlfn.CONCAT("19",RIGHT(Well_table[[#This Row],[date]],2),"-",RIGHT(LEFT(Well_table[[#This Row],[date]],5),2),"-",LEFT(Well_table[[#This Row],[date]],2))</f>
        <v>1999-07-15</v>
      </c>
      <c r="L45" s="1" t="s">
        <v>275</v>
      </c>
      <c r="M45" s="1" t="s">
        <v>423</v>
      </c>
      <c r="N45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(66,'B1999-26','LJ99-26/99','B99-26_9905',4151,22,'Suter 2002; Suter and Hoelzle 2002','steam drill','','1999-07-15',ST_GeomFromText('POINT (632150.0018605898367241 85485.0032526590803172)',21781));</v>
      </c>
      <c r="O45" s="1" t="str">
        <f>_xlfn.CONCAT(Well_table[[#This Row],[SQL insert]],Well_table[[#This Row],[SQL values]])</f>
        <v>INSERT INTO firn_temperature.well(id, name, name_wagenbach, name_hoelzle, altutude, depth, reference, drilltype, remarks, date, drillsite) VALUES (66,'B1999-26','LJ99-26/99','B99-26_9905',4151,22,'Suter 2002; Suter and Hoelzle 2002','steam drill','','1999-07-15',ST_GeomFromText('POINT (632150.0018605898367241 85485.0032526590803172)',21781));</v>
      </c>
    </row>
    <row r="46" spans="1:15" x14ac:dyDescent="0.25">
      <c r="A46" s="1" t="s">
        <v>276</v>
      </c>
      <c r="B46" s="1" t="s">
        <v>277</v>
      </c>
      <c r="C46" s="1" t="s">
        <v>278</v>
      </c>
      <c r="D46" s="1" t="s">
        <v>279</v>
      </c>
      <c r="E46">
        <v>4134</v>
      </c>
      <c r="F46">
        <v>21.8</v>
      </c>
      <c r="G46" s="1" t="s">
        <v>142</v>
      </c>
      <c r="H46" s="1" t="s">
        <v>135</v>
      </c>
      <c r="I46" s="1" t="s">
        <v>21</v>
      </c>
      <c r="J46" s="1" t="s">
        <v>269</v>
      </c>
      <c r="K46" s="1" t="str">
        <f>_xlfn.CONCAT("19",RIGHT(Well_table[[#This Row],[date]],2),"-",RIGHT(LEFT(Well_table[[#This Row],[date]],5),2),"-",LEFT(Well_table[[#This Row],[date]],2))</f>
        <v>1999-07-15</v>
      </c>
      <c r="L46" s="1" t="s">
        <v>280</v>
      </c>
      <c r="M46" s="1" t="s">
        <v>423</v>
      </c>
      <c r="N46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(67,'B1999-27','GL99-27/99','B99-27_9905',4134,21.8,'Suter 2002; Suter and Hoelzle 2002','steam drill','','1999-07-15',ST_GeomFromText('POINT (632339.0018613949650899 85100.0032519062515348)',21781));</v>
      </c>
      <c r="O46" s="1" t="str">
        <f>_xlfn.CONCAT(Well_table[[#This Row],[SQL insert]],Well_table[[#This Row],[SQL values]])</f>
        <v>INSERT INTO firn_temperature.well(id, name, name_wagenbach, name_hoelzle, altutude, depth, reference, drilltype, remarks, date, drillsite) VALUES (67,'B1999-27','GL99-27/99','B99-27_9905',4134,21.8,'Suter 2002; Suter and Hoelzle 2002','steam drill','','1999-07-15',ST_GeomFromText('POINT (632339.0018613949650899 85100.0032519062515348)',21781));</v>
      </c>
    </row>
    <row r="47" spans="1:15" x14ac:dyDescent="0.25">
      <c r="A47" s="1" t="s">
        <v>281</v>
      </c>
      <c r="B47" s="1" t="s">
        <v>282</v>
      </c>
      <c r="C47" s="1" t="s">
        <v>283</v>
      </c>
      <c r="D47" s="1" t="s">
        <v>284</v>
      </c>
      <c r="E47">
        <v>4087</v>
      </c>
      <c r="F47">
        <v>18</v>
      </c>
      <c r="G47" s="1" t="s">
        <v>142</v>
      </c>
      <c r="H47" s="1" t="s">
        <v>135</v>
      </c>
      <c r="I47" s="1" t="s">
        <v>21</v>
      </c>
      <c r="J47" s="1" t="s">
        <v>285</v>
      </c>
      <c r="K47" s="1" t="str">
        <f>_xlfn.CONCAT("19",RIGHT(Well_table[[#This Row],[date]],2),"-",RIGHT(LEFT(Well_table[[#This Row],[date]],5),2),"-",LEFT(Well_table[[#This Row],[date]],2))</f>
        <v>1999-07-16</v>
      </c>
      <c r="L47" s="1" t="s">
        <v>286</v>
      </c>
      <c r="M47" s="1" t="s">
        <v>423</v>
      </c>
      <c r="N47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(68,'B1999-28','GL99-28/99','B99-28_9905',4087,18,'Suter 2002; Suter and Hoelzle 2002','steam drill','','1999-07-16',ST_GeomFromText('POINT (632721.0018629360711202 84430.0032505593117094)',21781));</v>
      </c>
      <c r="O47" s="1" t="str">
        <f>_xlfn.CONCAT(Well_table[[#This Row],[SQL insert]],Well_table[[#This Row],[SQL values]])</f>
        <v>INSERT INTO firn_temperature.well(id, name, name_wagenbach, name_hoelzle, altutude, depth, reference, drilltype, remarks, date, drillsite) VALUES (68,'B1999-28','GL99-28/99','B99-28_9905',4087,18,'Suter 2002; Suter and Hoelzle 2002','steam drill','','1999-07-16',ST_GeomFromText('POINT (632721.0018629360711202 84430.0032505593117094)',21781));</v>
      </c>
    </row>
    <row r="48" spans="1:15" x14ac:dyDescent="0.25">
      <c r="A48" s="1" t="s">
        <v>287</v>
      </c>
      <c r="B48" s="1" t="s">
        <v>288</v>
      </c>
      <c r="C48" s="1" t="s">
        <v>289</v>
      </c>
      <c r="D48" s="1" t="s">
        <v>290</v>
      </c>
      <c r="E48">
        <v>4030</v>
      </c>
      <c r="F48">
        <v>22</v>
      </c>
      <c r="G48" s="1" t="s">
        <v>142</v>
      </c>
      <c r="H48" s="1" t="s">
        <v>135</v>
      </c>
      <c r="I48" s="1" t="s">
        <v>21</v>
      </c>
      <c r="J48" s="1" t="s">
        <v>285</v>
      </c>
      <c r="K48" s="1" t="str">
        <f>_xlfn.CONCAT("19",RIGHT(Well_table[[#This Row],[date]],2),"-",RIGHT(LEFT(Well_table[[#This Row],[date]],5),2),"-",LEFT(Well_table[[#This Row],[date]],2))</f>
        <v>1999-07-16</v>
      </c>
      <c r="L48" s="1" t="s">
        <v>291</v>
      </c>
      <c r="M48" s="1" t="s">
        <v>423</v>
      </c>
      <c r="N48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(69,'B1999-29','GL99-29/99','B99-29_9905',4030,22,'Suter 2002; Suter and Hoelzle 2002','steam drill','','1999-07-16',ST_GeomFromText('POINT (632321.0018617268651724 84595.0032511138124391)',21781));</v>
      </c>
      <c r="O48" s="1" t="str">
        <f>_xlfn.CONCAT(Well_table[[#This Row],[SQL insert]],Well_table[[#This Row],[SQL values]])</f>
        <v>INSERT INTO firn_temperature.well(id, name, name_wagenbach, name_hoelzle, altutude, depth, reference, drilltype, remarks, date, drillsite) VALUES (69,'B1999-29','GL99-29/99','B99-29_9905',4030,22,'Suter 2002; Suter and Hoelzle 2002','steam drill','','1999-07-16',ST_GeomFromText('POINT (632321.0018617268651724 84595.0032511138124391)',21781));</v>
      </c>
    </row>
    <row r="49" spans="1:15" x14ac:dyDescent="0.25">
      <c r="A49" s="1" t="s">
        <v>292</v>
      </c>
      <c r="B49" s="1" t="s">
        <v>293</v>
      </c>
      <c r="C49" s="1" t="s">
        <v>294</v>
      </c>
      <c r="D49" s="1" t="s">
        <v>295</v>
      </c>
      <c r="E49">
        <v>4035</v>
      </c>
      <c r="F49">
        <v>22</v>
      </c>
      <c r="G49" s="1" t="s">
        <v>142</v>
      </c>
      <c r="H49" s="1" t="s">
        <v>135</v>
      </c>
      <c r="I49" s="1" t="s">
        <v>21</v>
      </c>
      <c r="J49" s="1" t="s">
        <v>285</v>
      </c>
      <c r="K49" s="1" t="str">
        <f>_xlfn.CONCAT("19",RIGHT(Well_table[[#This Row],[date]],2),"-",RIGHT(LEFT(Well_table[[#This Row],[date]],5),2),"-",LEFT(Well_table[[#This Row],[date]],2))</f>
        <v>1999-07-16</v>
      </c>
      <c r="L49" s="1" t="s">
        <v>296</v>
      </c>
      <c r="M49" s="1" t="s">
        <v>423</v>
      </c>
      <c r="N49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(70,'B1999-30','GL99-30/99','B99-30_9905',4035,22,'Suter 2002; Suter and Hoelzle 2002','steam drill','','1999-07-16',ST_GeomFromText('POINT (631956.0018605034565553 84911.0032518881926080)',21781));</v>
      </c>
      <c r="O49" s="1" t="str">
        <f>_xlfn.CONCAT(Well_table[[#This Row],[SQL insert]],Well_table[[#This Row],[SQL values]])</f>
        <v>INSERT INTO firn_temperature.well(id, name, name_wagenbach, name_hoelzle, altutude, depth, reference, drilltype, remarks, date, drillsite) VALUES (70,'B1999-30','GL99-30/99','B99-30_9905',4035,22,'Suter 2002; Suter and Hoelzle 2002','steam drill','','1999-07-16',ST_GeomFromText('POINT (631956.0018605034565553 84911.0032518881926080)',21781));</v>
      </c>
    </row>
    <row r="50" spans="1:15" x14ac:dyDescent="0.25">
      <c r="A50" s="1" t="s">
        <v>297</v>
      </c>
      <c r="B50" s="1" t="s">
        <v>298</v>
      </c>
      <c r="C50" s="1" t="s">
        <v>299</v>
      </c>
      <c r="D50" s="1" t="s">
        <v>300</v>
      </c>
      <c r="E50">
        <v>4110</v>
      </c>
      <c r="F50">
        <v>20</v>
      </c>
      <c r="G50" s="1" t="s">
        <v>142</v>
      </c>
      <c r="H50" s="1" t="s">
        <v>135</v>
      </c>
      <c r="I50" s="1" t="s">
        <v>21</v>
      </c>
      <c r="J50" s="1" t="s">
        <v>285</v>
      </c>
      <c r="K50" s="1" t="str">
        <f>_xlfn.CONCAT("19",RIGHT(Well_table[[#This Row],[date]],2),"-",RIGHT(LEFT(Well_table[[#This Row],[date]],5),2),"-",LEFT(Well_table[[#This Row],[date]],2))</f>
        <v>1999-07-16</v>
      </c>
      <c r="L50" s="1" t="s">
        <v>301</v>
      </c>
      <c r="M50" s="1" t="s">
        <v>423</v>
      </c>
      <c r="N50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(71,'B1999-31','GL99-31/99','B99-31_9905',4110,20,'Suter 2002; Suter and Hoelzle 2002','steam drill','','1999-07-16',ST_GeomFromText('POINT (632124.0018607167294249 85227.0032522711844649)',21781));</v>
      </c>
      <c r="O50" s="1" t="str">
        <f>_xlfn.CONCAT(Well_table[[#This Row],[SQL insert]],Well_table[[#This Row],[SQL values]])</f>
        <v>INSERT INTO firn_temperature.well(id, name, name_wagenbach, name_hoelzle, altutude, depth, reference, drilltype, remarks, date, drillsite) VALUES (71,'B1999-31','GL99-31/99','B99-31_9905',4110,20,'Suter 2002; Suter and Hoelzle 2002','steam drill','','1999-07-16',ST_GeomFromText('POINT (632124.0018607167294249 85227.0032522711844649)',21781));</v>
      </c>
    </row>
    <row r="51" spans="1:15" x14ac:dyDescent="0.25">
      <c r="A51" s="1" t="s">
        <v>302</v>
      </c>
      <c r="B51" s="1" t="s">
        <v>303</v>
      </c>
      <c r="C51" s="1" t="s">
        <v>304</v>
      </c>
      <c r="D51" s="1" t="s">
        <v>305</v>
      </c>
      <c r="E51">
        <v>4480</v>
      </c>
      <c r="F51">
        <v>25</v>
      </c>
      <c r="G51" s="1" t="s">
        <v>142</v>
      </c>
      <c r="H51" s="1" t="s">
        <v>135</v>
      </c>
      <c r="I51" s="1" t="s">
        <v>21</v>
      </c>
      <c r="J51" s="1" t="s">
        <v>306</v>
      </c>
      <c r="K51" s="1" t="str">
        <f>_xlfn.CONCAT("19",RIGHT(Well_table[[#This Row],[date]],2),"-",RIGHT(LEFT(Well_table[[#This Row],[date]],5),2),"-",LEFT(Well_table[[#This Row],[date]],2))</f>
        <v>1900-08-01</v>
      </c>
      <c r="L51" s="1" t="s">
        <v>307</v>
      </c>
      <c r="M51" s="1" t="s">
        <v>423</v>
      </c>
      <c r="N51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(72,'B2000-A','CG00-A/00','B00-A_0008',4480,25,'Suter 2002; Suter and Hoelzle 2002','steam drill','','1900-08-01',ST_GeomFromText('POINT (633827.7012428506277502 86599.3021687775471946)',21781));</v>
      </c>
      <c r="O51" s="1" t="str">
        <f>_xlfn.CONCAT(Well_table[[#This Row],[SQL insert]],Well_table[[#This Row],[SQL values]])</f>
        <v>INSERT INTO firn_temperature.well(id, name, name_wagenbach, name_hoelzle, altutude, depth, reference, drilltype, remarks, date, drillsite) VALUES (72,'B2000-A','CG00-A/00','B00-A_0008',4480,25,'Suter 2002; Suter and Hoelzle 2002','steam drill','','1900-08-01',ST_GeomFromText('POINT (633827.7012428506277502 86599.3021687775471946)',21781));</v>
      </c>
    </row>
    <row r="52" spans="1:15" x14ac:dyDescent="0.25">
      <c r="A52" s="1" t="s">
        <v>308</v>
      </c>
      <c r="B52" s="1" t="s">
        <v>309</v>
      </c>
      <c r="C52" s="1" t="s">
        <v>310</v>
      </c>
      <c r="D52" s="1" t="s">
        <v>311</v>
      </c>
      <c r="E52">
        <v>4480</v>
      </c>
      <c r="F52">
        <v>39</v>
      </c>
      <c r="G52" s="1" t="s">
        <v>312</v>
      </c>
      <c r="H52" s="1" t="s">
        <v>135</v>
      </c>
      <c r="I52" s="1" t="s">
        <v>21</v>
      </c>
      <c r="J52" s="1" t="s">
        <v>313</v>
      </c>
      <c r="K52" s="1" t="str">
        <f>_xlfn.CONCAT("19",RIGHT(Well_table[[#This Row],[date]],2),"-",RIGHT(LEFT(Well_table[[#This Row],[date]],5),2),"-",LEFT(Well_table[[#This Row],[date]],2))</f>
        <v>1907-11-03</v>
      </c>
      <c r="L52" s="1" t="s">
        <v>314</v>
      </c>
      <c r="M52" s="1" t="s">
        <v>423</v>
      </c>
      <c r="N52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(73,'B2007-1','CG07-1/07','B07-1_071104',4480,39,'Hoelzle et al. 2011','steam drill','','1907-11-03',ST_GeomFromText('POINT (633872.0018645335221663 86417.0032528446463402)',21781));</v>
      </c>
      <c r="O52" s="1" t="str">
        <f>_xlfn.CONCAT(Well_table[[#This Row],[SQL insert]],Well_table[[#This Row],[SQL values]])</f>
        <v>INSERT INTO firn_temperature.well(id, name, name_wagenbach, name_hoelzle, altutude, depth, reference, drilltype, remarks, date, drillsite) VALUES (73,'B2007-1','CG07-1/07','B07-1_071104',4480,39,'Hoelzle et al. 2011','steam drill','','1907-11-03',ST_GeomFromText('POINT (633872.0018645335221663 86417.0032528446463402)',21781));</v>
      </c>
    </row>
    <row r="53" spans="1:15" x14ac:dyDescent="0.25">
      <c r="A53" s="1" t="s">
        <v>315</v>
      </c>
      <c r="B53" s="1" t="s">
        <v>316</v>
      </c>
      <c r="C53" s="1" t="s">
        <v>317</v>
      </c>
      <c r="D53" s="1" t="s">
        <v>318</v>
      </c>
      <c r="E53">
        <v>4452</v>
      </c>
      <c r="F53">
        <v>62.3</v>
      </c>
      <c r="G53" s="1" t="s">
        <v>312</v>
      </c>
      <c r="H53" s="1" t="s">
        <v>33</v>
      </c>
      <c r="I53" s="1" t="s">
        <v>319</v>
      </c>
      <c r="J53" s="1" t="s">
        <v>320</v>
      </c>
      <c r="K53" s="1" t="str">
        <f>_xlfn.CONCAT("19",RIGHT(Well_table[[#This Row],[date]],2),"-",RIGHT(LEFT(Well_table[[#This Row],[date]],5),2),"-",LEFT(Well_table[[#This Row],[date]],2))</f>
        <v>1905-10-01</v>
      </c>
      <c r="L53" s="1" t="s">
        <v>321</v>
      </c>
      <c r="M53" s="1" t="s">
        <v>423</v>
      </c>
      <c r="N53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(75,'B2005-1','CG05-1/07','B05-1_071104',4452,62.3,'Hoelzle et al. 2011','electro-mechanical drill','This borehole is also called KCI and was drilled by the University Heidelberg','1905-10-01',ST_GeomFromText('POINT (634001.8424863698892295 86554.4343372865405399)',21781));</v>
      </c>
      <c r="O53" s="1" t="str">
        <f>_xlfn.CONCAT(Well_table[[#This Row],[SQL insert]],Well_table[[#This Row],[SQL values]])</f>
        <v>INSERT INTO firn_temperature.well(id, name, name_wagenbach, name_hoelzle, altutude, depth, reference, drilltype, remarks, date, drillsite) VALUES (75,'B2005-1','CG05-1/07','B05-1_071104',4452,62.3,'Hoelzle et al. 2011','electro-mechanical drill','This borehole is also called KCI and was drilled by the University Heidelberg','1905-10-01',ST_GeomFromText('POINT (634001.8424863698892295 86554.4343372865405399)',21781));</v>
      </c>
    </row>
    <row r="54" spans="1:15" x14ac:dyDescent="0.25">
      <c r="A54" s="1" t="s">
        <v>322</v>
      </c>
      <c r="B54" s="1" t="s">
        <v>323</v>
      </c>
      <c r="C54" s="1" t="s">
        <v>324</v>
      </c>
      <c r="D54" s="1" t="s">
        <v>325</v>
      </c>
      <c r="E54">
        <v>4450</v>
      </c>
      <c r="F54">
        <v>26</v>
      </c>
      <c r="G54" s="1" t="s">
        <v>312</v>
      </c>
      <c r="H54" s="1" t="s">
        <v>33</v>
      </c>
      <c r="I54" s="1" t="s">
        <v>21</v>
      </c>
      <c r="J54" s="1" t="s">
        <v>326</v>
      </c>
      <c r="K54" s="1" t="str">
        <f>_xlfn.CONCAT("19",RIGHT(Well_table[[#This Row],[date]],2),"-",RIGHT(LEFT(Well_table[[#This Row],[date]],5),2),"-",LEFT(Well_table[[#This Row],[date]],2))</f>
        <v>1908-08-24</v>
      </c>
      <c r="L54" s="1" t="s">
        <v>327</v>
      </c>
      <c r="M54" s="1" t="s">
        <v>423</v>
      </c>
      <c r="N54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(77,'B2008-1','CG08-1/08 ','B08-1_080824',4450,26,'Hoelzle et al. 2011','electro-mechanical drill','','1908-08-24',ST_GeomFromText('POINT (633797.0012428064364940 86574.0021687639527954)',21781));</v>
      </c>
      <c r="O54" s="1" t="str">
        <f>_xlfn.CONCAT(Well_table[[#This Row],[SQL insert]],Well_table[[#This Row],[SQL values]])</f>
        <v>INSERT INTO firn_temperature.well(id, name, name_wagenbach, name_hoelzle, altutude, depth, reference, drilltype, remarks, date, drillsite) VALUES (77,'B2008-1','CG08-1/08 ','B08-1_080824',4450,26,'Hoelzle et al. 2011','electro-mechanical drill','','1908-08-24',ST_GeomFromText('POINT (633797.0012428064364940 86574.0021687639527954)',21781));</v>
      </c>
    </row>
    <row r="55" spans="1:15" x14ac:dyDescent="0.25">
      <c r="A55" s="1" t="s">
        <v>328</v>
      </c>
      <c r="B55" s="1" t="s">
        <v>329</v>
      </c>
      <c r="C55" s="1" t="s">
        <v>330</v>
      </c>
      <c r="D55" s="1" t="s">
        <v>331</v>
      </c>
      <c r="E55">
        <v>4451</v>
      </c>
      <c r="F55">
        <v>28</v>
      </c>
      <c r="G55" s="1" t="s">
        <v>312</v>
      </c>
      <c r="H55" s="1" t="s">
        <v>135</v>
      </c>
      <c r="I55" s="1" t="s">
        <v>21</v>
      </c>
      <c r="J55" s="1" t="s">
        <v>326</v>
      </c>
      <c r="K55" s="1" t="str">
        <f>_xlfn.CONCAT("19",RIGHT(Well_table[[#This Row],[date]],2),"-",RIGHT(LEFT(Well_table[[#This Row],[date]],5),2),"-",LEFT(Well_table[[#This Row],[date]],2))</f>
        <v>1908-08-24</v>
      </c>
      <c r="L55" s="1" t="s">
        <v>332</v>
      </c>
      <c r="M55" s="1" t="s">
        <v>423</v>
      </c>
      <c r="N55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(78,'B2008-2','CG08-2/08','B08-2_080824',4451,28,'Hoelzle et al. 2011','steam drill','','1908-08-24',ST_GeomFromText('POINT (633811.0012428273912519 86586.0021687702537747)',21781));</v>
      </c>
      <c r="O55" s="1" t="str">
        <f>_xlfn.CONCAT(Well_table[[#This Row],[SQL insert]],Well_table[[#This Row],[SQL values]])</f>
        <v>INSERT INTO firn_temperature.well(id, name, name_wagenbach, name_hoelzle, altutude, depth, reference, drilltype, remarks, date, drillsite) VALUES (78,'B2008-2','CG08-2/08','B08-2_080824',4451,28,'Hoelzle et al. 2011','steam drill','','1908-08-24',ST_GeomFromText('POINT (633811.0012428273912519 86586.0021687702537747)',21781));</v>
      </c>
    </row>
    <row r="56" spans="1:15" x14ac:dyDescent="0.25">
      <c r="A56" s="1" t="s">
        <v>333</v>
      </c>
      <c r="B56" s="1" t="s">
        <v>334</v>
      </c>
      <c r="C56" s="1" t="s">
        <v>335</v>
      </c>
      <c r="D56" s="1" t="s">
        <v>336</v>
      </c>
      <c r="E56">
        <v>4482</v>
      </c>
      <c r="F56">
        <v>26</v>
      </c>
      <c r="G56" s="1" t="s">
        <v>312</v>
      </c>
      <c r="H56" s="1" t="s">
        <v>135</v>
      </c>
      <c r="I56" s="1" t="s">
        <v>21</v>
      </c>
      <c r="J56" s="1" t="s">
        <v>326</v>
      </c>
      <c r="K56" s="1" t="str">
        <f>_xlfn.CONCAT("19",RIGHT(Well_table[[#This Row],[date]],2),"-",RIGHT(LEFT(Well_table[[#This Row],[date]],5),2),"-",LEFT(Well_table[[#This Row],[date]],2))</f>
        <v>1908-08-24</v>
      </c>
      <c r="L56" s="1" t="s">
        <v>337</v>
      </c>
      <c r="M56" s="1" t="s">
        <v>423</v>
      </c>
      <c r="N56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(79,'B2008-3','CG08-3/08','B08-3_080824',4482,26,'Hoelzle et al. 2011','steam drill','','1908-08-24',ST_GeomFromText('POINT (633918.00 86374.00)',21781));</v>
      </c>
      <c r="O56" s="1" t="str">
        <f>_xlfn.CONCAT(Well_table[[#This Row],[SQL insert]],Well_table[[#This Row],[SQL values]])</f>
        <v>INSERT INTO firn_temperature.well(id, name, name_wagenbach, name_hoelzle, altutude, depth, reference, drilltype, remarks, date, drillsite) VALUES (79,'B2008-3','CG08-3/08','B08-3_080824',4482,26,'Hoelzle et al. 2011','steam drill','','1908-08-24',ST_GeomFromText('POINT (633918.00 86374.00)',21781));</v>
      </c>
    </row>
    <row r="57" spans="1:15" x14ac:dyDescent="0.25">
      <c r="A57" s="1" t="s">
        <v>338</v>
      </c>
      <c r="B57" s="1" t="s">
        <v>339</v>
      </c>
      <c r="C57" s="1" t="s">
        <v>340</v>
      </c>
      <c r="D57" s="1" t="s">
        <v>341</v>
      </c>
      <c r="E57">
        <v>4250</v>
      </c>
      <c r="F57">
        <v>25</v>
      </c>
      <c r="G57" s="1" t="s">
        <v>312</v>
      </c>
      <c r="H57" s="1" t="s">
        <v>135</v>
      </c>
      <c r="I57" s="1" t="s">
        <v>21</v>
      </c>
      <c r="J57" s="1" t="s">
        <v>342</v>
      </c>
      <c r="K57" s="1" t="str">
        <f>_xlfn.CONCAT("19",RIGHT(Well_table[[#This Row],[date]],2),"-",RIGHT(LEFT(Well_table[[#This Row],[date]],5),2),"-",LEFT(Well_table[[#This Row],[date]],2))</f>
        <v>1908-08-25</v>
      </c>
      <c r="L57" s="1" t="s">
        <v>46</v>
      </c>
      <c r="M57" s="1" t="s">
        <v>423</v>
      </c>
      <c r="N57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(80,'B2008-5','GG08-5/08','B08-5_080825',4250,25,'Hoelzle et al. 2011','steam drill','','1908-08-25',ST_GeomFromText('POINT (633500.0012426152825356 85900.0021682033257093)',21781));</v>
      </c>
      <c r="O57" s="1" t="str">
        <f>_xlfn.CONCAT(Well_table[[#This Row],[SQL insert]],Well_table[[#This Row],[SQL values]])</f>
        <v>INSERT INTO firn_temperature.well(id, name, name_wagenbach, name_hoelzle, altutude, depth, reference, drilltype, remarks, date, drillsite) VALUES (80,'B2008-5','GG08-5/08','B08-5_080825',4250,25,'Hoelzle et al. 2011','steam drill','','1908-08-25',ST_GeomFromText('POINT (633500.0012426152825356 85900.0021682033257093)',21781));</v>
      </c>
    </row>
    <row r="58" spans="1:15" x14ac:dyDescent="0.25">
      <c r="A58" s="1" t="s">
        <v>343</v>
      </c>
      <c r="B58" s="1" t="s">
        <v>344</v>
      </c>
      <c r="C58" s="1" t="s">
        <v>345</v>
      </c>
      <c r="D58" s="1" t="s">
        <v>346</v>
      </c>
      <c r="E58">
        <v>4293</v>
      </c>
      <c r="F58">
        <v>24</v>
      </c>
      <c r="G58" s="1" t="s">
        <v>312</v>
      </c>
      <c r="H58" s="1" t="s">
        <v>135</v>
      </c>
      <c r="I58" s="1" t="s">
        <v>21</v>
      </c>
      <c r="J58" s="1" t="s">
        <v>347</v>
      </c>
      <c r="K58" s="1" t="str">
        <f>_xlfn.CONCAT("19",RIGHT(Well_table[[#This Row],[date]],2),"-",RIGHT(LEFT(Well_table[[#This Row],[date]],5),2),"-",LEFT(Well_table[[#This Row],[date]],2))</f>
        <v>1908-08-26</v>
      </c>
      <c r="L58" s="1" t="s">
        <v>348</v>
      </c>
      <c r="M58" s="1" t="s">
        <v>423</v>
      </c>
      <c r="N58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(81,'B2008-6','SJ08-6/08','B08-6_080826',4293,24,'Hoelzle et al. 2011','steam drill','','1908-08-26',ST_GeomFromText('POINT (633750.0012432064395398 85620.0021677836339222)',21781));</v>
      </c>
      <c r="O58" s="1" t="str">
        <f>_xlfn.CONCAT(Well_table[[#This Row],[SQL insert]],Well_table[[#This Row],[SQL values]])</f>
        <v>INSERT INTO firn_temperature.well(id, name, name_wagenbach, name_hoelzle, altutude, depth, reference, drilltype, remarks, date, drillsite) VALUES (81,'B2008-6','SJ08-6/08','B08-6_080826',4293,24,'Hoelzle et al. 2011','steam drill','','1908-08-26',ST_GeomFromText('POINT (633750.0012432064395398 85620.0021677836339222)',21781));</v>
      </c>
    </row>
    <row r="59" spans="1:15" x14ac:dyDescent="0.25">
      <c r="A59" s="1" t="s">
        <v>349</v>
      </c>
      <c r="B59" s="1" t="s">
        <v>350</v>
      </c>
      <c r="C59" s="1" t="s">
        <v>351</v>
      </c>
      <c r="D59" s="1" t="s">
        <v>352</v>
      </c>
      <c r="E59">
        <v>4306</v>
      </c>
      <c r="F59">
        <v>19</v>
      </c>
      <c r="G59" s="1" t="s">
        <v>312</v>
      </c>
      <c r="H59" s="1" t="s">
        <v>135</v>
      </c>
      <c r="I59" s="1" t="s">
        <v>21</v>
      </c>
      <c r="J59" s="1" t="s">
        <v>347</v>
      </c>
      <c r="K59" s="1" t="str">
        <f>_xlfn.CONCAT("19",RIGHT(Well_table[[#This Row],[date]],2),"-",RIGHT(LEFT(Well_table[[#This Row],[date]],5),2),"-",LEFT(Well_table[[#This Row],[date]],2))</f>
        <v>1908-08-26</v>
      </c>
      <c r="L59" s="1" t="s">
        <v>353</v>
      </c>
      <c r="M59" s="1" t="s">
        <v>423</v>
      </c>
      <c r="N59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(82,'B2008-7','SJ08-7/08','B08-7_080826',4306,19,'Hoelzle et al. 2011','steam drill','','1908-08-26',ST_GeomFromText('POINT (633836.0012432694202289 85802.0021679316269001)',21781));</v>
      </c>
      <c r="O59" s="1" t="str">
        <f>_xlfn.CONCAT(Well_table[[#This Row],[SQL insert]],Well_table[[#This Row],[SQL values]])</f>
        <v>INSERT INTO firn_temperature.well(id, name, name_wagenbach, name_hoelzle, altutude, depth, reference, drilltype, remarks, date, drillsite) VALUES (82,'B2008-7','SJ08-7/08','B08-7_080826',4306,19,'Hoelzle et al. 2011','steam drill','','1908-08-26',ST_GeomFromText('POINT (633836.0012432694202289 85802.0021679316269001)',21781));</v>
      </c>
    </row>
    <row r="60" spans="1:15" x14ac:dyDescent="0.25">
      <c r="A60" s="1" t="s">
        <v>354</v>
      </c>
      <c r="B60" s="1" t="s">
        <v>355</v>
      </c>
      <c r="C60" s="1" t="s">
        <v>356</v>
      </c>
      <c r="D60" s="1" t="s">
        <v>357</v>
      </c>
      <c r="E60">
        <v>4335</v>
      </c>
      <c r="F60">
        <v>29</v>
      </c>
      <c r="G60" s="1" t="s">
        <v>312</v>
      </c>
      <c r="H60" s="1" t="s">
        <v>135</v>
      </c>
      <c r="I60" s="1" t="s">
        <v>21</v>
      </c>
      <c r="J60" s="1" t="s">
        <v>347</v>
      </c>
      <c r="K60" s="1" t="str">
        <f>_xlfn.CONCAT("19",RIGHT(Well_table[[#This Row],[date]],2),"-",RIGHT(LEFT(Well_table[[#This Row],[date]],5),2),"-",LEFT(Well_table[[#This Row],[date]],2))</f>
        <v>1908-08-26</v>
      </c>
      <c r="L60" s="1" t="s">
        <v>358</v>
      </c>
      <c r="M60" s="1" t="s">
        <v>423</v>
      </c>
      <c r="N60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(83,'B2008-8','SJ08-8/08','B08-8_080826',4335,29,'Hoelzle et al. 2011','steam drill','','1908-08-26',ST_GeomFromText('POINT (633686.0012430910719559 85620.0021678067132598)',21781));</v>
      </c>
      <c r="O60" s="1" t="str">
        <f>_xlfn.CONCAT(Well_table[[#This Row],[SQL insert]],Well_table[[#This Row],[SQL values]])</f>
        <v>INSERT INTO firn_temperature.well(id, name, name_wagenbach, name_hoelzle, altutude, depth, reference, drilltype, remarks, date, drillsite) VALUES (83,'B2008-8','SJ08-8/08','B08-8_080826',4335,29,'Hoelzle et al. 2011','steam drill','','1908-08-26',ST_GeomFromText('POINT (633686.0012430910719559 85620.0021678067132598)',21781));</v>
      </c>
    </row>
    <row r="61" spans="1:15" x14ac:dyDescent="0.25">
      <c r="A61" s="1" t="s">
        <v>359</v>
      </c>
      <c r="B61" s="1" t="s">
        <v>360</v>
      </c>
      <c r="C61" s="1" t="s">
        <v>361</v>
      </c>
      <c r="D61" s="1" t="s">
        <v>362</v>
      </c>
      <c r="E61">
        <v>4468</v>
      </c>
      <c r="F61">
        <v>71.3</v>
      </c>
      <c r="G61" s="1" t="s">
        <v>363</v>
      </c>
      <c r="H61" s="1" t="s">
        <v>364</v>
      </c>
      <c r="I61" s="1" t="s">
        <v>365</v>
      </c>
      <c r="J61" s="1" t="s">
        <v>366</v>
      </c>
      <c r="K61" s="1" t="str">
        <f>_xlfn.CONCAT("19",RIGHT(Well_table[[#This Row],[date]],2),"-",RIGHT(LEFT(Well_table[[#This Row],[date]],5),2),"-",LEFT(Well_table[[#This Row],[date]],2))</f>
        <v>1913-08-20</v>
      </c>
      <c r="L61" s="1" t="s">
        <v>367</v>
      </c>
      <c r="M61" s="1" t="s">
        <v>423</v>
      </c>
      <c r="N61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(95,'B2013-1','CG13-1/13','B13-1_130820',4468,71.3,'Bauder et al. 2017','mechanical','This borehole is also called KCC and was drilled by the Universitiy of Heidelberg','1913-08-20',ST_GeomFromText('POINT (633950.00 86465.00)',21781));</v>
      </c>
      <c r="O61" s="1" t="str">
        <f>_xlfn.CONCAT(Well_table[[#This Row],[SQL insert]],Well_table[[#This Row],[SQL values]])</f>
        <v>INSERT INTO firn_temperature.well(id, name, name_wagenbach, name_hoelzle, altutude, depth, reference, drilltype, remarks, date, drillsite) VALUES (95,'B2013-1','CG13-1/13','B13-1_130820',4468,71.3,'Bauder et al. 2017','mechanical','This borehole is also called KCC and was drilled by the Universitiy of Heidelberg','1913-08-20',ST_GeomFromText('POINT (633950.00 86465.00)',21781));</v>
      </c>
    </row>
    <row r="62" spans="1:15" x14ac:dyDescent="0.25">
      <c r="A62" s="1" t="s">
        <v>368</v>
      </c>
      <c r="B62" s="1" t="s">
        <v>369</v>
      </c>
      <c r="C62" s="1" t="s">
        <v>370</v>
      </c>
      <c r="D62" s="1" t="s">
        <v>371</v>
      </c>
      <c r="E62">
        <v>4455</v>
      </c>
      <c r="F62">
        <v>19</v>
      </c>
      <c r="G62" s="1" t="s">
        <v>363</v>
      </c>
      <c r="H62" s="1" t="s">
        <v>135</v>
      </c>
      <c r="I62" s="1" t="s">
        <v>372</v>
      </c>
      <c r="J62" s="1" t="s">
        <v>373</v>
      </c>
      <c r="K62" s="1" t="str">
        <f>_xlfn.CONCAT("19",RIGHT(Well_table[[#This Row],[date]],2),"-",RIGHT(LEFT(Well_table[[#This Row],[date]],5),2),"-",LEFT(Well_table[[#This Row],[date]],2))</f>
        <v>1913-08-22</v>
      </c>
      <c r="L62" s="1" t="s">
        <v>374</v>
      </c>
      <c r="M62" s="1" t="s">
        <v>423</v>
      </c>
      <c r="N62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(96,'B2013-2','CG13-2/13','B13-2_130822',4455,19,'Bauder et al. 2017','steam drill','This borehole is drilled at the same place as B1982-1 or CG82-1/82','1913-08-22',ST_GeomFromText('POINT (633808.00 86577.00)',21781));</v>
      </c>
      <c r="O62" s="1" t="str">
        <f>_xlfn.CONCAT(Well_table[[#This Row],[SQL insert]],Well_table[[#This Row],[SQL values]])</f>
        <v>INSERT INTO firn_temperature.well(id, name, name_wagenbach, name_hoelzle, altutude, depth, reference, drilltype, remarks, date, drillsite) VALUES (96,'B2013-2','CG13-2/13','B13-2_130822',4455,19,'Bauder et al. 2017','steam drill','This borehole is drilled at the same place as B1982-1 or CG82-1/82','1913-08-22',ST_GeomFromText('POINT (633808.00 86577.00)',21781));</v>
      </c>
    </row>
    <row r="63" spans="1:15" x14ac:dyDescent="0.25">
      <c r="A63" s="1" t="s">
        <v>375</v>
      </c>
      <c r="B63" s="1" t="s">
        <v>376</v>
      </c>
      <c r="C63" s="1" t="s">
        <v>377</v>
      </c>
      <c r="D63" s="1" t="s">
        <v>378</v>
      </c>
      <c r="E63">
        <v>4482</v>
      </c>
      <c r="F63">
        <v>19.7</v>
      </c>
      <c r="G63" s="1" t="s">
        <v>363</v>
      </c>
      <c r="H63" s="1" t="s">
        <v>135</v>
      </c>
      <c r="I63" s="1" t="s">
        <v>379</v>
      </c>
      <c r="J63" s="1" t="s">
        <v>373</v>
      </c>
      <c r="K63" s="1" t="str">
        <f>_xlfn.CONCAT("19",RIGHT(Well_table[[#This Row],[date]],2),"-",RIGHT(LEFT(Well_table[[#This Row],[date]],5),2),"-",LEFT(Well_table[[#This Row],[date]],2))</f>
        <v>1913-08-22</v>
      </c>
      <c r="L63" s="1" t="s">
        <v>380</v>
      </c>
      <c r="M63" s="1" t="s">
        <v>423</v>
      </c>
      <c r="N63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(97,'B2013-3','CG13-3/13','B13-3_130823',4482,19.7,'Bauder et al. 2017','steam drill','This borehole is drilled at the same place as B1995-1 or CG95-1/97','1913-08-22',ST_GeomFromText('POINT (633922.00 86383.00)',21781));</v>
      </c>
      <c r="O63" s="1" t="str">
        <f>_xlfn.CONCAT(Well_table[[#This Row],[SQL insert]],Well_table[[#This Row],[SQL values]])</f>
        <v>INSERT INTO firn_temperature.well(id, name, name_wagenbach, name_hoelzle, altutude, depth, reference, drilltype, remarks, date, drillsite) VALUES (97,'B2013-3','CG13-3/13','B13-3_130823',4482,19.7,'Bauder et al. 2017','steam drill','This borehole is drilled at the same place as B1995-1 or CG95-1/97','1913-08-22',ST_GeomFromText('POINT (633922.00 86383.00)',21781));</v>
      </c>
    </row>
    <row r="64" spans="1:15" x14ac:dyDescent="0.25">
      <c r="A64" s="1" t="s">
        <v>381</v>
      </c>
      <c r="B64" s="1" t="s">
        <v>382</v>
      </c>
      <c r="C64" s="1" t="s">
        <v>383</v>
      </c>
      <c r="D64" s="1" t="s">
        <v>384</v>
      </c>
      <c r="E64">
        <v>4451</v>
      </c>
      <c r="F64">
        <v>21.5</v>
      </c>
      <c r="G64" s="1" t="s">
        <v>363</v>
      </c>
      <c r="H64" s="1" t="s">
        <v>135</v>
      </c>
      <c r="I64" s="1" t="s">
        <v>385</v>
      </c>
      <c r="J64" s="1" t="s">
        <v>386</v>
      </c>
      <c r="K64" s="1" t="str">
        <f>_xlfn.CONCAT("19",RIGHT(Well_table[[#This Row],[date]],2),"-",RIGHT(LEFT(Well_table[[#This Row],[date]],5),2),"-",LEFT(Well_table[[#This Row],[date]],2))</f>
        <v>1913-08-21</v>
      </c>
      <c r="L64" s="1" t="s">
        <v>387</v>
      </c>
      <c r="M64" s="1" t="s">
        <v>423</v>
      </c>
      <c r="N64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(98,'B2013-4','CG13-4/13','B13-4_130821',4451,21.5,'Bauder et al. 2017','steam drill','This borehole is drilled at the same place as B1995-2 or CG95-2/97','1913-08-21',ST_GeomFromText('POINT (633747.00 86486.00)',21781));</v>
      </c>
      <c r="O64" s="1" t="str">
        <f>_xlfn.CONCAT(Well_table[[#This Row],[SQL insert]],Well_table[[#This Row],[SQL values]])</f>
        <v>INSERT INTO firn_temperature.well(id, name, name_wagenbach, name_hoelzle, altutude, depth, reference, drilltype, remarks, date, drillsite) VALUES (98,'B2013-4','CG13-4/13','B13-4_130821',4451,21.5,'Bauder et al. 2017','steam drill','This borehole is drilled at the same place as B1995-2 or CG95-2/97','1913-08-21',ST_GeomFromText('POINT (633747.00 86486.00)',21781));</v>
      </c>
    </row>
    <row r="65" spans="1:15" x14ac:dyDescent="0.25">
      <c r="A65" s="1" t="s">
        <v>388</v>
      </c>
      <c r="B65" s="1" t="s">
        <v>389</v>
      </c>
      <c r="C65" s="1" t="s">
        <v>390</v>
      </c>
      <c r="D65" s="1" t="s">
        <v>391</v>
      </c>
      <c r="E65">
        <v>4253</v>
      </c>
      <c r="F65">
        <v>20.6</v>
      </c>
      <c r="G65" s="1" t="s">
        <v>363</v>
      </c>
      <c r="H65" s="1" t="s">
        <v>135</v>
      </c>
      <c r="I65" s="1" t="s">
        <v>392</v>
      </c>
      <c r="J65" s="1" t="s">
        <v>373</v>
      </c>
      <c r="K65" s="1" t="str">
        <f>_xlfn.CONCAT("19",RIGHT(Well_table[[#This Row],[date]],2),"-",RIGHT(LEFT(Well_table[[#This Row],[date]],5),2),"-",LEFT(Well_table[[#This Row],[date]],2))</f>
        <v>1913-08-22</v>
      </c>
      <c r="L65" s="1" t="s">
        <v>393</v>
      </c>
      <c r="M65" s="1" t="s">
        <v>423</v>
      </c>
      <c r="N65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(99,'B2013-5','GG13-5/13','B13-5_130822',4253,20.6,'Bauder et al. 2017','steam drill','This borehole is drilled at the same place as B1991-D or GG91-D/91','1913-08-22',ST_GeomFromText('POINT (633500.00 85903.00)',21781));</v>
      </c>
      <c r="O65" s="1" t="str">
        <f>_xlfn.CONCAT(Well_table[[#This Row],[SQL insert]],Well_table[[#This Row],[SQL values]])</f>
        <v>INSERT INTO firn_temperature.well(id, name, name_wagenbach, name_hoelzle, altutude, depth, reference, drilltype, remarks, date, drillsite) VALUES (99,'B2013-5','GG13-5/13','B13-5_130822',4253,20.6,'Bauder et al. 2017','steam drill','This borehole is drilled at the same place as B1991-D or GG91-D/91','1913-08-22',ST_GeomFromText('POINT (633500.00 85903.00)',21781));</v>
      </c>
    </row>
    <row r="66" spans="1:15" x14ac:dyDescent="0.25">
      <c r="A66" s="1" t="s">
        <v>394</v>
      </c>
      <c r="B66" s="1" t="s">
        <v>395</v>
      </c>
      <c r="C66" s="1" t="s">
        <v>396</v>
      </c>
      <c r="D66" s="1" t="s">
        <v>397</v>
      </c>
      <c r="E66">
        <v>4295</v>
      </c>
      <c r="F66">
        <v>23.9</v>
      </c>
      <c r="G66" s="1" t="s">
        <v>363</v>
      </c>
      <c r="H66" s="1" t="s">
        <v>135</v>
      </c>
      <c r="I66" s="1" t="s">
        <v>398</v>
      </c>
      <c r="J66" s="1" t="s">
        <v>373</v>
      </c>
      <c r="K66" s="1" t="str">
        <f>_xlfn.CONCAT("19",RIGHT(Well_table[[#This Row],[date]],2),"-",RIGHT(LEFT(Well_table[[#This Row],[date]],5),2),"-",LEFT(Well_table[[#This Row],[date]],2))</f>
        <v>1913-08-22</v>
      </c>
      <c r="L66" s="1" t="s">
        <v>399</v>
      </c>
      <c r="M66" s="1" t="s">
        <v>423</v>
      </c>
      <c r="N66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(100,'B2013-6','SJ13-6/13','B13-6_130822',4295,23.9,'Bauder et al. 2017','steam drill','This borehole is drilled at the same place as B1998-1 or SJ98-A/99','1913-08-22',ST_GeomFromText('POINT (633748.00 85765.00)',21781));</v>
      </c>
      <c r="O66" s="1" t="str">
        <f>_xlfn.CONCAT(Well_table[[#This Row],[SQL insert]],Well_table[[#This Row],[SQL values]])</f>
        <v>INSERT INTO firn_temperature.well(id, name, name_wagenbach, name_hoelzle, altutude, depth, reference, drilltype, remarks, date, drillsite) VALUES (100,'B2013-6','SJ13-6/13','B13-6_130822',4295,23.9,'Bauder et al. 2017','steam drill','This borehole is drilled at the same place as B1998-1 or SJ98-A/99','1913-08-22',ST_GeomFromText('POINT (633748.00 85765.00)',21781));</v>
      </c>
    </row>
    <row r="67" spans="1:15" x14ac:dyDescent="0.25">
      <c r="A67" s="1" t="s">
        <v>400</v>
      </c>
      <c r="B67" s="1" t="s">
        <v>401</v>
      </c>
      <c r="C67" s="1" t="s">
        <v>402</v>
      </c>
      <c r="D67" s="1" t="s">
        <v>403</v>
      </c>
      <c r="E67">
        <v>4462</v>
      </c>
      <c r="F67">
        <v>76</v>
      </c>
      <c r="G67" s="1" t="s">
        <v>363</v>
      </c>
      <c r="H67" s="1" t="s">
        <v>364</v>
      </c>
      <c r="I67" s="1" t="s">
        <v>404</v>
      </c>
      <c r="J67" s="1" t="s">
        <v>405</v>
      </c>
      <c r="K67" s="1" t="str">
        <f>_xlfn.CONCAT("19",RIGHT(Well_table[[#This Row],[date]],2),"-",RIGHT(LEFT(Well_table[[#This Row],[date]],5),2),"-",LEFT(Well_table[[#This Row],[date]],2))</f>
        <v>1915-09-27</v>
      </c>
      <c r="L67" s="1" t="s">
        <v>406</v>
      </c>
      <c r="M67" s="1" t="s">
        <v>423</v>
      </c>
      <c r="N67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(101,'B2015-1','CG15-1/15','B15-1_150927',4462,76,'Bauder et al. 2017','mechanical','This borehole is was drilled by the Paul Scherrer Institute','1915-09-27',ST_GeomFromText('POINT (633860.00 86513.00)',21781));</v>
      </c>
      <c r="O67" s="1" t="str">
        <f>_xlfn.CONCAT(Well_table[[#This Row],[SQL insert]],Well_table[[#This Row],[SQL values]])</f>
        <v>INSERT INTO firn_temperature.well(id, name, name_wagenbach, name_hoelzle, altutude, depth, reference, drilltype, remarks, date, drillsite) VALUES (101,'B2015-1','CG15-1/15','B15-1_150927',4462,76,'Bauder et al. 2017','mechanical','This borehole is was drilled by the Paul Scherrer Institute','1915-09-27',ST_GeomFromText('POINT (633860.00 86513.00)',21781));</v>
      </c>
    </row>
    <row r="68" spans="1:15" x14ac:dyDescent="0.25">
      <c r="A68" s="1" t="s">
        <v>407</v>
      </c>
      <c r="B68" s="1" t="s">
        <v>408</v>
      </c>
      <c r="C68" s="1" t="s">
        <v>409</v>
      </c>
      <c r="D68" s="1" t="s">
        <v>410</v>
      </c>
      <c r="E68">
        <v>4452</v>
      </c>
      <c r="F68">
        <v>28.5</v>
      </c>
      <c r="G68" s="1" t="s">
        <v>21</v>
      </c>
      <c r="H68" s="1" t="s">
        <v>135</v>
      </c>
      <c r="I68" s="1" t="s">
        <v>372</v>
      </c>
      <c r="J68" s="1" t="s">
        <v>411</v>
      </c>
      <c r="K68" s="1" t="str">
        <f>_xlfn.CONCAT("19",RIGHT(Well_table[[#This Row],[date]],2),"-",RIGHT(LEFT(Well_table[[#This Row],[date]],5),2),"-",LEFT(Well_table[[#This Row],[date]],2))</f>
        <v>1918-10-12</v>
      </c>
      <c r="L68" s="1" t="s">
        <v>412</v>
      </c>
      <c r="M68" s="1" t="s">
        <v>423</v>
      </c>
      <c r="N68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(102,'B2018-1','CG18-1/18','B18-1_181012',4452,28.5,'','steam drill','This borehole is drilled at the same place as B1982-1 or CG82-1/82','1918-10-12',ST_GeomFromText('POINT (633798.00 86576.00)',21781));</v>
      </c>
      <c r="O68" s="1" t="str">
        <f>_xlfn.CONCAT(Well_table[[#This Row],[SQL insert]],Well_table[[#This Row],[SQL values]])</f>
        <v>INSERT INTO firn_temperature.well(id, name, name_wagenbach, name_hoelzle, altutude, depth, reference, drilltype, remarks, date, drillsite) VALUES (102,'B2018-1','CG18-1/18','B18-1_181012',4452,28.5,'','steam drill','This borehole is drilled at the same place as B1982-1 or CG82-1/82','1918-10-12',ST_GeomFromText('POINT (633798.00 86576.00)',21781));</v>
      </c>
    </row>
    <row r="69" spans="1:15" x14ac:dyDescent="0.25">
      <c r="A69" s="1" t="s">
        <v>413</v>
      </c>
      <c r="B69" s="1" t="s">
        <v>414</v>
      </c>
      <c r="C69" s="1" t="s">
        <v>415</v>
      </c>
      <c r="D69" s="1" t="s">
        <v>416</v>
      </c>
      <c r="E69">
        <v>4455</v>
      </c>
      <c r="F69">
        <v>83</v>
      </c>
      <c r="G69" s="1" t="s">
        <v>21</v>
      </c>
      <c r="H69" s="1" t="s">
        <v>364</v>
      </c>
      <c r="I69" s="1" t="s">
        <v>419</v>
      </c>
      <c r="J69" s="1" t="s">
        <v>417</v>
      </c>
      <c r="K69" s="1" t="str">
        <f>_xlfn.CONCAT("19",RIGHT(Well_table[[#This Row],[date]],2),"-",RIGHT(LEFT(Well_table[[#This Row],[date]],5),2),"-",LEFT(Well_table[[#This Row],[date]],2))</f>
        <v>1921-06-10</v>
      </c>
      <c r="L69" s="1" t="s">
        <v>418</v>
      </c>
      <c r="M69" s="1" t="s">
        <v>423</v>
      </c>
      <c r="N69" s="1" t="str">
        <f>_xlfn.CONCAT("VALUES (",Well_table[[#This Row],[id]],",'",Well_table[[#This Row],[name]],"','",Well_table[[#This Row],[name_wagenbach]],"','",Well_table[[#This Row],[name_hoelzle]],"',",Well_table[[#This Row],[altitude]],",",Well_table[[#This Row],[depth]],",'",Well_table[[#This Row],[reference]],"','",Well_table[[#This Row],[drilltype]],"','",Well_table[[#This Row],[remarks]],"','",Well_table[[#This Row],[date_correct]],"',ST_GeomFromText('",Well_table[[#This Row],[drillsite]],"',21781));")</f>
        <v>VALUES (103,'B2021-1','CG21-1/21','B21-1_210610',4455,83,'','mechanical','This borehole was drilled by PSI/Unive for the Ice Memory project,  at the same place as B2003-1 or CG03-1/03','1921-06-10',ST_GeomFromText('POINT (633846.5 86526.4)',21781));</v>
      </c>
      <c r="O69" s="1" t="str">
        <f>_xlfn.CONCAT(Well_table[[#This Row],[SQL insert]],Well_table[[#This Row],[SQL values]])</f>
        <v>INSERT INTO firn_temperature.well(id, name, name_wagenbach, name_hoelzle, altutude, depth, reference, drilltype, remarks, date, drillsite) VALUES (103,'B2021-1','CG21-1/21','B21-1_210610',4455,83,'','mechanical','This borehole was drilled by PSI/Unive for the Ice Memory project,  at the same place as B2003-1 or CG03-1/03','1921-06-10',ST_GeomFromText('POINT (633846.5 86526.4)',21781));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572C-5E0F-4780-9455-CDFB51893CA1}">
  <dimension ref="A1:P90"/>
  <sheetViews>
    <sheetView tabSelected="1" topLeftCell="C50" workbookViewId="0">
      <selection activeCell="P2" sqref="P2:P90"/>
    </sheetView>
  </sheetViews>
  <sheetFormatPr defaultRowHeight="15" x14ac:dyDescent="0.25"/>
  <cols>
    <col min="1" max="1" width="5" bestFit="1" customWidth="1"/>
    <col min="2" max="2" width="8.85546875" bestFit="1" customWidth="1"/>
    <col min="3" max="3" width="15.28515625" bestFit="1" customWidth="1"/>
    <col min="4" max="4" width="19.85546875" bestFit="1" customWidth="1"/>
    <col min="5" max="6" width="13.28515625" customWidth="1"/>
    <col min="7" max="7" width="23.85546875" bestFit="1" customWidth="1"/>
    <col min="8" max="8" width="11.5703125" customWidth="1"/>
    <col min="9" max="9" width="12.140625" bestFit="1" customWidth="1"/>
    <col min="10" max="10" width="13.140625" bestFit="1" customWidth="1"/>
    <col min="11" max="11" width="12.7109375" bestFit="1" customWidth="1"/>
    <col min="12" max="12" width="13.28515625" customWidth="1"/>
    <col min="13" max="13" width="25.7109375" customWidth="1"/>
    <col min="15" max="15" width="36.7109375" customWidth="1"/>
  </cols>
  <sheetData>
    <row r="1" spans="1:16" x14ac:dyDescent="0.25">
      <c r="A1" t="s">
        <v>0</v>
      </c>
      <c r="B1" t="s">
        <v>425</v>
      </c>
      <c r="C1" t="s">
        <v>426</v>
      </c>
      <c r="D1" t="s">
        <v>578</v>
      </c>
      <c r="E1" t="s">
        <v>579</v>
      </c>
      <c r="F1" t="s">
        <v>11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6</v>
      </c>
      <c r="M1" t="s">
        <v>8</v>
      </c>
      <c r="N1" t="s">
        <v>420</v>
      </c>
      <c r="O1" t="s">
        <v>421</v>
      </c>
      <c r="P1" t="s">
        <v>422</v>
      </c>
    </row>
    <row r="2" spans="1:16" x14ac:dyDescent="0.25">
      <c r="A2">
        <v>15</v>
      </c>
      <c r="B2" s="1" t="s">
        <v>29</v>
      </c>
      <c r="C2" s="2">
        <v>28338</v>
      </c>
      <c r="D2" s="4">
        <f>WellLog_table[[#This Row],[date_time]]</f>
        <v>28338</v>
      </c>
      <c r="E2" s="3"/>
      <c r="F2" s="3"/>
      <c r="G2" s="1" t="s">
        <v>432</v>
      </c>
      <c r="H2" s="1" t="s">
        <v>21</v>
      </c>
      <c r="I2" s="1" t="s">
        <v>433</v>
      </c>
      <c r="J2" s="1" t="s">
        <v>434</v>
      </c>
      <c r="K2" s="1" t="s">
        <v>435</v>
      </c>
      <c r="L2" s="1" t="s">
        <v>436</v>
      </c>
      <c r="M2" s="1" t="s">
        <v>437</v>
      </c>
      <c r="N2" s="1" t="s">
        <v>576</v>
      </c>
      <c r="O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(15,'B1976-1','1977-08-01 00:00','unknown','','T','m','C','Gaeggeler et al. 1983, Haeberli and Funk 1991, Haeberli and Alean 1985','B76-1_7708 = old boreholenumber');</v>
      </c>
      <c r="P2" s="1" t="str">
        <f>_xlfn.CONCAT(WellLog_table[[#This Row],[SQL insert]],WellLog_table[[#This Row],[SQL values]])</f>
        <v>INSERT INTO firn_temperature.log(id, well_id, date_time, sensor, calib, data_type, depth_unit, value_unit, reference, remarks)VALUES (15,'B1976-1','1977-08-01 00:00','unknown','','T','m','C','Gaeggeler et al. 1983, Haeberli and Funk 1991, Haeberli and Alean 1985','B76-1_7708 = old boreholenumber');</v>
      </c>
    </row>
    <row r="3" spans="1:16" x14ac:dyDescent="0.25">
      <c r="A3">
        <v>16</v>
      </c>
      <c r="B3" s="1" t="s">
        <v>38</v>
      </c>
      <c r="C3" s="2">
        <v>28338</v>
      </c>
      <c r="D3" s="4">
        <f>WellLog_table[[#This Row],[date_time]]</f>
        <v>28338</v>
      </c>
      <c r="E3" s="3"/>
      <c r="F3" s="3"/>
      <c r="G3" s="1" t="s">
        <v>432</v>
      </c>
      <c r="H3" s="1" t="s">
        <v>21</v>
      </c>
      <c r="I3" s="1" t="s">
        <v>433</v>
      </c>
      <c r="J3" s="1" t="s">
        <v>434</v>
      </c>
      <c r="K3" s="1" t="s">
        <v>435</v>
      </c>
      <c r="L3" s="1" t="s">
        <v>438</v>
      </c>
      <c r="M3" s="1" t="s">
        <v>439</v>
      </c>
      <c r="N3" s="1" t="s">
        <v>576</v>
      </c>
      <c r="O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(16,'B1977-1','1977-08-01 00:00','unknown','','T','m','C','Oeschger, et al. 1978','CG77-1/77: borehole-code in Paper Hoelzle et al. 2011: B77_1_7708: old borholenumber');</v>
      </c>
      <c r="P3" s="1" t="str">
        <f>_xlfn.CONCAT(WellLog_table[[#This Row],[SQL insert]],WellLog_table[[#This Row],[SQL values]])</f>
        <v>INSERT INTO firn_temperature.log(id, well_id, date_time, sensor, calib, data_type, depth_unit, value_unit, reference, remarks)VALUES (16,'B1977-1','1977-08-01 00:00','unknown','','T','m','C','Oeschger, et al. 1978','CG77-1/77: borehole-code in Paper Hoelzle et al. 2011: B77_1_7708: old borholenumber');</v>
      </c>
    </row>
    <row r="4" spans="1:16" x14ac:dyDescent="0.25">
      <c r="A4">
        <v>17</v>
      </c>
      <c r="B4" s="1" t="s">
        <v>48</v>
      </c>
      <c r="C4" s="2">
        <v>29952</v>
      </c>
      <c r="D4" s="4">
        <f>WellLog_table[[#This Row],[date_time]]</f>
        <v>29952</v>
      </c>
      <c r="E4" s="3"/>
      <c r="F4" s="3"/>
      <c r="G4" s="1" t="s">
        <v>432</v>
      </c>
      <c r="H4" s="1" t="s">
        <v>21</v>
      </c>
      <c r="I4" s="1" t="s">
        <v>433</v>
      </c>
      <c r="J4" s="1" t="s">
        <v>434</v>
      </c>
      <c r="K4" s="1" t="s">
        <v>435</v>
      </c>
      <c r="L4" s="1" t="s">
        <v>440</v>
      </c>
      <c r="M4" s="1" t="s">
        <v>441</v>
      </c>
      <c r="N4" s="1" t="s">
        <v>576</v>
      </c>
      <c r="O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(17,'B1982-1','1982-01-01 00:00','unknown','','T','m','C','Haeberli and Funk 1991, Haeberli and Alean 1985','CG82-1/82 borehole-code in Hoelzle et al. 2011: B82-1_8200: old boreholenumber');</v>
      </c>
      <c r="P4" s="1" t="str">
        <f>_xlfn.CONCAT(WellLog_table[[#This Row],[SQL insert]],WellLog_table[[#This Row],[SQL values]])</f>
        <v>INSERT INTO firn_temperature.log(id, well_id, date_time, sensor, calib, data_type, depth_unit, value_unit, reference, remarks)VALUES (17,'B1982-1','1982-01-01 00:00','unknown','','T','m','C','Haeberli and Funk 1991, Haeberli and Alean 1985','CG82-1/82 borehole-code in Hoelzle et al. 2011: B82-1_8200: old boreholenumber');</v>
      </c>
    </row>
    <row r="5" spans="1:16" x14ac:dyDescent="0.25">
      <c r="A5">
        <v>18</v>
      </c>
      <c r="B5" s="1" t="s">
        <v>56</v>
      </c>
      <c r="C5" s="2">
        <v>33457.704861111109</v>
      </c>
      <c r="D5" s="4">
        <f>WellLog_table[[#This Row],[date_time]]</f>
        <v>33457.704861111109</v>
      </c>
      <c r="E5" s="3"/>
      <c r="F5" s="3"/>
      <c r="G5" s="1" t="s">
        <v>442</v>
      </c>
      <c r="H5" s="1" t="s">
        <v>443</v>
      </c>
      <c r="I5" s="1" t="s">
        <v>433</v>
      </c>
      <c r="J5" s="1" t="s">
        <v>434</v>
      </c>
      <c r="K5" s="1" t="s">
        <v>435</v>
      </c>
      <c r="L5" s="1" t="s">
        <v>444</v>
      </c>
      <c r="M5" s="1" t="s">
        <v>445</v>
      </c>
      <c r="N5" s="1" t="s">
        <v>576</v>
      </c>
      <c r="O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(18,'B1991-A','1991-08-07 16:55','Fenwal 197-104QAG-A01','0°C = 35.1 kOhm','T','m','C','Laternser 1992','CG91-A/91: borehole-code in Hoelzle et al. 2011: B91-A_910807: old boreholenumber');</v>
      </c>
      <c r="P5" s="1" t="str">
        <f>_xlfn.CONCAT(WellLog_table[[#This Row],[SQL insert]],WellLog_table[[#This Row],[SQL values]])</f>
        <v>INSERT INTO firn_temperature.log(id, well_id, date_time, sensor, calib, data_type, depth_unit, value_unit, reference, remarks)VALUES (18,'B1991-A','1991-08-07 16:55','Fenwal 197-104QAG-A01','0°C = 35.1 kOhm','T','m','C','Laternser 1992','CG91-A/91: borehole-code in Hoelzle et al. 2011: B91-A_910807: old boreholenumber');</v>
      </c>
    </row>
    <row r="6" spans="1:16" x14ac:dyDescent="0.25">
      <c r="A6">
        <v>20</v>
      </c>
      <c r="B6" s="1" t="s">
        <v>13</v>
      </c>
      <c r="C6" s="2">
        <v>33457</v>
      </c>
      <c r="D6" s="4">
        <f>WellLog_table[[#This Row],[date_time]]</f>
        <v>33457</v>
      </c>
      <c r="E6" s="3"/>
      <c r="F6" s="3"/>
      <c r="G6" s="1" t="s">
        <v>442</v>
      </c>
      <c r="H6" s="1" t="s">
        <v>443</v>
      </c>
      <c r="I6" s="1" t="s">
        <v>433</v>
      </c>
      <c r="J6" s="1" t="s">
        <v>434</v>
      </c>
      <c r="K6" s="1" t="s">
        <v>435</v>
      </c>
      <c r="L6" s="1" t="s">
        <v>444</v>
      </c>
      <c r="M6" s="1" t="s">
        <v>446</v>
      </c>
      <c r="N6" s="1" t="s">
        <v>576</v>
      </c>
      <c r="O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(20,'B1991-B','1991-08-07 00:00','Fenwal 197-104QAG-A01','0°C = 35.1 kOhm','T','m','C','Laternser 1992','CG91-B/91: borehole-code in Hoelzle et al. 2011: B91-B_910807: old boreholenumber: Thunderstorm at the 08/08/1991 destroyed the lower 4 thermistors.');</v>
      </c>
      <c r="P6" s="1" t="str">
        <f>_xlfn.CONCAT(WellLog_table[[#This Row],[SQL insert]],WellLog_table[[#This Row],[SQL values]])</f>
        <v>INSERT INTO firn_temperature.log(id, well_id, date_time, sensor, calib, data_type, depth_unit, value_unit, reference, remarks)VALUES (20,'B1991-B','1991-08-07 00:00','Fenwal 197-104QAG-A01','0°C = 35.1 kOhm','T','m','C','Laternser 1992','CG91-B/91: borehole-code in Hoelzle et al. 2011: B91-B_910807: old boreholenumber: Thunderstorm at the 08/08/1991 destroyed the lower 4 thermistors.');</v>
      </c>
    </row>
    <row r="7" spans="1:16" x14ac:dyDescent="0.25">
      <c r="A7">
        <v>22</v>
      </c>
      <c r="B7" s="1" t="s">
        <v>23</v>
      </c>
      <c r="C7" s="2">
        <v>33457</v>
      </c>
      <c r="D7" s="4">
        <f>WellLog_table[[#This Row],[date_time]]</f>
        <v>33457</v>
      </c>
      <c r="E7" s="3"/>
      <c r="F7" s="3"/>
      <c r="G7" s="1" t="s">
        <v>442</v>
      </c>
      <c r="H7" s="1" t="s">
        <v>447</v>
      </c>
      <c r="I7" s="1" t="s">
        <v>433</v>
      </c>
      <c r="J7" s="1" t="s">
        <v>434</v>
      </c>
      <c r="K7" s="1" t="s">
        <v>435</v>
      </c>
      <c r="L7" s="1" t="s">
        <v>444</v>
      </c>
      <c r="M7" s="1" t="s">
        <v>448</v>
      </c>
      <c r="N7" s="1" t="s">
        <v>576</v>
      </c>
      <c r="O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(22,'B1991-C','1991-08-07 00:00','Fenwal 197-104QAG-A01','0°C = 35.1 kOHM','T','m','C','Laternser 1992','B91-C_910807: old boreholenumber');</v>
      </c>
      <c r="P7" s="1" t="str">
        <f>_xlfn.CONCAT(WellLog_table[[#This Row],[SQL insert]],WellLog_table[[#This Row],[SQL values]])</f>
        <v>INSERT INTO firn_temperature.log(id, well_id, date_time, sensor, calib, data_type, depth_unit, value_unit, reference, remarks)VALUES (22,'B1991-C','1991-08-07 00:00','Fenwal 197-104QAG-A01','0°C = 35.1 kOHM','T','m','C','Laternser 1992','B91-C_910807: old boreholenumber');</v>
      </c>
    </row>
    <row r="8" spans="1:16" x14ac:dyDescent="0.25">
      <c r="A8">
        <v>23</v>
      </c>
      <c r="B8" s="1" t="s">
        <v>23</v>
      </c>
      <c r="C8" s="2">
        <v>33537.489583333336</v>
      </c>
      <c r="D8" s="4">
        <f>WellLog_table[[#This Row],[date_time]]</f>
        <v>33537.489583333336</v>
      </c>
      <c r="E8" s="3"/>
      <c r="F8" s="3"/>
      <c r="G8" s="1" t="s">
        <v>442</v>
      </c>
      <c r="H8" s="1" t="s">
        <v>443</v>
      </c>
      <c r="I8" s="1" t="s">
        <v>433</v>
      </c>
      <c r="J8" s="1" t="s">
        <v>434</v>
      </c>
      <c r="K8" s="1" t="s">
        <v>435</v>
      </c>
      <c r="L8" s="1" t="s">
        <v>444</v>
      </c>
      <c r="M8" s="1" t="s">
        <v>449</v>
      </c>
      <c r="N8" s="1" t="s">
        <v>576</v>
      </c>
      <c r="O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(23,'B1991-C','1991-10-26 11:45','Fenwal 197-104QAG-A01','0°C = 35.1 kOhm','T','m','C','Laternser 1992','B91-C_911026: old boreholenumber');</v>
      </c>
      <c r="P8" s="1" t="str">
        <f>_xlfn.CONCAT(WellLog_table[[#This Row],[SQL insert]],WellLog_table[[#This Row],[SQL values]])</f>
        <v>INSERT INTO firn_temperature.log(id, well_id, date_time, sensor, calib, data_type, depth_unit, value_unit, reference, remarks)VALUES (23,'B1991-C','1991-10-26 11:45','Fenwal 197-104QAG-A01','0°C = 35.1 kOhm','T','m','C','Laternser 1992','B91-C_911026: old boreholenumber');</v>
      </c>
    </row>
    <row r="9" spans="1:16" x14ac:dyDescent="0.25">
      <c r="A9">
        <v>24</v>
      </c>
      <c r="B9" s="1" t="s">
        <v>43</v>
      </c>
      <c r="C9" s="2">
        <v>33457</v>
      </c>
      <c r="D9" s="4">
        <f>WellLog_table[[#This Row],[date_time]]</f>
        <v>33457</v>
      </c>
      <c r="E9" s="3"/>
      <c r="F9" s="3"/>
      <c r="G9" s="1" t="s">
        <v>442</v>
      </c>
      <c r="H9" s="1" t="s">
        <v>443</v>
      </c>
      <c r="I9" s="1" t="s">
        <v>433</v>
      </c>
      <c r="J9" s="1" t="s">
        <v>434</v>
      </c>
      <c r="K9" s="1" t="s">
        <v>435</v>
      </c>
      <c r="L9" s="1" t="s">
        <v>444</v>
      </c>
      <c r="M9" s="1" t="s">
        <v>450</v>
      </c>
      <c r="N9" s="1" t="s">
        <v>576</v>
      </c>
      <c r="O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(24,'B1991-D','1991-08-07 00:00','Fenwal 197-104QAG-A01','0°C = 35.1 kOhm','T','m','C','Laternser 1992','B91-D_910807: old boreholenumber');</v>
      </c>
      <c r="P9" s="1" t="str">
        <f>_xlfn.CONCAT(WellLog_table[[#This Row],[SQL insert]],WellLog_table[[#This Row],[SQL values]])</f>
        <v>INSERT INTO firn_temperature.log(id, well_id, date_time, sensor, calib, data_type, depth_unit, value_unit, reference, remarks)VALUES (24,'B1991-D','1991-08-07 00:00','Fenwal 197-104QAG-A01','0°C = 35.1 kOhm','T','m','C','Laternser 1992','B91-D_910807: old boreholenumber');</v>
      </c>
    </row>
    <row r="10" spans="1:16" x14ac:dyDescent="0.25">
      <c r="A10">
        <v>25</v>
      </c>
      <c r="B10" s="1" t="s">
        <v>43</v>
      </c>
      <c r="C10" s="2">
        <v>33537.5625</v>
      </c>
      <c r="D10" s="4">
        <f>WellLog_table[[#This Row],[date_time]]</f>
        <v>33537.5625</v>
      </c>
      <c r="E10" s="3"/>
      <c r="F10" s="3"/>
      <c r="G10" s="1" t="s">
        <v>442</v>
      </c>
      <c r="H10" s="1" t="s">
        <v>443</v>
      </c>
      <c r="I10" s="1" t="s">
        <v>433</v>
      </c>
      <c r="J10" s="1" t="s">
        <v>434</v>
      </c>
      <c r="K10" s="1" t="s">
        <v>435</v>
      </c>
      <c r="L10" s="1" t="s">
        <v>444</v>
      </c>
      <c r="M10" s="1" t="s">
        <v>451</v>
      </c>
      <c r="N10" s="1" t="s">
        <v>576</v>
      </c>
      <c r="O1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(25,'B1991-D','1991-10-26 13:30','Fenwal 197-104QAG-A01','0°C = 35.1 kOhm','T','m','C','Laternser 1992','GG91-D/91 borehole-code in Hoelzle et al. 2011: B91-D_911026: old boreholenumber');</v>
      </c>
      <c r="P10" s="1" t="str">
        <f>_xlfn.CONCAT(WellLog_table[[#This Row],[SQL insert]],WellLog_table[[#This Row],[SQL values]])</f>
        <v>INSERT INTO firn_temperature.log(id, well_id, date_time, sensor, calib, data_type, depth_unit, value_unit, reference, remarks)VALUES (25,'B1991-D','1991-10-26 13:30','Fenwal 197-104QAG-A01','0°C = 35.1 kOhm','T','m','C','Laternser 1992','GG91-D/91 borehole-code in Hoelzle et al. 2011: B91-D_911026: old boreholenumber');</v>
      </c>
    </row>
    <row r="11" spans="1:16" x14ac:dyDescent="0.25">
      <c r="A11">
        <v>26</v>
      </c>
      <c r="B11" s="1" t="s">
        <v>63</v>
      </c>
      <c r="C11" s="2">
        <v>34487.3125</v>
      </c>
      <c r="D11" s="4">
        <f>WellLog_table[[#This Row],[date_time]]</f>
        <v>34487.3125</v>
      </c>
      <c r="E11" s="3"/>
      <c r="F11" s="3"/>
      <c r="G11" s="1" t="s">
        <v>452</v>
      </c>
      <c r="H11" s="1" t="s">
        <v>453</v>
      </c>
      <c r="I11" s="1" t="s">
        <v>433</v>
      </c>
      <c r="J11" s="1" t="s">
        <v>434</v>
      </c>
      <c r="K11" s="1" t="s">
        <v>435</v>
      </c>
      <c r="L11" s="1" t="s">
        <v>454</v>
      </c>
      <c r="M11" s="1" t="s">
        <v>455</v>
      </c>
      <c r="N11" s="1" t="s">
        <v>576</v>
      </c>
      <c r="O1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(26,'B1994-0','1994-06-02 07:30','Fenwal 197-103QLAG-A01','0°C = 32.5 kOhm','T','m','C','Suter 1995','B94-0_940602: old boreholenumber');</v>
      </c>
      <c r="P11" s="1" t="str">
        <f>_xlfn.CONCAT(WellLog_table[[#This Row],[SQL insert]],WellLog_table[[#This Row],[SQL values]])</f>
        <v>INSERT INTO firn_temperature.log(id, well_id, date_time, sensor, calib, data_type, depth_unit, value_unit, reference, remarks)VALUES (26,'B1994-0','1994-06-02 07:30','Fenwal 197-103QLAG-A01','0°C = 32.5 kOhm','T','m','C','Suter 1995','B94-0_940602: old boreholenumber');</v>
      </c>
    </row>
    <row r="12" spans="1:16" x14ac:dyDescent="0.25">
      <c r="A12">
        <v>27</v>
      </c>
      <c r="B12" s="1" t="s">
        <v>70</v>
      </c>
      <c r="C12" s="2">
        <v>34486.333333333336</v>
      </c>
      <c r="D12" s="4">
        <f>WellLog_table[[#This Row],[date_time]]</f>
        <v>34486.333333333336</v>
      </c>
      <c r="E12" s="3"/>
      <c r="F12" s="3"/>
      <c r="G12" s="1" t="s">
        <v>452</v>
      </c>
      <c r="H12" s="1" t="s">
        <v>453</v>
      </c>
      <c r="I12" s="1" t="s">
        <v>433</v>
      </c>
      <c r="J12" s="1" t="s">
        <v>434</v>
      </c>
      <c r="K12" s="1" t="s">
        <v>435</v>
      </c>
      <c r="L12" s="1" t="s">
        <v>454</v>
      </c>
      <c r="M12" s="1" t="s">
        <v>456</v>
      </c>
      <c r="N12" s="1" t="s">
        <v>576</v>
      </c>
      <c r="O1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(27,'B1994-1','1994-06-01 08:00','Fenwal 197-103QLAG-A01','0°C = 32.5 kOhm','T','m','C','Suter 1995','B94-1_940601: old boreholenumber');</v>
      </c>
      <c r="P12" s="1" t="str">
        <f>_xlfn.CONCAT(WellLog_table[[#This Row],[SQL insert]],WellLog_table[[#This Row],[SQL values]])</f>
        <v>INSERT INTO firn_temperature.log(id, well_id, date_time, sensor, calib, data_type, depth_unit, value_unit, reference, remarks)VALUES (27,'B1994-1','1994-06-01 08:00','Fenwal 197-103QLAG-A01','0°C = 32.5 kOhm','T','m','C','Suter 1995','B94-1_940601: old boreholenumber');</v>
      </c>
    </row>
    <row r="13" spans="1:16" x14ac:dyDescent="0.25">
      <c r="A13">
        <v>28</v>
      </c>
      <c r="B13" s="1" t="s">
        <v>70</v>
      </c>
      <c r="C13" s="2">
        <v>34584.354166666664</v>
      </c>
      <c r="D13" s="4">
        <f>WellLog_table[[#This Row],[date_time]]</f>
        <v>34584.354166666664</v>
      </c>
      <c r="E13" s="3"/>
      <c r="F13" s="3"/>
      <c r="G13" s="1" t="s">
        <v>452</v>
      </c>
      <c r="H13" s="1" t="s">
        <v>453</v>
      </c>
      <c r="I13" s="1" t="s">
        <v>433</v>
      </c>
      <c r="J13" s="1" t="s">
        <v>434</v>
      </c>
      <c r="K13" s="1" t="s">
        <v>435</v>
      </c>
      <c r="L13" s="1" t="s">
        <v>454</v>
      </c>
      <c r="M13" s="1" t="s">
        <v>457</v>
      </c>
      <c r="N13" s="1" t="s">
        <v>576</v>
      </c>
      <c r="O1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(28,'B1994-1','1994-09-07 08:30','Fenwal 197-103QLAG-A01','0°C = 32.5 kOhm','T','m','C','Suter 1995','B94-1_940907: old boreholenumber');</v>
      </c>
      <c r="P13" s="1" t="str">
        <f>_xlfn.CONCAT(WellLog_table[[#This Row],[SQL insert]],WellLog_table[[#This Row],[SQL values]])</f>
        <v>INSERT INTO firn_temperature.log(id, well_id, date_time, sensor, calib, data_type, depth_unit, value_unit, reference, remarks)VALUES (28,'B1994-1','1994-09-07 08:30','Fenwal 197-103QLAG-A01','0°C = 32.5 kOhm','T','m','C','Suter 1995','B94-1_940907: old boreholenumber');</v>
      </c>
    </row>
    <row r="14" spans="1:16" x14ac:dyDescent="0.25">
      <c r="A14">
        <v>31</v>
      </c>
      <c r="B14" s="1" t="s">
        <v>77</v>
      </c>
      <c r="C14" s="2">
        <v>34486.833333333336</v>
      </c>
      <c r="D14" s="4">
        <f>WellLog_table[[#This Row],[date_time]]</f>
        <v>34486.833333333336</v>
      </c>
      <c r="E14" s="3"/>
      <c r="F14" s="3"/>
      <c r="G14" s="1" t="s">
        <v>452</v>
      </c>
      <c r="H14" s="1" t="s">
        <v>453</v>
      </c>
      <c r="I14" s="1" t="s">
        <v>433</v>
      </c>
      <c r="J14" s="1" t="s">
        <v>434</v>
      </c>
      <c r="K14" s="1" t="s">
        <v>435</v>
      </c>
      <c r="L14" s="1" t="s">
        <v>454</v>
      </c>
      <c r="M14" s="1" t="s">
        <v>458</v>
      </c>
      <c r="N14" s="1" t="s">
        <v>576</v>
      </c>
      <c r="O1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(31,'B1994-2','1994-06-01 20:00','Fenwal 197-103QLAG-A01','0°C = 32.5 kOhm','T','m','C','Suter 1995','B94-2_940601: old boreholenumber');</v>
      </c>
      <c r="P14" s="1" t="str">
        <f>_xlfn.CONCAT(WellLog_table[[#This Row],[SQL insert]],WellLog_table[[#This Row],[SQL values]])</f>
        <v>INSERT INTO firn_temperature.log(id, well_id, date_time, sensor, calib, data_type, depth_unit, value_unit, reference, remarks)VALUES (31,'B1994-2','1994-06-01 20:00','Fenwal 197-103QLAG-A01','0°C = 32.5 kOhm','T','m','C','Suter 1995','B94-2_940601: old boreholenumber');</v>
      </c>
    </row>
    <row r="15" spans="1:16" x14ac:dyDescent="0.25">
      <c r="A15">
        <v>32</v>
      </c>
      <c r="B15" s="1" t="s">
        <v>77</v>
      </c>
      <c r="C15" s="2">
        <v>34582.708333333336</v>
      </c>
      <c r="D15" s="4">
        <f>WellLog_table[[#This Row],[date_time]]</f>
        <v>34582.708333333336</v>
      </c>
      <c r="E15" s="3"/>
      <c r="F15" s="3"/>
      <c r="G15" s="1" t="s">
        <v>452</v>
      </c>
      <c r="H15" s="1" t="s">
        <v>453</v>
      </c>
      <c r="I15" s="1" t="s">
        <v>433</v>
      </c>
      <c r="J15" s="1" t="s">
        <v>434</v>
      </c>
      <c r="K15" s="1" t="s">
        <v>435</v>
      </c>
      <c r="L15" s="1" t="s">
        <v>454</v>
      </c>
      <c r="M15" s="1" t="s">
        <v>459</v>
      </c>
      <c r="N15" s="1" t="s">
        <v>576</v>
      </c>
      <c r="O1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(32,'B1994-2','1994-09-05 17:00','Fenwal 197-103QLAG-A01','0°C = 32.5 kOhm','T','m','C','Suter 1995','B94-2_940905: old boreholenumber');</v>
      </c>
      <c r="P15" s="1" t="str">
        <f>_xlfn.CONCAT(WellLog_table[[#This Row],[SQL insert]],WellLog_table[[#This Row],[SQL values]])</f>
        <v>INSERT INTO firn_temperature.log(id, well_id, date_time, sensor, calib, data_type, depth_unit, value_unit, reference, remarks)VALUES (32,'B1994-2','1994-09-05 17:00','Fenwal 197-103QLAG-A01','0°C = 32.5 kOhm','T','m','C','Suter 1995','B94-2_940905: old boreholenumber');</v>
      </c>
    </row>
    <row r="16" spans="1:16" x14ac:dyDescent="0.25">
      <c r="A16">
        <v>33</v>
      </c>
      <c r="B16" s="1" t="s">
        <v>84</v>
      </c>
      <c r="C16" s="2">
        <v>34486.629861111112</v>
      </c>
      <c r="D16" s="4">
        <f>WellLog_table[[#This Row],[date_time]]</f>
        <v>34486.629861111112</v>
      </c>
      <c r="E16" s="3"/>
      <c r="F16" s="3"/>
      <c r="G16" s="1" t="s">
        <v>452</v>
      </c>
      <c r="H16" s="1" t="s">
        <v>453</v>
      </c>
      <c r="I16" s="1" t="s">
        <v>433</v>
      </c>
      <c r="J16" s="1" t="s">
        <v>434</v>
      </c>
      <c r="K16" s="1" t="s">
        <v>435</v>
      </c>
      <c r="L16" s="1" t="s">
        <v>454</v>
      </c>
      <c r="M16" s="1" t="s">
        <v>460</v>
      </c>
      <c r="N16" s="1" t="s">
        <v>576</v>
      </c>
      <c r="O1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(33,'B1994-3','1994-06-01 15:07','Fenwal 197-103QLAG-A01','0°C = 32.5 kOhm','T','m','C','Suter 1995','B94-3_940601: old boreholenumber');</v>
      </c>
      <c r="P16" s="1" t="str">
        <f>_xlfn.CONCAT(WellLog_table[[#This Row],[SQL insert]],WellLog_table[[#This Row],[SQL values]])</f>
        <v>INSERT INTO firn_temperature.log(id, well_id, date_time, sensor, calib, data_type, depth_unit, value_unit, reference, remarks)VALUES (33,'B1994-3','1994-06-01 15:07','Fenwal 197-103QLAG-A01','0°C = 32.5 kOhm','T','m','C','Suter 1995','B94-3_940601: old boreholenumber');</v>
      </c>
    </row>
    <row r="17" spans="1:16" x14ac:dyDescent="0.25">
      <c r="A17">
        <v>34</v>
      </c>
      <c r="B17" s="1" t="s">
        <v>84</v>
      </c>
      <c r="C17" s="2">
        <v>34583.527777777781</v>
      </c>
      <c r="D17" s="4">
        <f>WellLog_table[[#This Row],[date_time]]</f>
        <v>34583.527777777781</v>
      </c>
      <c r="E17" s="3"/>
      <c r="F17" s="3"/>
      <c r="G17" s="1" t="s">
        <v>452</v>
      </c>
      <c r="H17" s="1" t="s">
        <v>453</v>
      </c>
      <c r="I17" s="1" t="s">
        <v>433</v>
      </c>
      <c r="J17" s="1" t="s">
        <v>434</v>
      </c>
      <c r="K17" s="1" t="s">
        <v>435</v>
      </c>
      <c r="L17" s="1" t="s">
        <v>454</v>
      </c>
      <c r="M17" s="1" t="s">
        <v>461</v>
      </c>
      <c r="N17" s="1" t="s">
        <v>576</v>
      </c>
      <c r="O1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(34,'B1994-3','1994-09-06 12:40','Fenwal 197-103QLAG-A01','0°C = 32.5 kOhm','T','m','C','Suter 1995','B94-3_940906: old boreholenumber');</v>
      </c>
      <c r="P17" s="1" t="str">
        <f>_xlfn.CONCAT(WellLog_table[[#This Row],[SQL insert]],WellLog_table[[#This Row],[SQL values]])</f>
        <v>INSERT INTO firn_temperature.log(id, well_id, date_time, sensor, calib, data_type, depth_unit, value_unit, reference, remarks)VALUES (34,'B1994-3','1994-09-06 12:40','Fenwal 197-103QLAG-A01','0°C = 32.5 kOhm','T','m','C','Suter 1995','B94-3_940906: old boreholenumber');</v>
      </c>
    </row>
    <row r="18" spans="1:16" x14ac:dyDescent="0.25">
      <c r="A18">
        <v>35</v>
      </c>
      <c r="B18" s="1" t="s">
        <v>90</v>
      </c>
      <c r="C18" s="2">
        <v>34485.743055555555</v>
      </c>
      <c r="D18" s="4">
        <f>WellLog_table[[#This Row],[date_time]]</f>
        <v>34485.743055555555</v>
      </c>
      <c r="E18" s="3"/>
      <c r="F18" s="3"/>
      <c r="G18" s="1" t="s">
        <v>452</v>
      </c>
      <c r="H18" s="1" t="s">
        <v>453</v>
      </c>
      <c r="I18" s="1" t="s">
        <v>433</v>
      </c>
      <c r="J18" s="1" t="s">
        <v>434</v>
      </c>
      <c r="K18" s="1" t="s">
        <v>435</v>
      </c>
      <c r="L18" s="1" t="s">
        <v>454</v>
      </c>
      <c r="M18" s="1" t="s">
        <v>462</v>
      </c>
      <c r="N18" s="1" t="s">
        <v>576</v>
      </c>
      <c r="O1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(35,'B1994-4','1994-05-31 17:50','Fenwal 197-103QLAG-A01','0°C = 32.5 kOhm','T','m','C','Suter 1995','B94-4_940531: old boreholenumber');</v>
      </c>
      <c r="P18" s="1" t="str">
        <f>_xlfn.CONCAT(WellLog_table[[#This Row],[SQL insert]],WellLog_table[[#This Row],[SQL values]])</f>
        <v>INSERT INTO firn_temperature.log(id, well_id, date_time, sensor, calib, data_type, depth_unit, value_unit, reference, remarks)VALUES (35,'B1994-4','1994-05-31 17:50','Fenwal 197-103QLAG-A01','0°C = 32.5 kOhm','T','m','C','Suter 1995','B94-4_940531: old boreholenumber');</v>
      </c>
    </row>
    <row r="19" spans="1:16" x14ac:dyDescent="0.25">
      <c r="A19">
        <v>36</v>
      </c>
      <c r="B19" s="1" t="s">
        <v>97</v>
      </c>
      <c r="C19" s="2">
        <v>34638.541666666664</v>
      </c>
      <c r="D19" s="4">
        <f>WellLog_table[[#This Row],[date_time]]</f>
        <v>34638.541666666664</v>
      </c>
      <c r="E19" s="3"/>
      <c r="F19" s="3"/>
      <c r="G19" s="1" t="s">
        <v>452</v>
      </c>
      <c r="H19" s="1" t="s">
        <v>453</v>
      </c>
      <c r="I19" s="1" t="s">
        <v>433</v>
      </c>
      <c r="J19" s="1" t="s">
        <v>434</v>
      </c>
      <c r="K19" s="1" t="s">
        <v>435</v>
      </c>
      <c r="L19" s="1" t="s">
        <v>454</v>
      </c>
      <c r="M19" s="1" t="s">
        <v>463</v>
      </c>
      <c r="N19" s="1" t="s">
        <v>576</v>
      </c>
      <c r="O1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(36,'B1994-A','1994-10-31 13:00','Fenwal 197-103QLAG-A01','0°C = 32.5 kOhm','T','m','C','Suter 1995','B94-A_941031: old boreholenumber');</v>
      </c>
      <c r="P19" s="1" t="str">
        <f>_xlfn.CONCAT(WellLog_table[[#This Row],[SQL insert]],WellLog_table[[#This Row],[SQL values]])</f>
        <v>INSERT INTO firn_temperature.log(id, well_id, date_time, sensor, calib, data_type, depth_unit, value_unit, reference, remarks)VALUES (36,'B1994-A','1994-10-31 13:00','Fenwal 197-103QLAG-A01','0°C = 32.5 kOhm','T','m','C','Suter 1995','B94-A_941031: old boreholenumber');</v>
      </c>
    </row>
    <row r="20" spans="1:16" x14ac:dyDescent="0.25">
      <c r="A20">
        <v>37</v>
      </c>
      <c r="B20" s="1" t="s">
        <v>104</v>
      </c>
      <c r="C20" s="2">
        <v>34638.625</v>
      </c>
      <c r="D20" s="4">
        <f>WellLog_table[[#This Row],[date_time]]</f>
        <v>34638.625</v>
      </c>
      <c r="E20" s="3"/>
      <c r="F20" s="3"/>
      <c r="G20" s="1" t="s">
        <v>452</v>
      </c>
      <c r="H20" s="1" t="s">
        <v>453</v>
      </c>
      <c r="I20" s="1" t="s">
        <v>433</v>
      </c>
      <c r="J20" s="1" t="s">
        <v>434</v>
      </c>
      <c r="K20" s="1" t="s">
        <v>435</v>
      </c>
      <c r="L20" s="1" t="s">
        <v>454</v>
      </c>
      <c r="M20" s="1" t="s">
        <v>464</v>
      </c>
      <c r="N20" s="1" t="s">
        <v>576</v>
      </c>
      <c r="O2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(37,'B1994-B','1994-10-31 15:00','Fenwal 197-103QLAG-A01','0°C = 32.5 kOhm','T','m','C','Suter 1995','B94-B_941031: old boreholenumber');</v>
      </c>
      <c r="P20" s="1" t="str">
        <f>_xlfn.CONCAT(WellLog_table[[#This Row],[SQL insert]],WellLog_table[[#This Row],[SQL values]])</f>
        <v>INSERT INTO firn_temperature.log(id, well_id, date_time, sensor, calib, data_type, depth_unit, value_unit, reference, remarks)VALUES (37,'B1994-B','1994-10-31 15:00','Fenwal 197-103QLAG-A01','0°C = 32.5 kOhm','T','m','C','Suter 1995','B94-B_941031: old boreholenumber');</v>
      </c>
    </row>
    <row r="21" spans="1:16" x14ac:dyDescent="0.25">
      <c r="A21">
        <v>38</v>
      </c>
      <c r="B21" s="1" t="s">
        <v>124</v>
      </c>
      <c r="C21" s="2">
        <v>37880</v>
      </c>
      <c r="D21" s="4">
        <f>WellLog_table[[#This Row],[date_time]]</f>
        <v>37880</v>
      </c>
      <c r="E21" s="3"/>
      <c r="F21" s="3"/>
      <c r="G21" s="1" t="s">
        <v>452</v>
      </c>
      <c r="H21" s="1" t="s">
        <v>453</v>
      </c>
      <c r="I21" s="1" t="s">
        <v>433</v>
      </c>
      <c r="J21" s="1" t="s">
        <v>434</v>
      </c>
      <c r="K21" s="1" t="s">
        <v>435</v>
      </c>
      <c r="L21" s="1" t="s">
        <v>127</v>
      </c>
      <c r="M21" s="1" t="s">
        <v>465</v>
      </c>
      <c r="N21" s="1" t="s">
        <v>576</v>
      </c>
      <c r="O2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(38,'B2003-1','2003-09-16 00:00','Fenwal 197-103QLAG-A01','0°C = 32.5 kOhm','T','m','C','Schwerzmann 2006','B03-1_030916: old boreholenumber');</v>
      </c>
      <c r="P21" s="1" t="str">
        <f>_xlfn.CONCAT(WellLog_table[[#This Row],[SQL insert]],WellLog_table[[#This Row],[SQL values]])</f>
        <v>INSERT INTO firn_temperature.log(id, well_id, date_time, sensor, calib, data_type, depth_unit, value_unit, reference, remarks)VALUES (38,'B2003-1','2003-09-16 00:00','Fenwal 197-103QLAG-A01','0°C = 32.5 kOhm','T','m','C','Schwerzmann 2006','B03-1_030916: old boreholenumber');</v>
      </c>
    </row>
    <row r="22" spans="1:16" x14ac:dyDescent="0.25">
      <c r="A22">
        <v>39</v>
      </c>
      <c r="B22" s="1" t="s">
        <v>124</v>
      </c>
      <c r="C22" s="2">
        <v>38122</v>
      </c>
      <c r="D22" s="4">
        <f>WellLog_table[[#This Row],[date_time]]</f>
        <v>38122</v>
      </c>
      <c r="E22" s="3"/>
      <c r="F22" s="3"/>
      <c r="G22" s="1" t="s">
        <v>466</v>
      </c>
      <c r="H22" s="1" t="s">
        <v>467</v>
      </c>
      <c r="I22" s="1" t="s">
        <v>433</v>
      </c>
      <c r="J22" s="1" t="s">
        <v>434</v>
      </c>
      <c r="K22" s="1" t="s">
        <v>435</v>
      </c>
      <c r="L22" s="1" t="s">
        <v>468</v>
      </c>
      <c r="M22" s="1" t="s">
        <v>469</v>
      </c>
      <c r="N22" s="1" t="s">
        <v>576</v>
      </c>
      <c r="O2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(39,'B2003-1','2004-05-15 00:00','YSI44031','Calibration was done for each sensor for nine different temperatures in a calibration bath. Description can be found in Boehlert 2005','T','m','C','Boehlert 2005','CG03-1/04: borehole-code in Hoelzle et al. 2011:B03-1_040515: old boreholenumber');</v>
      </c>
      <c r="P22" s="1" t="str">
        <f>_xlfn.CONCAT(WellLog_table[[#This Row],[SQL insert]],WellLog_table[[#This Row],[SQL values]])</f>
        <v>INSERT INTO firn_temperature.log(id, well_id, date_time, sensor, calib, data_type, depth_unit, value_unit, reference, remarks)VALUES (39,'B2003-1','2004-05-15 00:00','YSI44031','Calibration was done for each sensor for nine different temperatures in a calibration bath. Description can be found in Boehlert 2005','T','m','C','Boehlert 2005','CG03-1/04: borehole-code in Hoelzle et al. 2011:B03-1_040515: old boreholenumber');</v>
      </c>
    </row>
    <row r="23" spans="1:16" x14ac:dyDescent="0.25">
      <c r="A23">
        <v>40</v>
      </c>
      <c r="B23" s="1" t="s">
        <v>131</v>
      </c>
      <c r="C23" s="2">
        <v>36404</v>
      </c>
      <c r="D23" s="4">
        <f>WellLog_table[[#This Row],[date_time]]</f>
        <v>36404</v>
      </c>
      <c r="E23" s="3"/>
      <c r="F23" s="3"/>
      <c r="G23" s="1" t="s">
        <v>470</v>
      </c>
      <c r="H23" s="1" t="s">
        <v>471</v>
      </c>
      <c r="I23" s="1" t="s">
        <v>433</v>
      </c>
      <c r="J23" s="1" t="s">
        <v>434</v>
      </c>
      <c r="K23" s="1" t="s">
        <v>435</v>
      </c>
      <c r="L23" s="1" t="s">
        <v>134</v>
      </c>
      <c r="M23" s="1" t="s">
        <v>472</v>
      </c>
      <c r="N23" s="1" t="s">
        <v>576</v>
      </c>
      <c r="O2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(40,'B1998-1','1999-09-01 00:00','YSI44006','calibration at 0°C in a ice-water mixture calibration at -3.5°C, -6.7°C, -13.3°C and -17.9°C in a mixture of methanol and water using a Lauda, circulation chiller RC 6 CP','T','m','C','Suter 2002','SJ98-A/99: borehole-code in Hoelzle et al. 2011 B98-1_990901: old boreholenumber');</v>
      </c>
      <c r="P23" s="1" t="str">
        <f>_xlfn.CONCAT(WellLog_table[[#This Row],[SQL insert]],WellLog_table[[#This Row],[SQL values]])</f>
        <v>INSERT INTO firn_temperature.log(id, well_id, date_time, sensor, calib, data_type, depth_unit, value_unit, reference, remarks)VALUES (40,'B1998-1','1999-09-01 00:00','YSI44006','calibration at 0°C in a ice-water mixture calibration at -3.5°C, -6.7°C, -13.3°C and -17.9°C in a mixture of methanol and water using a Lauda, circulation chiller RC 6 CP','T','m','C','Suter 2002','SJ98-A/99: borehole-code in Hoelzle et al. 2011 B98-1_990901: old boreholenumber');</v>
      </c>
    </row>
    <row r="24" spans="1:16" x14ac:dyDescent="0.25">
      <c r="A24">
        <v>41</v>
      </c>
      <c r="B24" s="1" t="s">
        <v>139</v>
      </c>
      <c r="C24" s="2">
        <v>36308.263888888891</v>
      </c>
      <c r="D24" s="4">
        <f>WellLog_table[[#This Row],[date_time]]</f>
        <v>36308.263888888891</v>
      </c>
      <c r="E24" s="3"/>
      <c r="F24" s="3"/>
      <c r="G24" s="1" t="s">
        <v>470</v>
      </c>
      <c r="H24" s="1" t="s">
        <v>473</v>
      </c>
      <c r="I24" s="1" t="s">
        <v>433</v>
      </c>
      <c r="J24" s="1" t="s">
        <v>434</v>
      </c>
      <c r="K24" s="1" t="s">
        <v>435</v>
      </c>
      <c r="L24" s="1" t="s">
        <v>474</v>
      </c>
      <c r="M24" s="1" t="s">
        <v>475</v>
      </c>
      <c r="N24" s="1" t="s">
        <v>576</v>
      </c>
      <c r="O2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(41,'B1999-1','1999-05-28 06:20','YSI44006','calibration at 0°C in a ice-water mixture calibration at -5°C and -9°C  in a mixture of anti-freeze and water using a Julabo circulation chillerVC/3f.F18','T','m','C','Suter 2002, Suter and Hoelzle 2002','B99-1_9905: old boreholenumber Drilling finished: 26.05.1999 12:41 Chain installed: 27.05.1999 10:45 Start measurement:  27.05.1999 11:00 End measurement:   28.05.1999 06:20');</v>
      </c>
      <c r="P24" s="1" t="str">
        <f>_xlfn.CONCAT(WellLog_table[[#This Row],[SQL insert]],WellLog_table[[#This Row],[SQL values]])</f>
        <v>INSERT INTO firn_temperature.log(id, well_id, date_time, sensor, calib, data_type, depth_unit, value_unit, reference, remarks)VALUES (41,'B1999-1','1999-05-28 06:20','YSI44006','calibration at 0°C in a ice-water mixture calibration at -5°C and -9°C  in a mixture of anti-freeze and water using a Julabo circulation chillerVC/3f.F18','T','m','C','Suter 2002, Suter and Hoelzle 2002','B99-1_9905: old boreholenumber Drilling finished: 26.05.1999 12:41 Chain installed: 27.05.1999 10:45 Start measurement:  27.05.1999 11:00 End measurement:   28.05.1999 06:20');</v>
      </c>
    </row>
    <row r="25" spans="1:16" x14ac:dyDescent="0.25">
      <c r="A25">
        <v>42</v>
      </c>
      <c r="B25" s="1" t="s">
        <v>146</v>
      </c>
      <c r="C25" s="2">
        <v>36308.277777777781</v>
      </c>
      <c r="D25" s="4">
        <f>WellLog_table[[#This Row],[date_time]]</f>
        <v>36308.277777777781</v>
      </c>
      <c r="E25" s="3"/>
      <c r="F25" s="3"/>
      <c r="G25" s="1" t="s">
        <v>470</v>
      </c>
      <c r="H25" s="1" t="s">
        <v>473</v>
      </c>
      <c r="I25" s="1" t="s">
        <v>433</v>
      </c>
      <c r="J25" s="1" t="s">
        <v>434</v>
      </c>
      <c r="K25" s="1" t="s">
        <v>435</v>
      </c>
      <c r="L25" s="1" t="s">
        <v>474</v>
      </c>
      <c r="M25" s="1" t="s">
        <v>476</v>
      </c>
      <c r="N25" s="1" t="s">
        <v>576</v>
      </c>
      <c r="O2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(42,'B1999-2','1999-05-28 06:40','YSI44006','calibration at 0°C in a ice-water mixture calibration at -5°C and -9°C  in a mixture of anti-freeze and water using a Julabo circulation chillerVC/3f.F18','T','m','C','Suter 2002, Suter and Hoelzle 2002','CG99-2/99: borehole-code in Hoelzle et al. 2011 B99-2_9905: old boreholenumber Drilling finished:      26.05.1999 17:13 Chain installed:        27.05.1999 11:20 Start measurement:  27.05.1999 11:30 End measurement:   28.05.1999 06:40');</v>
      </c>
      <c r="P25" s="1" t="str">
        <f>_xlfn.CONCAT(WellLog_table[[#This Row],[SQL insert]],WellLog_table[[#This Row],[SQL values]])</f>
        <v>INSERT INTO firn_temperature.log(id, well_id, date_time, sensor, calib, data_type, depth_unit, value_unit, reference, remarks)VALUES (42,'B1999-2','1999-05-28 06:40','YSI44006','calibration at 0°C in a ice-water mixture calibration at -5°C and -9°C  in a mixture of anti-freeze and water using a Julabo circulation chillerVC/3f.F18','T','m','C','Suter 2002, Suter and Hoelzle 2002','CG99-2/99: borehole-code in Hoelzle et al. 2011 B99-2_9905: old boreholenumber Drilling finished:      26.05.1999 17:13 Chain installed:        27.05.1999 11:20 Start measurement:  27.05.1999 11:30 End measurement:   28.05.1999 06:40');</v>
      </c>
    </row>
    <row r="26" spans="1:16" x14ac:dyDescent="0.25">
      <c r="A26">
        <v>43</v>
      </c>
      <c r="B26" s="1" t="s">
        <v>151</v>
      </c>
      <c r="C26" s="2">
        <v>36308.291666666664</v>
      </c>
      <c r="D26" s="4">
        <f>WellLog_table[[#This Row],[date_time]]</f>
        <v>36308.291666666664</v>
      </c>
      <c r="E26" s="3"/>
      <c r="F26" s="3"/>
      <c r="G26" s="1" t="s">
        <v>470</v>
      </c>
      <c r="H26" s="1" t="s">
        <v>473</v>
      </c>
      <c r="I26" s="1" t="s">
        <v>433</v>
      </c>
      <c r="J26" s="1" t="s">
        <v>434</v>
      </c>
      <c r="K26" s="1" t="s">
        <v>435</v>
      </c>
      <c r="L26" s="1" t="s">
        <v>474</v>
      </c>
      <c r="M26" s="1" t="s">
        <v>477</v>
      </c>
      <c r="N26" s="1" t="s">
        <v>576</v>
      </c>
      <c r="O2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(43,'B1999-3','1999-05-28 07:00','YSI44006','calibration at 0°C in a ice-water mixture calibration at -5°C and -9°C  in a mixture of anti-freeze and water using a Julabo circulation chillerVC/3f.F18','T','m','C','Suter 2002, Suter and Hoelzle 2002','B99-3_9905: old boreholenumber Drilling finished:      26.05.1999 17:02 Chain installed:        27.05.1999 11:00 Start measurement:  27.05.1999 11:30 End measurement:   28.05.1999 07:00');</v>
      </c>
      <c r="P26" s="1" t="str">
        <f>_xlfn.CONCAT(WellLog_table[[#This Row],[SQL insert]],WellLog_table[[#This Row],[SQL values]])</f>
        <v>INSERT INTO firn_temperature.log(id, well_id, date_time, sensor, calib, data_type, depth_unit, value_unit, reference, remarks)VALUES (43,'B1999-3','1999-05-28 07:00','YSI44006','calibration at 0°C in a ice-water mixture calibration at -5°C and -9°C  in a mixture of anti-freeze and water using a Julabo circulation chillerVC/3f.F18','T','m','C','Suter 2002, Suter and Hoelzle 2002','B99-3_9905: old boreholenumber Drilling finished:      26.05.1999 17:02 Chain installed:        27.05.1999 11:00 Start measurement:  27.05.1999 11:30 End measurement:   28.05.1999 07:00');</v>
      </c>
    </row>
    <row r="27" spans="1:16" x14ac:dyDescent="0.25">
      <c r="A27">
        <v>44</v>
      </c>
      <c r="B27" s="1" t="s">
        <v>156</v>
      </c>
      <c r="C27" s="2">
        <v>36308.8125</v>
      </c>
      <c r="D27" s="4">
        <f>WellLog_table[[#This Row],[date_time]]</f>
        <v>36308.8125</v>
      </c>
      <c r="E27" s="3"/>
      <c r="F27" s="3"/>
      <c r="G27" s="1" t="s">
        <v>470</v>
      </c>
      <c r="H27" s="1" t="s">
        <v>473</v>
      </c>
      <c r="I27" s="1" t="s">
        <v>433</v>
      </c>
      <c r="J27" s="1" t="s">
        <v>434</v>
      </c>
      <c r="K27" s="1" t="s">
        <v>435</v>
      </c>
      <c r="L27" s="1" t="s">
        <v>474</v>
      </c>
      <c r="M27" s="1" t="s">
        <v>478</v>
      </c>
      <c r="N27" s="1" t="s">
        <v>576</v>
      </c>
      <c r="O2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(44,'B1999-4','1999-05-28 19:30','YSI44006','calibration at 0°C in a ice-water mixture calibration at -5°C and -9°C  in a mixture of anti-freeze and water using a Julabo circulation chillerVC/3f.F18','T','m','C','Suter 2002, Suter and Hoelzle 2002','B99-4_9905: old boreholenumber Drilling finished:      27.05.1999 12:05 Chain installed:        28.05.1999 06:45 Start measurement:  28.05.1999 06:50 End measurement:   28.05.1999 19:30');</v>
      </c>
      <c r="P27" s="1" t="str">
        <f>_xlfn.CONCAT(WellLog_table[[#This Row],[SQL insert]],WellLog_table[[#This Row],[SQL values]])</f>
        <v>INSERT INTO firn_temperature.log(id, well_id, date_time, sensor, calib, data_type, depth_unit, value_unit, reference, remarks)VALUES (44,'B1999-4','1999-05-28 19:30','YSI44006','calibration at 0°C in a ice-water mixture calibration at -5°C and -9°C  in a mixture of anti-freeze and water using a Julabo circulation chillerVC/3f.F18','T','m','C','Suter 2002, Suter and Hoelzle 2002','B99-4_9905: old boreholenumber Drilling finished:      27.05.1999 12:05 Chain installed:        28.05.1999 06:45 Start measurement:  28.05.1999 06:50 End measurement:   28.05.1999 19:30');</v>
      </c>
    </row>
    <row r="28" spans="1:16" x14ac:dyDescent="0.25">
      <c r="A28">
        <v>45</v>
      </c>
      <c r="B28" s="1" t="s">
        <v>162</v>
      </c>
      <c r="C28" s="2">
        <v>36308.8125</v>
      </c>
      <c r="D28" s="4">
        <f>WellLog_table[[#This Row],[date_time]]</f>
        <v>36308.8125</v>
      </c>
      <c r="E28" s="3"/>
      <c r="F28" s="3"/>
      <c r="G28" s="1" t="s">
        <v>470</v>
      </c>
      <c r="H28" s="1" t="s">
        <v>473</v>
      </c>
      <c r="I28" s="1" t="s">
        <v>433</v>
      </c>
      <c r="J28" s="1" t="s">
        <v>434</v>
      </c>
      <c r="K28" s="1" t="s">
        <v>435</v>
      </c>
      <c r="L28" s="1" t="s">
        <v>474</v>
      </c>
      <c r="M28" s="1" t="s">
        <v>479</v>
      </c>
      <c r="N28" s="1" t="s">
        <v>576</v>
      </c>
      <c r="O2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(45,'B1999-5','1999-05-28 19:30','YSI44006','calibration at 0°C in a ice-water mixture calibration at -5°C and -9°C  in a mixture of anti-freeze and water using a Julabo circulation chillerVC/3f.F18','T','m','C','Suter 2002, Suter and Hoelzle 2002','B99-5_9905: old boreholenumber Drilling finished:      27.05.1999 14:41 Chain installed:        28.05.1999 07:25 Start measurement:  28.05.1999 07:30 End measurement:   28.05.1999 19:30');</v>
      </c>
      <c r="P28" s="1" t="str">
        <f>_xlfn.CONCAT(WellLog_table[[#This Row],[SQL insert]],WellLog_table[[#This Row],[SQL values]])</f>
        <v>INSERT INTO firn_temperature.log(id, well_id, date_time, sensor, calib, data_type, depth_unit, value_unit, reference, remarks)VALUES (45,'B1999-5','1999-05-28 19:30','YSI44006','calibration at 0°C in a ice-water mixture calibration at -5°C and -9°C  in a mixture of anti-freeze and water using a Julabo circulation chillerVC/3f.F18','T','m','C','Suter 2002, Suter and Hoelzle 2002','B99-5_9905: old boreholenumber Drilling finished:      27.05.1999 14:41 Chain installed:        28.05.1999 07:25 Start measurement:  28.05.1999 07:30 End measurement:   28.05.1999 19:30');</v>
      </c>
    </row>
    <row r="29" spans="1:16" x14ac:dyDescent="0.25">
      <c r="A29">
        <v>46</v>
      </c>
      <c r="B29" s="1" t="s">
        <v>167</v>
      </c>
      <c r="C29" s="2">
        <v>36308.8125</v>
      </c>
      <c r="D29" s="4">
        <f>WellLog_table[[#This Row],[date_time]]</f>
        <v>36308.8125</v>
      </c>
      <c r="E29" s="3"/>
      <c r="F29" s="3"/>
      <c r="G29" s="1" t="s">
        <v>470</v>
      </c>
      <c r="H29" s="1" t="s">
        <v>473</v>
      </c>
      <c r="I29" s="1" t="s">
        <v>433</v>
      </c>
      <c r="J29" s="1" t="s">
        <v>434</v>
      </c>
      <c r="K29" s="1" t="s">
        <v>435</v>
      </c>
      <c r="L29" s="1" t="s">
        <v>474</v>
      </c>
      <c r="M29" s="1" t="s">
        <v>480</v>
      </c>
      <c r="N29" s="1" t="s">
        <v>576</v>
      </c>
      <c r="O2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(46,'B1999-6','1999-05-28 19:30','YSI44006','calibration at 0°C in a ice-water mixture calibration at -5°C and -9°C  in a mixture of anti-freeze and water using a Julabo circulation chillerVC/3f.F18','T','m','C','Suter 2002, Suter and Hoelzle 2002','B99-6_9905: old boreholenumber Drilling finished:      27.05.1999 17:45 Chain installed:        28.05.1999 07:20 Start measurement:  28.05.1999 07:30 End measurement:   28.05.1999 19:30');</v>
      </c>
      <c r="P29" s="1" t="str">
        <f>_xlfn.CONCAT(WellLog_table[[#This Row],[SQL insert]],WellLog_table[[#This Row],[SQL values]])</f>
        <v>INSERT INTO firn_temperature.log(id, well_id, date_time, sensor, calib, data_type, depth_unit, value_unit, reference, remarks)VALUES (46,'B1999-6','1999-05-28 19:30','YSI44006','calibration at 0°C in a ice-water mixture calibration at -5°C and -9°C  in a mixture of anti-freeze and water using a Julabo circulation chillerVC/3f.F18','T','m','C','Suter 2002, Suter and Hoelzle 2002','B99-6_9905: old boreholenumber Drilling finished:      27.05.1999 17:45 Chain installed:        28.05.1999 07:20 Start measurement:  28.05.1999 07:30 End measurement:   28.05.1999 19:30');</v>
      </c>
    </row>
    <row r="30" spans="1:16" x14ac:dyDescent="0.25">
      <c r="A30">
        <v>47</v>
      </c>
      <c r="B30" s="1" t="s">
        <v>172</v>
      </c>
      <c r="C30" s="2">
        <v>36311.402777777781</v>
      </c>
      <c r="D30" s="4">
        <f>WellLog_table[[#This Row],[date_time]]</f>
        <v>36311.402777777781</v>
      </c>
      <c r="E30" s="3"/>
      <c r="F30" s="3"/>
      <c r="G30" s="1" t="s">
        <v>470</v>
      </c>
      <c r="H30" s="1" t="s">
        <v>473</v>
      </c>
      <c r="I30" s="1" t="s">
        <v>433</v>
      </c>
      <c r="J30" s="1" t="s">
        <v>434</v>
      </c>
      <c r="K30" s="1" t="s">
        <v>435</v>
      </c>
      <c r="L30" s="1" t="s">
        <v>474</v>
      </c>
      <c r="M30" s="1" t="s">
        <v>481</v>
      </c>
      <c r="N30" s="1" t="s">
        <v>576</v>
      </c>
      <c r="O3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(47,'B1999-7','1999-05-31 09:40','YSI44006','calibration at 0°C in a ice-water mixture calibration at -5°C and -9°C  in a mixture of anti-freeze and water using a Julabo circulation chillerVC/3f.F18','T','m','C','Suter 2002, Suter and Hoelzle 2002','B99-7_9905: old boreholenumber Drilling finished:      28.05.1999 17:05 Chain installed:        29.05.1999 10:33 Start measurement:  29.05.1999 10:40 End measurement:   31.05.1999 09:40');</v>
      </c>
      <c r="P30" s="1" t="str">
        <f>_xlfn.CONCAT(WellLog_table[[#This Row],[SQL insert]],WellLog_table[[#This Row],[SQL values]])</f>
        <v>INSERT INTO firn_temperature.log(id, well_id, date_time, sensor, calib, data_type, depth_unit, value_unit, reference, remarks)VALUES (47,'B1999-7','1999-05-31 09:40','YSI44006','calibration at 0°C in a ice-water mixture calibration at -5°C and -9°C  in a mixture of anti-freeze and water using a Julabo circulation chillerVC/3f.F18','T','m','C','Suter 2002, Suter and Hoelzle 2002','B99-7_9905: old boreholenumber Drilling finished:      28.05.1999 17:05 Chain installed:        29.05.1999 10:33 Start measurement:  29.05.1999 10:40 End measurement:   31.05.1999 09:40');</v>
      </c>
    </row>
    <row r="31" spans="1:16" x14ac:dyDescent="0.25">
      <c r="A31">
        <v>48</v>
      </c>
      <c r="B31" s="1" t="s">
        <v>178</v>
      </c>
      <c r="C31" s="2">
        <v>36309.381944444445</v>
      </c>
      <c r="D31" s="4">
        <f>WellLog_table[[#This Row],[date_time]]</f>
        <v>36309.381944444445</v>
      </c>
      <c r="E31" s="3"/>
      <c r="F31" s="3"/>
      <c r="G31" s="1" t="s">
        <v>470</v>
      </c>
      <c r="H31" s="1" t="s">
        <v>473</v>
      </c>
      <c r="I31" s="1" t="s">
        <v>433</v>
      </c>
      <c r="J31" s="1" t="s">
        <v>434</v>
      </c>
      <c r="K31" s="1" t="s">
        <v>435</v>
      </c>
      <c r="L31" s="1" t="s">
        <v>474</v>
      </c>
      <c r="M31" s="1" t="s">
        <v>482</v>
      </c>
      <c r="N31" s="1" t="s">
        <v>576</v>
      </c>
      <c r="O3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(48,'B1999-8','1999-05-29 09:10','YSI44006','calibration at 0°C in a ice-water mixture calibration at -5°C and -9°C  in a mixture of anti-freeze and water using a Julabo circulation chillerVC/3f.F18','T','m','C','Suter 2002, Suter and Hoelzle 2002','B99-8_9905: old boreholenumber Drilling finished:      25.05.1999 15:57 Chain installed:        28.05.1999 20:25 Start measurement:  28.05.1999 20:30 End measurement:   29.05.1999 09:10');</v>
      </c>
      <c r="P31" s="1" t="str">
        <f>_xlfn.CONCAT(WellLog_table[[#This Row],[SQL insert]],WellLog_table[[#This Row],[SQL values]])</f>
        <v>INSERT INTO firn_temperature.log(id, well_id, date_time, sensor, calib, data_type, depth_unit, value_unit, reference, remarks)VALUES (48,'B1999-8','1999-05-29 09:10','YSI44006','calibration at 0°C in a ice-water mixture calibration at -5°C and -9°C  in a mixture of anti-freeze and water using a Julabo circulation chillerVC/3f.F18','T','m','C','Suter 2002, Suter and Hoelzle 2002','B99-8_9905: old boreholenumber Drilling finished:      25.05.1999 15:57 Chain installed:        28.05.1999 20:25 Start measurement:  28.05.1999 20:30 End measurement:   29.05.1999 09:10');</v>
      </c>
    </row>
    <row r="32" spans="1:16" x14ac:dyDescent="0.25">
      <c r="A32">
        <v>49</v>
      </c>
      <c r="B32" s="1" t="s">
        <v>184</v>
      </c>
      <c r="C32" s="2">
        <v>36306.458333333336</v>
      </c>
      <c r="D32" s="4">
        <f>WellLog_table[[#This Row],[date_time]]</f>
        <v>36306.458333333336</v>
      </c>
      <c r="E32" s="3"/>
      <c r="F32" s="3"/>
      <c r="G32" s="1" t="s">
        <v>470</v>
      </c>
      <c r="H32" s="1" t="s">
        <v>473</v>
      </c>
      <c r="I32" s="1" t="s">
        <v>433</v>
      </c>
      <c r="J32" s="1" t="s">
        <v>434</v>
      </c>
      <c r="K32" s="1" t="s">
        <v>435</v>
      </c>
      <c r="L32" s="1" t="s">
        <v>483</v>
      </c>
      <c r="M32" s="1" t="s">
        <v>484</v>
      </c>
      <c r="N32" s="1" t="s">
        <v>576</v>
      </c>
      <c r="O3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(49,'B1999-9','1999-05-26 11:00','YSI44006','calibration at 0°C in a ice-water mixture calibration at -5°C and -9°C  in a mixture of anti-freeze and water using a Julabo circulation chillerVC/3f.F18','T','m','C','Suter 2002, Hoelzle and Suter 2002','B99-9_9905: old boreholenumber Drilling finished:      24.05.1999 18:11 Chain installed:        24.05.1999 18:25 Start measurement:  24.05.1999 18:30 End measurement:   26.05.1999 11:00');</v>
      </c>
      <c r="P32" s="1" t="str">
        <f>_xlfn.CONCAT(WellLog_table[[#This Row],[SQL insert]],WellLog_table[[#This Row],[SQL values]])</f>
        <v>INSERT INTO firn_temperature.log(id, well_id, date_time, sensor, calib, data_type, depth_unit, value_unit, reference, remarks)VALUES (49,'B1999-9','1999-05-26 11:00','YSI44006','calibration at 0°C in a ice-water mixture calibration at -5°C and -9°C  in a mixture of anti-freeze and water using a Julabo circulation chillerVC/3f.F18','T','m','C','Suter 2002, Hoelzle and Suter 2002','B99-9_9905: old boreholenumber Drilling finished:      24.05.1999 18:11 Chain installed:        24.05.1999 18:25 Start measurement:  24.05.1999 18:30 End measurement:   26.05.1999 11:00');</v>
      </c>
    </row>
    <row r="33" spans="1:16" x14ac:dyDescent="0.25">
      <c r="A33">
        <v>50</v>
      </c>
      <c r="B33" s="1" t="s">
        <v>190</v>
      </c>
      <c r="C33" s="2">
        <v>36306.375</v>
      </c>
      <c r="D33" s="4">
        <f>WellLog_table[[#This Row],[date_time]]</f>
        <v>36306.375</v>
      </c>
      <c r="E33" s="3"/>
      <c r="F33" s="3"/>
      <c r="G33" s="1" t="s">
        <v>470</v>
      </c>
      <c r="H33" s="1" t="s">
        <v>473</v>
      </c>
      <c r="I33" s="1" t="s">
        <v>433</v>
      </c>
      <c r="J33" s="1" t="s">
        <v>434</v>
      </c>
      <c r="K33" s="1" t="s">
        <v>435</v>
      </c>
      <c r="L33" s="1" t="s">
        <v>474</v>
      </c>
      <c r="M33" s="1" t="s">
        <v>485</v>
      </c>
      <c r="N33" s="1" t="s">
        <v>576</v>
      </c>
      <c r="O3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(50,'B1999-10','1999-05-26 09:00','YSI44006','calibration at 0°C in a ice-water mixture calibration at -5°C and -9°C  in a mixture of anti-freeze and water using a Julabo circulation chillerVC/3f.F18','T','m','C','Suter 2002, Suter and Hoelzle 2002','SJ99-10/99: borehole-code in Hoelzle et al. 2011 B99-10_9905: old boreholenumber Drilling finished:      24.05.1999 19:51 Chain installed:        24.05.1999 20:00 Start measurement:  24.05.1999 20:10 End measurement:   26.05.1999 09:00');</v>
      </c>
      <c r="P33" s="1" t="str">
        <f>_xlfn.CONCAT(WellLog_table[[#This Row],[SQL insert]],WellLog_table[[#This Row],[SQL values]])</f>
        <v>INSERT INTO firn_temperature.log(id, well_id, date_time, sensor, calib, data_type, depth_unit, value_unit, reference, remarks)VALUES (50,'B1999-10','1999-05-26 09:00','YSI44006','calibration at 0°C in a ice-water mixture calibration at -5°C and -9°C  in a mixture of anti-freeze and water using a Julabo circulation chillerVC/3f.F18','T','m','C','Suter 2002, Suter and Hoelzle 2002','SJ99-10/99: borehole-code in Hoelzle et al. 2011 B99-10_9905: old boreholenumber Drilling finished:      24.05.1999 19:51 Chain installed:        24.05.1999 20:00 Start measurement:  24.05.1999 20:10 End measurement:   26.05.1999 09:00');</v>
      </c>
    </row>
    <row r="34" spans="1:16" x14ac:dyDescent="0.25">
      <c r="A34">
        <v>51</v>
      </c>
      <c r="B34" s="1" t="s">
        <v>195</v>
      </c>
      <c r="C34" s="2">
        <v>36307.395833333336</v>
      </c>
      <c r="D34" s="4">
        <f>WellLog_table[[#This Row],[date_time]]</f>
        <v>36307.395833333336</v>
      </c>
      <c r="E34" s="3"/>
      <c r="F34" s="3"/>
      <c r="G34" s="1" t="s">
        <v>470</v>
      </c>
      <c r="H34" s="1" t="s">
        <v>473</v>
      </c>
      <c r="I34" s="1" t="s">
        <v>433</v>
      </c>
      <c r="J34" s="1" t="s">
        <v>434</v>
      </c>
      <c r="K34" s="1" t="s">
        <v>435</v>
      </c>
      <c r="L34" s="1" t="s">
        <v>474</v>
      </c>
      <c r="M34" s="1" t="s">
        <v>486</v>
      </c>
      <c r="N34" s="1" t="s">
        <v>576</v>
      </c>
      <c r="O3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(51,'B1999-11','1999-05-27 09:30','YSI44006','calibration at 0°C in a ice-water mixture calibration at -5°C and -9°C  in a mixture of anti-freeze and water using a Julabo circulation chillerVC/3f.F18','T','m','C','Suter 2002, Suter and Hoelzle 2002','B99-11_9905: old boreholenumber Drilling finished:      25.05.1999 10:46 Chain installed:        26.05.1999 08:30 Start measurement:  26.05.1999 08:40 End measurement:   27.05.1999 09:30');</v>
      </c>
      <c r="P34" s="1" t="str">
        <f>_xlfn.CONCAT(WellLog_table[[#This Row],[SQL insert]],WellLog_table[[#This Row],[SQL values]])</f>
        <v>INSERT INTO firn_temperature.log(id, well_id, date_time, sensor, calib, data_type, depth_unit, value_unit, reference, remarks)VALUES (51,'B1999-11','1999-05-27 09:30','YSI44006','calibration at 0°C in a ice-water mixture calibration at -5°C and -9°C  in a mixture of anti-freeze and water using a Julabo circulation chillerVC/3f.F18','T','m','C','Suter 2002, Suter and Hoelzle 2002','B99-11_9905: old boreholenumber Drilling finished:      25.05.1999 10:46 Chain installed:        26.05.1999 08:30 Start measurement:  26.05.1999 08:40 End measurement:   27.05.1999 09:30');</v>
      </c>
    </row>
    <row r="35" spans="1:16" x14ac:dyDescent="0.25">
      <c r="A35">
        <v>52</v>
      </c>
      <c r="B35" s="1" t="s">
        <v>200</v>
      </c>
      <c r="C35" s="2">
        <v>36307.409722222219</v>
      </c>
      <c r="D35" s="4">
        <f>WellLog_table[[#This Row],[date_time]]</f>
        <v>36307.409722222219</v>
      </c>
      <c r="E35" s="3"/>
      <c r="F35" s="3"/>
      <c r="G35" s="1" t="s">
        <v>470</v>
      </c>
      <c r="H35" s="1" t="s">
        <v>473</v>
      </c>
      <c r="I35" s="1" t="s">
        <v>433</v>
      </c>
      <c r="J35" s="1" t="s">
        <v>434</v>
      </c>
      <c r="K35" s="1" t="s">
        <v>435</v>
      </c>
      <c r="L35" s="1" t="s">
        <v>474</v>
      </c>
      <c r="M35" s="1" t="s">
        <v>487</v>
      </c>
      <c r="N35" s="1" t="s">
        <v>576</v>
      </c>
      <c r="O3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(52,'B1999-12','1999-05-27 09:50','YSI44006','calibration at 0°C in a ice-water mixture calibration at -5°C and -9°C  in a mixture of anti-freeze and water using a Julabo circulation chillerVC/3f.F18','T','m','C','Suter 2002, Suter and Hoelzle 2002','GG99-1299: borehole-code in Hoelzle 2011 B99-12_9905: old boreholenumber Drilling finished:      25.05.1999 13:37 Chain installed:        26.05.1999 10:00 Start measurement:  26.05.1999 10:10 End measurement:   27.05.1999 09:50');</v>
      </c>
      <c r="P35" s="1" t="str">
        <f>_xlfn.CONCAT(WellLog_table[[#This Row],[SQL insert]],WellLog_table[[#This Row],[SQL values]])</f>
        <v>INSERT INTO firn_temperature.log(id, well_id, date_time, sensor, calib, data_type, depth_unit, value_unit, reference, remarks)VALUES (52,'B1999-12','1999-05-27 09:50','YSI44006','calibration at 0°C in a ice-water mixture calibration at -5°C and -9°C  in a mixture of anti-freeze and water using a Julabo circulation chillerVC/3f.F18','T','m','C','Suter 2002, Suter and Hoelzle 2002','GG99-1299: borehole-code in Hoelzle 2011 B99-12_9905: old boreholenumber Drilling finished:      25.05.1999 13:37 Chain installed:        26.05.1999 10:00 Start measurement:  26.05.1999 10:10 End measurement:   27.05.1999 09:50');</v>
      </c>
    </row>
    <row r="36" spans="1:16" x14ac:dyDescent="0.25">
      <c r="A36">
        <v>53</v>
      </c>
      <c r="B36" s="1" t="s">
        <v>205</v>
      </c>
      <c r="C36" s="2">
        <v>36309.402777777781</v>
      </c>
      <c r="D36" s="4">
        <f>WellLog_table[[#This Row],[date_time]]</f>
        <v>36309.402777777781</v>
      </c>
      <c r="E36" s="3"/>
      <c r="F36" s="3"/>
      <c r="G36" s="1" t="s">
        <v>470</v>
      </c>
      <c r="H36" s="1" t="s">
        <v>473</v>
      </c>
      <c r="I36" s="1" t="s">
        <v>433</v>
      </c>
      <c r="J36" s="1" t="s">
        <v>434</v>
      </c>
      <c r="K36" s="1" t="s">
        <v>435</v>
      </c>
      <c r="L36" s="1" t="s">
        <v>474</v>
      </c>
      <c r="M36" s="1" t="s">
        <v>488</v>
      </c>
      <c r="N36" s="1" t="s">
        <v>576</v>
      </c>
      <c r="O3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(53,'B1999-13','1999-05-29 09:40','YSI44006','calibration at 0°C in a ice-water mixture calibration at -5°C and -9°C  in a mixture of anti-freeze and water using a Julabo circulation chillerVC/3f.F18','T','m','C','Suter 2002, Suter and Hoelzle 2002','B99-13_9905: old boreholenumber Drilling finished:      25.05.1999 16:27 Chain installed:        28.05.1999 19:50 Start measurement:  28.05.1999 20:00 End measurement:   29.05.1999 09:40');</v>
      </c>
      <c r="P36" s="1" t="str">
        <f>_xlfn.CONCAT(WellLog_table[[#This Row],[SQL insert]],WellLog_table[[#This Row],[SQL values]])</f>
        <v>INSERT INTO firn_temperature.log(id, well_id, date_time, sensor, calib, data_type, depth_unit, value_unit, reference, remarks)VALUES (53,'B1999-13','1999-05-29 09:40','YSI44006','calibration at 0°C in a ice-water mixture calibration at -5°C and -9°C  in a mixture of anti-freeze and water using a Julabo circulation chillerVC/3f.F18','T','m','C','Suter 2002, Suter and Hoelzle 2002','B99-13_9905: old boreholenumber Drilling finished:      25.05.1999 16:27 Chain installed:        28.05.1999 19:50 Start measurement:  28.05.1999 20:00 End measurement:   29.05.1999 09:40');</v>
      </c>
    </row>
    <row r="37" spans="1:16" x14ac:dyDescent="0.25">
      <c r="A37">
        <v>54</v>
      </c>
      <c r="B37" s="1" t="s">
        <v>210</v>
      </c>
      <c r="C37" s="2">
        <v>36309.395833333336</v>
      </c>
      <c r="D37" s="4">
        <f>WellLog_table[[#This Row],[date_time]]</f>
        <v>36309.395833333336</v>
      </c>
      <c r="E37" s="3"/>
      <c r="F37" s="3"/>
      <c r="G37" s="1" t="s">
        <v>470</v>
      </c>
      <c r="H37" s="1" t="s">
        <v>473</v>
      </c>
      <c r="I37" s="1" t="s">
        <v>433</v>
      </c>
      <c r="J37" s="1" t="s">
        <v>434</v>
      </c>
      <c r="K37" s="1" t="s">
        <v>435</v>
      </c>
      <c r="L37" s="1" t="s">
        <v>474</v>
      </c>
      <c r="M37" s="1" t="s">
        <v>489</v>
      </c>
      <c r="N37" s="1" t="s">
        <v>576</v>
      </c>
      <c r="O3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(54,'B1999-14','1999-05-29 09:30','YSI44006','calibration at 0°C in a ice-water mixture calibration at -5°C and -9°C  in a mixture of anti-freeze and water using a Julabo circulation chillerVC/3f.F18','T','m','C','Suter 2002, Suter and Hoelzle 2002','B99-14_9905: old boreholenumber Drilling finished:      27.05.1999 15:35 Chain installed:        28.05.1999 20:00 Start measurement:  28.05.1999 20:10 End measurement:   29.05.1999 09:30');</v>
      </c>
      <c r="P37" s="1" t="str">
        <f>_xlfn.CONCAT(WellLog_table[[#This Row],[SQL insert]],WellLog_table[[#This Row],[SQL values]])</f>
        <v>INSERT INTO firn_temperature.log(id, well_id, date_time, sensor, calib, data_type, depth_unit, value_unit, reference, remarks)VALUES (54,'B1999-14','1999-05-29 09:30','YSI44006','calibration at 0°C in a ice-water mixture calibration at -5°C and -9°C  in a mixture of anti-freeze and water using a Julabo circulation chillerVC/3f.F18','T','m','C','Suter 2002, Suter and Hoelzle 2002','B99-14_9905: old boreholenumber Drilling finished:      27.05.1999 15:35 Chain installed:        28.05.1999 20:00 Start measurement:  28.05.1999 20:10 End measurement:   29.05.1999 09:30');</v>
      </c>
    </row>
    <row r="38" spans="1:16" x14ac:dyDescent="0.25">
      <c r="A38">
        <v>55</v>
      </c>
      <c r="B38" s="1" t="s">
        <v>215</v>
      </c>
      <c r="C38" s="2">
        <v>36310.798611111109</v>
      </c>
      <c r="D38" s="4">
        <f>WellLog_table[[#This Row],[date_time]]</f>
        <v>36310.798611111109</v>
      </c>
      <c r="E38" s="3"/>
      <c r="F38" s="3"/>
      <c r="G38" s="1" t="s">
        <v>470</v>
      </c>
      <c r="H38" s="1" t="s">
        <v>473</v>
      </c>
      <c r="I38" s="1" t="s">
        <v>433</v>
      </c>
      <c r="J38" s="1" t="s">
        <v>434</v>
      </c>
      <c r="K38" s="1" t="s">
        <v>435</v>
      </c>
      <c r="L38" s="1" t="s">
        <v>474</v>
      </c>
      <c r="M38" s="1" t="s">
        <v>490</v>
      </c>
      <c r="N38" s="1" t="s">
        <v>576</v>
      </c>
      <c r="O3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(55,'B1999-15','1999-05-30 19:10','YSI44006','calibration at 0°C in a ice-water mixture calibration at -5°C and -9°C  in a mixture of anti-freeze and water using a Julabo circulation chillerVC/3f.F18','T','m','C','Suter 2002, Suter and Hoelzle 2002','B99-15_9905: old boreholenumber Drilling finished:      27.05.1999 17:24 Chain installed:        29.05.1999 10:30 Start measurement:  29.05.1999 10:40 End measurement:   30.05.1999 19:10');</v>
      </c>
      <c r="P38" s="1" t="str">
        <f>_xlfn.CONCAT(WellLog_table[[#This Row],[SQL insert]],WellLog_table[[#This Row],[SQL values]])</f>
        <v>INSERT INTO firn_temperature.log(id, well_id, date_time, sensor, calib, data_type, depth_unit, value_unit, reference, remarks)VALUES (55,'B1999-15','1999-05-30 19:10','YSI44006','calibration at 0°C in a ice-water mixture calibration at -5°C and -9°C  in a mixture of anti-freeze and water using a Julabo circulation chillerVC/3f.F18','T','m','C','Suter 2002, Suter and Hoelzle 2002','B99-15_9905: old boreholenumber Drilling finished:      27.05.1999 17:24 Chain installed:        29.05.1999 10:30 Start measurement:  29.05.1999 10:40 End measurement:   30.05.1999 19:10');</v>
      </c>
    </row>
    <row r="39" spans="1:16" x14ac:dyDescent="0.25">
      <c r="A39">
        <v>56</v>
      </c>
      <c r="B39" s="1" t="s">
        <v>220</v>
      </c>
      <c r="C39" s="2">
        <v>36356.75</v>
      </c>
      <c r="D39" s="4">
        <f>WellLog_table[[#This Row],[date_time]]</f>
        <v>36356.75</v>
      </c>
      <c r="E39" s="3"/>
      <c r="F39" s="3"/>
      <c r="G39" s="1" t="s">
        <v>470</v>
      </c>
      <c r="H39" s="1" t="s">
        <v>473</v>
      </c>
      <c r="I39" s="1" t="s">
        <v>433</v>
      </c>
      <c r="J39" s="1" t="s">
        <v>434</v>
      </c>
      <c r="K39" s="1" t="s">
        <v>435</v>
      </c>
      <c r="L39" s="1" t="s">
        <v>474</v>
      </c>
      <c r="M39" s="1" t="s">
        <v>491</v>
      </c>
      <c r="N39" s="1" t="s">
        <v>576</v>
      </c>
      <c r="O3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(56,'B1999-16','1999-07-15 18:00','YSI44006','calibration at 0°C in a ice-water mixture calibration at -5°C and -9°C  in a mixture of anti-freeze and water using a Julabo circulation chillerVC/3f.F18','T','m','C','Suter 2002, Suter and Hoelzle 2002','B99-16_9905: old boreholenumber Drilling finished:      28.05.1999 13:22 Chain installed:        15.07.1999 10:00 Start measurement:  15.07.1999 10:30 End measurement:   15.07.1999 18:00');</v>
      </c>
      <c r="P39" s="1" t="str">
        <f>_xlfn.CONCAT(WellLog_table[[#This Row],[SQL insert]],WellLog_table[[#This Row],[SQL values]])</f>
        <v>INSERT INTO firn_temperature.log(id, well_id, date_time, sensor, calib, data_type, depth_unit, value_unit, reference, remarks)VALUES (56,'B1999-16','1999-07-15 18:00','YSI44006','calibration at 0°C in a ice-water mixture calibration at -5°C and -9°C  in a mixture of anti-freeze and water using a Julabo circulation chillerVC/3f.F18','T','m','C','Suter 2002, Suter and Hoelzle 2002','B99-16_9905: old boreholenumber Drilling finished:      28.05.1999 13:22 Chain installed:        15.07.1999 10:00 Start measurement:  15.07.1999 10:30 End measurement:   15.07.1999 18:00');</v>
      </c>
    </row>
    <row r="40" spans="1:16" x14ac:dyDescent="0.25">
      <c r="A40">
        <v>57</v>
      </c>
      <c r="B40" s="1" t="s">
        <v>225</v>
      </c>
      <c r="C40" s="2">
        <v>36310.791666666664</v>
      </c>
      <c r="D40" s="4">
        <f>WellLog_table[[#This Row],[date_time]]</f>
        <v>36310.791666666664</v>
      </c>
      <c r="E40" s="3"/>
      <c r="F40" s="3"/>
      <c r="G40" s="1" t="s">
        <v>470</v>
      </c>
      <c r="H40" s="1" t="s">
        <v>473</v>
      </c>
      <c r="I40" s="1" t="s">
        <v>433</v>
      </c>
      <c r="J40" s="1" t="s">
        <v>434</v>
      </c>
      <c r="K40" s="1" t="s">
        <v>435</v>
      </c>
      <c r="L40" s="1" t="s">
        <v>474</v>
      </c>
      <c r="M40" s="1" t="s">
        <v>492</v>
      </c>
      <c r="N40" s="1" t="s">
        <v>576</v>
      </c>
      <c r="O4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(57,'B1999-17','1999-05-30 19:00','YSI44006','calibration at 0°C in a ice-water mixture calibration at -5°C and -9°C  in a mixture of anti-freeze and water using a Julabo circulation chillerVC/3f.F18','T','m','C','Suter 2002, Suter and Hoelzle 2002','B99-17_9905: old boreholenumber Drilling finished:      28.05.1999 11:23 Chain installed:        29.05.1999 09:40 Start measurement:  29.05.1999 10:10 End measurement:   30.05.1999 19:00');</v>
      </c>
      <c r="P40" s="1" t="str">
        <f>_xlfn.CONCAT(WellLog_table[[#This Row],[SQL insert]],WellLog_table[[#This Row],[SQL values]])</f>
        <v>INSERT INTO firn_temperature.log(id, well_id, date_time, sensor, calib, data_type, depth_unit, value_unit, reference, remarks)VALUES (57,'B1999-17','1999-05-30 19:00','YSI44006','calibration at 0°C in a ice-water mixture calibration at -5°C and -9°C  in a mixture of anti-freeze and water using a Julabo circulation chillerVC/3f.F18','T','m','C','Suter 2002, Suter and Hoelzle 2002','B99-17_9905: old boreholenumber Drilling finished:      28.05.1999 11:23 Chain installed:        29.05.1999 09:40 Start measurement:  29.05.1999 10:10 End measurement:   30.05.1999 19:00');</v>
      </c>
    </row>
    <row r="41" spans="1:16" x14ac:dyDescent="0.25">
      <c r="A41">
        <v>58</v>
      </c>
      <c r="B41" s="1" t="s">
        <v>230</v>
      </c>
      <c r="C41" s="2">
        <v>36357.743055555555</v>
      </c>
      <c r="D41" s="4">
        <f>WellLog_table[[#This Row],[date_time]]</f>
        <v>36357.743055555555</v>
      </c>
      <c r="E41" s="3"/>
      <c r="F41" s="3"/>
      <c r="G41" s="1" t="s">
        <v>470</v>
      </c>
      <c r="H41" s="1" t="s">
        <v>473</v>
      </c>
      <c r="I41" s="1" t="s">
        <v>433</v>
      </c>
      <c r="J41" s="1" t="s">
        <v>434</v>
      </c>
      <c r="K41" s="1" t="s">
        <v>435</v>
      </c>
      <c r="L41" s="1" t="s">
        <v>474</v>
      </c>
      <c r="M41" s="1" t="s">
        <v>493</v>
      </c>
      <c r="N41" s="1" t="s">
        <v>576</v>
      </c>
      <c r="O4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(58,'B1999-18','1999-07-16 17:50','YSI44006','calibration at 0°C in a ice-water mixture calibration at -5°C and -9°C  in a mixture of anti-freeze and water using a Julabo circulation chillerVC/3f.F18','T','m','C','Suter 2002, Suter and Hoelzle 2002','B99-18_9905: old boreholenumber Drilling finished:      28.05.1999 15:29 Chain installed:        16.07.1999 11:00 Start measurement:  16.07.1999 11:10 End measurement:   16.07.1999 17:50');</v>
      </c>
      <c r="P41" s="1" t="str">
        <f>_xlfn.CONCAT(WellLog_table[[#This Row],[SQL insert]],WellLog_table[[#This Row],[SQL values]])</f>
        <v>INSERT INTO firn_temperature.log(id, well_id, date_time, sensor, calib, data_type, depth_unit, value_unit, reference, remarks)VALUES (58,'B1999-18','1999-07-16 17:50','YSI44006','calibration at 0°C in a ice-water mixture calibration at -5°C and -9°C  in a mixture of anti-freeze and water using a Julabo circulation chillerVC/3f.F18','T','m','C','Suter 2002, Suter and Hoelzle 2002','B99-18_9905: old boreholenumber Drilling finished:      28.05.1999 15:29 Chain installed:        16.07.1999 11:00 Start measurement:  16.07.1999 11:10 End measurement:   16.07.1999 17:50');</v>
      </c>
    </row>
    <row r="42" spans="1:16" x14ac:dyDescent="0.25">
      <c r="A42">
        <v>59</v>
      </c>
      <c r="B42" s="1" t="s">
        <v>235</v>
      </c>
      <c r="C42" s="2">
        <v>36311.5</v>
      </c>
      <c r="D42" s="4">
        <f>WellLog_table[[#This Row],[date_time]]</f>
        <v>36311.5</v>
      </c>
      <c r="E42" s="3"/>
      <c r="F42" s="3"/>
      <c r="G42" s="1" t="s">
        <v>470</v>
      </c>
      <c r="H42" s="1" t="s">
        <v>473</v>
      </c>
      <c r="I42" s="1" t="s">
        <v>433</v>
      </c>
      <c r="J42" s="1" t="s">
        <v>434</v>
      </c>
      <c r="K42" s="1" t="s">
        <v>435</v>
      </c>
      <c r="L42" s="1" t="s">
        <v>474</v>
      </c>
      <c r="M42" s="1" t="s">
        <v>494</v>
      </c>
      <c r="N42" s="1" t="s">
        <v>576</v>
      </c>
      <c r="O4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(59,'B1999-19','1999-05-31 12:00','YSI44006','calibration at 0°C in a ice-water mixture calibration at -5°C and -9°C  in a mixture of anti-freeze and water using a Julabo circulation chillerVC/3f.F18','T','m','C','Suter 2002, Suter and Hoelzle 2002','B99-19_9905: old boreholenumber Drilling finished:      29.05.1999 11:07 Chain installed:        30.05.1999 19:50 Start measurement:  30.05.1999 12:00 End measurement:   31.05.1999 12:00');</v>
      </c>
      <c r="P42" s="1" t="str">
        <f>_xlfn.CONCAT(WellLog_table[[#This Row],[SQL insert]],WellLog_table[[#This Row],[SQL values]])</f>
        <v>INSERT INTO firn_temperature.log(id, well_id, date_time, sensor, calib, data_type, depth_unit, value_unit, reference, remarks)VALUES (59,'B1999-19','1999-05-31 12:00','YSI44006','calibration at 0°C in a ice-water mixture calibration at -5°C and -9°C  in a mixture of anti-freeze and water using a Julabo circulation chillerVC/3f.F18','T','m','C','Suter 2002, Suter and Hoelzle 2002','B99-19_9905: old boreholenumber Drilling finished:      29.05.1999 11:07 Chain installed:        30.05.1999 19:50 Start measurement:  30.05.1999 12:00 End measurement:   31.05.1999 12:00');</v>
      </c>
    </row>
    <row r="43" spans="1:16" x14ac:dyDescent="0.25">
      <c r="A43">
        <v>60</v>
      </c>
      <c r="B43" s="1" t="s">
        <v>241</v>
      </c>
      <c r="C43" s="2">
        <v>36357.395833333336</v>
      </c>
      <c r="D43" s="4">
        <f>WellLog_table[[#This Row],[date_time]]</f>
        <v>36357.395833333336</v>
      </c>
      <c r="E43" s="3"/>
      <c r="F43" s="3"/>
      <c r="G43" s="1" t="s">
        <v>470</v>
      </c>
      <c r="H43" s="1" t="s">
        <v>473</v>
      </c>
      <c r="I43" s="1" t="s">
        <v>433</v>
      </c>
      <c r="J43" s="1" t="s">
        <v>434</v>
      </c>
      <c r="K43" s="1" t="s">
        <v>435</v>
      </c>
      <c r="L43" s="1" t="s">
        <v>474</v>
      </c>
      <c r="M43" s="1" t="s">
        <v>495</v>
      </c>
      <c r="N43" s="1" t="s">
        <v>576</v>
      </c>
      <c r="O4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(60,'B1999-20','1999-07-16 09:30','YSI44006','calibration at 0°C in a ice-water mixture calibration at -5°C and -9°C  in a mixture of anti-freeze and water using a Julabo circulation chillerVC/3f.F18','T','m','C','Suter 2002, Suter and Hoelzle 2002','B99-20_9905: old boreholenumber Drilling finished:      29.05.1999 13:57 Chain installed:        15.07.1999 20:20 Start measurement:  15.07.1999 20:30 End measurement:   16.07.1999 09:30');</v>
      </c>
      <c r="P43" s="1" t="str">
        <f>_xlfn.CONCAT(WellLog_table[[#This Row],[SQL insert]],WellLog_table[[#This Row],[SQL values]])</f>
        <v>INSERT INTO firn_temperature.log(id, well_id, date_time, sensor, calib, data_type, depth_unit, value_unit, reference, remarks)VALUES (60,'B1999-20','1999-07-16 09:30','YSI44006','calibration at 0°C in a ice-water mixture calibration at -5°C and -9°C  in a mixture of anti-freeze and water using a Julabo circulation chillerVC/3f.F18','T','m','C','Suter 2002, Suter and Hoelzle 2002','B99-20_9905: old boreholenumber Drilling finished:      29.05.1999 13:57 Chain installed:        15.07.1999 20:20 Start measurement:  15.07.1999 20:30 End measurement:   16.07.1999 09:30');</v>
      </c>
    </row>
    <row r="44" spans="1:16" x14ac:dyDescent="0.25">
      <c r="A44">
        <v>61</v>
      </c>
      <c r="B44" s="1" t="s">
        <v>246</v>
      </c>
      <c r="C44" s="2">
        <v>36357.361111111109</v>
      </c>
      <c r="D44" s="4">
        <f>WellLog_table[[#This Row],[date_time]]</f>
        <v>36357.361111111109</v>
      </c>
      <c r="E44" s="3"/>
      <c r="F44" s="3"/>
      <c r="G44" s="1" t="s">
        <v>470</v>
      </c>
      <c r="H44" s="1" t="s">
        <v>473</v>
      </c>
      <c r="I44" s="1" t="s">
        <v>433</v>
      </c>
      <c r="J44" s="1" t="s">
        <v>434</v>
      </c>
      <c r="K44" s="1" t="s">
        <v>435</v>
      </c>
      <c r="L44" s="1" t="s">
        <v>474</v>
      </c>
      <c r="M44" s="1" t="s">
        <v>496</v>
      </c>
      <c r="N44" s="1" t="s">
        <v>576</v>
      </c>
      <c r="O4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(61,'B1999-21','1999-07-16 08:40','YSI44006','calibration at 0°C in a ice-water mixture calibration at -5°C and -9°C  in a mixture of anti-freeze and water using a Julabo circulation chillerVC/3f.F18','T','m','C','Suter 2002, Suter and Hoelzle 2002','B99-21_9905: old boreholenumber Drilling finished:      29.05.1999 12:26 Chain installed:        15.07.1999 16:15 Start measurement:  15.07.1999 16:20 End measurement:   16.07.1999 08:40');</v>
      </c>
      <c r="P44" s="1" t="str">
        <f>_xlfn.CONCAT(WellLog_table[[#This Row],[SQL insert]],WellLog_table[[#This Row],[SQL values]])</f>
        <v>INSERT INTO firn_temperature.log(id, well_id, date_time, sensor, calib, data_type, depth_unit, value_unit, reference, remarks)VALUES (61,'B1999-21','1999-07-16 08:40','YSI44006','calibration at 0°C in a ice-water mixture calibration at -5°C and -9°C  in a mixture of anti-freeze and water using a Julabo circulation chillerVC/3f.F18','T','m','C','Suter 2002, Suter and Hoelzle 2002','B99-21_9905: old boreholenumber Drilling finished:      29.05.1999 12:26 Chain installed:        15.07.1999 16:15 Start measurement:  15.07.1999 16:20 End measurement:   16.07.1999 08:40');</v>
      </c>
    </row>
    <row r="45" spans="1:16" x14ac:dyDescent="0.25">
      <c r="A45">
        <v>62</v>
      </c>
      <c r="B45" s="1" t="s">
        <v>251</v>
      </c>
      <c r="C45" s="2">
        <v>36356.798611111109</v>
      </c>
      <c r="D45" s="4">
        <f>WellLog_table[[#This Row],[date_time]]</f>
        <v>36356.798611111109</v>
      </c>
      <c r="E45" s="3"/>
      <c r="F45" s="3"/>
      <c r="G45" s="1" t="s">
        <v>470</v>
      </c>
      <c r="H45" s="1" t="s">
        <v>473</v>
      </c>
      <c r="I45" s="1" t="s">
        <v>433</v>
      </c>
      <c r="J45" s="1" t="s">
        <v>434</v>
      </c>
      <c r="K45" s="1" t="s">
        <v>435</v>
      </c>
      <c r="L45" s="1" t="s">
        <v>474</v>
      </c>
      <c r="M45" s="1" t="s">
        <v>497</v>
      </c>
      <c r="N45" s="1" t="s">
        <v>576</v>
      </c>
      <c r="O4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(62,'B1999-22','1999-07-15 19:10','YSI44006','calibration at 0°C in a ice-water mixture calibration at -5°C and -9°C  in a mixture of anti-freeze and water using a Julabo circulation chillerVC/3f.F18','T','m','C','Suter 2002, Suter and Hoelzle 2002','B99-22_9905: old boreholenumber Drilling finished:      29.05.1999 15:56 Chain installed:        15.07.1999 15:00 Start measurement:  15.07.1999 15:10 End measurement:   15.07.1999 19:10');</v>
      </c>
      <c r="P45" s="1" t="str">
        <f>_xlfn.CONCAT(WellLog_table[[#This Row],[SQL insert]],WellLog_table[[#This Row],[SQL values]])</f>
        <v>INSERT INTO firn_temperature.log(id, well_id, date_time, sensor, calib, data_type, depth_unit, value_unit, reference, remarks)VALUES (62,'B1999-22','1999-07-15 19:10','YSI44006','calibration at 0°C in a ice-water mixture calibration at -5°C and -9°C  in a mixture of anti-freeze and water using a Julabo circulation chillerVC/3f.F18','T','m','C','Suter 2002, Suter and Hoelzle 2002','B99-22_9905: old boreholenumber Drilling finished:      29.05.1999 15:56 Chain installed:        15.07.1999 15:00 Start measurement:  15.07.1999 15:10 End measurement:   15.07.1999 19:10');</v>
      </c>
    </row>
    <row r="46" spans="1:16" x14ac:dyDescent="0.25">
      <c r="A46">
        <v>63</v>
      </c>
      <c r="B46" s="1" t="s">
        <v>256</v>
      </c>
      <c r="C46" s="2">
        <v>36356.611111111109</v>
      </c>
      <c r="D46" s="4">
        <f>WellLog_table[[#This Row],[date_time]]</f>
        <v>36356.611111111109</v>
      </c>
      <c r="E46" s="3"/>
      <c r="F46" s="3"/>
      <c r="G46" s="1" t="s">
        <v>470</v>
      </c>
      <c r="H46" s="1" t="s">
        <v>473</v>
      </c>
      <c r="I46" s="1" t="s">
        <v>433</v>
      </c>
      <c r="J46" s="1" t="s">
        <v>434</v>
      </c>
      <c r="K46" s="1" t="s">
        <v>435</v>
      </c>
      <c r="L46" s="1" t="s">
        <v>474</v>
      </c>
      <c r="M46" s="1" t="s">
        <v>498</v>
      </c>
      <c r="N46" s="1" t="s">
        <v>576</v>
      </c>
      <c r="O4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(63,'B1999-23','1999-07-15 14:40','YSI44006','calibration at 0°C in a ice-water mixture calibration at -5°C and -9°C  in a mixture of anti-freeze and water using a Julabo circulation chillerVC/3f.F18','T','m','C','Suter 2002, Suter and Hoelzle 2002','B99-23_9905: old boreholenumber Drilling finished:      29.05.1999 15:35 Chain installed:        15.07.1999 10:30 Start measurement:  15.07.1999 10:40 End measurement:   15.07.1999 14:40');</v>
      </c>
      <c r="P46" s="1" t="str">
        <f>_xlfn.CONCAT(WellLog_table[[#This Row],[SQL insert]],WellLog_table[[#This Row],[SQL values]])</f>
        <v>INSERT INTO firn_temperature.log(id, well_id, date_time, sensor, calib, data_type, depth_unit, value_unit, reference, remarks)VALUES (63,'B1999-23','1999-07-15 14:40','YSI44006','calibration at 0°C in a ice-water mixture calibration at -5°C and -9°C  in a mixture of anti-freeze and water using a Julabo circulation chillerVC/3f.F18','T','m','C','Suter 2002, Suter and Hoelzle 2002','B99-23_9905: old boreholenumber Drilling finished:      29.05.1999 15:35 Chain installed:        15.07.1999 10:30 Start measurement:  15.07.1999 10:40 End measurement:   15.07.1999 14:40');</v>
      </c>
    </row>
    <row r="47" spans="1:16" x14ac:dyDescent="0.25">
      <c r="A47">
        <v>64</v>
      </c>
      <c r="B47" s="1" t="s">
        <v>261</v>
      </c>
      <c r="C47" s="2">
        <v>36356.638888888891</v>
      </c>
      <c r="D47" s="4">
        <f>WellLog_table[[#This Row],[date_time]]</f>
        <v>36356.638888888891</v>
      </c>
      <c r="E47" s="3"/>
      <c r="F47" s="3"/>
      <c r="G47" s="1" t="s">
        <v>470</v>
      </c>
      <c r="H47" s="1" t="s">
        <v>473</v>
      </c>
      <c r="I47" s="1" t="s">
        <v>433</v>
      </c>
      <c r="J47" s="1" t="s">
        <v>434</v>
      </c>
      <c r="K47" s="1" t="s">
        <v>435</v>
      </c>
      <c r="L47" s="1" t="s">
        <v>474</v>
      </c>
      <c r="M47" s="1" t="s">
        <v>499</v>
      </c>
      <c r="N47" s="1" t="s">
        <v>576</v>
      </c>
      <c r="O4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(64,'B1999-24','1999-07-15 15:20','YSI44006','calibration at 0°C in a ice-water mixture calibration at -5°C and -9°C  in a mixture of anti-freeze and water using a Julabo circulation chillerVC/3f.F18','T','m','C','Suter 2002, Suter and Hoelzle 2002','B99-24_9905: old boreholenumber Drilling finished:      29.05.1999 17:48 Chain installed:        15.07.1999 11:08 Start measurement:  15.07.1999 11:20 End measurement:   15.07.1999 15:20');</v>
      </c>
      <c r="P47" s="1" t="str">
        <f>_xlfn.CONCAT(WellLog_table[[#This Row],[SQL insert]],WellLog_table[[#This Row],[SQL values]])</f>
        <v>INSERT INTO firn_temperature.log(id, well_id, date_time, sensor, calib, data_type, depth_unit, value_unit, reference, remarks)VALUES (64,'B1999-24','1999-07-15 15:20','YSI44006','calibration at 0°C in a ice-water mixture calibration at -5°C and -9°C  in a mixture of anti-freeze and water using a Julabo circulation chillerVC/3f.F18','T','m','C','Suter 2002, Suter and Hoelzle 2002','B99-24_9905: old boreholenumber Drilling finished:      29.05.1999 17:48 Chain installed:        15.07.1999 11:08 Start measurement:  15.07.1999 11:20 End measurement:   15.07.1999 15:20');</v>
      </c>
    </row>
    <row r="48" spans="1:16" x14ac:dyDescent="0.25">
      <c r="A48">
        <v>65</v>
      </c>
      <c r="B48" s="1" t="s">
        <v>266</v>
      </c>
      <c r="C48" s="2">
        <v>36357.326388888891</v>
      </c>
      <c r="D48" s="4">
        <f>WellLog_table[[#This Row],[date_time]]</f>
        <v>36357.326388888891</v>
      </c>
      <c r="E48" s="3"/>
      <c r="F48" s="3"/>
      <c r="G48" s="1" t="s">
        <v>470</v>
      </c>
      <c r="H48" s="1" t="s">
        <v>473</v>
      </c>
      <c r="I48" s="1" t="s">
        <v>433</v>
      </c>
      <c r="J48" s="1" t="s">
        <v>434</v>
      </c>
      <c r="K48" s="1" t="s">
        <v>435</v>
      </c>
      <c r="L48" s="1" t="s">
        <v>474</v>
      </c>
      <c r="M48" s="1" t="s">
        <v>500</v>
      </c>
      <c r="N48" s="1" t="s">
        <v>576</v>
      </c>
      <c r="O4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(65,'B1999-25','1999-07-16 07:50','YSI44006','calibration at 0°C in a ice-water mixture calibration at -5°C and -9°C  in a mixture of anti-freeze and water using a Julabo circulation chillerVC/3f.F18','T','m','C','Suter 2002, Suter and Hoelzle 2002','B99-25_9905: old boreholenumber Drilling finished:      15.07.1999 12:24 Chain installed:        15.07.1999 18:50 Start measurement:  15.07.1999 19:00 End measurement:   16.07.1999 07:50');</v>
      </c>
      <c r="P48" s="1" t="str">
        <f>_xlfn.CONCAT(WellLog_table[[#This Row],[SQL insert]],WellLog_table[[#This Row],[SQL values]])</f>
        <v>INSERT INTO firn_temperature.log(id, well_id, date_time, sensor, calib, data_type, depth_unit, value_unit, reference, remarks)VALUES (65,'B1999-25','1999-07-16 07:50','YSI44006','calibration at 0°C in a ice-water mixture calibration at -5°C and -9°C  in a mixture of anti-freeze and water using a Julabo circulation chillerVC/3f.F18','T','m','C','Suter 2002, Suter and Hoelzle 2002','B99-25_9905: old boreholenumber Drilling finished:      15.07.1999 12:24 Chain installed:        15.07.1999 18:50 Start measurement:  15.07.1999 19:00 End measurement:   16.07.1999 07:50');</v>
      </c>
    </row>
    <row r="49" spans="1:16" x14ac:dyDescent="0.25">
      <c r="A49">
        <v>66</v>
      </c>
      <c r="B49" s="1" t="s">
        <v>272</v>
      </c>
      <c r="C49" s="2">
        <v>36357.909722222219</v>
      </c>
      <c r="D49" s="4">
        <f>WellLog_table[[#This Row],[date_time]]</f>
        <v>36357.909722222219</v>
      </c>
      <c r="E49" s="3"/>
      <c r="F49" s="3"/>
      <c r="G49" s="1" t="s">
        <v>470</v>
      </c>
      <c r="H49" s="1" t="s">
        <v>473</v>
      </c>
      <c r="I49" s="1" t="s">
        <v>433</v>
      </c>
      <c r="J49" s="1" t="s">
        <v>434</v>
      </c>
      <c r="K49" s="1" t="s">
        <v>435</v>
      </c>
      <c r="L49" s="1" t="s">
        <v>474</v>
      </c>
      <c r="M49" s="1" t="s">
        <v>501</v>
      </c>
      <c r="N49" s="1" t="s">
        <v>576</v>
      </c>
      <c r="O4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(66,'B1999-26','1999-07-16 21:50','YSI44006','calibration at 0°C in a ice-water mixture calibration at -5°C and -9°C  in a mixture of anti-freeze and water using a Julabo circulation chillerVC/3f.F18','T','m','C','Suter 2002, Suter and Hoelzle 2002','B99-26_9905: old boreholenumber Drilling finished:      15.07.1999 14:20 Chain installed:        16.07.1999 10:50 Start measurement:  16.07.1999 11:00 End measurement:   16.07.1999 21:50');</v>
      </c>
      <c r="P49" s="1" t="str">
        <f>_xlfn.CONCAT(WellLog_table[[#This Row],[SQL insert]],WellLog_table[[#This Row],[SQL values]])</f>
        <v>INSERT INTO firn_temperature.log(id, well_id, date_time, sensor, calib, data_type, depth_unit, value_unit, reference, remarks)VALUES (66,'B1999-26','1999-07-16 21:50','YSI44006','calibration at 0°C in a ice-water mixture calibration at -5°C and -9°C  in a mixture of anti-freeze and water using a Julabo circulation chillerVC/3f.F18','T','m','C','Suter 2002, Suter and Hoelzle 2002','B99-26_9905: old boreholenumber Drilling finished:      15.07.1999 14:20 Chain installed:        16.07.1999 10:50 Start measurement:  16.07.1999 11:00 End measurement:   16.07.1999 21:50');</v>
      </c>
    </row>
    <row r="50" spans="1:16" x14ac:dyDescent="0.25">
      <c r="A50">
        <v>67</v>
      </c>
      <c r="B50" s="1" t="s">
        <v>277</v>
      </c>
      <c r="C50" s="2">
        <v>36357.8125</v>
      </c>
      <c r="D50" s="4">
        <f>WellLog_table[[#This Row],[date_time]]</f>
        <v>36357.8125</v>
      </c>
      <c r="E50" s="3"/>
      <c r="F50" s="3"/>
      <c r="G50" s="1" t="s">
        <v>470</v>
      </c>
      <c r="H50" s="1" t="s">
        <v>473</v>
      </c>
      <c r="I50" s="1" t="s">
        <v>433</v>
      </c>
      <c r="J50" s="1" t="s">
        <v>434</v>
      </c>
      <c r="K50" s="1" t="s">
        <v>435</v>
      </c>
      <c r="L50" s="1" t="s">
        <v>474</v>
      </c>
      <c r="M50" s="1" t="s">
        <v>502</v>
      </c>
      <c r="N50" s="1" t="s">
        <v>576</v>
      </c>
      <c r="O5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(67,'B1999-27','1999-07-16 19:30','YSI44006','calibration at 0°C in a ice-water mixture calibration at -5°C and -9°C  in a mixture of anti-freeze and water using a Julabo circulation chillerVC/3f.F18','T','m','C','Suter 2002, Suter and Hoelzle 2002','B99-27_9905: old boreholenumber Drilling finished:      15.07.1999 16:48 Chain installed:        16.07.1999 08:10 Start measurement:  16.07.1999 08:20 End measurement:   16.07.1999 19:30');</v>
      </c>
      <c r="P50" s="1" t="str">
        <f>_xlfn.CONCAT(WellLog_table[[#This Row],[SQL insert]],WellLog_table[[#This Row],[SQL values]])</f>
        <v>INSERT INTO firn_temperature.log(id, well_id, date_time, sensor, calib, data_type, depth_unit, value_unit, reference, remarks)VALUES (67,'B1999-27','1999-07-16 19:30','YSI44006','calibration at 0°C in a ice-water mixture calibration at -5°C and -9°C  in a mixture of anti-freeze and water using a Julabo circulation chillerVC/3f.F18','T','m','C','Suter 2002, Suter and Hoelzle 2002','B99-27_9905: old boreholenumber Drilling finished:      15.07.1999 16:48 Chain installed:        16.07.1999 08:10 Start measurement:  16.07.1999 08:20 End measurement:   16.07.1999 19:30');</v>
      </c>
    </row>
    <row r="51" spans="1:16" x14ac:dyDescent="0.25">
      <c r="A51">
        <v>68</v>
      </c>
      <c r="B51" s="1" t="s">
        <v>282</v>
      </c>
      <c r="C51" s="2">
        <v>36358.215277777781</v>
      </c>
      <c r="D51" s="4">
        <f>WellLog_table[[#This Row],[date_time]]</f>
        <v>36358.215277777781</v>
      </c>
      <c r="E51" s="3"/>
      <c r="F51" s="3"/>
      <c r="G51" s="1" t="s">
        <v>470</v>
      </c>
      <c r="H51" s="1" t="s">
        <v>473</v>
      </c>
      <c r="I51" s="1" t="s">
        <v>433</v>
      </c>
      <c r="J51" s="1" t="s">
        <v>434</v>
      </c>
      <c r="K51" s="1" t="s">
        <v>435</v>
      </c>
      <c r="L51" s="1" t="s">
        <v>474</v>
      </c>
      <c r="M51" s="1" t="s">
        <v>503</v>
      </c>
      <c r="N51" s="1" t="s">
        <v>576</v>
      </c>
      <c r="O5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(68,'B1999-28','1999-07-17 05:10','YSI44006','calibration at 0°C in a ice-water mixture calibration at -5°C and -9°C  in a mixture of anti-freeze and water using a Julabo circulation chillerVC/3f.F18','T','m','C','Suter 2002, Suter and Hoelzle 2002','B99-28_9905: old boreholenumber Drilling finished:      16.07.1999 10:50 Chain installed:        17.07.1999 19:30 Start measurement:  17.07.1999 19:40 End measurement:   17.07.1999 05:10');</v>
      </c>
      <c r="P51" s="1" t="str">
        <f>_xlfn.CONCAT(WellLog_table[[#This Row],[SQL insert]],WellLog_table[[#This Row],[SQL values]])</f>
        <v>INSERT INTO firn_temperature.log(id, well_id, date_time, sensor, calib, data_type, depth_unit, value_unit, reference, remarks)VALUES (68,'B1999-28','1999-07-17 05:10','YSI44006','calibration at 0°C in a ice-water mixture calibration at -5°C and -9°C  in a mixture of anti-freeze and water using a Julabo circulation chillerVC/3f.F18','T','m','C','Suter 2002, Suter and Hoelzle 2002','B99-28_9905: old boreholenumber Drilling finished:      16.07.1999 10:50 Chain installed:        17.07.1999 19:30 Start measurement:  17.07.1999 19:40 End measurement:   17.07.1999 05:10');</v>
      </c>
    </row>
    <row r="52" spans="1:16" x14ac:dyDescent="0.25">
      <c r="A52">
        <v>69</v>
      </c>
      <c r="B52" s="1" t="s">
        <v>288</v>
      </c>
      <c r="C52" s="2">
        <v>36358.5</v>
      </c>
      <c r="D52" s="4">
        <f>WellLog_table[[#This Row],[date_time]]</f>
        <v>36358.5</v>
      </c>
      <c r="E52" s="3"/>
      <c r="F52" s="3"/>
      <c r="G52" s="1" t="s">
        <v>470</v>
      </c>
      <c r="H52" s="1" t="s">
        <v>473</v>
      </c>
      <c r="I52" s="1" t="s">
        <v>433</v>
      </c>
      <c r="J52" s="1" t="s">
        <v>434</v>
      </c>
      <c r="K52" s="1" t="s">
        <v>435</v>
      </c>
      <c r="L52" s="1" t="s">
        <v>474</v>
      </c>
      <c r="M52" s="1" t="s">
        <v>504</v>
      </c>
      <c r="N52" s="1" t="s">
        <v>576</v>
      </c>
      <c r="O5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(69,'B1999-29','1999-07-17 12:00','YSI44006','calibration at 0°C in a ice-water mixture calibration at -5°C and -9°C  in a mixture of anti-freeze and water using a Julabo circulation chillerVC/3f.F18','T','m','C','Suter 2002, Suter and Hoelzle 2002','B99-29_9905: old boreholenumber Drilling finished:      16.07.1999 13:09 Chain installed:        16.07.1999 19:50 Start measurement:  16.07.1999 20:00 End measurement:   17.07.1999 12:00');</v>
      </c>
      <c r="P52" s="1" t="str">
        <f>_xlfn.CONCAT(WellLog_table[[#This Row],[SQL insert]],WellLog_table[[#This Row],[SQL values]])</f>
        <v>INSERT INTO firn_temperature.log(id, well_id, date_time, sensor, calib, data_type, depth_unit, value_unit, reference, remarks)VALUES (69,'B1999-29','1999-07-17 12:00','YSI44006','calibration at 0°C in a ice-water mixture calibration at -5°C and -9°C  in a mixture of anti-freeze and water using a Julabo circulation chillerVC/3f.F18','T','m','C','Suter 2002, Suter and Hoelzle 2002','B99-29_9905: old boreholenumber Drilling finished:      16.07.1999 13:09 Chain installed:        16.07.1999 19:50 Start measurement:  16.07.1999 20:00 End measurement:   17.07.1999 12:00');</v>
      </c>
    </row>
    <row r="53" spans="1:16" x14ac:dyDescent="0.25">
      <c r="A53">
        <v>70</v>
      </c>
      <c r="B53" s="1" t="s">
        <v>293</v>
      </c>
      <c r="C53" s="2">
        <v>36358.458333333336</v>
      </c>
      <c r="D53" s="4">
        <f>WellLog_table[[#This Row],[date_time]]</f>
        <v>36358.458333333336</v>
      </c>
      <c r="E53" s="3"/>
      <c r="F53" s="3"/>
      <c r="G53" s="1" t="s">
        <v>470</v>
      </c>
      <c r="H53" s="1" t="s">
        <v>473</v>
      </c>
      <c r="I53" s="1" t="s">
        <v>433</v>
      </c>
      <c r="J53" s="1" t="s">
        <v>434</v>
      </c>
      <c r="K53" s="1" t="s">
        <v>435</v>
      </c>
      <c r="L53" s="1" t="s">
        <v>474</v>
      </c>
      <c r="M53" s="1" t="s">
        <v>505</v>
      </c>
      <c r="N53" s="1" t="s">
        <v>576</v>
      </c>
      <c r="O5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(70,'B1999-30','1999-07-17 11:00','YSI44006','calibration at 0°C in a ice-water mixture calibration at -5°C and -9°C  in a mixture of anti-freeze and water using a Julabo circulation chillerVC/3f.F18','T','m','C','Suter 2002, Suter and Hoelzle 2002','B99-30_9905: old boreholenumber Drilling finished:      16.07.1999 15:31 Chain installed:        16.07.1999 22:25 Start measurement:  16.07.1999 22:30 End measurement:   17.07.1999 11:00');</v>
      </c>
      <c r="P53" s="1" t="str">
        <f>_xlfn.CONCAT(WellLog_table[[#This Row],[SQL insert]],WellLog_table[[#This Row],[SQL values]])</f>
        <v>INSERT INTO firn_temperature.log(id, well_id, date_time, sensor, calib, data_type, depth_unit, value_unit, reference, remarks)VALUES (70,'B1999-30','1999-07-17 11:00','YSI44006','calibration at 0°C in a ice-water mixture calibration at -5°C and -9°C  in a mixture of anti-freeze and water using a Julabo circulation chillerVC/3f.F18','T','m','C','Suter 2002, Suter and Hoelzle 2002','B99-30_9905: old boreholenumber Drilling finished:      16.07.1999 15:31 Chain installed:        16.07.1999 22:25 Start measurement:  16.07.1999 22:30 End measurement:   17.07.1999 11:00');</v>
      </c>
    </row>
    <row r="54" spans="1:16" x14ac:dyDescent="0.25">
      <c r="A54">
        <v>71</v>
      </c>
      <c r="B54" s="1" t="s">
        <v>298</v>
      </c>
      <c r="C54" s="2">
        <v>36358.625</v>
      </c>
      <c r="D54" s="4">
        <f>WellLog_table[[#This Row],[date_time]]</f>
        <v>36358.625</v>
      </c>
      <c r="E54" s="3"/>
      <c r="F54" s="3"/>
      <c r="G54" s="1" t="s">
        <v>470</v>
      </c>
      <c r="H54" s="1" t="s">
        <v>473</v>
      </c>
      <c r="I54" s="1" t="s">
        <v>433</v>
      </c>
      <c r="J54" s="1" t="s">
        <v>434</v>
      </c>
      <c r="K54" s="1" t="s">
        <v>435</v>
      </c>
      <c r="L54" s="1" t="s">
        <v>474</v>
      </c>
      <c r="M54" s="1" t="s">
        <v>506</v>
      </c>
      <c r="N54" s="1" t="s">
        <v>576</v>
      </c>
      <c r="O5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(71,'B1999-31','1999-07-17 15:00','YSI44006','calibration at 0°C in a ice-water mixture calibration at -5°C and -9°C  in a mixture of anti-freeze and water using a Julabo circulation chillerVC/3f.F18','T','m','C','Suter 2002, Suter and Hoelzle 2002','B99-31_9905: old boreholenumber Drilling finished:      16.07.1999 18:13 Chain installed:        17.07.1999 05:38 Start measurement:  17.07.1999 05:50 End measurement:   17.07.1999 15:00');</v>
      </c>
      <c r="P54" s="1" t="str">
        <f>_xlfn.CONCAT(WellLog_table[[#This Row],[SQL insert]],WellLog_table[[#This Row],[SQL values]])</f>
        <v>INSERT INTO firn_temperature.log(id, well_id, date_time, sensor, calib, data_type, depth_unit, value_unit, reference, remarks)VALUES (71,'B1999-31','1999-07-17 15:00','YSI44006','calibration at 0°C in a ice-water mixture calibration at -5°C and -9°C  in a mixture of anti-freeze and water using a Julabo circulation chillerVC/3f.F18','T','m','C','Suter 2002, Suter and Hoelzle 2002','B99-31_9905: old boreholenumber Drilling finished:      16.07.1999 18:13 Chain installed:        17.07.1999 05:38 Start measurement:  17.07.1999 05:50 End measurement:   17.07.1999 15:00');</v>
      </c>
    </row>
    <row r="55" spans="1:16" x14ac:dyDescent="0.25">
      <c r="A55">
        <v>72</v>
      </c>
      <c r="B55" s="1" t="s">
        <v>303</v>
      </c>
      <c r="C55" s="2">
        <v>36739.490972222222</v>
      </c>
      <c r="D55" s="4">
        <f>WellLog_table[[#This Row],[date_time]]</f>
        <v>36739.490972222222</v>
      </c>
      <c r="E55" s="3"/>
      <c r="F55" s="3"/>
      <c r="G55" s="1" t="s">
        <v>470</v>
      </c>
      <c r="H55" s="1" t="s">
        <v>507</v>
      </c>
      <c r="I55" s="1" t="s">
        <v>433</v>
      </c>
      <c r="J55" s="1" t="s">
        <v>434</v>
      </c>
      <c r="K55" s="1" t="s">
        <v>435</v>
      </c>
      <c r="L55" s="1" t="s">
        <v>474</v>
      </c>
      <c r="M55" s="1" t="s">
        <v>508</v>
      </c>
      <c r="N55" s="1" t="s">
        <v>576</v>
      </c>
      <c r="O5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(72,'B2000-A','2000-08-01 11:47','YSI44006','calibration at 0°C in a ice-water mixture calibration at -7°C, -10.1°C, -13.1°C, -15.1°C and -17.1°C  in a Ethanol (97% purity) bath using a Huber circulation chiller CC245','T','m','C','Suter 2002, Suter and Hoelzle 2002','CG00-A/00: borehole-code in Hoelzle et al. 2011 B00-A_0008: old boreholenumber');</v>
      </c>
      <c r="P55" s="1" t="str">
        <f>_xlfn.CONCAT(WellLog_table[[#This Row],[SQL insert]],WellLog_table[[#This Row],[SQL values]])</f>
        <v>INSERT INTO firn_temperature.log(id, well_id, date_time, sensor, calib, data_type, depth_unit, value_unit, reference, remarks)VALUES (72,'B2000-A','2000-08-01 11:47','YSI44006','calibration at 0°C in a ice-water mixture calibration at -7°C, -10.1°C, -13.1°C, -15.1°C and -17.1°C  in a Ethanol (97% purity) bath using a Huber circulation chiller CC245','T','m','C','Suter 2002, Suter and Hoelzle 2002','CG00-A/00: borehole-code in Hoelzle et al. 2011 B00-A_0008: old boreholenumber');</v>
      </c>
    </row>
    <row r="56" spans="1:16" x14ac:dyDescent="0.25">
      <c r="A56">
        <v>73</v>
      </c>
      <c r="B56" s="1" t="s">
        <v>309</v>
      </c>
      <c r="C56" s="2">
        <v>39390.35</v>
      </c>
      <c r="D56" s="4">
        <f>WellLog_table[[#This Row],[date_time]]</f>
        <v>39390.35</v>
      </c>
      <c r="E56" s="3"/>
      <c r="F56" s="3"/>
      <c r="G56" s="1" t="s">
        <v>466</v>
      </c>
      <c r="H56" s="1" t="s">
        <v>467</v>
      </c>
      <c r="I56" s="1" t="s">
        <v>433</v>
      </c>
      <c r="J56" s="1" t="s">
        <v>434</v>
      </c>
      <c r="K56" s="1" t="s">
        <v>435</v>
      </c>
      <c r="L56" s="1" t="s">
        <v>312</v>
      </c>
      <c r="M56" s="1" t="s">
        <v>509</v>
      </c>
      <c r="N56" s="1" t="s">
        <v>576</v>
      </c>
      <c r="O5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(73,'B2007-1','2007-11-04 08:24','YSI44031','Calibration was done for each sensor for nine different temperatures in a calibration bath. Description can be found in Boehlert 2005','T','m','C','Hoelzle et al. 2011','CG07-1/07: borehole-code in Hoelzle et al 2011 B07-1_071104: old boreholenumber Drilling finished:      03.11.2007 14:00 Chain installed:        03.11.2007 14:30 Start measurement:  03.11.2007 14:55 End measurement:   04.11.2007 08:24');</v>
      </c>
      <c r="P56" s="1" t="str">
        <f>_xlfn.CONCAT(WellLog_table[[#This Row],[SQL insert]],WellLog_table[[#This Row],[SQL values]])</f>
        <v>INSERT INTO firn_temperature.log(id, well_id, date_time, sensor, calib, data_type, depth_unit, value_unit, reference, remarks)VALUES (73,'B2007-1','2007-11-04 08:24','YSI44031','Calibration was done for each sensor for nine different temperatures in a calibration bath. Description can be found in Boehlert 2005','T','m','C','Hoelzle et al. 2011','CG07-1/07: borehole-code in Hoelzle et al 2011 B07-1_071104: old boreholenumber Drilling finished:      03.11.2007 14:00 Chain installed:        03.11.2007 14:30 Start measurement:  03.11.2007 14:55 End measurement:   04.11.2007 08:24');</v>
      </c>
    </row>
    <row r="57" spans="1:16" x14ac:dyDescent="0.25">
      <c r="A57">
        <v>74</v>
      </c>
      <c r="B57" s="1" t="s">
        <v>309</v>
      </c>
      <c r="C57" s="2">
        <v>39687.447916666664</v>
      </c>
      <c r="D57" s="4">
        <f>WellLog_table[[#This Row],[date_time]]</f>
        <v>39687.447916666664</v>
      </c>
      <c r="E57" s="3"/>
      <c r="F57" s="3"/>
      <c r="G57" s="1" t="s">
        <v>466</v>
      </c>
      <c r="H57" s="1" t="s">
        <v>467</v>
      </c>
      <c r="I57" s="1" t="s">
        <v>433</v>
      </c>
      <c r="J57" s="1" t="s">
        <v>434</v>
      </c>
      <c r="K57" s="1" t="s">
        <v>435</v>
      </c>
      <c r="L57" s="1" t="s">
        <v>510</v>
      </c>
      <c r="M57" s="1" t="s">
        <v>511</v>
      </c>
      <c r="N57" s="1" t="s">
        <v>576</v>
      </c>
      <c r="O5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(74,'B2007-1','2008-08-27 10:45','YSI44031','Calibration was done for each sensor for nine different temperatures in a calibration bath. Description can be found in Boehlert 2005','T','m','C','Darms 2009, Hoelzle et al 2011','CG07-1/08: borehole-code in Hoelzle et al. 2011 B07-1_080827: old boreholenumber This chain is fix installed and frozen in the firn in 2007 Drilling finished:       03.11.2007 14:00 Chain installed:        27.08.2008 10:20 Start measurement:  27.08.2008 10:30 End measurement:   27.08.2008 10:45');</v>
      </c>
      <c r="P57" s="1" t="str">
        <f>_xlfn.CONCAT(WellLog_table[[#This Row],[SQL insert]],WellLog_table[[#This Row],[SQL values]])</f>
        <v>INSERT INTO firn_temperature.log(id, well_id, date_time, sensor, calib, data_type, depth_unit, value_unit, reference, remarks)VALUES (74,'B2007-1','2008-08-27 10:45','YSI44031','Calibration was done for each sensor for nine different temperatures in a calibration bath. Description can be found in Boehlert 2005','T','m','C','Darms 2009, Hoelzle et al 2011','CG07-1/08: borehole-code in Hoelzle et al. 2011 B07-1_080827: old boreholenumber This chain is fix installed and frozen in the firn in 2007 Drilling finished:       03.11.2007 14:00 Chain installed:        27.08.2008 10:20 Start measurement:  27.08.2008 10:30 End measurement:   27.08.2008 10:45');</v>
      </c>
    </row>
    <row r="58" spans="1:16" x14ac:dyDescent="0.25">
      <c r="A58">
        <v>75</v>
      </c>
      <c r="B58" s="1" t="s">
        <v>316</v>
      </c>
      <c r="C58" s="2">
        <v>39390.541666666664</v>
      </c>
      <c r="D58" s="4">
        <f>WellLog_table[[#This Row],[date_time]]</f>
        <v>39390.541666666664</v>
      </c>
      <c r="E58" s="3"/>
      <c r="F58" s="3"/>
      <c r="G58" s="1" t="s">
        <v>466</v>
      </c>
      <c r="H58" s="1" t="s">
        <v>467</v>
      </c>
      <c r="I58" s="1" t="s">
        <v>433</v>
      </c>
      <c r="J58" s="1" t="s">
        <v>434</v>
      </c>
      <c r="K58" s="1" t="s">
        <v>435</v>
      </c>
      <c r="L58" s="1" t="s">
        <v>512</v>
      </c>
      <c r="M58" s="1" t="s">
        <v>513</v>
      </c>
      <c r="N58" s="1" t="s">
        <v>576</v>
      </c>
      <c r="O5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(75,'B2005-1','2007-11-04 13:00','YSI44031','Calibration was done for each sensor for nine different temperatures in a calibration bath. Description can be found in Boehlert 2005','T','m','C','Hoelzle et al 2011','CG05-1/07: borehole-code in Hoelzle et al. 2011 B05-1_071104: old boreholenumber Drilling finished:          .10.2005 Chain installed:        04.11.2007 09:00 Start measurement:  04.11.2007 09:22 End measurement:   04.11.2007 13:00');</v>
      </c>
      <c r="P58" s="1" t="str">
        <f>_xlfn.CONCAT(WellLog_table[[#This Row],[SQL insert]],WellLog_table[[#This Row],[SQL values]])</f>
        <v>INSERT INTO firn_temperature.log(id, well_id, date_time, sensor, calib, data_type, depth_unit, value_unit, reference, remarks)VALUES (75,'B2005-1','2007-11-04 13:00','YSI44031','Calibration was done for each sensor for nine different temperatures in a calibration bath. Description can be found in Boehlert 2005','T','m','C','Hoelzle et al 2011','CG05-1/07: borehole-code in Hoelzle et al. 2011 B05-1_071104: old boreholenumber Drilling finished:          .10.2005 Chain installed:        04.11.2007 09:00 Start measurement:  04.11.2007 09:22 End measurement:   04.11.2007 13:00');</v>
      </c>
    </row>
    <row r="59" spans="1:16" x14ac:dyDescent="0.25">
      <c r="A59">
        <v>76</v>
      </c>
      <c r="B59" s="1" t="s">
        <v>316</v>
      </c>
      <c r="C59" s="2">
        <v>39685.458333333336</v>
      </c>
      <c r="D59" s="4">
        <f>WellLog_table[[#This Row],[date_time]]</f>
        <v>39685.458333333336</v>
      </c>
      <c r="E59" s="3"/>
      <c r="F59" s="3"/>
      <c r="G59" s="1" t="s">
        <v>466</v>
      </c>
      <c r="H59" s="1" t="s">
        <v>514</v>
      </c>
      <c r="I59" s="1" t="s">
        <v>433</v>
      </c>
      <c r="J59" s="1" t="s">
        <v>434</v>
      </c>
      <c r="K59" s="1" t="s">
        <v>435</v>
      </c>
      <c r="L59" s="1" t="s">
        <v>515</v>
      </c>
      <c r="M59" s="1" t="s">
        <v>516</v>
      </c>
      <c r="N59" s="1" t="s">
        <v>576</v>
      </c>
      <c r="O5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(76,'B2005-1','2008-08-25 11:00','YSI44031','Calibration was in a ice - water mixture at 0°C','T','m','C','Darms 2009, Hoelzle et al. 2011','CG05-1/08: borehole-code in Hoelzle et al. 2011 B05-1_080825: old boreholenumber Drilling finished:          .10.2005 Chain installed:        25.08.2008 10:30 Start measurement:  25.08.2008 10:40 End measurement:   25.08.2008 11:00');</v>
      </c>
      <c r="P59" s="1" t="str">
        <f>_xlfn.CONCAT(WellLog_table[[#This Row],[SQL insert]],WellLog_table[[#This Row],[SQL values]])</f>
        <v>INSERT INTO firn_temperature.log(id, well_id, date_time, sensor, calib, data_type, depth_unit, value_unit, reference, remarks)VALUES (76,'B2005-1','2008-08-25 11:00','YSI44031','Calibration was in a ice - water mixture at 0°C','T','m','C','Darms 2009, Hoelzle et al. 2011','CG05-1/08: borehole-code in Hoelzle et al. 2011 B05-1_080825: old boreholenumber Drilling finished:          .10.2005 Chain installed:        25.08.2008 10:30 Start measurement:  25.08.2008 10:40 End measurement:   25.08.2008 11:00');</v>
      </c>
    </row>
    <row r="60" spans="1:16" x14ac:dyDescent="0.25">
      <c r="A60">
        <v>77</v>
      </c>
      <c r="B60" s="1" t="s">
        <v>323</v>
      </c>
      <c r="C60" s="2">
        <v>39684.729166666664</v>
      </c>
      <c r="D60" s="4">
        <f>WellLog_table[[#This Row],[date_time]]</f>
        <v>39684.729166666664</v>
      </c>
      <c r="E60" s="3"/>
      <c r="F60" s="3"/>
      <c r="G60" s="1" t="s">
        <v>466</v>
      </c>
      <c r="H60" s="1" t="s">
        <v>517</v>
      </c>
      <c r="I60" s="1" t="s">
        <v>433</v>
      </c>
      <c r="J60" s="1" t="s">
        <v>434</v>
      </c>
      <c r="K60" s="1" t="s">
        <v>435</v>
      </c>
      <c r="L60" s="1" t="s">
        <v>515</v>
      </c>
      <c r="M60" s="1" t="s">
        <v>518</v>
      </c>
      <c r="N60" s="1" t="s">
        <v>576</v>
      </c>
      <c r="O6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(77,'B2008-1','2008-08-24 17:30','YSI44031','calibration at 0°C in a ice-water mixture','T','m','C','Darms 2009, Hoelzle et al. 2011','CG08-1/08: borehole-code in Hoelzle et al. 2011B08-1_080824: old boreholenumber Drilling finished:      24.08.2008 12:31 Chain installed:       24.08.2008 12:40 Start measurement:  24.08.2008 12:50 End measurement:   24.08.2008 17:30');</v>
      </c>
      <c r="P60" s="1" t="str">
        <f>_xlfn.CONCAT(WellLog_table[[#This Row],[SQL insert]],WellLog_table[[#This Row],[SQL values]])</f>
        <v>INSERT INTO firn_temperature.log(id, well_id, date_time, sensor, calib, data_type, depth_unit, value_unit, reference, remarks)VALUES (77,'B2008-1','2008-08-24 17:30','YSI44031','calibration at 0°C in a ice-water mixture','T','m','C','Darms 2009, Hoelzle et al. 2011','CG08-1/08: borehole-code in Hoelzle et al. 2011B08-1_080824: old boreholenumber Drilling finished:      24.08.2008 12:31 Chain installed:       24.08.2008 12:40 Start measurement:  24.08.2008 12:50 End measurement:   24.08.2008 17:30');</v>
      </c>
    </row>
    <row r="61" spans="1:16" x14ac:dyDescent="0.25">
      <c r="A61">
        <v>78</v>
      </c>
      <c r="B61" s="1" t="s">
        <v>329</v>
      </c>
      <c r="C61" s="2">
        <v>39685.333333333336</v>
      </c>
      <c r="D61" s="4">
        <f>WellLog_table[[#This Row],[date_time]]</f>
        <v>39685.333333333336</v>
      </c>
      <c r="E61" s="3"/>
      <c r="F61" s="3"/>
      <c r="G61" s="1" t="s">
        <v>466</v>
      </c>
      <c r="H61" s="1" t="s">
        <v>517</v>
      </c>
      <c r="I61" s="1" t="s">
        <v>433</v>
      </c>
      <c r="J61" s="1" t="s">
        <v>434</v>
      </c>
      <c r="K61" s="1" t="s">
        <v>435</v>
      </c>
      <c r="L61" s="1" t="s">
        <v>515</v>
      </c>
      <c r="M61" s="1" t="s">
        <v>519</v>
      </c>
      <c r="N61" s="1" t="s">
        <v>576</v>
      </c>
      <c r="O6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(78,'B2008-2','2008-08-25 08:00','YSI44031','calibration at 0°C in a ice-water mixture','T','m','C','Darms 2009, Hoelzle et al. 2011','CG08-2/08: borehole-code in Hoelzle et al. 2011 B08-2_080824: old boreholenumber Drilling finished:      24.08.2008 15:13 Chain installed:       24.08.2008 17:40 Start measurement:  24.08.2008 17:45 End measurement:   25.08.2008 08:00');</v>
      </c>
      <c r="P61" s="1" t="str">
        <f>_xlfn.CONCAT(WellLog_table[[#This Row],[SQL insert]],WellLog_table[[#This Row],[SQL values]])</f>
        <v>INSERT INTO firn_temperature.log(id, well_id, date_time, sensor, calib, data_type, depth_unit, value_unit, reference, remarks)VALUES (78,'B2008-2','2008-08-25 08:00','YSI44031','calibration at 0°C in a ice-water mixture','T','m','C','Darms 2009, Hoelzle et al. 2011','CG08-2/08: borehole-code in Hoelzle et al. 2011 B08-2_080824: old boreholenumber Drilling finished:      24.08.2008 15:13 Chain installed:       24.08.2008 17:40 Start measurement:  24.08.2008 17:45 End measurement:   25.08.2008 08:00');</v>
      </c>
    </row>
    <row r="62" spans="1:16" x14ac:dyDescent="0.25">
      <c r="A62">
        <v>79</v>
      </c>
      <c r="B62" s="1" t="s">
        <v>334</v>
      </c>
      <c r="C62" s="2">
        <v>39685.479166666664</v>
      </c>
      <c r="D62" s="4">
        <f>WellLog_table[[#This Row],[date_time]]</f>
        <v>39685.479166666664</v>
      </c>
      <c r="E62" s="3"/>
      <c r="F62" s="3"/>
      <c r="G62" s="1" t="s">
        <v>466</v>
      </c>
      <c r="H62" s="1" t="s">
        <v>517</v>
      </c>
      <c r="I62" s="1" t="s">
        <v>433</v>
      </c>
      <c r="J62" s="1" t="s">
        <v>434</v>
      </c>
      <c r="K62" s="1" t="s">
        <v>435</v>
      </c>
      <c r="L62" s="1" t="s">
        <v>515</v>
      </c>
      <c r="M62" s="1" t="s">
        <v>520</v>
      </c>
      <c r="N62" s="1" t="s">
        <v>576</v>
      </c>
      <c r="O6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(79,'B2008-3','2008-08-25 11:30','YSI44031','calibration at 0°C in a ice-water mixture','T','m','C','Darms 2009, Hoelzle et al. 2011','CG08-3/08: borehole-code in Hoelzle et al. 2011 B08-3_080824: old boreholenumber Drilling finished:      24.08.2008 17:30 Chain installed:       25.08.2008 06:00 Start measurement:  25.08.2008 06:10 End measurement:   25.08.2008 11:30');</v>
      </c>
      <c r="P62" s="1" t="str">
        <f>_xlfn.CONCAT(WellLog_table[[#This Row],[SQL insert]],WellLog_table[[#This Row],[SQL values]])</f>
        <v>INSERT INTO firn_temperature.log(id, well_id, date_time, sensor, calib, data_type, depth_unit, value_unit, reference, remarks)VALUES (79,'B2008-3','2008-08-25 11:30','YSI44031','calibration at 0°C in a ice-water mixture','T','m','C','Darms 2009, Hoelzle et al. 2011','CG08-3/08: borehole-code in Hoelzle et al. 2011 B08-3_080824: old boreholenumber Drilling finished:      24.08.2008 17:30 Chain installed:       25.08.2008 06:00 Start measurement:  25.08.2008 06:10 End measurement:   25.08.2008 11:30');</v>
      </c>
    </row>
    <row r="63" spans="1:16" x14ac:dyDescent="0.25">
      <c r="A63">
        <v>80</v>
      </c>
      <c r="B63" s="1" t="s">
        <v>339</v>
      </c>
      <c r="C63" s="2">
        <v>39686.385416666664</v>
      </c>
      <c r="D63" s="4">
        <f>WellLog_table[[#This Row],[date_time]]</f>
        <v>39686.385416666664</v>
      </c>
      <c r="E63" s="3"/>
      <c r="F63" s="3"/>
      <c r="G63" s="1" t="s">
        <v>466</v>
      </c>
      <c r="H63" s="1" t="s">
        <v>517</v>
      </c>
      <c r="I63" s="1" t="s">
        <v>433</v>
      </c>
      <c r="J63" s="1" t="s">
        <v>434</v>
      </c>
      <c r="K63" s="1" t="s">
        <v>435</v>
      </c>
      <c r="L63" s="1" t="s">
        <v>515</v>
      </c>
      <c r="M63" s="1" t="s">
        <v>521</v>
      </c>
      <c r="N63" s="1" t="s">
        <v>576</v>
      </c>
      <c r="O6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(80,'B2008-5','2008-08-26 09:15','YSI44031','calibration at 0°C in a ice-water mixture','T','m','C','Darms 2009, Hoelzle et al. 2011','GG08-5/08: borehole-code in Hoelzle et al. 2011 B08-5_080825: old boreholenumber Drilling finished:      25.08.2008 14:45 Chain installed:       25.08.2008 15:00 Start measurement:  25.08.2008 15:10 End measurement:   26.08.2008 09:15');</v>
      </c>
      <c r="P63" s="1" t="str">
        <f>_xlfn.CONCAT(WellLog_table[[#This Row],[SQL insert]],WellLog_table[[#This Row],[SQL values]])</f>
        <v>INSERT INTO firn_temperature.log(id, well_id, date_time, sensor, calib, data_type, depth_unit, value_unit, reference, remarks)VALUES (80,'B2008-5','2008-08-26 09:15','YSI44031','calibration at 0°C in a ice-water mixture','T','m','C','Darms 2009, Hoelzle et al. 2011','GG08-5/08: borehole-code in Hoelzle et al. 2011 B08-5_080825: old boreholenumber Drilling finished:      25.08.2008 14:45 Chain installed:       25.08.2008 15:00 Start measurement:  25.08.2008 15:10 End measurement:   26.08.2008 09:15');</v>
      </c>
    </row>
    <row r="64" spans="1:16" x14ac:dyDescent="0.25">
      <c r="A64">
        <v>81</v>
      </c>
      <c r="B64" s="1" t="s">
        <v>344</v>
      </c>
      <c r="C64" s="2">
        <v>39686.6875</v>
      </c>
      <c r="D64" s="4">
        <f>WellLog_table[[#This Row],[date_time]]</f>
        <v>39686.6875</v>
      </c>
      <c r="E64" s="3"/>
      <c r="F64" s="3"/>
      <c r="G64" s="1" t="s">
        <v>466</v>
      </c>
      <c r="H64" s="1" t="s">
        <v>517</v>
      </c>
      <c r="I64" s="1" t="s">
        <v>433</v>
      </c>
      <c r="J64" s="1" t="s">
        <v>434</v>
      </c>
      <c r="K64" s="1" t="s">
        <v>435</v>
      </c>
      <c r="L64" s="1" t="s">
        <v>515</v>
      </c>
      <c r="M64" s="1" t="s">
        <v>522</v>
      </c>
      <c r="N64" s="1" t="s">
        <v>576</v>
      </c>
      <c r="O6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(81,'B2008-6','2008-08-26 16:30','YSI44031','calibration at 0°C in a ice-water mixture','T','m','C','Darms 2009, Hoelzle et al. 2011','SJ08-6/08: borehole-code in Hoelzle et al. 2011 B08-6_080826: old boreholenumber Drilling finished:      26.08.2008 09:45 Chain installed:       26.08.2008 10:00 Start measurement:  26.08.2008 10:10 End measurement:   26.08.2008 16:30');</v>
      </c>
      <c r="P64" s="1" t="str">
        <f>_xlfn.CONCAT(WellLog_table[[#This Row],[SQL insert]],WellLog_table[[#This Row],[SQL values]])</f>
        <v>INSERT INTO firn_temperature.log(id, well_id, date_time, sensor, calib, data_type, depth_unit, value_unit, reference, remarks)VALUES (81,'B2008-6','2008-08-26 16:30','YSI44031','calibration at 0°C in a ice-water mixture','T','m','C','Darms 2009, Hoelzle et al. 2011','SJ08-6/08: borehole-code in Hoelzle et al. 2011 B08-6_080826: old boreholenumber Drilling finished:      26.08.2008 09:45 Chain installed:       26.08.2008 10:00 Start measurement:  26.08.2008 10:10 End measurement:   26.08.2008 16:30');</v>
      </c>
    </row>
    <row r="65" spans="1:16" x14ac:dyDescent="0.25">
      <c r="A65">
        <v>82</v>
      </c>
      <c r="B65" s="1" t="s">
        <v>350</v>
      </c>
      <c r="C65" s="2">
        <v>39687.458333333336</v>
      </c>
      <c r="D65" s="4">
        <f>WellLog_table[[#This Row],[date_time]]</f>
        <v>39687.458333333336</v>
      </c>
      <c r="E65" s="3"/>
      <c r="F65" s="3"/>
      <c r="G65" s="1" t="s">
        <v>466</v>
      </c>
      <c r="H65" s="1" t="s">
        <v>517</v>
      </c>
      <c r="I65" s="1" t="s">
        <v>433</v>
      </c>
      <c r="J65" s="1" t="s">
        <v>434</v>
      </c>
      <c r="K65" s="1" t="s">
        <v>435</v>
      </c>
      <c r="L65" s="1" t="s">
        <v>515</v>
      </c>
      <c r="M65" s="1" t="s">
        <v>523</v>
      </c>
      <c r="N65" s="1" t="s">
        <v>576</v>
      </c>
      <c r="O6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(82,'B2008-7','2008-08-27 11:00','YSI44031','calibration at 0°C in a ice-water mixture','T','m','C','Darms 2009, Hoelzle et al. 2011','SJ08-7/08: borehole-code in Hoelzle et al. 2011 B08-7_080826: old boreholenumber Drilling finished:      26.08.2008 11:50 Chain installed:       27.08.2008 06:50 Start measurement:  27.08.2008 07:00 End measurement:   27.08.2008 11:00');</v>
      </c>
      <c r="P65" s="1" t="str">
        <f>_xlfn.CONCAT(WellLog_table[[#This Row],[SQL insert]],WellLog_table[[#This Row],[SQL values]])</f>
        <v>INSERT INTO firn_temperature.log(id, well_id, date_time, sensor, calib, data_type, depth_unit, value_unit, reference, remarks)VALUES (82,'B2008-7','2008-08-27 11:00','YSI44031','calibration at 0°C in a ice-water mixture','T','m','C','Darms 2009, Hoelzle et al. 2011','SJ08-7/08: borehole-code in Hoelzle et al. 2011 B08-7_080826: old boreholenumber Drilling finished:      26.08.2008 11:50 Chain installed:       27.08.2008 06:50 Start measurement:  27.08.2008 07:00 End measurement:   27.08.2008 11:00');</v>
      </c>
    </row>
    <row r="66" spans="1:16" x14ac:dyDescent="0.25">
      <c r="A66">
        <v>83</v>
      </c>
      <c r="B66" s="1" t="s">
        <v>355</v>
      </c>
      <c r="C66" s="2">
        <v>39687.270833333336</v>
      </c>
      <c r="D66" s="4">
        <f>WellLog_table[[#This Row],[date_time]]</f>
        <v>39687.270833333336</v>
      </c>
      <c r="E66" s="3"/>
      <c r="F66" s="3"/>
      <c r="G66" s="1" t="s">
        <v>466</v>
      </c>
      <c r="H66" s="1" t="s">
        <v>517</v>
      </c>
      <c r="I66" s="1" t="s">
        <v>433</v>
      </c>
      <c r="J66" s="1" t="s">
        <v>434</v>
      </c>
      <c r="K66" s="1" t="s">
        <v>435</v>
      </c>
      <c r="L66" s="1" t="s">
        <v>515</v>
      </c>
      <c r="M66" s="1" t="s">
        <v>524</v>
      </c>
      <c r="N66" s="1" t="s">
        <v>576</v>
      </c>
      <c r="O6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(83,'B2008-8','2008-08-27 06:30','YSI44031','calibration at 0°C in a ice-water mixture','T','m','C','Darms 2009, Hoelzle et al. 2011','SJ08-8/08: borehole-code in Hoelzle et al. 2011 B08-8_080826: old boreholenumber Drilling finished:      26.08.2008 13:50 Chain installed:       26.08.2008 17:00 Start measurement:  26.08.2008 17:10 End measurement:   27.08.2008 06:30');</v>
      </c>
      <c r="P66" s="1" t="str">
        <f>_xlfn.CONCAT(WellLog_table[[#This Row],[SQL insert]],WellLog_table[[#This Row],[SQL values]])</f>
        <v>INSERT INTO firn_temperature.log(id, well_id, date_time, sensor, calib, data_type, depth_unit, value_unit, reference, remarks)VALUES (83,'B2008-8','2008-08-27 06:30','YSI44031','calibration at 0°C in a ice-water mixture','T','m','C','Darms 2009, Hoelzle et al. 2011','SJ08-8/08: borehole-code in Hoelzle et al. 2011 B08-8_080826: old boreholenumber Drilling finished:      26.08.2008 13:50 Chain installed:       26.08.2008 17:00 Start measurement:  26.08.2008 17:10 End measurement:   27.08.2008 06:30');</v>
      </c>
    </row>
    <row r="67" spans="1:16" x14ac:dyDescent="0.25">
      <c r="A67">
        <v>84</v>
      </c>
      <c r="B67" s="1" t="s">
        <v>110</v>
      </c>
      <c r="C67" s="2">
        <v>35633</v>
      </c>
      <c r="D67" s="4">
        <f>WellLog_table[[#This Row],[date_time]]</f>
        <v>35633</v>
      </c>
      <c r="E67" s="3"/>
      <c r="F67" s="3"/>
      <c r="G67" s="1" t="s">
        <v>452</v>
      </c>
      <c r="H67" s="1" t="s">
        <v>525</v>
      </c>
      <c r="I67" s="1" t="s">
        <v>433</v>
      </c>
      <c r="J67" s="1" t="s">
        <v>434</v>
      </c>
      <c r="K67" s="1" t="s">
        <v>435</v>
      </c>
      <c r="L67" s="1" t="s">
        <v>526</v>
      </c>
      <c r="M67" s="1" t="s">
        <v>527</v>
      </c>
      <c r="N67" s="1" t="s">
        <v>576</v>
      </c>
      <c r="O6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(84,'B1995-1','1997-07-22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2001','B95-1_970722');</v>
      </c>
      <c r="P67" s="1" t="str">
        <f>_xlfn.CONCAT(WellLog_table[[#This Row],[SQL insert]],WellLog_table[[#This Row],[SQL values]])</f>
        <v>INSERT INTO firn_temperature.log(id, well_id, date_time, sensor, calib, data_type, depth_unit, value_unit, reference, remarks)VALUES (84,'B1995-1','1997-07-22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2001','B95-1_970722');</v>
      </c>
    </row>
    <row r="68" spans="1:16" x14ac:dyDescent="0.25">
      <c r="A68">
        <v>85</v>
      </c>
      <c r="B68" s="1" t="s">
        <v>110</v>
      </c>
      <c r="C68" s="2">
        <v>35265</v>
      </c>
      <c r="D68" s="4">
        <f>WellLog_table[[#This Row],[date_time]]</f>
        <v>35265</v>
      </c>
      <c r="E68" s="3"/>
      <c r="F68" s="3"/>
      <c r="G68" s="1" t="s">
        <v>452</v>
      </c>
      <c r="H68" s="1" t="s">
        <v>528</v>
      </c>
      <c r="I68" s="1" t="s">
        <v>433</v>
      </c>
      <c r="J68" s="1" t="s">
        <v>434</v>
      </c>
      <c r="K68" s="1" t="s">
        <v>435</v>
      </c>
      <c r="L68" s="1" t="s">
        <v>526</v>
      </c>
      <c r="M68" s="1" t="s">
        <v>529</v>
      </c>
      <c r="N68" s="1" t="s">
        <v>576</v>
      </c>
      <c r="O6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(85,'B1995-1','1996-07-19 00:00','Fenwal 197-103QLAG-A01','0°C = 32.5 kOm All thermistors were  calibrated at 7 reference temperatures between -17°C and 5°C using a calibration bath of a mixture of water and anti-freeze (further details are given by Luethi 2000.','T','m','C','Luethi 2000, Luethi and Funk 2001','B95-1_960719: old boreholenumber');</v>
      </c>
      <c r="P68" s="1" t="str">
        <f>_xlfn.CONCAT(WellLog_table[[#This Row],[SQL insert]],WellLog_table[[#This Row],[SQL values]])</f>
        <v>INSERT INTO firn_temperature.log(id, well_id, date_time, sensor, calib, data_type, depth_unit, value_unit, reference, remarks)VALUES (85,'B1995-1','1996-07-19 00:00','Fenwal 197-103QLAG-A01','0°C = 32.5 kOm All thermistors were  calibrated at 7 reference temperatures between -17°C and 5°C using a calibration bath of a mixture of water and anti-freeze (further details are given by Luethi 2000.','T','m','C','Luethi 2000, Luethi and Funk 2001','B95-1_960719: old boreholenumber');</v>
      </c>
    </row>
    <row r="69" spans="1:16" x14ac:dyDescent="0.25">
      <c r="A69">
        <v>86</v>
      </c>
      <c r="B69" s="1" t="s">
        <v>110</v>
      </c>
      <c r="C69" s="2">
        <v>35721</v>
      </c>
      <c r="D69" s="4">
        <f>WellLog_table[[#This Row],[date_time]]</f>
        <v>35721</v>
      </c>
      <c r="E69" s="3"/>
      <c r="F69" s="3"/>
      <c r="G69" s="1" t="s">
        <v>452</v>
      </c>
      <c r="H69" s="1" t="s">
        <v>525</v>
      </c>
      <c r="I69" s="1" t="s">
        <v>433</v>
      </c>
      <c r="J69" s="1" t="s">
        <v>434</v>
      </c>
      <c r="K69" s="1" t="s">
        <v>435</v>
      </c>
      <c r="L69" s="1" t="s">
        <v>530</v>
      </c>
      <c r="M69" s="1" t="s">
        <v>531</v>
      </c>
      <c r="N69" s="1" t="s">
        <v>576</v>
      </c>
      <c r="O6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(86,'B1995-1','1997-10-18 00:00','Fenwal 197-103QLAG-A01','0°C = 32.5 kOhm All thermistors were  calibrated at 7 reference temperatures between -17°C and 5°C using a calibration bath of a mixture of water and anti-freeze (further details are given by Luethi 2000.','T','m','C','Luethi 2000. Luethi and Funk 2001','CG95-1/97: borehole-code in Hoelzle et al. 2011 B95-1_960719: old boreholenumber');</v>
      </c>
      <c r="P69" s="1" t="str">
        <f>_xlfn.CONCAT(WellLog_table[[#This Row],[SQL insert]],WellLog_table[[#This Row],[SQL values]])</f>
        <v>INSERT INTO firn_temperature.log(id, well_id, date_time, sensor, calib, data_type, depth_unit, value_unit, reference, remarks)VALUES (86,'B1995-1','1997-10-18 00:00','Fenwal 197-103QLAG-A01','0°C = 32.5 kOhm All thermistors were  calibrated at 7 reference temperatures between -17°C and 5°C using a calibration bath of a mixture of water and anti-freeze (further details are given by Luethi 2000.','T','m','C','Luethi 2000. Luethi and Funk 2001','CG95-1/97: borehole-code in Hoelzle et al. 2011 B95-1_960719: old boreholenumber');</v>
      </c>
    </row>
    <row r="70" spans="1:16" x14ac:dyDescent="0.25">
      <c r="A70">
        <v>87</v>
      </c>
      <c r="B70" s="1" t="s">
        <v>118</v>
      </c>
      <c r="C70" s="2">
        <v>35265</v>
      </c>
      <c r="D70" s="4">
        <f>WellLog_table[[#This Row],[date_time]]</f>
        <v>35265</v>
      </c>
      <c r="E70" s="3"/>
      <c r="F70" s="3"/>
      <c r="G70" s="1" t="s">
        <v>452</v>
      </c>
      <c r="H70" s="1" t="s">
        <v>525</v>
      </c>
      <c r="I70" s="1" t="s">
        <v>433</v>
      </c>
      <c r="J70" s="1" t="s">
        <v>434</v>
      </c>
      <c r="K70" s="1" t="s">
        <v>435</v>
      </c>
      <c r="L70" s="1" t="s">
        <v>526</v>
      </c>
      <c r="M70" s="1" t="s">
        <v>532</v>
      </c>
      <c r="N70" s="1" t="s">
        <v>576</v>
      </c>
      <c r="O7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(87,'B1995-2','1996-07-19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2001','B95-2_960719: old boreholenumber');</v>
      </c>
      <c r="P70" s="1" t="str">
        <f>_xlfn.CONCAT(WellLog_table[[#This Row],[SQL insert]],WellLog_table[[#This Row],[SQL values]])</f>
        <v>INSERT INTO firn_temperature.log(id, well_id, date_time, sensor, calib, data_type, depth_unit, value_unit, reference, remarks)VALUES (87,'B1995-2','1996-07-19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2001','B95-2_960719: old boreholenumber');</v>
      </c>
    </row>
    <row r="71" spans="1:16" x14ac:dyDescent="0.25">
      <c r="A71">
        <v>88</v>
      </c>
      <c r="B71" s="1" t="s">
        <v>118</v>
      </c>
      <c r="C71" s="2">
        <v>35721</v>
      </c>
      <c r="D71" s="4">
        <f>WellLog_table[[#This Row],[date_time]]</f>
        <v>35721</v>
      </c>
      <c r="E71" s="3"/>
      <c r="F71" s="3"/>
      <c r="G71" s="1" t="s">
        <v>452</v>
      </c>
      <c r="H71" s="1" t="s">
        <v>525</v>
      </c>
      <c r="I71" s="1" t="s">
        <v>433</v>
      </c>
      <c r="J71" s="1" t="s">
        <v>434</v>
      </c>
      <c r="K71" s="1" t="s">
        <v>435</v>
      </c>
      <c r="L71" s="1" t="s">
        <v>526</v>
      </c>
      <c r="M71" s="1" t="s">
        <v>533</v>
      </c>
      <c r="N71" s="1" t="s">
        <v>576</v>
      </c>
      <c r="O7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(88,'B1995-2','1997-10-18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2001','B95-2_971018: old boreholenumber');</v>
      </c>
      <c r="P71" s="1" t="str">
        <f>_xlfn.CONCAT(WellLog_table[[#This Row],[SQL insert]],WellLog_table[[#This Row],[SQL values]])</f>
        <v>INSERT INTO firn_temperature.log(id, well_id, date_time, sensor, calib, data_type, depth_unit, value_unit, reference, remarks)VALUES (88,'B1995-2','1997-10-18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2001','B95-2_971018: old boreholenumber');</v>
      </c>
    </row>
    <row r="72" spans="1:16" x14ac:dyDescent="0.25">
      <c r="A72">
        <v>89</v>
      </c>
      <c r="B72" s="1" t="s">
        <v>118</v>
      </c>
      <c r="C72" s="2">
        <v>35633</v>
      </c>
      <c r="D72" s="4">
        <f>WellLog_table[[#This Row],[date_time]]</f>
        <v>35633</v>
      </c>
      <c r="E72" s="3"/>
      <c r="F72" s="3"/>
      <c r="G72" s="1" t="s">
        <v>452</v>
      </c>
      <c r="H72" s="1" t="s">
        <v>525</v>
      </c>
      <c r="I72" s="1" t="s">
        <v>433</v>
      </c>
      <c r="J72" s="1" t="s">
        <v>434</v>
      </c>
      <c r="K72" s="1" t="s">
        <v>435</v>
      </c>
      <c r="L72" s="1" t="s">
        <v>526</v>
      </c>
      <c r="M72" s="1" t="s">
        <v>534</v>
      </c>
      <c r="N72" s="1" t="s">
        <v>576</v>
      </c>
      <c r="O7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(89,'B1995-2','1997-07-22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2001','B95-2_970722: old boreholenumber');</v>
      </c>
      <c r="P72" s="1" t="str">
        <f>_xlfn.CONCAT(WellLog_table[[#This Row],[SQL insert]],WellLog_table[[#This Row],[SQL values]])</f>
        <v>INSERT INTO firn_temperature.log(id, well_id, date_time, sensor, calib, data_type, depth_unit, value_unit, reference, remarks)VALUES (89,'B1995-2','1997-07-22 00:00','Fenwal 197-103QLAG-A01','0°C = 32.5 kOhm All thermistors were  calibrated at 7 reference temperatures between -17°C and 5°C using a calibration bath of a mixture of water and anti-freeze (further details are given by Luethi 2000.','T','m','C','Luethi 2000, Luethi and Funk 2001','B95-2_970722: old boreholenumber');</v>
      </c>
    </row>
    <row r="73" spans="1:16" x14ac:dyDescent="0.25">
      <c r="A73">
        <v>90</v>
      </c>
      <c r="B73" s="1" t="s">
        <v>13</v>
      </c>
      <c r="C73" s="2">
        <v>33537.395833333336</v>
      </c>
      <c r="D73" s="4">
        <f>WellLog_table[[#This Row],[date_time]]</f>
        <v>33537.395833333336</v>
      </c>
      <c r="E73" s="3"/>
      <c r="F73" s="3"/>
      <c r="G73" s="1" t="s">
        <v>442</v>
      </c>
      <c r="H73" s="1" t="s">
        <v>443</v>
      </c>
      <c r="I73" s="1" t="s">
        <v>433</v>
      </c>
      <c r="J73" s="1" t="s">
        <v>434</v>
      </c>
      <c r="K73" s="1" t="s">
        <v>435</v>
      </c>
      <c r="L73" s="1" t="s">
        <v>444</v>
      </c>
      <c r="M73" s="1" t="s">
        <v>535</v>
      </c>
      <c r="N73" s="1" t="s">
        <v>576</v>
      </c>
      <c r="O7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(90,'B1991-B','1991-10-26 09:30','Fenwal 197-104QAG-A01','0°C = 35.1 kOhm','T','m','C','Laternser 1992','B91-B_911026: old boreholenumber Thunderstorm destroyed the lower 4 thermistors at the 08/08/1991');</v>
      </c>
      <c r="P73" s="1" t="str">
        <f>_xlfn.CONCAT(WellLog_table[[#This Row],[SQL insert]],WellLog_table[[#This Row],[SQL values]])</f>
        <v>INSERT INTO firn_temperature.log(id, well_id, date_time, sensor, calib, data_type, depth_unit, value_unit, reference, remarks)VALUES (90,'B1991-B','1991-10-26 09:30','Fenwal 197-104QAG-A01','0°C = 35.1 kOhm','T','m','C','Laternser 1992','B91-B_911026: old boreholenumber Thunderstorm destroyed the lower 4 thermistors at the 08/08/1991');</v>
      </c>
    </row>
    <row r="74" spans="1:16" x14ac:dyDescent="0.25">
      <c r="A74">
        <v>91</v>
      </c>
      <c r="B74" s="1" t="s">
        <v>316</v>
      </c>
      <c r="C74" s="2">
        <v>41506.458333333336</v>
      </c>
      <c r="D74" s="4">
        <f>WellLog_table[[#This Row],[date_time]]</f>
        <v>41506.458333333336</v>
      </c>
      <c r="E74" s="3"/>
      <c r="F74" s="3"/>
      <c r="G74" s="1" t="s">
        <v>466</v>
      </c>
      <c r="H74" s="1" t="s">
        <v>467</v>
      </c>
      <c r="I74" s="1" t="s">
        <v>433</v>
      </c>
      <c r="J74" s="1" t="s">
        <v>434</v>
      </c>
      <c r="K74" s="1" t="s">
        <v>435</v>
      </c>
      <c r="L74" s="1" t="s">
        <v>363</v>
      </c>
      <c r="M74" s="1" t="s">
        <v>537</v>
      </c>
      <c r="N74" s="1" t="s">
        <v>576</v>
      </c>
      <c r="O7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(91,'B2005-1','2013-08-20 11:00','YSI44031','Calibration was done for each sensor for nine different temperatures in a calibration bath. Description can be found in Boehlert 2005','T','m','C','Bauder et al. 2017','CG05-1/13: borehole-code in Hoelzle et al. 2011 B05-1_130820: old boreholenumber Drilling finished:          .10.2005 Chain installed:        20.08.2013 11:00 Start measurement:  20.08.2013 11:39 End measurement:   20.08.2013 15:30');</v>
      </c>
      <c r="P74" s="1" t="str">
        <f>_xlfn.CONCAT(WellLog_table[[#This Row],[SQL insert]],WellLog_table[[#This Row],[SQL values]])</f>
        <v>INSERT INTO firn_temperature.log(id, well_id, date_time, sensor, calib, data_type, depth_unit, value_unit, reference, remarks)VALUES (91,'B2005-1','2013-08-20 11:00','YSI44031','Calibration was done for each sensor for nine different temperatures in a calibration bath. Description can be found in Boehlert 2005','T','m','C','Bauder et al. 2017','CG05-1/13: borehole-code in Hoelzle et al. 2011 B05-1_130820: old boreholenumber Drilling finished:          .10.2005 Chain installed:        20.08.2013 11:00 Start measurement:  20.08.2013 11:39 End measurement:   20.08.2013 15:30');</v>
      </c>
    </row>
    <row r="75" spans="1:16" x14ac:dyDescent="0.25">
      <c r="A75">
        <v>92</v>
      </c>
      <c r="B75" s="1" t="s">
        <v>316</v>
      </c>
      <c r="C75" s="2">
        <v>42271.375</v>
      </c>
      <c r="D75" s="4">
        <f>WellLog_table[[#This Row],[date_time]]</f>
        <v>42271.375</v>
      </c>
      <c r="E75" s="3"/>
      <c r="F75" s="3"/>
      <c r="G75" s="1" t="s">
        <v>466</v>
      </c>
      <c r="H75" s="1" t="s">
        <v>467</v>
      </c>
      <c r="I75" s="1" t="s">
        <v>433</v>
      </c>
      <c r="J75" s="1" t="s">
        <v>434</v>
      </c>
      <c r="K75" s="1" t="s">
        <v>435</v>
      </c>
      <c r="L75" s="1" t="s">
        <v>363</v>
      </c>
      <c r="M75" s="1" t="s">
        <v>539</v>
      </c>
      <c r="N75" s="1" t="s">
        <v>576</v>
      </c>
      <c r="O7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(92,'B2005-1','2015-09-24 09:00','YSI44031','Calibration was done for each sensor for nine different temperatures in a calibration bath. Description can be found in Boehlert 2005','T','m','C','Bauder et al. 2017','CG05-1/15: borehole-code in Hoelzle et al. 2011 B05-1_150924: old boreholenumber Drilling finished:          .10.2005 Chain installed:        24.09.2015 16:00 Start measurement:  24.09.2015 16:00 End measurement:   25.09.2015 9:00');</v>
      </c>
      <c r="P75" s="1" t="str">
        <f>_xlfn.CONCAT(WellLog_table[[#This Row],[SQL insert]],WellLog_table[[#This Row],[SQL values]])</f>
        <v>INSERT INTO firn_temperature.log(id, well_id, date_time, sensor, calib, data_type, depth_unit, value_unit, reference, remarks)VALUES (92,'B2005-1','2015-09-24 09:00','YSI44031','Calibration was done for each sensor for nine different temperatures in a calibration bath. Description can be found in Boehlert 2005','T','m','C','Bauder et al. 2017','CG05-1/15: borehole-code in Hoelzle et al. 2011 B05-1_150924: old boreholenumber Drilling finished:          .10.2005 Chain installed:        24.09.2015 16:00 Start measurement:  24.09.2015 16:00 End measurement:   25.09.2015 9:00');</v>
      </c>
    </row>
    <row r="76" spans="1:16" x14ac:dyDescent="0.25">
      <c r="A76">
        <v>93</v>
      </c>
      <c r="B76" s="1" t="s">
        <v>360</v>
      </c>
      <c r="C76" s="2">
        <v>41506.4375</v>
      </c>
      <c r="D76" s="4">
        <f>WellLog_table[[#This Row],[date_time]]</f>
        <v>41506.4375</v>
      </c>
      <c r="E76" s="3"/>
      <c r="F76" s="3"/>
      <c r="G76" s="1" t="s">
        <v>466</v>
      </c>
      <c r="H76" s="1" t="s">
        <v>467</v>
      </c>
      <c r="I76" s="1" t="s">
        <v>433</v>
      </c>
      <c r="J76" s="1" t="s">
        <v>434</v>
      </c>
      <c r="K76" s="1" t="s">
        <v>435</v>
      </c>
      <c r="L76" s="1" t="s">
        <v>363</v>
      </c>
      <c r="M76" s="1" t="s">
        <v>541</v>
      </c>
      <c r="N76" s="1" t="s">
        <v>576</v>
      </c>
      <c r="O7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(93,'B2013-1','2013-08-20 10:30','YSI44031','Calibration was done for each sensor for nine different temperatures in a calibration bath. Description can be found in Boehlert 2005','T','m','C','Bauder et al. 2017','CG13-1/13: borehole-code in Hoelzle et al. 2011 B13-1_130820: old boreholenumber Drilling finished:          .08.2013 Chain installed:        20.08.2013 10:30 Start measurement:  20.08.2013 10:39 End measurement:   20.08.2013 14:50');</v>
      </c>
      <c r="P76" s="1" t="str">
        <f>_xlfn.CONCAT(WellLog_table[[#This Row],[SQL insert]],WellLog_table[[#This Row],[SQL values]])</f>
        <v>INSERT INTO firn_temperature.log(id, well_id, date_time, sensor, calib, data_type, depth_unit, value_unit, reference, remarks)VALUES (93,'B2013-1','2013-08-20 10:30','YSI44031','Calibration was done for each sensor for nine different temperatures in a calibration bath. Description can be found in Boehlert 2005','T','m','C','Bauder et al. 2017','CG13-1/13: borehole-code in Hoelzle et al. 2011 B13-1_130820: old boreholenumber Drilling finished:          .08.2013 Chain installed:        20.08.2013 10:30 Start measurement:  20.08.2013 10:39 End measurement:   20.08.2013 14:50');</v>
      </c>
    </row>
    <row r="77" spans="1:16" x14ac:dyDescent="0.25">
      <c r="A77">
        <v>94</v>
      </c>
      <c r="B77" s="1" t="s">
        <v>360</v>
      </c>
      <c r="C77" s="2">
        <v>41907.447916666664</v>
      </c>
      <c r="D77" s="4">
        <f>WellLog_table[[#This Row],[date_time]]</f>
        <v>41907.447916666664</v>
      </c>
      <c r="E77" s="3"/>
      <c r="F77" s="3"/>
      <c r="G77" s="1" t="s">
        <v>466</v>
      </c>
      <c r="H77" s="1" t="s">
        <v>467</v>
      </c>
      <c r="I77" s="1" t="s">
        <v>433</v>
      </c>
      <c r="J77" s="1" t="s">
        <v>434</v>
      </c>
      <c r="K77" s="1" t="s">
        <v>435</v>
      </c>
      <c r="L77" s="1" t="s">
        <v>363</v>
      </c>
      <c r="M77" s="1" t="s">
        <v>543</v>
      </c>
      <c r="N77" s="1" t="s">
        <v>576</v>
      </c>
      <c r="O7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(94,'B2013-1','2014-09-25 10:45','YSI44031','Calibration was done for each sensor for nine different temperatures in a calibration bath. Description can be found in Boehlert 2005','T','m','C','Bauder et al. 2017','CG13-1/14: borehole-code in Hoelzle et al. 2011 B13-1_140925: old boreholenumber Drilling finished:          .08.2013 Chain installed:        24.09.2014 11:45 Start measurement:  24.09.2014 11:45 End measurement:   25.09.2014 11:30');</v>
      </c>
      <c r="P77" s="1" t="str">
        <f>_xlfn.CONCAT(WellLog_table[[#This Row],[SQL insert]],WellLog_table[[#This Row],[SQL values]])</f>
        <v>INSERT INTO firn_temperature.log(id, well_id, date_time, sensor, calib, data_type, depth_unit, value_unit, reference, remarks)VALUES (94,'B2013-1','2014-09-25 10:45','YSI44031','Calibration was done for each sensor for nine different temperatures in a calibration bath. Description can be found in Boehlert 2005','T','m','C','Bauder et al. 2017','CG13-1/14: borehole-code in Hoelzle et al. 2011 B13-1_140925: old boreholenumber Drilling finished:          .08.2013 Chain installed:        24.09.2014 11:45 Start measurement:  24.09.2014 11:45 End measurement:   25.09.2014 11:30');</v>
      </c>
    </row>
    <row r="78" spans="1:16" x14ac:dyDescent="0.25">
      <c r="A78">
        <v>95</v>
      </c>
      <c r="B78" s="1" t="s">
        <v>360</v>
      </c>
      <c r="C78" s="2">
        <v>42271.5</v>
      </c>
      <c r="D78" s="4">
        <f>WellLog_table[[#This Row],[date_time]]</f>
        <v>42271.5</v>
      </c>
      <c r="E78" s="3"/>
      <c r="F78" s="3"/>
      <c r="G78" s="1" t="s">
        <v>466</v>
      </c>
      <c r="H78" s="1" t="s">
        <v>467</v>
      </c>
      <c r="I78" s="1" t="s">
        <v>433</v>
      </c>
      <c r="J78" s="1" t="s">
        <v>434</v>
      </c>
      <c r="K78" s="1" t="s">
        <v>435</v>
      </c>
      <c r="L78" s="1" t="s">
        <v>363</v>
      </c>
      <c r="M78" s="1" t="s">
        <v>545</v>
      </c>
      <c r="N78" s="1" t="s">
        <v>576</v>
      </c>
      <c r="O7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(95,'B2013-1','2015-09-24 12:00','YSI44031','Calibration was done for each sensor for nine different temperatures in a calibration bath. Description can be found in Boehlert 2005','T','m','C','Bauder et al. 2017','CG13-1/15: borehole-code in Hoelzle et al. 2011 B13-1_150924: old boreholenumber Drilling finished:          .08.2013 Chain installed:        24.09.2015 12:00 Start measurement:  24.09.2015 12:00 End measurement:   24.09.2015 15:30');</v>
      </c>
      <c r="P78" s="1" t="str">
        <f>_xlfn.CONCAT(WellLog_table[[#This Row],[SQL insert]],WellLog_table[[#This Row],[SQL values]])</f>
        <v>INSERT INTO firn_temperature.log(id, well_id, date_time, sensor, calib, data_type, depth_unit, value_unit, reference, remarks)VALUES (95,'B2013-1','2015-09-24 12:00','YSI44031','Calibration was done for each sensor for nine different temperatures in a calibration bath. Description can be found in Boehlert 2005','T','m','C','Bauder et al. 2017','CG13-1/15: borehole-code in Hoelzle et al. 2011 B13-1_150924: old boreholenumber Drilling finished:          .08.2013 Chain installed:        24.09.2015 12:00 Start measurement:  24.09.2015 12:00 End measurement:   24.09.2015 15:30');</v>
      </c>
    </row>
    <row r="79" spans="1:16" x14ac:dyDescent="0.25">
      <c r="A79">
        <v>96</v>
      </c>
      <c r="B79" s="1" t="s">
        <v>369</v>
      </c>
      <c r="C79" s="2">
        <v>41508.479166666664</v>
      </c>
      <c r="D79" s="4">
        <f>WellLog_table[[#This Row],[date_time]]</f>
        <v>41508.479166666664</v>
      </c>
      <c r="E79" s="3"/>
      <c r="F79" s="3"/>
      <c r="G79" s="1" t="s">
        <v>466</v>
      </c>
      <c r="H79" s="1" t="s">
        <v>467</v>
      </c>
      <c r="I79" s="1" t="s">
        <v>433</v>
      </c>
      <c r="J79" s="1" t="s">
        <v>434</v>
      </c>
      <c r="K79" s="1" t="s">
        <v>435</v>
      </c>
      <c r="L79" s="1" t="s">
        <v>363</v>
      </c>
      <c r="M79" s="1" t="s">
        <v>547</v>
      </c>
      <c r="N79" s="1" t="s">
        <v>576</v>
      </c>
      <c r="O7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(96,'B2013-2','2013-08-22 11:30','YSI44031','Calibration was done for each sensor for nine different temperatures in a calibration bath. Description can be found in Boehlert 2005','T','m','C','Bauder et al. 2017','CG13-2/13: borehole-code in Hoelzle et al. 2011 B13-2_130822: old boreholenumber Drilling finished:          .08.2013 Chain installed:        22.08.2013 11:30 Start measurement:  22.08.2013 11:31 End measurement:   22.08.2013 18:40');</v>
      </c>
      <c r="P79" s="1" t="str">
        <f>_xlfn.CONCAT(WellLog_table[[#This Row],[SQL insert]],WellLog_table[[#This Row],[SQL values]])</f>
        <v>INSERT INTO firn_temperature.log(id, well_id, date_time, sensor, calib, data_type, depth_unit, value_unit, reference, remarks)VALUES (96,'B2013-2','2013-08-22 11:30','YSI44031','Calibration was done for each sensor for nine different temperatures in a calibration bath. Description can be found in Boehlert 2005','T','m','C','Bauder et al. 2017','CG13-2/13: borehole-code in Hoelzle et al. 2011 B13-2_130822: old boreholenumber Drilling finished:          .08.2013 Chain installed:        22.08.2013 11:30 Start measurement:  22.08.2013 11:31 End measurement:   22.08.2013 18:40');</v>
      </c>
    </row>
    <row r="80" spans="1:16" x14ac:dyDescent="0.25">
      <c r="A80">
        <v>97</v>
      </c>
      <c r="B80" s="1" t="s">
        <v>376</v>
      </c>
      <c r="C80" s="2">
        <v>41509</v>
      </c>
      <c r="D80" s="4">
        <f>WellLog_table[[#This Row],[date_time]]</f>
        <v>41509</v>
      </c>
      <c r="E80" s="3"/>
      <c r="F80" s="3"/>
      <c r="G80" s="1" t="s">
        <v>466</v>
      </c>
      <c r="H80" s="1" t="s">
        <v>467</v>
      </c>
      <c r="I80" s="1" t="s">
        <v>433</v>
      </c>
      <c r="J80" s="1" t="s">
        <v>434</v>
      </c>
      <c r="K80" s="1" t="s">
        <v>435</v>
      </c>
      <c r="L80" s="1" t="s">
        <v>363</v>
      </c>
      <c r="M80" s="1" t="s">
        <v>548</v>
      </c>
      <c r="N80" s="1" t="s">
        <v>576</v>
      </c>
      <c r="O8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(97,'B2013-3','2013-08-23 00:00','YSI44031','Calibration was done for each sensor for nine different temperatures in a calibration bath. Description can be found in Boehlert 2005','T','m','C','Bauder et al. 2017','CG13-3/13: borehole-code in Hoelzle et al. 2011 B13-3_130823: old boreholenumber Drilling finished:          .08.2013 Chain installed:        23.08.2013 19:00 Start measurement:  23.08.2013 19:00 End measurement:   24.08.2013 07:14');</v>
      </c>
      <c r="P80" s="1" t="str">
        <f>_xlfn.CONCAT(WellLog_table[[#This Row],[SQL insert]],WellLog_table[[#This Row],[SQL values]])</f>
        <v>INSERT INTO firn_temperature.log(id, well_id, date_time, sensor, calib, data_type, depth_unit, value_unit, reference, remarks)VALUES (97,'B2013-3','2013-08-23 00:00','YSI44031','Calibration was done for each sensor for nine different temperatures in a calibration bath. Description can be found in Boehlert 2005','T','m','C','Bauder et al. 2017','CG13-3/13: borehole-code in Hoelzle et al. 2011 B13-3_130823: old boreholenumber Drilling finished:          .08.2013 Chain installed:        23.08.2013 19:00 Start measurement:  23.08.2013 19:00 End measurement:   24.08.2013 07:14');</v>
      </c>
    </row>
    <row r="81" spans="1:16" x14ac:dyDescent="0.25">
      <c r="A81">
        <v>98</v>
      </c>
      <c r="B81" s="1" t="s">
        <v>382</v>
      </c>
      <c r="C81" s="2">
        <v>41507</v>
      </c>
      <c r="D81" s="4">
        <f>WellLog_table[[#This Row],[date_time]]</f>
        <v>41507</v>
      </c>
      <c r="E81" s="3"/>
      <c r="F81" s="3"/>
      <c r="G81" s="1" t="s">
        <v>466</v>
      </c>
      <c r="H81" s="1" t="s">
        <v>467</v>
      </c>
      <c r="I81" s="1" t="s">
        <v>433</v>
      </c>
      <c r="J81" s="1" t="s">
        <v>434</v>
      </c>
      <c r="K81" s="1" t="s">
        <v>435</v>
      </c>
      <c r="L81" s="1" t="s">
        <v>363</v>
      </c>
      <c r="M81" s="1" t="s">
        <v>549</v>
      </c>
      <c r="N81" s="1" t="s">
        <v>576</v>
      </c>
      <c r="O81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(98,'B2013-4','2013-08-21 00:00','YSI44031','Calibration was done for each sensor for nine different temperatures in a calibration bath. Description can be found in Boehlert 2005','T','m','C','Bauder et al. 2017','CG13-4/13: borehole-code in Hoelzle et al. 2011 B13-4_130822: old boreholenumber Drilling finished:          .08.2013 Chain installed:        21.08.2013 13:50 Start measurement:  21.08.2013 13:50 End measurement:   22.08.2013 07:45');</v>
      </c>
      <c r="P81" s="1" t="str">
        <f>_xlfn.CONCAT(WellLog_table[[#This Row],[SQL insert]],WellLog_table[[#This Row],[SQL values]])</f>
        <v>INSERT INTO firn_temperature.log(id, well_id, date_time, sensor, calib, data_type, depth_unit, value_unit, reference, remarks)VALUES (98,'B2013-4','2013-08-21 00:00','YSI44031','Calibration was done for each sensor for nine different temperatures in a calibration bath. Description can be found in Boehlert 2005','T','m','C','Bauder et al. 2017','CG13-4/13: borehole-code in Hoelzle et al. 2011 B13-4_130822: old boreholenumber Drilling finished:          .08.2013 Chain installed:        21.08.2013 13:50 Start measurement:  21.08.2013 13:50 End measurement:   22.08.2013 07:45');</v>
      </c>
    </row>
    <row r="82" spans="1:16" x14ac:dyDescent="0.25">
      <c r="A82">
        <v>99</v>
      </c>
      <c r="B82" s="1" t="s">
        <v>389</v>
      </c>
      <c r="C82" s="2">
        <v>41508</v>
      </c>
      <c r="D82" s="4">
        <f>WellLog_table[[#This Row],[date_time]]</f>
        <v>41508</v>
      </c>
      <c r="E82" s="3"/>
      <c r="F82" s="3"/>
      <c r="G82" s="1" t="s">
        <v>466</v>
      </c>
      <c r="H82" s="1" t="s">
        <v>467</v>
      </c>
      <c r="I82" s="1" t="s">
        <v>433</v>
      </c>
      <c r="J82" s="1" t="s">
        <v>434</v>
      </c>
      <c r="K82" s="1" t="s">
        <v>435</v>
      </c>
      <c r="L82" s="1" t="s">
        <v>363</v>
      </c>
      <c r="M82" s="1" t="s">
        <v>550</v>
      </c>
      <c r="N82" s="1" t="s">
        <v>576</v>
      </c>
      <c r="O82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(99,'B2013-5','2013-08-22 00:00','YSI44031','Calibration was done for each sensor for nine different temperatures in a calibration bath. Description can be found in Boehlert 2005','T','m','C','Bauder et al. 2017','CG13-5/13: borehole-code in Hoelzle et al. 2011 B13-5_130822: old boreholenumber Drilling finished:          .08.2013Chain installed:        22.08.2013 11:50 Start measurement:  22.08.2013 11:50 End measurement:   22.08.2013 18:25');</v>
      </c>
      <c r="P82" s="1" t="str">
        <f>_xlfn.CONCAT(WellLog_table[[#This Row],[SQL insert]],WellLog_table[[#This Row],[SQL values]])</f>
        <v>INSERT INTO firn_temperature.log(id, well_id, date_time, sensor, calib, data_type, depth_unit, value_unit, reference, remarks)VALUES (99,'B2013-5','2013-08-22 00:00','YSI44031','Calibration was done for each sensor for nine different temperatures in a calibration bath. Description can be found in Boehlert 2005','T','m','C','Bauder et al. 2017','CG13-5/13: borehole-code in Hoelzle et al. 2011 B13-5_130822: old boreholenumber Drilling finished:          .08.2013Chain installed:        22.08.2013 11:50 Start measurement:  22.08.2013 11:50 End measurement:   22.08.2013 18:25');</v>
      </c>
    </row>
    <row r="83" spans="1:16" x14ac:dyDescent="0.25">
      <c r="A83">
        <v>100</v>
      </c>
      <c r="B83" s="1" t="s">
        <v>395</v>
      </c>
      <c r="C83" s="2">
        <v>41508</v>
      </c>
      <c r="D83" s="4">
        <f>WellLog_table[[#This Row],[date_time]]</f>
        <v>41508</v>
      </c>
      <c r="E83" s="3"/>
      <c r="F83" s="3"/>
      <c r="G83" s="1" t="s">
        <v>466</v>
      </c>
      <c r="H83" s="1" t="s">
        <v>467</v>
      </c>
      <c r="I83" s="1" t="s">
        <v>433</v>
      </c>
      <c r="J83" s="1" t="s">
        <v>434</v>
      </c>
      <c r="K83" s="1" t="s">
        <v>435</v>
      </c>
      <c r="L83" s="1" t="s">
        <v>363</v>
      </c>
      <c r="M83" s="1" t="s">
        <v>551</v>
      </c>
      <c r="N83" s="1" t="s">
        <v>576</v>
      </c>
      <c r="O83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(100,'B2013-6','2013-08-22 00:00','YSI44031','Calibration was done for each sensor for nine different temperatures in a calibration bath. Description can be found in Boehlert 2005','T','m','C','Bauder et al. 2017','CG13-6/13: borehole-code in Hoelzle et al. 2011 B13-6_130822: old boreholenumber Drilling finished:          .08.2013 Chain installed:        22.08.2013 19:00 Start measurement:   22.08.2013 19:00 End measurement:    23.08.2013 07:19');</v>
      </c>
      <c r="P83" s="1" t="str">
        <f>_xlfn.CONCAT(WellLog_table[[#This Row],[SQL insert]],WellLog_table[[#This Row],[SQL values]])</f>
        <v>INSERT INTO firn_temperature.log(id, well_id, date_time, sensor, calib, data_type, depth_unit, value_unit, reference, remarks)VALUES (100,'B2013-6','2013-08-22 00:00','YSI44031','Calibration was done for each sensor for nine different temperatures in a calibration bath. Description can be found in Boehlert 2005','T','m','C','Bauder et al. 2017','CG13-6/13: borehole-code in Hoelzle et al. 2011 B13-6_130822: old boreholenumber Drilling finished:          .08.2013 Chain installed:        22.08.2013 19:00 Start measurement:   22.08.2013 19:00 End measurement:    23.08.2013 07:19');</v>
      </c>
    </row>
    <row r="84" spans="1:16" x14ac:dyDescent="0.25">
      <c r="A84">
        <v>101</v>
      </c>
      <c r="B84" s="1" t="s">
        <v>401</v>
      </c>
      <c r="C84" s="2">
        <v>42274</v>
      </c>
      <c r="D84" s="4">
        <f>WellLog_table[[#This Row],[date_time]]</f>
        <v>42274</v>
      </c>
      <c r="E84" s="3"/>
      <c r="F84" s="3"/>
      <c r="G84" s="1" t="s">
        <v>466</v>
      </c>
      <c r="H84" s="1" t="s">
        <v>467</v>
      </c>
      <c r="I84" s="1" t="s">
        <v>433</v>
      </c>
      <c r="J84" s="1" t="s">
        <v>434</v>
      </c>
      <c r="K84" s="1" t="s">
        <v>435</v>
      </c>
      <c r="L84" s="1" t="s">
        <v>363</v>
      </c>
      <c r="M84" s="1" t="s">
        <v>552</v>
      </c>
      <c r="N84" s="1" t="s">
        <v>576</v>
      </c>
      <c r="O84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(101,'B2015-1','2015-09-27 00:00','YSI44031','Calibration was done for each sensor for nine different temperatures in a calibration bath. Description can be found in Boehlert 2005','T','m','C','Bauder et al. 2017','CG15-1/15: borehole-code in Hoelzle et al. 2011 B15-1_150927: old boreholenumber Drilling finished:          .09.2015 Chain installed:        27.09.2015 18:00 Start measurement:   27.09.2015 18:00 End measurement:    28.09.2015 09:00');</v>
      </c>
      <c r="P84" s="1" t="str">
        <f>_xlfn.CONCAT(WellLog_table[[#This Row],[SQL insert]],WellLog_table[[#This Row],[SQL values]])</f>
        <v>INSERT INTO firn_temperature.log(id, well_id, date_time, sensor, calib, data_type, depth_unit, value_unit, reference, remarks)VALUES (101,'B2015-1','2015-09-27 00:00','YSI44031','Calibration was done for each sensor for nine different temperatures in a calibration bath. Description can be found in Boehlert 2005','T','m','C','Bauder et al. 2017','CG15-1/15: borehole-code in Hoelzle et al. 2011 B15-1_150927: old boreholenumber Drilling finished:          .09.2015 Chain installed:        27.09.2015 18:00 Start measurement:   27.09.2015 18:00 End measurement:    28.09.2015 09:00');</v>
      </c>
    </row>
    <row r="85" spans="1:16" x14ac:dyDescent="0.25">
      <c r="A85">
        <v>102</v>
      </c>
      <c r="B85" s="1" t="s">
        <v>408</v>
      </c>
      <c r="C85" s="2">
        <v>43448.5</v>
      </c>
      <c r="D85" s="4">
        <f>WellLog_table[[#This Row],[date_time]]</f>
        <v>43448.5</v>
      </c>
      <c r="E85" s="3"/>
      <c r="F85" s="3"/>
      <c r="G85" s="1" t="s">
        <v>466</v>
      </c>
      <c r="H85" s="1" t="s">
        <v>467</v>
      </c>
      <c r="I85" s="1" t="s">
        <v>433</v>
      </c>
      <c r="J85" s="1" t="s">
        <v>434</v>
      </c>
      <c r="K85" s="1" t="s">
        <v>435</v>
      </c>
      <c r="L85" s="1" t="s">
        <v>21</v>
      </c>
      <c r="M85" s="1" t="s">
        <v>554</v>
      </c>
      <c r="N85" s="1" t="s">
        <v>576</v>
      </c>
      <c r="O85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(102,'B2018-1','2018-12-14 12:00','YSI44031','Calibration was done for each sensor for nine different temperatures in a calibration bath. Description can be found in Boehlert 2005','T','m','C','','CG18-1/18: borehole-code in Hoelzle et al. 2011 B18-1_181012: old boreholenumber Drilling finished:          12.10.2018 Chain installed:        12.10.2018 16:35 Start measurement:   14.12.2018 12:00 End measurement:    14.12.2018 13:18');</v>
      </c>
      <c r="P85" s="1" t="str">
        <f>_xlfn.CONCAT(WellLog_table[[#This Row],[SQL insert]],WellLog_table[[#This Row],[SQL values]])</f>
        <v>INSERT INTO firn_temperature.log(id, well_id, date_time, sensor, calib, data_type, depth_unit, value_unit, reference, remarks)VALUES (102,'B2018-1','2018-12-14 12:00','YSI44031','Calibration was done for each sensor for nine different temperatures in a calibration bath. Description can be found in Boehlert 2005','T','m','C','','CG18-1/18: borehole-code in Hoelzle et al. 2011 B18-1_181012: old boreholenumber Drilling finished:          12.10.2018 Chain installed:        12.10.2018 16:35 Start measurement:   14.12.2018 12:00 End measurement:    14.12.2018 13:18');</v>
      </c>
    </row>
    <row r="86" spans="1:16" x14ac:dyDescent="0.25">
      <c r="A86">
        <v>103</v>
      </c>
      <c r="B86" s="1" t="s">
        <v>408</v>
      </c>
      <c r="C86" s="2">
        <v>43641.423611111109</v>
      </c>
      <c r="D86" s="4">
        <f>WellLog_table[[#This Row],[date_time]]</f>
        <v>43641.423611111109</v>
      </c>
      <c r="E86" s="3"/>
      <c r="F86" s="3"/>
      <c r="G86" s="1" t="s">
        <v>466</v>
      </c>
      <c r="H86" s="1" t="s">
        <v>467</v>
      </c>
      <c r="I86" s="1" t="s">
        <v>433</v>
      </c>
      <c r="J86" s="1" t="s">
        <v>434</v>
      </c>
      <c r="K86" s="1" t="s">
        <v>435</v>
      </c>
      <c r="L86" s="1" t="s">
        <v>21</v>
      </c>
      <c r="M86" s="1" t="s">
        <v>556</v>
      </c>
      <c r="N86" s="1" t="s">
        <v>576</v>
      </c>
      <c r="O86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(103,'B2018-1','2019-06-25 10:10','YSI44031','Calibration was done for each sensor for nine different temperatures in a calibration bath. Description can be found in Boehlert 2005','T','m','C','','CG18-1/19: borehole-code in Hoelzle et al. 2011 B18-1_190625: old boreholenumber Drilling finished:          12.10.2018 Chain installed:        12.10.2018 16:35 Start measurement:   25.06.2019 10:10 End measurement:    25.06.2019 14:02');</v>
      </c>
      <c r="P86" s="1" t="str">
        <f>_xlfn.CONCAT(WellLog_table[[#This Row],[SQL insert]],WellLog_table[[#This Row],[SQL values]])</f>
        <v>INSERT INTO firn_temperature.log(id, well_id, date_time, sensor, calib, data_type, depth_unit, value_unit, reference, remarks)VALUES (103,'B2018-1','2019-06-25 10:10','YSI44031','Calibration was done for each sensor for nine different temperatures in a calibration bath. Description can be found in Boehlert 2005','T','m','C','','CG18-1/19: borehole-code in Hoelzle et al. 2011 B18-1_190625: old boreholenumber Drilling finished:          12.10.2018 Chain installed:        12.10.2018 16:35 Start measurement:   25.06.2019 10:10 End measurement:    25.06.2019 14:02');</v>
      </c>
    </row>
    <row r="87" spans="1:16" x14ac:dyDescent="0.25">
      <c r="A87">
        <v>104</v>
      </c>
      <c r="B87" s="1" t="s">
        <v>408</v>
      </c>
      <c r="C87" s="2">
        <v>44285.5</v>
      </c>
      <c r="D87" s="4">
        <f>WellLog_table[[#This Row],[date_time]]</f>
        <v>44285.5</v>
      </c>
      <c r="E87" s="3"/>
      <c r="F87" s="3"/>
      <c r="G87" s="1" t="s">
        <v>466</v>
      </c>
      <c r="H87" s="1" t="s">
        <v>467</v>
      </c>
      <c r="I87" s="1" t="s">
        <v>433</v>
      </c>
      <c r="J87" s="1" t="s">
        <v>434</v>
      </c>
      <c r="K87" s="1" t="s">
        <v>435</v>
      </c>
      <c r="L87" s="1" t="s">
        <v>21</v>
      </c>
      <c r="M87" s="1" t="s">
        <v>558</v>
      </c>
      <c r="N87" s="1" t="s">
        <v>576</v>
      </c>
      <c r="O87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(104,'B2018-1','2021-03-30 12:00','YSI44031','Calibration was done for each sensor for nine different temperatures in a calibration bath. Description can be found in Boehlert 2005','T','m','C','','CG18-1/21: borehole-code in Hoelzle et al. 2011 B18-1_210330: old boreholenumber Drilling finished:          12.10.2018 Chain installed:        12.10.2018 16:35 Start measurement:   30.03.2021 11:48 End measurement:    30.03.2021 12:02');</v>
      </c>
      <c r="P87" s="1" t="str">
        <f>_xlfn.CONCAT(WellLog_table[[#This Row],[SQL insert]],WellLog_table[[#This Row],[SQL values]])</f>
        <v>INSERT INTO firn_temperature.log(id, well_id, date_time, sensor, calib, data_type, depth_unit, value_unit, reference, remarks)VALUES (104,'B2018-1','2021-03-30 12:00','YSI44031','Calibration was done for each sensor for nine different temperatures in a calibration bath. Description can be found in Boehlert 2005','T','m','C','','CG18-1/21: borehole-code in Hoelzle et al. 2011 B18-1_210330: old boreholenumber Drilling finished:          12.10.2018 Chain installed:        12.10.2018 16:35 Start measurement:   30.03.2021 11:48 End measurement:    30.03.2021 12:02');</v>
      </c>
    </row>
    <row r="88" spans="1:16" x14ac:dyDescent="0.25">
      <c r="A88">
        <v>105</v>
      </c>
      <c r="B88" s="1" t="s">
        <v>414</v>
      </c>
      <c r="C88" s="2">
        <v>44357.5</v>
      </c>
      <c r="D88" s="4">
        <f>WellLog_table[[#This Row],[date_time]]</f>
        <v>44357.5</v>
      </c>
      <c r="E88" s="3"/>
      <c r="F88" s="3"/>
      <c r="G88" s="1" t="s">
        <v>560</v>
      </c>
      <c r="H88" s="1" t="s">
        <v>561</v>
      </c>
      <c r="I88" s="1" t="s">
        <v>433</v>
      </c>
      <c r="J88" s="1" t="s">
        <v>434</v>
      </c>
      <c r="K88" s="1" t="s">
        <v>435</v>
      </c>
      <c r="L88" s="1" t="s">
        <v>21</v>
      </c>
      <c r="M88" s="1" t="s">
        <v>562</v>
      </c>
      <c r="N88" s="1" t="s">
        <v>576</v>
      </c>
      <c r="O88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(105,'B2021-1','2021-06-10 12:00','YSI4460031','Measurement with two thermistor chains attached together (45 m and 120 m). Calibration was done for each sensor for four different temperatures (-30, -20, -10 and 0°C) in an oil bath, by ROTH+CO AG in Oberuzwil','T','m','C','','CG21-1/21: borehole-code in Hoelzle et al. 2011 B21-1_210610: old boreholenumber Drilling finished:          08.06.2021 Chain installed:        10.06.2021 10:29 Start measurement:   10.06.2021 10:49 End measurement:   10.06.2021 12:24');</v>
      </c>
      <c r="P88" s="1" t="str">
        <f>_xlfn.CONCAT(WellLog_table[[#This Row],[SQL insert]],WellLog_table[[#This Row],[SQL values]])</f>
        <v>INSERT INTO firn_temperature.log(id, well_id, date_time, sensor, calib, data_type, depth_unit, value_unit, reference, remarks)VALUES (105,'B2021-1','2021-06-10 12:00','YSI4460031','Measurement with two thermistor chains attached together (45 m and 120 m). Calibration was done for each sensor for four different temperatures (-30, -20, -10 and 0°C) in an oil bath, by ROTH+CO AG in Oberuzwil','T','m','C','','CG21-1/21: borehole-code in Hoelzle et al. 2011 B21-1_210610: old boreholenumber Drilling finished:          08.06.2021 Chain installed:        10.06.2021 10:29 Start measurement:   10.06.2021 10:49 End measurement:   10.06.2021 12:24');</v>
      </c>
    </row>
    <row r="89" spans="1:16" x14ac:dyDescent="0.25">
      <c r="A89">
        <v>106</v>
      </c>
      <c r="B89" s="1" t="s">
        <v>408</v>
      </c>
      <c r="C89" s="2">
        <v>44357.527777777781</v>
      </c>
      <c r="D89" s="4">
        <f>WellLog_table[[#This Row],[date_time]]</f>
        <v>44357.527777777781</v>
      </c>
      <c r="E89" s="3"/>
      <c r="F89" s="3"/>
      <c r="G89" s="1" t="s">
        <v>466</v>
      </c>
      <c r="H89" s="1" t="s">
        <v>467</v>
      </c>
      <c r="I89" s="1" t="s">
        <v>433</v>
      </c>
      <c r="J89" s="1" t="s">
        <v>434</v>
      </c>
      <c r="K89" s="1" t="s">
        <v>435</v>
      </c>
      <c r="L89" s="1" t="s">
        <v>21</v>
      </c>
      <c r="M89" s="1" t="s">
        <v>564</v>
      </c>
      <c r="N89" s="1" t="s">
        <v>576</v>
      </c>
      <c r="O89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(106,'B2018-1','2021-06-10 12:40','YSI44031','Calibration was done for each sensor for nine different temperatures in a calibration bath. Description can be found in Boehlert 2005','T','m','C','','CG18-1/21: borehole-code in Hoelzle et al. 2011 B18-1_210610: old boreholenumber Drilling finished:          12.10.2018 Chain installed:        12.10.2018 16:35 Start measurement:   10.06.2021 12:39 End measurement:    10.06.2021 12:44');</v>
      </c>
      <c r="P89" s="1" t="str">
        <f>_xlfn.CONCAT(WellLog_table[[#This Row],[SQL insert]],WellLog_table[[#This Row],[SQL values]])</f>
        <v>INSERT INTO firn_temperature.log(id, well_id, date_time, sensor, calib, data_type, depth_unit, value_unit, reference, remarks)VALUES (106,'B2018-1','2021-06-10 12:40','YSI44031','Calibration was done for each sensor for nine different temperatures in a calibration bath. Description can be found in Boehlert 2005','T','m','C','','CG18-1/21: borehole-code in Hoelzle et al. 2011 B18-1_210610: old boreholenumber Drilling finished:          12.10.2018 Chain installed:        12.10.2018 16:35 Start measurement:   10.06.2021 12:39 End measurement:    10.06.2021 12:44');</v>
      </c>
    </row>
    <row r="90" spans="1:16" x14ac:dyDescent="0.25">
      <c r="A90">
        <v>107</v>
      </c>
      <c r="B90" s="1" t="s">
        <v>408</v>
      </c>
      <c r="C90" s="2">
        <v>44678.5</v>
      </c>
      <c r="D90" s="4">
        <f>WellLog_table[[#This Row],[date_time]]</f>
        <v>44678.5</v>
      </c>
      <c r="E90" s="3"/>
      <c r="F90" s="3"/>
      <c r="G90" s="1" t="s">
        <v>466</v>
      </c>
      <c r="H90" s="1" t="s">
        <v>467</v>
      </c>
      <c r="I90" s="1" t="s">
        <v>433</v>
      </c>
      <c r="J90" s="1" t="s">
        <v>434</v>
      </c>
      <c r="K90" s="1" t="s">
        <v>435</v>
      </c>
      <c r="L90" s="1" t="s">
        <v>21</v>
      </c>
      <c r="M90" s="1" t="s">
        <v>566</v>
      </c>
      <c r="N90" s="1" t="s">
        <v>576</v>
      </c>
      <c r="O90" s="1" t="str">
        <f>_xlfn.CONCAT("VALUES (",WellLog_table[[#This Row],[id]],",'",WellLog_table[[#This Row],[well]],"','",TEXT(WellLog_table[[#This Row],[date_time_correct]],"JJJJ-MM-TT HH:MM"),"','",WellLog_table[[#This Row],[sensor]],"','",WellLog_table[[#This Row],[calib]],"','",WellLog_table[[#This Row],[data_type]],"','",WellLog_table[[#This Row],[depth_unit]],"','",WellLog_table[[#This Row],[value_unit]],"','",WellLog_table[[#This Row],[reference]],"','",WellLog_table[[#This Row],[remarks]],"');")</f>
        <v>VALUES (107,'B2018-1','2022-04-27 12:00','YSI44031','Calibration was done for each sensor for nine different temperatures in a calibration bath. Description can be found in Boehlert 2005','T','m','C','','CG18-1/21: borehole-code in Hoelzle et al. 2011 B18-1_210610: old boreholenumber Drilling finished:          12.10.2018 Chain installed:        12.10.2018 16:35 Start measurement:   27.04.2022 11:59 End measurement:    27.04.2022 12:03');</v>
      </c>
      <c r="P90" s="1" t="str">
        <f>_xlfn.CONCAT(WellLog_table[[#This Row],[SQL insert]],WellLog_table[[#This Row],[SQL values]])</f>
        <v>INSERT INTO firn_temperature.log(id, well_id, date_time, sensor, calib, data_type, depth_unit, value_unit, reference, remarks)VALUES (107,'B2018-1','2022-04-27 12:00','YSI44031','Calibration was done for each sensor for nine different temperatures in a calibration bath. Description can be found in Boehlert 2005','T','m','C','','CG18-1/21: borehole-code in Hoelzle et al. 2011 B18-1_210610: old boreholenumber Drilling finished:          12.10.2018 Chain installed:        12.10.2018 16:35 Start measurement:   27.04.2022 11:59 End measurement:    27.04.2022 12:03');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645A-711B-47B1-8337-5E0282FF6145}">
  <dimension ref="A1:J1002"/>
  <sheetViews>
    <sheetView topLeftCell="A962" workbookViewId="0">
      <selection activeCell="J2" sqref="J2:J1002"/>
    </sheetView>
  </sheetViews>
  <sheetFormatPr defaultRowHeight="15" x14ac:dyDescent="0.25"/>
  <cols>
    <col min="1" max="1" width="5" bestFit="1" customWidth="1"/>
    <col min="2" max="2" width="8.7109375" bestFit="1" customWidth="1"/>
    <col min="3" max="3" width="8.5703125" bestFit="1" customWidth="1"/>
    <col min="4" max="4" width="10.7109375" bestFit="1" customWidth="1"/>
    <col min="5" max="5" width="11.140625" bestFit="1" customWidth="1"/>
    <col min="6" max="6" width="7.85546875" bestFit="1" customWidth="1"/>
    <col min="7" max="7" width="13.28515625" bestFit="1" customWidth="1"/>
    <col min="8" max="8" width="12.140625" bestFit="1" customWidth="1"/>
    <col min="9" max="9" width="12.7109375" bestFit="1" customWidth="1"/>
    <col min="10" max="10" width="83.7109375" bestFit="1" customWidth="1"/>
  </cols>
  <sheetData>
    <row r="1" spans="1:10" x14ac:dyDescent="0.25">
      <c r="A1" t="s">
        <v>0</v>
      </c>
      <c r="B1" t="s">
        <v>567</v>
      </c>
      <c r="C1" t="s">
        <v>5</v>
      </c>
      <c r="D1" t="s">
        <v>568</v>
      </c>
      <c r="E1" t="s">
        <v>11</v>
      </c>
      <c r="F1" t="s">
        <v>569</v>
      </c>
      <c r="G1" t="s">
        <v>570</v>
      </c>
      <c r="H1" t="s">
        <v>420</v>
      </c>
      <c r="I1" t="s">
        <v>421</v>
      </c>
      <c r="J1" t="s">
        <v>422</v>
      </c>
    </row>
    <row r="2" spans="1:10" x14ac:dyDescent="0.25">
      <c r="A2">
        <v>17</v>
      </c>
      <c r="B2">
        <v>15</v>
      </c>
      <c r="C2">
        <v>20</v>
      </c>
      <c r="D2">
        <v>-14.3</v>
      </c>
      <c r="E2" s="1" t="s">
        <v>21</v>
      </c>
      <c r="F2" s="1" t="s">
        <v>21</v>
      </c>
      <c r="G2" s="1" t="s">
        <v>21</v>
      </c>
      <c r="H2" t="s">
        <v>577</v>
      </c>
      <c r="I2" s="1" t="str">
        <f>_xlfn.CONCAT("VALUES (",WellLogData_table[[#This Row],[id]],",",WellLogData_table[[#This Row],[log_id]],",",WellLogData_table[[#This Row],[depth]],",",WellLogData_table[[#This Row],[value]],");")</f>
        <v>VALUES (17,15,20,-14.3);</v>
      </c>
      <c r="J2" s="1" t="str">
        <f>_xlfn.CONCAT(WellLogData_table[[#This Row],[SQL insert]],WellLogData_table[[#This Row],[SQL values]])</f>
        <v>INSERT INTO firn_temperature.data(id, log_id, depth, value) VALUES (17,15,20,-14.3);</v>
      </c>
    </row>
    <row r="3" spans="1:10" x14ac:dyDescent="0.25">
      <c r="A3">
        <v>18</v>
      </c>
      <c r="B3">
        <v>15</v>
      </c>
      <c r="C3">
        <v>32</v>
      </c>
      <c r="D3">
        <v>-14</v>
      </c>
      <c r="E3" s="1" t="s">
        <v>21</v>
      </c>
      <c r="F3" s="1" t="s">
        <v>21</v>
      </c>
      <c r="G3" s="1" t="s">
        <v>21</v>
      </c>
      <c r="H3" t="s">
        <v>577</v>
      </c>
      <c r="I3" s="1" t="str">
        <f>_xlfn.CONCAT("VALUES (",WellLogData_table[[#This Row],[id]],",",WellLogData_table[[#This Row],[log_id]],",",WellLogData_table[[#This Row],[depth]],",",WellLogData_table[[#This Row],[value]],");")</f>
        <v>VALUES (18,15,32,-14);</v>
      </c>
      <c r="J3" s="1" t="str">
        <f>_xlfn.CONCAT(WellLogData_table[[#This Row],[SQL insert]],WellLogData_table[[#This Row],[SQL values]])</f>
        <v>INSERT INTO firn_temperature.data(id, log_id, depth, value) VALUES (18,15,32,-14);</v>
      </c>
    </row>
    <row r="4" spans="1:10" x14ac:dyDescent="0.25">
      <c r="A4">
        <v>19</v>
      </c>
      <c r="B4">
        <v>16</v>
      </c>
      <c r="C4">
        <v>20</v>
      </c>
      <c r="D4">
        <v>-14.5</v>
      </c>
      <c r="E4" s="1" t="s">
        <v>21</v>
      </c>
      <c r="F4" s="1" t="s">
        <v>21</v>
      </c>
      <c r="G4" s="1" t="s">
        <v>21</v>
      </c>
      <c r="H4" t="s">
        <v>577</v>
      </c>
      <c r="I4" s="1" t="str">
        <f>_xlfn.CONCAT("VALUES (",WellLogData_table[[#This Row],[id]],",",WellLogData_table[[#This Row],[log_id]],",",WellLogData_table[[#This Row],[depth]],",",WellLogData_table[[#This Row],[value]],");")</f>
        <v>VALUES (19,16,20,-14.5);</v>
      </c>
      <c r="J4" s="1" t="str">
        <f>_xlfn.CONCAT(WellLogData_table[[#This Row],[SQL insert]],WellLogData_table[[#This Row],[SQL values]])</f>
        <v>INSERT INTO firn_temperature.data(id, log_id, depth, value) VALUES (19,16,20,-14.5);</v>
      </c>
    </row>
    <row r="5" spans="1:10" x14ac:dyDescent="0.25">
      <c r="A5">
        <v>20</v>
      </c>
      <c r="B5">
        <v>16</v>
      </c>
      <c r="C5">
        <v>50</v>
      </c>
      <c r="D5">
        <v>-13.8</v>
      </c>
      <c r="E5" s="1" t="s">
        <v>21</v>
      </c>
      <c r="F5" s="1" t="s">
        <v>21</v>
      </c>
      <c r="G5" s="1" t="s">
        <v>21</v>
      </c>
      <c r="H5" t="s">
        <v>577</v>
      </c>
      <c r="I5" s="1" t="str">
        <f>_xlfn.CONCAT("VALUES (",WellLogData_table[[#This Row],[id]],",",WellLogData_table[[#This Row],[log_id]],",",WellLogData_table[[#This Row],[depth]],",",WellLogData_table[[#This Row],[value]],");")</f>
        <v>VALUES (20,16,50,-13.8);</v>
      </c>
      <c r="J5" s="1" t="str">
        <f>_xlfn.CONCAT(WellLogData_table[[#This Row],[SQL insert]],WellLogData_table[[#This Row],[SQL values]])</f>
        <v>INSERT INTO firn_temperature.data(id, log_id, depth, value) VALUES (20,16,50,-13.8);</v>
      </c>
    </row>
    <row r="6" spans="1:10" x14ac:dyDescent="0.25">
      <c r="A6">
        <v>21</v>
      </c>
      <c r="B6">
        <v>17</v>
      </c>
      <c r="C6">
        <v>6</v>
      </c>
      <c r="D6">
        <v>-14.09</v>
      </c>
      <c r="E6" s="1" t="s">
        <v>21</v>
      </c>
      <c r="F6" s="1" t="s">
        <v>21</v>
      </c>
      <c r="G6" s="1" t="s">
        <v>21</v>
      </c>
      <c r="H6" t="s">
        <v>577</v>
      </c>
      <c r="I6" s="1" t="str">
        <f>_xlfn.CONCAT("VALUES (",WellLogData_table[[#This Row],[id]],",",WellLogData_table[[#This Row],[log_id]],",",WellLogData_table[[#This Row],[depth]],",",WellLogData_table[[#This Row],[value]],");")</f>
        <v>VALUES (21,17,6,-14.09);</v>
      </c>
      <c r="J6" s="1" t="str">
        <f>_xlfn.CONCAT(WellLogData_table[[#This Row],[SQL insert]],WellLogData_table[[#This Row],[SQL values]])</f>
        <v>INSERT INTO firn_temperature.data(id, log_id, depth, value) VALUES (21,17,6,-14.09);</v>
      </c>
    </row>
    <row r="7" spans="1:10" x14ac:dyDescent="0.25">
      <c r="A7">
        <v>22</v>
      </c>
      <c r="B7">
        <v>17</v>
      </c>
      <c r="C7">
        <v>12</v>
      </c>
      <c r="D7">
        <v>-14.07</v>
      </c>
      <c r="E7" s="1" t="s">
        <v>21</v>
      </c>
      <c r="F7" s="1" t="s">
        <v>21</v>
      </c>
      <c r="G7" s="1" t="s">
        <v>21</v>
      </c>
      <c r="H7" t="s">
        <v>577</v>
      </c>
      <c r="I7" s="1" t="str">
        <f>_xlfn.CONCAT("VALUES (",WellLogData_table[[#This Row],[id]],",",WellLogData_table[[#This Row],[log_id]],",",WellLogData_table[[#This Row],[depth]],",",WellLogData_table[[#This Row],[value]],");")</f>
        <v>VALUES (22,17,12,-14.07);</v>
      </c>
      <c r="J7" s="1" t="str">
        <f>_xlfn.CONCAT(WellLogData_table[[#This Row],[SQL insert]],WellLogData_table[[#This Row],[SQL values]])</f>
        <v>INSERT INTO firn_temperature.data(id, log_id, depth, value) VALUES (22,17,12,-14.07);</v>
      </c>
    </row>
    <row r="8" spans="1:10" x14ac:dyDescent="0.25">
      <c r="A8">
        <v>23</v>
      </c>
      <c r="B8">
        <v>17</v>
      </c>
      <c r="C8">
        <v>18</v>
      </c>
      <c r="D8">
        <v>-14.03</v>
      </c>
      <c r="E8" s="1" t="s">
        <v>21</v>
      </c>
      <c r="F8" s="1" t="s">
        <v>21</v>
      </c>
      <c r="G8" s="1" t="s">
        <v>21</v>
      </c>
      <c r="H8" t="s">
        <v>577</v>
      </c>
      <c r="I8" s="1" t="str">
        <f>_xlfn.CONCAT("VALUES (",WellLogData_table[[#This Row],[id]],",",WellLogData_table[[#This Row],[log_id]],",",WellLogData_table[[#This Row],[depth]],",",WellLogData_table[[#This Row],[value]],");")</f>
        <v>VALUES (23,17,18,-14.03);</v>
      </c>
      <c r="J8" s="1" t="str">
        <f>_xlfn.CONCAT(WellLogData_table[[#This Row],[SQL insert]],WellLogData_table[[#This Row],[SQL values]])</f>
        <v>INSERT INTO firn_temperature.data(id, log_id, depth, value) VALUES (23,17,18,-14.03);</v>
      </c>
    </row>
    <row r="9" spans="1:10" x14ac:dyDescent="0.25">
      <c r="A9">
        <v>24</v>
      </c>
      <c r="B9">
        <v>17</v>
      </c>
      <c r="C9">
        <v>24</v>
      </c>
      <c r="D9">
        <v>-13.96</v>
      </c>
      <c r="E9" s="1" t="s">
        <v>21</v>
      </c>
      <c r="F9" s="1" t="s">
        <v>21</v>
      </c>
      <c r="G9" s="1" t="s">
        <v>21</v>
      </c>
      <c r="H9" t="s">
        <v>577</v>
      </c>
      <c r="I9" s="1" t="str">
        <f>_xlfn.CONCAT("VALUES (",WellLogData_table[[#This Row],[id]],",",WellLogData_table[[#This Row],[log_id]],",",WellLogData_table[[#This Row],[depth]],",",WellLogData_table[[#This Row],[value]],");")</f>
        <v>VALUES (24,17,24,-13.96);</v>
      </c>
      <c r="J9" s="1" t="str">
        <f>_xlfn.CONCAT(WellLogData_table[[#This Row],[SQL insert]],WellLogData_table[[#This Row],[SQL values]])</f>
        <v>INSERT INTO firn_temperature.data(id, log_id, depth, value) VALUES (24,17,24,-13.96);</v>
      </c>
    </row>
    <row r="10" spans="1:10" x14ac:dyDescent="0.25">
      <c r="A10">
        <v>25</v>
      </c>
      <c r="B10">
        <v>17</v>
      </c>
      <c r="C10">
        <v>30</v>
      </c>
      <c r="D10">
        <v>-13.86</v>
      </c>
      <c r="E10" s="1" t="s">
        <v>21</v>
      </c>
      <c r="F10" s="1" t="s">
        <v>21</v>
      </c>
      <c r="G10" s="1" t="s">
        <v>21</v>
      </c>
      <c r="H10" t="s">
        <v>577</v>
      </c>
      <c r="I10" s="1" t="str">
        <f>_xlfn.CONCAT("VALUES (",WellLogData_table[[#This Row],[id]],",",WellLogData_table[[#This Row],[log_id]],",",WellLogData_table[[#This Row],[depth]],",",WellLogData_table[[#This Row],[value]],");")</f>
        <v>VALUES (25,17,30,-13.86);</v>
      </c>
      <c r="J10" s="1" t="str">
        <f>_xlfn.CONCAT(WellLogData_table[[#This Row],[SQL insert]],WellLogData_table[[#This Row],[SQL values]])</f>
        <v>INSERT INTO firn_temperature.data(id, log_id, depth, value) VALUES (25,17,30,-13.86);</v>
      </c>
    </row>
    <row r="11" spans="1:10" x14ac:dyDescent="0.25">
      <c r="A11">
        <v>26</v>
      </c>
      <c r="B11">
        <v>17</v>
      </c>
      <c r="C11">
        <v>36</v>
      </c>
      <c r="D11">
        <v>-13.76</v>
      </c>
      <c r="E11" s="1" t="s">
        <v>21</v>
      </c>
      <c r="F11" s="1" t="s">
        <v>21</v>
      </c>
      <c r="G11" s="1" t="s">
        <v>21</v>
      </c>
      <c r="H11" t="s">
        <v>577</v>
      </c>
      <c r="I11" s="1" t="str">
        <f>_xlfn.CONCAT("VALUES (",WellLogData_table[[#This Row],[id]],",",WellLogData_table[[#This Row],[log_id]],",",WellLogData_table[[#This Row],[depth]],",",WellLogData_table[[#This Row],[value]],");")</f>
        <v>VALUES (26,17,36,-13.76);</v>
      </c>
      <c r="J11" s="1" t="str">
        <f>_xlfn.CONCAT(WellLogData_table[[#This Row],[SQL insert]],WellLogData_table[[#This Row],[SQL values]])</f>
        <v>INSERT INTO firn_temperature.data(id, log_id, depth, value) VALUES (26,17,36,-13.76);</v>
      </c>
    </row>
    <row r="12" spans="1:10" x14ac:dyDescent="0.25">
      <c r="A12">
        <v>27</v>
      </c>
      <c r="B12">
        <v>17</v>
      </c>
      <c r="C12">
        <v>42</v>
      </c>
      <c r="D12">
        <v>-13.67</v>
      </c>
      <c r="E12" s="1" t="s">
        <v>21</v>
      </c>
      <c r="F12" s="1" t="s">
        <v>21</v>
      </c>
      <c r="G12" s="1" t="s">
        <v>21</v>
      </c>
      <c r="H12" t="s">
        <v>577</v>
      </c>
      <c r="I12" s="1" t="str">
        <f>_xlfn.CONCAT("VALUES (",WellLogData_table[[#This Row],[id]],",",WellLogData_table[[#This Row],[log_id]],",",WellLogData_table[[#This Row],[depth]],",",WellLogData_table[[#This Row],[value]],");")</f>
        <v>VALUES (27,17,42,-13.67);</v>
      </c>
      <c r="J12" s="1" t="str">
        <f>_xlfn.CONCAT(WellLogData_table[[#This Row],[SQL insert]],WellLogData_table[[#This Row],[SQL values]])</f>
        <v>INSERT INTO firn_temperature.data(id, log_id, depth, value) VALUES (27,17,42,-13.67);</v>
      </c>
    </row>
    <row r="13" spans="1:10" x14ac:dyDescent="0.25">
      <c r="A13">
        <v>28</v>
      </c>
      <c r="B13">
        <v>17</v>
      </c>
      <c r="C13">
        <v>48</v>
      </c>
      <c r="D13">
        <v>-13.59</v>
      </c>
      <c r="E13" s="1" t="s">
        <v>21</v>
      </c>
      <c r="F13" s="1" t="s">
        <v>21</v>
      </c>
      <c r="G13" s="1" t="s">
        <v>21</v>
      </c>
      <c r="H13" t="s">
        <v>577</v>
      </c>
      <c r="I13" s="1" t="str">
        <f>_xlfn.CONCAT("VALUES (",WellLogData_table[[#This Row],[id]],",",WellLogData_table[[#This Row],[log_id]],",",WellLogData_table[[#This Row],[depth]],",",WellLogData_table[[#This Row],[value]],");")</f>
        <v>VALUES (28,17,48,-13.59);</v>
      </c>
      <c r="J13" s="1" t="str">
        <f>_xlfn.CONCAT(WellLogData_table[[#This Row],[SQL insert]],WellLogData_table[[#This Row],[SQL values]])</f>
        <v>INSERT INTO firn_temperature.data(id, log_id, depth, value) VALUES (28,17,48,-13.59);</v>
      </c>
    </row>
    <row r="14" spans="1:10" x14ac:dyDescent="0.25">
      <c r="A14">
        <v>29</v>
      </c>
      <c r="B14">
        <v>17</v>
      </c>
      <c r="C14">
        <v>54</v>
      </c>
      <c r="D14">
        <v>-13.53</v>
      </c>
      <c r="E14" s="1" t="s">
        <v>21</v>
      </c>
      <c r="F14" s="1" t="s">
        <v>21</v>
      </c>
      <c r="G14" s="1" t="s">
        <v>21</v>
      </c>
      <c r="H14" t="s">
        <v>577</v>
      </c>
      <c r="I14" s="1" t="str">
        <f>_xlfn.CONCAT("VALUES (",WellLogData_table[[#This Row],[id]],",",WellLogData_table[[#This Row],[log_id]],",",WellLogData_table[[#This Row],[depth]],",",WellLogData_table[[#This Row],[value]],");")</f>
        <v>VALUES (29,17,54,-13.53);</v>
      </c>
      <c r="J14" s="1" t="str">
        <f>_xlfn.CONCAT(WellLogData_table[[#This Row],[SQL insert]],WellLogData_table[[#This Row],[SQL values]])</f>
        <v>INSERT INTO firn_temperature.data(id, log_id, depth, value) VALUES (29,17,54,-13.53);</v>
      </c>
    </row>
    <row r="15" spans="1:10" x14ac:dyDescent="0.25">
      <c r="A15">
        <v>30</v>
      </c>
      <c r="B15">
        <v>17</v>
      </c>
      <c r="C15">
        <v>60</v>
      </c>
      <c r="D15">
        <v>-13.42</v>
      </c>
      <c r="E15" s="1" t="s">
        <v>21</v>
      </c>
      <c r="F15" s="1" t="s">
        <v>21</v>
      </c>
      <c r="G15" s="1" t="s">
        <v>21</v>
      </c>
      <c r="H15" t="s">
        <v>577</v>
      </c>
      <c r="I15" s="1" t="str">
        <f>_xlfn.CONCAT("VALUES (",WellLogData_table[[#This Row],[id]],",",WellLogData_table[[#This Row],[log_id]],",",WellLogData_table[[#This Row],[depth]],",",WellLogData_table[[#This Row],[value]],");")</f>
        <v>VALUES (30,17,60,-13.42);</v>
      </c>
      <c r="J15" s="1" t="str">
        <f>_xlfn.CONCAT(WellLogData_table[[#This Row],[SQL insert]],WellLogData_table[[#This Row],[SQL values]])</f>
        <v>INSERT INTO firn_temperature.data(id, log_id, depth, value) VALUES (30,17,60,-13.42);</v>
      </c>
    </row>
    <row r="16" spans="1:10" x14ac:dyDescent="0.25">
      <c r="A16">
        <v>31</v>
      </c>
      <c r="B16">
        <v>17</v>
      </c>
      <c r="C16">
        <v>66</v>
      </c>
      <c r="D16">
        <v>-13.31</v>
      </c>
      <c r="E16" s="1" t="s">
        <v>21</v>
      </c>
      <c r="F16" s="1" t="s">
        <v>21</v>
      </c>
      <c r="G16" s="1" t="s">
        <v>21</v>
      </c>
      <c r="H16" t="s">
        <v>577</v>
      </c>
      <c r="I16" s="1" t="str">
        <f>_xlfn.CONCAT("VALUES (",WellLogData_table[[#This Row],[id]],",",WellLogData_table[[#This Row],[log_id]],",",WellLogData_table[[#This Row],[depth]],",",WellLogData_table[[#This Row],[value]],");")</f>
        <v>VALUES (31,17,66,-13.31);</v>
      </c>
      <c r="J16" s="1" t="str">
        <f>_xlfn.CONCAT(WellLogData_table[[#This Row],[SQL insert]],WellLogData_table[[#This Row],[SQL values]])</f>
        <v>INSERT INTO firn_temperature.data(id, log_id, depth, value) VALUES (31,17,66,-13.31);</v>
      </c>
    </row>
    <row r="17" spans="1:10" x14ac:dyDescent="0.25">
      <c r="A17">
        <v>32</v>
      </c>
      <c r="B17">
        <v>17</v>
      </c>
      <c r="C17">
        <v>72</v>
      </c>
      <c r="D17">
        <v>-13.2</v>
      </c>
      <c r="E17" s="1" t="s">
        <v>21</v>
      </c>
      <c r="F17" s="1" t="s">
        <v>21</v>
      </c>
      <c r="G17" s="1" t="s">
        <v>21</v>
      </c>
      <c r="H17" t="s">
        <v>577</v>
      </c>
      <c r="I17" s="1" t="str">
        <f>_xlfn.CONCAT("VALUES (",WellLogData_table[[#This Row],[id]],",",WellLogData_table[[#This Row],[log_id]],",",WellLogData_table[[#This Row],[depth]],",",WellLogData_table[[#This Row],[value]],");")</f>
        <v>VALUES (32,17,72,-13.2);</v>
      </c>
      <c r="J17" s="1" t="str">
        <f>_xlfn.CONCAT(WellLogData_table[[#This Row],[SQL insert]],WellLogData_table[[#This Row],[SQL values]])</f>
        <v>INSERT INTO firn_temperature.data(id, log_id, depth, value) VALUES (32,17,72,-13.2);</v>
      </c>
    </row>
    <row r="18" spans="1:10" x14ac:dyDescent="0.25">
      <c r="A18">
        <v>33</v>
      </c>
      <c r="B18">
        <v>17</v>
      </c>
      <c r="C18">
        <v>78</v>
      </c>
      <c r="D18">
        <v>-13.08</v>
      </c>
      <c r="E18" s="1" t="s">
        <v>21</v>
      </c>
      <c r="F18" s="1" t="s">
        <v>21</v>
      </c>
      <c r="G18" s="1" t="s">
        <v>21</v>
      </c>
      <c r="H18" t="s">
        <v>577</v>
      </c>
      <c r="I18" s="1" t="str">
        <f>_xlfn.CONCAT("VALUES (",WellLogData_table[[#This Row],[id]],",",WellLogData_table[[#This Row],[log_id]],",",WellLogData_table[[#This Row],[depth]],",",WellLogData_table[[#This Row],[value]],");")</f>
        <v>VALUES (33,17,78,-13.08);</v>
      </c>
      <c r="J18" s="1" t="str">
        <f>_xlfn.CONCAT(WellLogData_table[[#This Row],[SQL insert]],WellLogData_table[[#This Row],[SQL values]])</f>
        <v>INSERT INTO firn_temperature.data(id, log_id, depth, value) VALUES (33,17,78,-13.08);</v>
      </c>
    </row>
    <row r="19" spans="1:10" x14ac:dyDescent="0.25">
      <c r="A19">
        <v>34</v>
      </c>
      <c r="B19">
        <v>17</v>
      </c>
      <c r="C19">
        <v>84</v>
      </c>
      <c r="D19">
        <v>-12.98</v>
      </c>
      <c r="E19" s="1" t="s">
        <v>21</v>
      </c>
      <c r="F19" s="1" t="s">
        <v>21</v>
      </c>
      <c r="G19" s="1" t="s">
        <v>21</v>
      </c>
      <c r="H19" t="s">
        <v>577</v>
      </c>
      <c r="I19" s="1" t="str">
        <f>_xlfn.CONCAT("VALUES (",WellLogData_table[[#This Row],[id]],",",WellLogData_table[[#This Row],[log_id]],",",WellLogData_table[[#This Row],[depth]],",",WellLogData_table[[#This Row],[value]],");")</f>
        <v>VALUES (34,17,84,-12.98);</v>
      </c>
      <c r="J19" s="1" t="str">
        <f>_xlfn.CONCAT(WellLogData_table[[#This Row],[SQL insert]],WellLogData_table[[#This Row],[SQL values]])</f>
        <v>INSERT INTO firn_temperature.data(id, log_id, depth, value) VALUES (34,17,84,-12.98);</v>
      </c>
    </row>
    <row r="20" spans="1:10" x14ac:dyDescent="0.25">
      <c r="A20">
        <v>35</v>
      </c>
      <c r="B20">
        <v>17</v>
      </c>
      <c r="C20">
        <v>90</v>
      </c>
      <c r="D20">
        <v>-12.88</v>
      </c>
      <c r="E20" s="1" t="s">
        <v>21</v>
      </c>
      <c r="F20" s="1" t="s">
        <v>21</v>
      </c>
      <c r="G20" s="1" t="s">
        <v>21</v>
      </c>
      <c r="H20" t="s">
        <v>577</v>
      </c>
      <c r="I20" s="1" t="str">
        <f>_xlfn.CONCAT("VALUES (",WellLogData_table[[#This Row],[id]],",",WellLogData_table[[#This Row],[log_id]],",",WellLogData_table[[#This Row],[depth]],",",WellLogData_table[[#This Row],[value]],");")</f>
        <v>VALUES (35,17,90,-12.88);</v>
      </c>
      <c r="J20" s="1" t="str">
        <f>_xlfn.CONCAT(WellLogData_table[[#This Row],[SQL insert]],WellLogData_table[[#This Row],[SQL values]])</f>
        <v>INSERT INTO firn_temperature.data(id, log_id, depth, value) VALUES (35,17,90,-12.88);</v>
      </c>
    </row>
    <row r="21" spans="1:10" x14ac:dyDescent="0.25">
      <c r="A21">
        <v>36</v>
      </c>
      <c r="B21">
        <v>17</v>
      </c>
      <c r="C21">
        <v>96</v>
      </c>
      <c r="D21">
        <v>-12.77</v>
      </c>
      <c r="E21" s="1" t="s">
        <v>21</v>
      </c>
      <c r="F21" s="1" t="s">
        <v>21</v>
      </c>
      <c r="G21" s="1" t="s">
        <v>21</v>
      </c>
      <c r="H21" t="s">
        <v>577</v>
      </c>
      <c r="I21" s="1" t="str">
        <f>_xlfn.CONCAT("VALUES (",WellLogData_table[[#This Row],[id]],",",WellLogData_table[[#This Row],[log_id]],",",WellLogData_table[[#This Row],[depth]],",",WellLogData_table[[#This Row],[value]],");")</f>
        <v>VALUES (36,17,96,-12.77);</v>
      </c>
      <c r="J21" s="1" t="str">
        <f>_xlfn.CONCAT(WellLogData_table[[#This Row],[SQL insert]],WellLogData_table[[#This Row],[SQL values]])</f>
        <v>INSERT INTO firn_temperature.data(id, log_id, depth, value) VALUES (36,17,96,-12.77);</v>
      </c>
    </row>
    <row r="22" spans="1:10" x14ac:dyDescent="0.25">
      <c r="A22">
        <v>37</v>
      </c>
      <c r="B22">
        <v>17</v>
      </c>
      <c r="C22">
        <v>102</v>
      </c>
      <c r="D22">
        <v>-12.65</v>
      </c>
      <c r="E22" s="1" t="s">
        <v>21</v>
      </c>
      <c r="F22" s="1" t="s">
        <v>21</v>
      </c>
      <c r="G22" s="1" t="s">
        <v>21</v>
      </c>
      <c r="H22" t="s">
        <v>577</v>
      </c>
      <c r="I22" s="1" t="str">
        <f>_xlfn.CONCAT("VALUES (",WellLogData_table[[#This Row],[id]],",",WellLogData_table[[#This Row],[log_id]],",",WellLogData_table[[#This Row],[depth]],",",WellLogData_table[[#This Row],[value]],");")</f>
        <v>VALUES (37,17,102,-12.65);</v>
      </c>
      <c r="J22" s="1" t="str">
        <f>_xlfn.CONCAT(WellLogData_table[[#This Row],[SQL insert]],WellLogData_table[[#This Row],[SQL values]])</f>
        <v>INSERT INTO firn_temperature.data(id, log_id, depth, value) VALUES (37,17,102,-12.65);</v>
      </c>
    </row>
    <row r="23" spans="1:10" x14ac:dyDescent="0.25">
      <c r="A23">
        <v>38</v>
      </c>
      <c r="B23">
        <v>17</v>
      </c>
      <c r="C23">
        <v>108</v>
      </c>
      <c r="D23">
        <v>-12.51</v>
      </c>
      <c r="E23" s="1" t="s">
        <v>21</v>
      </c>
      <c r="F23" s="1" t="s">
        <v>21</v>
      </c>
      <c r="G23" s="1" t="s">
        <v>21</v>
      </c>
      <c r="H23" t="s">
        <v>577</v>
      </c>
      <c r="I23" s="1" t="str">
        <f>_xlfn.CONCAT("VALUES (",WellLogData_table[[#This Row],[id]],",",WellLogData_table[[#This Row],[log_id]],",",WellLogData_table[[#This Row],[depth]],",",WellLogData_table[[#This Row],[value]],");")</f>
        <v>VALUES (38,17,108,-12.51);</v>
      </c>
      <c r="J23" s="1" t="str">
        <f>_xlfn.CONCAT(WellLogData_table[[#This Row],[SQL insert]],WellLogData_table[[#This Row],[SQL values]])</f>
        <v>INSERT INTO firn_temperature.data(id, log_id, depth, value) VALUES (38,17,108,-12.51);</v>
      </c>
    </row>
    <row r="24" spans="1:10" x14ac:dyDescent="0.25">
      <c r="A24">
        <v>39</v>
      </c>
      <c r="B24">
        <v>17</v>
      </c>
      <c r="C24">
        <v>114</v>
      </c>
      <c r="D24">
        <v>-12.4</v>
      </c>
      <c r="E24" s="1" t="s">
        <v>21</v>
      </c>
      <c r="F24" s="1" t="s">
        <v>21</v>
      </c>
      <c r="G24" s="1" t="s">
        <v>21</v>
      </c>
      <c r="H24" t="s">
        <v>577</v>
      </c>
      <c r="I24" s="1" t="str">
        <f>_xlfn.CONCAT("VALUES (",WellLogData_table[[#This Row],[id]],",",WellLogData_table[[#This Row],[log_id]],",",WellLogData_table[[#This Row],[depth]],",",WellLogData_table[[#This Row],[value]],");")</f>
        <v>VALUES (39,17,114,-12.4);</v>
      </c>
      <c r="J24" s="1" t="str">
        <f>_xlfn.CONCAT(WellLogData_table[[#This Row],[SQL insert]],WellLogData_table[[#This Row],[SQL values]])</f>
        <v>INSERT INTO firn_temperature.data(id, log_id, depth, value) VALUES (39,17,114,-12.4);</v>
      </c>
    </row>
    <row r="25" spans="1:10" x14ac:dyDescent="0.25">
      <c r="A25">
        <v>40</v>
      </c>
      <c r="B25">
        <v>17</v>
      </c>
      <c r="C25">
        <v>120</v>
      </c>
      <c r="D25">
        <v>-12.32</v>
      </c>
      <c r="E25" s="1" t="s">
        <v>21</v>
      </c>
      <c r="F25" s="1" t="s">
        <v>21</v>
      </c>
      <c r="G25" s="1" t="s">
        <v>21</v>
      </c>
      <c r="H25" t="s">
        <v>577</v>
      </c>
      <c r="I25" s="1" t="str">
        <f>_xlfn.CONCAT("VALUES (",WellLogData_table[[#This Row],[id]],",",WellLogData_table[[#This Row],[log_id]],",",WellLogData_table[[#This Row],[depth]],",",WellLogData_table[[#This Row],[value]],");")</f>
        <v>VALUES (40,17,120,-12.32);</v>
      </c>
      <c r="J25" s="1" t="str">
        <f>_xlfn.CONCAT(WellLogData_table[[#This Row],[SQL insert]],WellLogData_table[[#This Row],[SQL values]])</f>
        <v>INSERT INTO firn_temperature.data(id, log_id, depth, value) VALUES (40,17,120,-12.32);</v>
      </c>
    </row>
    <row r="26" spans="1:10" x14ac:dyDescent="0.25">
      <c r="A26">
        <v>41</v>
      </c>
      <c r="B26">
        <v>18</v>
      </c>
      <c r="C26">
        <v>1</v>
      </c>
      <c r="D26">
        <v>-4.5</v>
      </c>
      <c r="E26" s="1" t="s">
        <v>21</v>
      </c>
      <c r="F26" s="1" t="s">
        <v>21</v>
      </c>
      <c r="G26" s="1" t="s">
        <v>21</v>
      </c>
      <c r="H26" t="s">
        <v>577</v>
      </c>
      <c r="I26" s="1" t="str">
        <f>_xlfn.CONCAT("VALUES (",WellLogData_table[[#This Row],[id]],",",WellLogData_table[[#This Row],[log_id]],",",WellLogData_table[[#This Row],[depth]],",",WellLogData_table[[#This Row],[value]],");")</f>
        <v>VALUES (41,18,1,-4.5);</v>
      </c>
      <c r="J26" s="1" t="str">
        <f>_xlfn.CONCAT(WellLogData_table[[#This Row],[SQL insert]],WellLogData_table[[#This Row],[SQL values]])</f>
        <v>INSERT INTO firn_temperature.data(id, log_id, depth, value) VALUES (41,18,1,-4.5);</v>
      </c>
    </row>
    <row r="27" spans="1:10" x14ac:dyDescent="0.25">
      <c r="A27">
        <v>42</v>
      </c>
      <c r="B27">
        <v>18</v>
      </c>
      <c r="C27">
        <v>3</v>
      </c>
      <c r="D27">
        <v>-11.2</v>
      </c>
      <c r="E27" s="1" t="s">
        <v>21</v>
      </c>
      <c r="F27" s="1" t="s">
        <v>21</v>
      </c>
      <c r="G27" s="1" t="s">
        <v>21</v>
      </c>
      <c r="H27" t="s">
        <v>577</v>
      </c>
      <c r="I27" s="1" t="str">
        <f>_xlfn.CONCAT("VALUES (",WellLogData_table[[#This Row],[id]],",",WellLogData_table[[#This Row],[log_id]],",",WellLogData_table[[#This Row],[depth]],",",WellLogData_table[[#This Row],[value]],");")</f>
        <v>VALUES (42,18,3,-11.2);</v>
      </c>
      <c r="J27" s="1" t="str">
        <f>_xlfn.CONCAT(WellLogData_table[[#This Row],[SQL insert]],WellLogData_table[[#This Row],[SQL values]])</f>
        <v>INSERT INTO firn_temperature.data(id, log_id, depth, value) VALUES (42,18,3,-11.2);</v>
      </c>
    </row>
    <row r="28" spans="1:10" x14ac:dyDescent="0.25">
      <c r="A28">
        <v>43</v>
      </c>
      <c r="B28">
        <v>18</v>
      </c>
      <c r="C28">
        <v>5</v>
      </c>
      <c r="D28">
        <v>-14.3</v>
      </c>
      <c r="E28" s="1" t="s">
        <v>21</v>
      </c>
      <c r="F28" s="1" t="s">
        <v>21</v>
      </c>
      <c r="G28" s="1" t="s">
        <v>21</v>
      </c>
      <c r="H28" t="s">
        <v>577</v>
      </c>
      <c r="I28" s="1" t="str">
        <f>_xlfn.CONCAT("VALUES (",WellLogData_table[[#This Row],[id]],",",WellLogData_table[[#This Row],[log_id]],",",WellLogData_table[[#This Row],[depth]],",",WellLogData_table[[#This Row],[value]],");")</f>
        <v>VALUES (43,18,5,-14.3);</v>
      </c>
      <c r="J28" s="1" t="str">
        <f>_xlfn.CONCAT(WellLogData_table[[#This Row],[SQL insert]],WellLogData_table[[#This Row],[SQL values]])</f>
        <v>INSERT INTO firn_temperature.data(id, log_id, depth, value) VALUES (43,18,5,-14.3);</v>
      </c>
    </row>
    <row r="29" spans="1:10" x14ac:dyDescent="0.25">
      <c r="A29">
        <v>44</v>
      </c>
      <c r="B29">
        <v>18</v>
      </c>
      <c r="C29">
        <v>7</v>
      </c>
      <c r="D29">
        <v>-14.45</v>
      </c>
      <c r="E29" s="1" t="s">
        <v>21</v>
      </c>
      <c r="F29" s="1" t="s">
        <v>21</v>
      </c>
      <c r="G29" s="1" t="s">
        <v>21</v>
      </c>
      <c r="H29" t="s">
        <v>577</v>
      </c>
      <c r="I29" s="1" t="str">
        <f>_xlfn.CONCAT("VALUES (",WellLogData_table[[#This Row],[id]],",",WellLogData_table[[#This Row],[log_id]],",",WellLogData_table[[#This Row],[depth]],",",WellLogData_table[[#This Row],[value]],");")</f>
        <v>VALUES (44,18,7,-14.45);</v>
      </c>
      <c r="J29" s="1" t="str">
        <f>_xlfn.CONCAT(WellLogData_table[[#This Row],[SQL insert]],WellLogData_table[[#This Row],[SQL values]])</f>
        <v>INSERT INTO firn_temperature.data(id, log_id, depth, value) VALUES (44,18,7,-14.45);</v>
      </c>
    </row>
    <row r="30" spans="1:10" x14ac:dyDescent="0.25">
      <c r="A30">
        <v>45</v>
      </c>
      <c r="B30">
        <v>18</v>
      </c>
      <c r="C30">
        <v>9</v>
      </c>
      <c r="D30">
        <v>-14.35</v>
      </c>
      <c r="E30" s="1" t="s">
        <v>21</v>
      </c>
      <c r="F30" s="1" t="s">
        <v>21</v>
      </c>
      <c r="G30" s="1" t="s">
        <v>21</v>
      </c>
      <c r="H30" t="s">
        <v>577</v>
      </c>
      <c r="I30" s="1" t="str">
        <f>_xlfn.CONCAT("VALUES (",WellLogData_table[[#This Row],[id]],",",WellLogData_table[[#This Row],[log_id]],",",WellLogData_table[[#This Row],[depth]],",",WellLogData_table[[#This Row],[value]],");")</f>
        <v>VALUES (45,18,9,-14.35);</v>
      </c>
      <c r="J30" s="1" t="str">
        <f>_xlfn.CONCAT(WellLogData_table[[#This Row],[SQL insert]],WellLogData_table[[#This Row],[SQL values]])</f>
        <v>INSERT INTO firn_temperature.data(id, log_id, depth, value) VALUES (45,18,9,-14.35);</v>
      </c>
    </row>
    <row r="31" spans="1:10" x14ac:dyDescent="0.25">
      <c r="A31">
        <v>46</v>
      </c>
      <c r="B31">
        <v>18</v>
      </c>
      <c r="C31">
        <v>11</v>
      </c>
      <c r="D31">
        <v>-14.05</v>
      </c>
      <c r="E31" s="1" t="s">
        <v>21</v>
      </c>
      <c r="F31" s="1" t="s">
        <v>21</v>
      </c>
      <c r="G31" s="1" t="s">
        <v>21</v>
      </c>
      <c r="H31" t="s">
        <v>577</v>
      </c>
      <c r="I31" s="1" t="str">
        <f>_xlfn.CONCAT("VALUES (",WellLogData_table[[#This Row],[id]],",",WellLogData_table[[#This Row],[log_id]],",",WellLogData_table[[#This Row],[depth]],",",WellLogData_table[[#This Row],[value]],");")</f>
        <v>VALUES (46,18,11,-14.05);</v>
      </c>
      <c r="J31" s="1" t="str">
        <f>_xlfn.CONCAT(WellLogData_table[[#This Row],[SQL insert]],WellLogData_table[[#This Row],[SQL values]])</f>
        <v>INSERT INTO firn_temperature.data(id, log_id, depth, value) VALUES (46,18,11,-14.05);</v>
      </c>
    </row>
    <row r="32" spans="1:10" x14ac:dyDescent="0.25">
      <c r="A32">
        <v>47</v>
      </c>
      <c r="B32">
        <v>18</v>
      </c>
      <c r="C32">
        <v>13</v>
      </c>
      <c r="D32">
        <v>-14</v>
      </c>
      <c r="E32" s="1" t="s">
        <v>21</v>
      </c>
      <c r="F32" s="1" t="s">
        <v>21</v>
      </c>
      <c r="G32" s="1" t="s">
        <v>21</v>
      </c>
      <c r="H32" t="s">
        <v>577</v>
      </c>
      <c r="I32" s="1" t="str">
        <f>_xlfn.CONCAT("VALUES (",WellLogData_table[[#This Row],[id]],",",WellLogData_table[[#This Row],[log_id]],",",WellLogData_table[[#This Row],[depth]],",",WellLogData_table[[#This Row],[value]],");")</f>
        <v>VALUES (47,18,13,-14);</v>
      </c>
      <c r="J32" s="1" t="str">
        <f>_xlfn.CONCAT(WellLogData_table[[#This Row],[SQL insert]],WellLogData_table[[#This Row],[SQL values]])</f>
        <v>INSERT INTO firn_temperature.data(id, log_id, depth, value) VALUES (47,18,13,-14);</v>
      </c>
    </row>
    <row r="33" spans="1:10" x14ac:dyDescent="0.25">
      <c r="A33">
        <v>48</v>
      </c>
      <c r="B33">
        <v>18</v>
      </c>
      <c r="C33">
        <v>15</v>
      </c>
      <c r="D33">
        <v>-14</v>
      </c>
      <c r="E33" s="1" t="s">
        <v>21</v>
      </c>
      <c r="F33" s="1" t="s">
        <v>21</v>
      </c>
      <c r="G33" s="1" t="s">
        <v>21</v>
      </c>
      <c r="H33" t="s">
        <v>577</v>
      </c>
      <c r="I33" s="1" t="str">
        <f>_xlfn.CONCAT("VALUES (",WellLogData_table[[#This Row],[id]],",",WellLogData_table[[#This Row],[log_id]],",",WellLogData_table[[#This Row],[depth]],",",WellLogData_table[[#This Row],[value]],");")</f>
        <v>VALUES (48,18,15,-14);</v>
      </c>
      <c r="J33" s="1" t="str">
        <f>_xlfn.CONCAT(WellLogData_table[[#This Row],[SQL insert]],WellLogData_table[[#This Row],[SQL values]])</f>
        <v>INSERT INTO firn_temperature.data(id, log_id, depth, value) VALUES (48,18,15,-14);</v>
      </c>
    </row>
    <row r="34" spans="1:10" x14ac:dyDescent="0.25">
      <c r="A34">
        <v>49</v>
      </c>
      <c r="B34">
        <v>18</v>
      </c>
      <c r="C34">
        <v>17</v>
      </c>
      <c r="D34">
        <v>-13.9</v>
      </c>
      <c r="E34" s="1" t="s">
        <v>21</v>
      </c>
      <c r="F34" s="1" t="s">
        <v>21</v>
      </c>
      <c r="G34" s="1" t="s">
        <v>21</v>
      </c>
      <c r="H34" t="s">
        <v>577</v>
      </c>
      <c r="I34" s="1" t="str">
        <f>_xlfn.CONCAT("VALUES (",WellLogData_table[[#This Row],[id]],",",WellLogData_table[[#This Row],[log_id]],",",WellLogData_table[[#This Row],[depth]],",",WellLogData_table[[#This Row],[value]],");")</f>
        <v>VALUES (49,18,17,-13.9);</v>
      </c>
      <c r="J34" s="1" t="str">
        <f>_xlfn.CONCAT(WellLogData_table[[#This Row],[SQL insert]],WellLogData_table[[#This Row],[SQL values]])</f>
        <v>INSERT INTO firn_temperature.data(id, log_id, depth, value) VALUES (49,18,17,-13.9);</v>
      </c>
    </row>
    <row r="35" spans="1:10" x14ac:dyDescent="0.25">
      <c r="A35">
        <v>50</v>
      </c>
      <c r="B35">
        <v>18</v>
      </c>
      <c r="C35">
        <v>19</v>
      </c>
      <c r="D35">
        <v>-13.9</v>
      </c>
      <c r="E35" s="1" t="s">
        <v>21</v>
      </c>
      <c r="F35" s="1" t="s">
        <v>21</v>
      </c>
      <c r="G35" s="1" t="s">
        <v>21</v>
      </c>
      <c r="H35" t="s">
        <v>577</v>
      </c>
      <c r="I35" s="1" t="str">
        <f>_xlfn.CONCAT("VALUES (",WellLogData_table[[#This Row],[id]],",",WellLogData_table[[#This Row],[log_id]],",",WellLogData_table[[#This Row],[depth]],",",WellLogData_table[[#This Row],[value]],");")</f>
        <v>VALUES (50,18,19,-13.9);</v>
      </c>
      <c r="J35" s="1" t="str">
        <f>_xlfn.CONCAT(WellLogData_table[[#This Row],[SQL insert]],WellLogData_table[[#This Row],[SQL values]])</f>
        <v>INSERT INTO firn_temperature.data(id, log_id, depth, value) VALUES (50,18,19,-13.9);</v>
      </c>
    </row>
    <row r="36" spans="1:10" x14ac:dyDescent="0.25">
      <c r="A36">
        <v>51</v>
      </c>
      <c r="B36">
        <v>18</v>
      </c>
      <c r="C36">
        <v>21</v>
      </c>
      <c r="D36">
        <v>-13.9</v>
      </c>
      <c r="E36" s="1" t="s">
        <v>21</v>
      </c>
      <c r="F36" s="1" t="s">
        <v>21</v>
      </c>
      <c r="G36" s="1" t="s">
        <v>21</v>
      </c>
      <c r="H36" t="s">
        <v>577</v>
      </c>
      <c r="I36" s="1" t="str">
        <f>_xlfn.CONCAT("VALUES (",WellLogData_table[[#This Row],[id]],",",WellLogData_table[[#This Row],[log_id]],",",WellLogData_table[[#This Row],[depth]],",",WellLogData_table[[#This Row],[value]],");")</f>
        <v>VALUES (51,18,21,-13.9);</v>
      </c>
      <c r="J36" s="1" t="str">
        <f>_xlfn.CONCAT(WellLogData_table[[#This Row],[SQL insert]],WellLogData_table[[#This Row],[SQL values]])</f>
        <v>INSERT INTO firn_temperature.data(id, log_id, depth, value) VALUES (51,18,21,-13.9);</v>
      </c>
    </row>
    <row r="37" spans="1:10" x14ac:dyDescent="0.25">
      <c r="A37">
        <v>52</v>
      </c>
      <c r="B37">
        <v>18</v>
      </c>
      <c r="C37">
        <v>23</v>
      </c>
      <c r="D37">
        <v>-13.95</v>
      </c>
      <c r="E37" s="1" t="s">
        <v>21</v>
      </c>
      <c r="F37" s="1" t="s">
        <v>21</v>
      </c>
      <c r="G37" s="1" t="s">
        <v>21</v>
      </c>
      <c r="H37" t="s">
        <v>577</v>
      </c>
      <c r="I37" s="1" t="str">
        <f>_xlfn.CONCAT("VALUES (",WellLogData_table[[#This Row],[id]],",",WellLogData_table[[#This Row],[log_id]],",",WellLogData_table[[#This Row],[depth]],",",WellLogData_table[[#This Row],[value]],");")</f>
        <v>VALUES (52,18,23,-13.95);</v>
      </c>
      <c r="J37" s="1" t="str">
        <f>_xlfn.CONCAT(WellLogData_table[[#This Row],[SQL insert]],WellLogData_table[[#This Row],[SQL values]])</f>
        <v>INSERT INTO firn_temperature.data(id, log_id, depth, value) VALUES (52,18,23,-13.95);</v>
      </c>
    </row>
    <row r="38" spans="1:10" x14ac:dyDescent="0.25">
      <c r="A38">
        <v>53</v>
      </c>
      <c r="B38">
        <v>18</v>
      </c>
      <c r="C38">
        <v>25</v>
      </c>
      <c r="D38">
        <v>-13.9</v>
      </c>
      <c r="E38" s="1" t="s">
        <v>21</v>
      </c>
      <c r="F38" s="1" t="s">
        <v>21</v>
      </c>
      <c r="G38" s="1" t="s">
        <v>21</v>
      </c>
      <c r="H38" t="s">
        <v>577</v>
      </c>
      <c r="I38" s="1" t="str">
        <f>_xlfn.CONCAT("VALUES (",WellLogData_table[[#This Row],[id]],",",WellLogData_table[[#This Row],[log_id]],",",WellLogData_table[[#This Row],[depth]],",",WellLogData_table[[#This Row],[value]],");")</f>
        <v>VALUES (53,18,25,-13.9);</v>
      </c>
      <c r="J38" s="1" t="str">
        <f>_xlfn.CONCAT(WellLogData_table[[#This Row],[SQL insert]],WellLogData_table[[#This Row],[SQL values]])</f>
        <v>INSERT INTO firn_temperature.data(id, log_id, depth, value) VALUES (53,18,25,-13.9);</v>
      </c>
    </row>
    <row r="39" spans="1:10" x14ac:dyDescent="0.25">
      <c r="A39">
        <v>54</v>
      </c>
      <c r="B39">
        <v>18</v>
      </c>
      <c r="C39">
        <v>27</v>
      </c>
      <c r="D39">
        <v>-13.9</v>
      </c>
      <c r="E39" s="1" t="s">
        <v>21</v>
      </c>
      <c r="F39" s="1" t="s">
        <v>21</v>
      </c>
      <c r="G39" s="1" t="s">
        <v>21</v>
      </c>
      <c r="H39" t="s">
        <v>577</v>
      </c>
      <c r="I39" s="1" t="str">
        <f>_xlfn.CONCAT("VALUES (",WellLogData_table[[#This Row],[id]],",",WellLogData_table[[#This Row],[log_id]],",",WellLogData_table[[#This Row],[depth]],",",WellLogData_table[[#This Row],[value]],");")</f>
        <v>VALUES (54,18,27,-13.9);</v>
      </c>
      <c r="J39" s="1" t="str">
        <f>_xlfn.CONCAT(WellLogData_table[[#This Row],[SQL insert]],WellLogData_table[[#This Row],[SQL values]])</f>
        <v>INSERT INTO firn_temperature.data(id, log_id, depth, value) VALUES (54,18,27,-13.9);</v>
      </c>
    </row>
    <row r="40" spans="1:10" x14ac:dyDescent="0.25">
      <c r="A40">
        <v>55</v>
      </c>
      <c r="B40">
        <v>18</v>
      </c>
      <c r="C40">
        <v>29</v>
      </c>
      <c r="D40">
        <v>-13.85</v>
      </c>
      <c r="E40" s="1" t="s">
        <v>21</v>
      </c>
      <c r="F40" s="1" t="s">
        <v>21</v>
      </c>
      <c r="G40" s="1" t="s">
        <v>21</v>
      </c>
      <c r="H40" t="s">
        <v>577</v>
      </c>
      <c r="I40" s="1" t="str">
        <f>_xlfn.CONCAT("VALUES (",WellLogData_table[[#This Row],[id]],",",WellLogData_table[[#This Row],[log_id]],",",WellLogData_table[[#This Row],[depth]],",",WellLogData_table[[#This Row],[value]],");")</f>
        <v>VALUES (55,18,29,-13.85);</v>
      </c>
      <c r="J40" s="1" t="str">
        <f>_xlfn.CONCAT(WellLogData_table[[#This Row],[SQL insert]],WellLogData_table[[#This Row],[SQL values]])</f>
        <v>INSERT INTO firn_temperature.data(id, log_id, depth, value) VALUES (55,18,29,-13.85);</v>
      </c>
    </row>
    <row r="41" spans="1:10" x14ac:dyDescent="0.25">
      <c r="A41">
        <v>56</v>
      </c>
      <c r="B41">
        <v>20</v>
      </c>
      <c r="C41">
        <v>2</v>
      </c>
      <c r="D41">
        <v>-8.3000000000000007</v>
      </c>
      <c r="E41" s="1" t="s">
        <v>21</v>
      </c>
      <c r="F41" s="1" t="s">
        <v>21</v>
      </c>
      <c r="G41" s="1" t="s">
        <v>21</v>
      </c>
      <c r="H41" t="s">
        <v>577</v>
      </c>
      <c r="I41" s="1" t="str">
        <f>_xlfn.CONCAT("VALUES (",WellLogData_table[[#This Row],[id]],",",WellLogData_table[[#This Row],[log_id]],",",WellLogData_table[[#This Row],[depth]],",",WellLogData_table[[#This Row],[value]],");")</f>
        <v>VALUES (56,20,2,-8.3);</v>
      </c>
      <c r="J41" s="1" t="str">
        <f>_xlfn.CONCAT(WellLogData_table[[#This Row],[SQL insert]],WellLogData_table[[#This Row],[SQL values]])</f>
        <v>INSERT INTO firn_temperature.data(id, log_id, depth, value) VALUES (56,20,2,-8.3);</v>
      </c>
    </row>
    <row r="42" spans="1:10" x14ac:dyDescent="0.25">
      <c r="A42">
        <v>57</v>
      </c>
      <c r="B42">
        <v>20</v>
      </c>
      <c r="C42">
        <v>4</v>
      </c>
      <c r="D42">
        <v>-13.1</v>
      </c>
      <c r="E42" s="1" t="s">
        <v>21</v>
      </c>
      <c r="F42" s="1" t="s">
        <v>21</v>
      </c>
      <c r="G42" s="1" t="s">
        <v>21</v>
      </c>
      <c r="H42" t="s">
        <v>577</v>
      </c>
      <c r="I42" s="1" t="str">
        <f>_xlfn.CONCAT("VALUES (",WellLogData_table[[#This Row],[id]],",",WellLogData_table[[#This Row],[log_id]],",",WellLogData_table[[#This Row],[depth]],",",WellLogData_table[[#This Row],[value]],");")</f>
        <v>VALUES (57,20,4,-13.1);</v>
      </c>
      <c r="J42" s="1" t="str">
        <f>_xlfn.CONCAT(WellLogData_table[[#This Row],[SQL insert]],WellLogData_table[[#This Row],[SQL values]])</f>
        <v>INSERT INTO firn_temperature.data(id, log_id, depth, value) VALUES (57,20,4,-13.1);</v>
      </c>
    </row>
    <row r="43" spans="1:10" x14ac:dyDescent="0.25">
      <c r="A43">
        <v>58</v>
      </c>
      <c r="B43">
        <v>20</v>
      </c>
      <c r="C43">
        <v>6</v>
      </c>
      <c r="D43">
        <v>-14.4</v>
      </c>
      <c r="E43" s="1" t="s">
        <v>21</v>
      </c>
      <c r="F43" s="1" t="s">
        <v>21</v>
      </c>
      <c r="G43" s="1" t="s">
        <v>21</v>
      </c>
      <c r="H43" t="s">
        <v>577</v>
      </c>
      <c r="I43" s="1" t="str">
        <f>_xlfn.CONCAT("VALUES (",WellLogData_table[[#This Row],[id]],",",WellLogData_table[[#This Row],[log_id]],",",WellLogData_table[[#This Row],[depth]],",",WellLogData_table[[#This Row],[value]],");")</f>
        <v>VALUES (58,20,6,-14.4);</v>
      </c>
      <c r="J43" s="1" t="str">
        <f>_xlfn.CONCAT(WellLogData_table[[#This Row],[SQL insert]],WellLogData_table[[#This Row],[SQL values]])</f>
        <v>INSERT INTO firn_temperature.data(id, log_id, depth, value) VALUES (58,20,6,-14.4);</v>
      </c>
    </row>
    <row r="44" spans="1:10" x14ac:dyDescent="0.25">
      <c r="A44">
        <v>59</v>
      </c>
      <c r="B44">
        <v>20</v>
      </c>
      <c r="C44">
        <v>8</v>
      </c>
      <c r="D44">
        <v>-14.55</v>
      </c>
      <c r="E44" s="1" t="s">
        <v>21</v>
      </c>
      <c r="F44" s="1" t="s">
        <v>21</v>
      </c>
      <c r="G44" s="1" t="s">
        <v>21</v>
      </c>
      <c r="H44" t="s">
        <v>577</v>
      </c>
      <c r="I44" s="1" t="str">
        <f>_xlfn.CONCAT("VALUES (",WellLogData_table[[#This Row],[id]],",",WellLogData_table[[#This Row],[log_id]],",",WellLogData_table[[#This Row],[depth]],",",WellLogData_table[[#This Row],[value]],");")</f>
        <v>VALUES (59,20,8,-14.55);</v>
      </c>
      <c r="J44" s="1" t="str">
        <f>_xlfn.CONCAT(WellLogData_table[[#This Row],[SQL insert]],WellLogData_table[[#This Row],[SQL values]])</f>
        <v>INSERT INTO firn_temperature.data(id, log_id, depth, value) VALUES (59,20,8,-14.55);</v>
      </c>
    </row>
    <row r="45" spans="1:10" x14ac:dyDescent="0.25">
      <c r="A45">
        <v>60</v>
      </c>
      <c r="B45">
        <v>20</v>
      </c>
      <c r="C45">
        <v>10</v>
      </c>
      <c r="D45">
        <v>-14.2</v>
      </c>
      <c r="E45" s="1" t="s">
        <v>21</v>
      </c>
      <c r="F45" s="1" t="s">
        <v>21</v>
      </c>
      <c r="G45" s="1" t="s">
        <v>21</v>
      </c>
      <c r="H45" t="s">
        <v>577</v>
      </c>
      <c r="I45" s="1" t="str">
        <f>_xlfn.CONCAT("VALUES (",WellLogData_table[[#This Row],[id]],",",WellLogData_table[[#This Row],[log_id]],",",WellLogData_table[[#This Row],[depth]],",",WellLogData_table[[#This Row],[value]],");")</f>
        <v>VALUES (60,20,10,-14.2);</v>
      </c>
      <c r="J45" s="1" t="str">
        <f>_xlfn.CONCAT(WellLogData_table[[#This Row],[SQL insert]],WellLogData_table[[#This Row],[SQL values]])</f>
        <v>INSERT INTO firn_temperature.data(id, log_id, depth, value) VALUES (60,20,10,-14.2);</v>
      </c>
    </row>
    <row r="46" spans="1:10" x14ac:dyDescent="0.25">
      <c r="A46">
        <v>61</v>
      </c>
      <c r="B46">
        <v>20</v>
      </c>
      <c r="C46">
        <v>12</v>
      </c>
      <c r="D46">
        <v>-13.95</v>
      </c>
      <c r="E46" s="1" t="s">
        <v>21</v>
      </c>
      <c r="F46" s="1" t="s">
        <v>21</v>
      </c>
      <c r="G46" s="1" t="s">
        <v>21</v>
      </c>
      <c r="H46" t="s">
        <v>577</v>
      </c>
      <c r="I46" s="1" t="str">
        <f>_xlfn.CONCAT("VALUES (",WellLogData_table[[#This Row],[id]],",",WellLogData_table[[#This Row],[log_id]],",",WellLogData_table[[#This Row],[depth]],",",WellLogData_table[[#This Row],[value]],");")</f>
        <v>VALUES (61,20,12,-13.95);</v>
      </c>
      <c r="J46" s="1" t="str">
        <f>_xlfn.CONCAT(WellLogData_table[[#This Row],[SQL insert]],WellLogData_table[[#This Row],[SQL values]])</f>
        <v>INSERT INTO firn_temperature.data(id, log_id, depth, value) VALUES (61,20,12,-13.95);</v>
      </c>
    </row>
    <row r="47" spans="1:10" x14ac:dyDescent="0.25">
      <c r="A47">
        <v>62</v>
      </c>
      <c r="B47">
        <v>20</v>
      </c>
      <c r="C47">
        <v>14</v>
      </c>
      <c r="D47">
        <v>-13.75</v>
      </c>
      <c r="E47" s="1" t="s">
        <v>21</v>
      </c>
      <c r="F47" s="1" t="s">
        <v>21</v>
      </c>
      <c r="G47" s="1" t="s">
        <v>21</v>
      </c>
      <c r="H47" t="s">
        <v>577</v>
      </c>
      <c r="I47" s="1" t="str">
        <f>_xlfn.CONCAT("VALUES (",WellLogData_table[[#This Row],[id]],",",WellLogData_table[[#This Row],[log_id]],",",WellLogData_table[[#This Row],[depth]],",",WellLogData_table[[#This Row],[value]],");")</f>
        <v>VALUES (62,20,14,-13.75);</v>
      </c>
      <c r="J47" s="1" t="str">
        <f>_xlfn.CONCAT(WellLogData_table[[#This Row],[SQL insert]],WellLogData_table[[#This Row],[SQL values]])</f>
        <v>INSERT INTO firn_temperature.data(id, log_id, depth, value) VALUES (62,20,14,-13.75);</v>
      </c>
    </row>
    <row r="48" spans="1:10" x14ac:dyDescent="0.25">
      <c r="A48">
        <v>63</v>
      </c>
      <c r="B48">
        <v>20</v>
      </c>
      <c r="C48">
        <v>16</v>
      </c>
      <c r="D48">
        <v>-13.7</v>
      </c>
      <c r="E48" s="1" t="s">
        <v>21</v>
      </c>
      <c r="F48" s="1" t="s">
        <v>21</v>
      </c>
      <c r="G48" s="1" t="s">
        <v>21</v>
      </c>
      <c r="H48" t="s">
        <v>577</v>
      </c>
      <c r="I48" s="1" t="str">
        <f>_xlfn.CONCAT("VALUES (",WellLogData_table[[#This Row],[id]],",",WellLogData_table[[#This Row],[log_id]],",",WellLogData_table[[#This Row],[depth]],",",WellLogData_table[[#This Row],[value]],");")</f>
        <v>VALUES (63,20,16,-13.7);</v>
      </c>
      <c r="J48" s="1" t="str">
        <f>_xlfn.CONCAT(WellLogData_table[[#This Row],[SQL insert]],WellLogData_table[[#This Row],[SQL values]])</f>
        <v>INSERT INTO firn_temperature.data(id, log_id, depth, value) VALUES (63,20,16,-13.7);</v>
      </c>
    </row>
    <row r="49" spans="1:10" x14ac:dyDescent="0.25">
      <c r="A49">
        <v>64</v>
      </c>
      <c r="B49">
        <v>20</v>
      </c>
      <c r="C49">
        <v>18</v>
      </c>
      <c r="D49">
        <v>-13.65</v>
      </c>
      <c r="E49" s="1" t="s">
        <v>21</v>
      </c>
      <c r="F49" s="1" t="s">
        <v>21</v>
      </c>
      <c r="G49" s="1" t="s">
        <v>21</v>
      </c>
      <c r="H49" t="s">
        <v>577</v>
      </c>
      <c r="I49" s="1" t="str">
        <f>_xlfn.CONCAT("VALUES (",WellLogData_table[[#This Row],[id]],",",WellLogData_table[[#This Row],[log_id]],",",WellLogData_table[[#This Row],[depth]],",",WellLogData_table[[#This Row],[value]],");")</f>
        <v>VALUES (64,20,18,-13.65);</v>
      </c>
      <c r="J49" s="1" t="str">
        <f>_xlfn.CONCAT(WellLogData_table[[#This Row],[SQL insert]],WellLogData_table[[#This Row],[SQL values]])</f>
        <v>INSERT INTO firn_temperature.data(id, log_id, depth, value) VALUES (64,20,18,-13.65);</v>
      </c>
    </row>
    <row r="50" spans="1:10" x14ac:dyDescent="0.25">
      <c r="A50">
        <v>65</v>
      </c>
      <c r="B50">
        <v>20</v>
      </c>
      <c r="C50">
        <v>20</v>
      </c>
      <c r="D50">
        <v>-13.45</v>
      </c>
      <c r="E50" s="1" t="s">
        <v>21</v>
      </c>
      <c r="F50" s="1" t="s">
        <v>21</v>
      </c>
      <c r="G50" s="1" t="s">
        <v>21</v>
      </c>
      <c r="H50" t="s">
        <v>577</v>
      </c>
      <c r="I50" s="1" t="str">
        <f>_xlfn.CONCAT("VALUES (",WellLogData_table[[#This Row],[id]],",",WellLogData_table[[#This Row],[log_id]],",",WellLogData_table[[#This Row],[depth]],",",WellLogData_table[[#This Row],[value]],");")</f>
        <v>VALUES (65,20,20,-13.45);</v>
      </c>
      <c r="J50" s="1" t="str">
        <f>_xlfn.CONCAT(WellLogData_table[[#This Row],[SQL insert]],WellLogData_table[[#This Row],[SQL values]])</f>
        <v>INSERT INTO firn_temperature.data(id, log_id, depth, value) VALUES (65,20,20,-13.45);</v>
      </c>
    </row>
    <row r="51" spans="1:10" x14ac:dyDescent="0.25">
      <c r="A51">
        <v>66</v>
      </c>
      <c r="B51">
        <v>20</v>
      </c>
      <c r="C51">
        <v>22</v>
      </c>
      <c r="D51">
        <v>-13.7</v>
      </c>
      <c r="E51" s="1" t="s">
        <v>21</v>
      </c>
      <c r="F51" s="1" t="s">
        <v>21</v>
      </c>
      <c r="G51" s="1" t="s">
        <v>21</v>
      </c>
      <c r="H51" t="s">
        <v>577</v>
      </c>
      <c r="I51" s="1" t="str">
        <f>_xlfn.CONCAT("VALUES (",WellLogData_table[[#This Row],[id]],",",WellLogData_table[[#This Row],[log_id]],",",WellLogData_table[[#This Row],[depth]],",",WellLogData_table[[#This Row],[value]],");")</f>
        <v>VALUES (66,20,22,-13.7);</v>
      </c>
      <c r="J51" s="1" t="str">
        <f>_xlfn.CONCAT(WellLogData_table[[#This Row],[SQL insert]],WellLogData_table[[#This Row],[SQL values]])</f>
        <v>INSERT INTO firn_temperature.data(id, log_id, depth, value) VALUES (66,20,22,-13.7);</v>
      </c>
    </row>
    <row r="52" spans="1:10" x14ac:dyDescent="0.25">
      <c r="A52">
        <v>67</v>
      </c>
      <c r="B52">
        <v>20</v>
      </c>
      <c r="C52">
        <v>24</v>
      </c>
      <c r="D52">
        <v>-13.7</v>
      </c>
      <c r="E52" s="1" t="s">
        <v>21</v>
      </c>
      <c r="F52" s="1" t="s">
        <v>21</v>
      </c>
      <c r="G52" s="1" t="s">
        <v>21</v>
      </c>
      <c r="H52" t="s">
        <v>577</v>
      </c>
      <c r="I52" s="1" t="str">
        <f>_xlfn.CONCAT("VALUES (",WellLogData_table[[#This Row],[id]],",",WellLogData_table[[#This Row],[log_id]],",",WellLogData_table[[#This Row],[depth]],",",WellLogData_table[[#This Row],[value]],");")</f>
        <v>VALUES (67,20,24,-13.7);</v>
      </c>
      <c r="J52" s="1" t="str">
        <f>_xlfn.CONCAT(WellLogData_table[[#This Row],[SQL insert]],WellLogData_table[[#This Row],[SQL values]])</f>
        <v>INSERT INTO firn_temperature.data(id, log_id, depth, value) VALUES (67,20,24,-13.7);</v>
      </c>
    </row>
    <row r="53" spans="1:10" x14ac:dyDescent="0.25">
      <c r="A53">
        <v>68</v>
      </c>
      <c r="B53">
        <v>20</v>
      </c>
      <c r="C53">
        <v>26</v>
      </c>
      <c r="D53">
        <v>-13.55</v>
      </c>
      <c r="E53" s="1" t="s">
        <v>21</v>
      </c>
      <c r="F53" s="1" t="s">
        <v>21</v>
      </c>
      <c r="G53" s="1" t="s">
        <v>21</v>
      </c>
      <c r="H53" t="s">
        <v>577</v>
      </c>
      <c r="I53" s="1" t="str">
        <f>_xlfn.CONCAT("VALUES (",WellLogData_table[[#This Row],[id]],",",WellLogData_table[[#This Row],[log_id]],",",WellLogData_table[[#This Row],[depth]],",",WellLogData_table[[#This Row],[value]],");")</f>
        <v>VALUES (68,20,26,-13.55);</v>
      </c>
      <c r="J53" s="1" t="str">
        <f>_xlfn.CONCAT(WellLogData_table[[#This Row],[SQL insert]],WellLogData_table[[#This Row],[SQL values]])</f>
        <v>INSERT INTO firn_temperature.data(id, log_id, depth, value) VALUES (68,20,26,-13.55);</v>
      </c>
    </row>
    <row r="54" spans="1:10" x14ac:dyDescent="0.25">
      <c r="A54">
        <v>69</v>
      </c>
      <c r="B54">
        <v>20</v>
      </c>
      <c r="C54">
        <v>28</v>
      </c>
      <c r="D54">
        <v>-13.4</v>
      </c>
      <c r="E54" s="1" t="s">
        <v>21</v>
      </c>
      <c r="F54" s="1" t="s">
        <v>21</v>
      </c>
      <c r="G54" s="1" t="s">
        <v>21</v>
      </c>
      <c r="H54" t="s">
        <v>577</v>
      </c>
      <c r="I54" s="1" t="str">
        <f>_xlfn.CONCAT("VALUES (",WellLogData_table[[#This Row],[id]],",",WellLogData_table[[#This Row],[log_id]],",",WellLogData_table[[#This Row],[depth]],",",WellLogData_table[[#This Row],[value]],");")</f>
        <v>VALUES (69,20,28,-13.4);</v>
      </c>
      <c r="J54" s="1" t="str">
        <f>_xlfn.CONCAT(WellLogData_table[[#This Row],[SQL insert]],WellLogData_table[[#This Row],[SQL values]])</f>
        <v>INSERT INTO firn_temperature.data(id, log_id, depth, value) VALUES (69,20,28,-13.4);</v>
      </c>
    </row>
    <row r="55" spans="1:10" x14ac:dyDescent="0.25">
      <c r="A55">
        <v>79</v>
      </c>
      <c r="B55">
        <v>22</v>
      </c>
      <c r="C55">
        <v>2</v>
      </c>
      <c r="D55">
        <v>-3</v>
      </c>
      <c r="E55" s="1" t="s">
        <v>21</v>
      </c>
      <c r="F55" s="1" t="s">
        <v>21</v>
      </c>
      <c r="G55" s="1" t="s">
        <v>21</v>
      </c>
      <c r="H55" t="s">
        <v>577</v>
      </c>
      <c r="I55" s="1" t="str">
        <f>_xlfn.CONCAT("VALUES (",WellLogData_table[[#This Row],[id]],",",WellLogData_table[[#This Row],[log_id]],",",WellLogData_table[[#This Row],[depth]],",",WellLogData_table[[#This Row],[value]],");")</f>
        <v>VALUES (79,22,2,-3);</v>
      </c>
      <c r="J55" s="1" t="str">
        <f>_xlfn.CONCAT(WellLogData_table[[#This Row],[SQL insert]],WellLogData_table[[#This Row],[SQL values]])</f>
        <v>INSERT INTO firn_temperature.data(id, log_id, depth, value) VALUES (79,22,2,-3);</v>
      </c>
    </row>
    <row r="56" spans="1:10" x14ac:dyDescent="0.25">
      <c r="A56">
        <v>80</v>
      </c>
      <c r="B56">
        <v>22</v>
      </c>
      <c r="C56">
        <v>4</v>
      </c>
      <c r="D56">
        <v>-9.3000000000000007</v>
      </c>
      <c r="E56" s="1" t="s">
        <v>21</v>
      </c>
      <c r="F56" s="1" t="s">
        <v>21</v>
      </c>
      <c r="G56" s="1" t="s">
        <v>21</v>
      </c>
      <c r="H56" t="s">
        <v>577</v>
      </c>
      <c r="I56" s="1" t="str">
        <f>_xlfn.CONCAT("VALUES (",WellLogData_table[[#This Row],[id]],",",WellLogData_table[[#This Row],[log_id]],",",WellLogData_table[[#This Row],[depth]],",",WellLogData_table[[#This Row],[value]],");")</f>
        <v>VALUES (80,22,4,-9.3);</v>
      </c>
      <c r="J56" s="1" t="str">
        <f>_xlfn.CONCAT(WellLogData_table[[#This Row],[SQL insert]],WellLogData_table[[#This Row],[SQL values]])</f>
        <v>INSERT INTO firn_temperature.data(id, log_id, depth, value) VALUES (80,22,4,-9.3);</v>
      </c>
    </row>
    <row r="57" spans="1:10" x14ac:dyDescent="0.25">
      <c r="A57">
        <v>81</v>
      </c>
      <c r="B57">
        <v>22</v>
      </c>
      <c r="C57">
        <v>6</v>
      </c>
      <c r="D57">
        <v>-11.4</v>
      </c>
      <c r="E57" s="1" t="s">
        <v>21</v>
      </c>
      <c r="F57" s="1" t="s">
        <v>21</v>
      </c>
      <c r="G57" s="1" t="s">
        <v>21</v>
      </c>
      <c r="H57" t="s">
        <v>577</v>
      </c>
      <c r="I57" s="1" t="str">
        <f>_xlfn.CONCAT("VALUES (",WellLogData_table[[#This Row],[id]],",",WellLogData_table[[#This Row],[log_id]],",",WellLogData_table[[#This Row],[depth]],",",WellLogData_table[[#This Row],[value]],");")</f>
        <v>VALUES (81,22,6,-11.4);</v>
      </c>
      <c r="J57" s="1" t="str">
        <f>_xlfn.CONCAT(WellLogData_table[[#This Row],[SQL insert]],WellLogData_table[[#This Row],[SQL values]])</f>
        <v>INSERT INTO firn_temperature.data(id, log_id, depth, value) VALUES (81,22,6,-11.4);</v>
      </c>
    </row>
    <row r="58" spans="1:10" x14ac:dyDescent="0.25">
      <c r="A58">
        <v>82</v>
      </c>
      <c r="B58">
        <v>22</v>
      </c>
      <c r="C58">
        <v>8</v>
      </c>
      <c r="D58">
        <v>-11.6</v>
      </c>
      <c r="E58" s="1" t="s">
        <v>21</v>
      </c>
      <c r="F58" s="1" t="s">
        <v>21</v>
      </c>
      <c r="G58" s="1" t="s">
        <v>21</v>
      </c>
      <c r="H58" t="s">
        <v>577</v>
      </c>
      <c r="I58" s="1" t="str">
        <f>_xlfn.CONCAT("VALUES (",WellLogData_table[[#This Row],[id]],",",WellLogData_table[[#This Row],[log_id]],",",WellLogData_table[[#This Row],[depth]],",",WellLogData_table[[#This Row],[value]],");")</f>
        <v>VALUES (82,22,8,-11.6);</v>
      </c>
      <c r="J58" s="1" t="str">
        <f>_xlfn.CONCAT(WellLogData_table[[#This Row],[SQL insert]],WellLogData_table[[#This Row],[SQL values]])</f>
        <v>INSERT INTO firn_temperature.data(id, log_id, depth, value) VALUES (82,22,8,-11.6);</v>
      </c>
    </row>
    <row r="59" spans="1:10" x14ac:dyDescent="0.25">
      <c r="A59">
        <v>83</v>
      </c>
      <c r="B59">
        <v>22</v>
      </c>
      <c r="C59">
        <v>10</v>
      </c>
      <c r="D59">
        <v>-11.3</v>
      </c>
      <c r="E59" s="1" t="s">
        <v>21</v>
      </c>
      <c r="F59" s="1" t="s">
        <v>21</v>
      </c>
      <c r="G59" s="1" t="s">
        <v>21</v>
      </c>
      <c r="H59" t="s">
        <v>577</v>
      </c>
      <c r="I59" s="1" t="str">
        <f>_xlfn.CONCAT("VALUES (",WellLogData_table[[#This Row],[id]],",",WellLogData_table[[#This Row],[log_id]],",",WellLogData_table[[#This Row],[depth]],",",WellLogData_table[[#This Row],[value]],");")</f>
        <v>VALUES (83,22,10,-11.3);</v>
      </c>
      <c r="J59" s="1" t="str">
        <f>_xlfn.CONCAT(WellLogData_table[[#This Row],[SQL insert]],WellLogData_table[[#This Row],[SQL values]])</f>
        <v>INSERT INTO firn_temperature.data(id, log_id, depth, value) VALUES (83,22,10,-11.3);</v>
      </c>
    </row>
    <row r="60" spans="1:10" x14ac:dyDescent="0.25">
      <c r="A60">
        <v>84</v>
      </c>
      <c r="B60">
        <v>22</v>
      </c>
      <c r="C60">
        <v>12</v>
      </c>
      <c r="D60">
        <v>-11.2</v>
      </c>
      <c r="E60" s="1" t="s">
        <v>21</v>
      </c>
      <c r="F60" s="1" t="s">
        <v>21</v>
      </c>
      <c r="G60" s="1" t="s">
        <v>21</v>
      </c>
      <c r="H60" t="s">
        <v>577</v>
      </c>
      <c r="I60" s="1" t="str">
        <f>_xlfn.CONCAT("VALUES (",WellLogData_table[[#This Row],[id]],",",WellLogData_table[[#This Row],[log_id]],",",WellLogData_table[[#This Row],[depth]],",",WellLogData_table[[#This Row],[value]],");")</f>
        <v>VALUES (84,22,12,-11.2);</v>
      </c>
      <c r="J60" s="1" t="str">
        <f>_xlfn.CONCAT(WellLogData_table[[#This Row],[SQL insert]],WellLogData_table[[#This Row],[SQL values]])</f>
        <v>INSERT INTO firn_temperature.data(id, log_id, depth, value) VALUES (84,22,12,-11.2);</v>
      </c>
    </row>
    <row r="61" spans="1:10" x14ac:dyDescent="0.25">
      <c r="A61">
        <v>85</v>
      </c>
      <c r="B61">
        <v>22</v>
      </c>
      <c r="C61">
        <v>14</v>
      </c>
      <c r="D61">
        <v>-11.15</v>
      </c>
      <c r="E61" s="1" t="s">
        <v>21</v>
      </c>
      <c r="F61" s="1" t="s">
        <v>21</v>
      </c>
      <c r="G61" s="1" t="s">
        <v>21</v>
      </c>
      <c r="H61" t="s">
        <v>577</v>
      </c>
      <c r="I61" s="1" t="str">
        <f>_xlfn.CONCAT("VALUES (",WellLogData_table[[#This Row],[id]],",",WellLogData_table[[#This Row],[log_id]],",",WellLogData_table[[#This Row],[depth]],",",WellLogData_table[[#This Row],[value]],");")</f>
        <v>VALUES (85,22,14,-11.15);</v>
      </c>
      <c r="J61" s="1" t="str">
        <f>_xlfn.CONCAT(WellLogData_table[[#This Row],[SQL insert]],WellLogData_table[[#This Row],[SQL values]])</f>
        <v>INSERT INTO firn_temperature.data(id, log_id, depth, value) VALUES (85,22,14,-11.15);</v>
      </c>
    </row>
    <row r="62" spans="1:10" x14ac:dyDescent="0.25">
      <c r="A62">
        <v>86</v>
      </c>
      <c r="B62">
        <v>22</v>
      </c>
      <c r="C62">
        <v>16</v>
      </c>
      <c r="D62">
        <v>-11.25</v>
      </c>
      <c r="E62" s="1" t="s">
        <v>21</v>
      </c>
      <c r="F62" s="1" t="s">
        <v>21</v>
      </c>
      <c r="G62" s="1" t="s">
        <v>21</v>
      </c>
      <c r="H62" t="s">
        <v>577</v>
      </c>
      <c r="I62" s="1" t="str">
        <f>_xlfn.CONCAT("VALUES (",WellLogData_table[[#This Row],[id]],",",WellLogData_table[[#This Row],[log_id]],",",WellLogData_table[[#This Row],[depth]],",",WellLogData_table[[#This Row],[value]],");")</f>
        <v>VALUES (86,22,16,-11.25);</v>
      </c>
      <c r="J62" s="1" t="str">
        <f>_xlfn.CONCAT(WellLogData_table[[#This Row],[SQL insert]],WellLogData_table[[#This Row],[SQL values]])</f>
        <v>INSERT INTO firn_temperature.data(id, log_id, depth, value) VALUES (86,22,16,-11.25);</v>
      </c>
    </row>
    <row r="63" spans="1:10" x14ac:dyDescent="0.25">
      <c r="A63">
        <v>87</v>
      </c>
      <c r="B63">
        <v>22</v>
      </c>
      <c r="C63">
        <v>18</v>
      </c>
      <c r="D63">
        <v>-11.35</v>
      </c>
      <c r="E63" s="1" t="s">
        <v>21</v>
      </c>
      <c r="F63" s="1" t="s">
        <v>21</v>
      </c>
      <c r="G63" s="1" t="s">
        <v>21</v>
      </c>
      <c r="H63" t="s">
        <v>577</v>
      </c>
      <c r="I63" s="1" t="str">
        <f>_xlfn.CONCAT("VALUES (",WellLogData_table[[#This Row],[id]],",",WellLogData_table[[#This Row],[log_id]],",",WellLogData_table[[#This Row],[depth]],",",WellLogData_table[[#This Row],[value]],");")</f>
        <v>VALUES (87,22,18,-11.35);</v>
      </c>
      <c r="J63" s="1" t="str">
        <f>_xlfn.CONCAT(WellLogData_table[[#This Row],[SQL insert]],WellLogData_table[[#This Row],[SQL values]])</f>
        <v>INSERT INTO firn_temperature.data(id, log_id, depth, value) VALUES (87,22,18,-11.35);</v>
      </c>
    </row>
    <row r="64" spans="1:10" x14ac:dyDescent="0.25">
      <c r="A64">
        <v>88</v>
      </c>
      <c r="B64">
        <v>22</v>
      </c>
      <c r="C64">
        <v>20</v>
      </c>
      <c r="D64">
        <v>-11.55</v>
      </c>
      <c r="E64" s="1" t="s">
        <v>21</v>
      </c>
      <c r="F64" s="1" t="s">
        <v>21</v>
      </c>
      <c r="G64" s="1" t="s">
        <v>21</v>
      </c>
      <c r="H64" t="s">
        <v>577</v>
      </c>
      <c r="I64" s="1" t="str">
        <f>_xlfn.CONCAT("VALUES (",WellLogData_table[[#This Row],[id]],",",WellLogData_table[[#This Row],[log_id]],",",WellLogData_table[[#This Row],[depth]],",",WellLogData_table[[#This Row],[value]],");")</f>
        <v>VALUES (88,22,20,-11.55);</v>
      </c>
      <c r="J64" s="1" t="str">
        <f>_xlfn.CONCAT(WellLogData_table[[#This Row],[SQL insert]],WellLogData_table[[#This Row],[SQL values]])</f>
        <v>INSERT INTO firn_temperature.data(id, log_id, depth, value) VALUES (88,22,20,-11.55);</v>
      </c>
    </row>
    <row r="65" spans="1:10" x14ac:dyDescent="0.25">
      <c r="A65">
        <v>89</v>
      </c>
      <c r="B65">
        <v>22</v>
      </c>
      <c r="C65">
        <v>22</v>
      </c>
      <c r="D65">
        <v>-11.65</v>
      </c>
      <c r="E65" s="1" t="s">
        <v>21</v>
      </c>
      <c r="F65" s="1" t="s">
        <v>21</v>
      </c>
      <c r="G65" s="1" t="s">
        <v>21</v>
      </c>
      <c r="H65" t="s">
        <v>577</v>
      </c>
      <c r="I65" s="1" t="str">
        <f>_xlfn.CONCAT("VALUES (",WellLogData_table[[#This Row],[id]],",",WellLogData_table[[#This Row],[log_id]],",",WellLogData_table[[#This Row],[depth]],",",WellLogData_table[[#This Row],[value]],");")</f>
        <v>VALUES (89,22,22,-11.65);</v>
      </c>
      <c r="J65" s="1" t="str">
        <f>_xlfn.CONCAT(WellLogData_table[[#This Row],[SQL insert]],WellLogData_table[[#This Row],[SQL values]])</f>
        <v>INSERT INTO firn_temperature.data(id, log_id, depth, value) VALUES (89,22,22,-11.65);</v>
      </c>
    </row>
    <row r="66" spans="1:10" x14ac:dyDescent="0.25">
      <c r="A66">
        <v>90</v>
      </c>
      <c r="B66">
        <v>22</v>
      </c>
      <c r="C66">
        <v>24</v>
      </c>
      <c r="D66">
        <v>-11.75</v>
      </c>
      <c r="E66" s="1" t="s">
        <v>21</v>
      </c>
      <c r="F66" s="1" t="s">
        <v>21</v>
      </c>
      <c r="G66" s="1" t="s">
        <v>21</v>
      </c>
      <c r="H66" t="s">
        <v>577</v>
      </c>
      <c r="I66" s="1" t="str">
        <f>_xlfn.CONCAT("VALUES (",WellLogData_table[[#This Row],[id]],",",WellLogData_table[[#This Row],[log_id]],",",WellLogData_table[[#This Row],[depth]],",",WellLogData_table[[#This Row],[value]],");")</f>
        <v>VALUES (90,22,24,-11.75);</v>
      </c>
      <c r="J66" s="1" t="str">
        <f>_xlfn.CONCAT(WellLogData_table[[#This Row],[SQL insert]],WellLogData_table[[#This Row],[SQL values]])</f>
        <v>INSERT INTO firn_temperature.data(id, log_id, depth, value) VALUES (90,22,24,-11.75);</v>
      </c>
    </row>
    <row r="67" spans="1:10" x14ac:dyDescent="0.25">
      <c r="A67">
        <v>91</v>
      </c>
      <c r="B67">
        <v>22</v>
      </c>
      <c r="C67">
        <v>26</v>
      </c>
      <c r="D67">
        <v>-11.75</v>
      </c>
      <c r="E67" s="1" t="s">
        <v>21</v>
      </c>
      <c r="F67" s="1" t="s">
        <v>21</v>
      </c>
      <c r="G67" s="1" t="s">
        <v>21</v>
      </c>
      <c r="H67" t="s">
        <v>577</v>
      </c>
      <c r="I67" s="1" t="str">
        <f>_xlfn.CONCAT("VALUES (",WellLogData_table[[#This Row],[id]],",",WellLogData_table[[#This Row],[log_id]],",",WellLogData_table[[#This Row],[depth]],",",WellLogData_table[[#This Row],[value]],");")</f>
        <v>VALUES (91,22,26,-11.75);</v>
      </c>
      <c r="J67" s="1" t="str">
        <f>_xlfn.CONCAT(WellLogData_table[[#This Row],[SQL insert]],WellLogData_table[[#This Row],[SQL values]])</f>
        <v>INSERT INTO firn_temperature.data(id, log_id, depth, value) VALUES (91,22,26,-11.75);</v>
      </c>
    </row>
    <row r="68" spans="1:10" x14ac:dyDescent="0.25">
      <c r="A68">
        <v>92</v>
      </c>
      <c r="B68">
        <v>22</v>
      </c>
      <c r="C68">
        <v>28</v>
      </c>
      <c r="D68">
        <v>-11.8</v>
      </c>
      <c r="E68" s="1" t="s">
        <v>21</v>
      </c>
      <c r="F68" s="1" t="s">
        <v>21</v>
      </c>
      <c r="G68" s="1" t="s">
        <v>21</v>
      </c>
      <c r="H68" t="s">
        <v>577</v>
      </c>
      <c r="I68" s="1" t="str">
        <f>_xlfn.CONCAT("VALUES (",WellLogData_table[[#This Row],[id]],",",WellLogData_table[[#This Row],[log_id]],",",WellLogData_table[[#This Row],[depth]],",",WellLogData_table[[#This Row],[value]],");")</f>
        <v>VALUES (92,22,28,-11.8);</v>
      </c>
      <c r="J68" s="1" t="str">
        <f>_xlfn.CONCAT(WellLogData_table[[#This Row],[SQL insert]],WellLogData_table[[#This Row],[SQL values]])</f>
        <v>INSERT INTO firn_temperature.data(id, log_id, depth, value) VALUES (92,22,28,-11.8);</v>
      </c>
    </row>
    <row r="69" spans="1:10" x14ac:dyDescent="0.25">
      <c r="A69">
        <v>93</v>
      </c>
      <c r="B69">
        <v>22</v>
      </c>
      <c r="C69">
        <v>30</v>
      </c>
      <c r="D69">
        <v>-11.85</v>
      </c>
      <c r="E69" s="1" t="s">
        <v>21</v>
      </c>
      <c r="F69" s="1" t="s">
        <v>21</v>
      </c>
      <c r="G69" s="1" t="s">
        <v>21</v>
      </c>
      <c r="H69" t="s">
        <v>577</v>
      </c>
      <c r="I69" s="1" t="str">
        <f>_xlfn.CONCAT("VALUES (",WellLogData_table[[#This Row],[id]],",",WellLogData_table[[#This Row],[log_id]],",",WellLogData_table[[#This Row],[depth]],",",WellLogData_table[[#This Row],[value]],");")</f>
        <v>VALUES (93,22,30,-11.85);</v>
      </c>
      <c r="J69" s="1" t="str">
        <f>_xlfn.CONCAT(WellLogData_table[[#This Row],[SQL insert]],WellLogData_table[[#This Row],[SQL values]])</f>
        <v>INSERT INTO firn_temperature.data(id, log_id, depth, value) VALUES (93,22,30,-11.85);</v>
      </c>
    </row>
    <row r="70" spans="1:10" x14ac:dyDescent="0.25">
      <c r="A70">
        <v>94</v>
      </c>
      <c r="B70">
        <v>23</v>
      </c>
      <c r="C70">
        <v>2</v>
      </c>
      <c r="D70">
        <v>-1.5</v>
      </c>
      <c r="E70" s="1" t="s">
        <v>21</v>
      </c>
      <c r="F70" s="1" t="s">
        <v>21</v>
      </c>
      <c r="G70" s="1" t="s">
        <v>21</v>
      </c>
      <c r="H70" t="s">
        <v>577</v>
      </c>
      <c r="I70" s="1" t="str">
        <f>_xlfn.CONCAT("VALUES (",WellLogData_table[[#This Row],[id]],",",WellLogData_table[[#This Row],[log_id]],",",WellLogData_table[[#This Row],[depth]],",",WellLogData_table[[#This Row],[value]],");")</f>
        <v>VALUES (94,23,2,-1.5);</v>
      </c>
      <c r="J70" s="1" t="str">
        <f>_xlfn.CONCAT(WellLogData_table[[#This Row],[SQL insert]],WellLogData_table[[#This Row],[SQL values]])</f>
        <v>INSERT INTO firn_temperature.data(id, log_id, depth, value) VALUES (94,23,2,-1.5);</v>
      </c>
    </row>
    <row r="71" spans="1:10" x14ac:dyDescent="0.25">
      <c r="A71">
        <v>95</v>
      </c>
      <c r="B71">
        <v>23</v>
      </c>
      <c r="C71">
        <v>4</v>
      </c>
      <c r="D71">
        <v>-2.5</v>
      </c>
      <c r="E71" s="1" t="s">
        <v>21</v>
      </c>
      <c r="F71" s="1" t="s">
        <v>21</v>
      </c>
      <c r="G71" s="1" t="s">
        <v>21</v>
      </c>
      <c r="H71" t="s">
        <v>577</v>
      </c>
      <c r="I71" s="1" t="str">
        <f>_xlfn.CONCAT("VALUES (",WellLogData_table[[#This Row],[id]],",",WellLogData_table[[#This Row],[log_id]],",",WellLogData_table[[#This Row],[depth]],",",WellLogData_table[[#This Row],[value]],");")</f>
        <v>VALUES (95,23,4,-2.5);</v>
      </c>
      <c r="J71" s="1" t="str">
        <f>_xlfn.CONCAT(WellLogData_table[[#This Row],[SQL insert]],WellLogData_table[[#This Row],[SQL values]])</f>
        <v>INSERT INTO firn_temperature.data(id, log_id, depth, value) VALUES (95,23,4,-2.5);</v>
      </c>
    </row>
    <row r="72" spans="1:10" x14ac:dyDescent="0.25">
      <c r="A72">
        <v>96</v>
      </c>
      <c r="B72">
        <v>23</v>
      </c>
      <c r="C72">
        <v>6</v>
      </c>
      <c r="D72">
        <v>-4.5</v>
      </c>
      <c r="E72" s="1" t="s">
        <v>21</v>
      </c>
      <c r="F72" s="1" t="s">
        <v>21</v>
      </c>
      <c r="G72" s="1" t="s">
        <v>21</v>
      </c>
      <c r="H72" t="s">
        <v>577</v>
      </c>
      <c r="I72" s="1" t="str">
        <f>_xlfn.CONCAT("VALUES (",WellLogData_table[[#This Row],[id]],",",WellLogData_table[[#This Row],[log_id]],",",WellLogData_table[[#This Row],[depth]],",",WellLogData_table[[#This Row],[value]],");")</f>
        <v>VALUES (96,23,6,-4.5);</v>
      </c>
      <c r="J72" s="1" t="str">
        <f>_xlfn.CONCAT(WellLogData_table[[#This Row],[SQL insert]],WellLogData_table[[#This Row],[SQL values]])</f>
        <v>INSERT INTO firn_temperature.data(id, log_id, depth, value) VALUES (96,23,6,-4.5);</v>
      </c>
    </row>
    <row r="73" spans="1:10" x14ac:dyDescent="0.25">
      <c r="A73">
        <v>97</v>
      </c>
      <c r="B73">
        <v>23</v>
      </c>
      <c r="C73">
        <v>8</v>
      </c>
      <c r="D73">
        <v>-6.3</v>
      </c>
      <c r="E73" s="1" t="s">
        <v>21</v>
      </c>
      <c r="F73" s="1" t="s">
        <v>21</v>
      </c>
      <c r="G73" s="1" t="s">
        <v>21</v>
      </c>
      <c r="H73" t="s">
        <v>577</v>
      </c>
      <c r="I73" s="1" t="str">
        <f>_xlfn.CONCAT("VALUES (",WellLogData_table[[#This Row],[id]],",",WellLogData_table[[#This Row],[log_id]],",",WellLogData_table[[#This Row],[depth]],",",WellLogData_table[[#This Row],[value]],");")</f>
        <v>VALUES (97,23,8,-6.3);</v>
      </c>
      <c r="J73" s="1" t="str">
        <f>_xlfn.CONCAT(WellLogData_table[[#This Row],[SQL insert]],WellLogData_table[[#This Row],[SQL values]])</f>
        <v>INSERT INTO firn_temperature.data(id, log_id, depth, value) VALUES (97,23,8,-6.3);</v>
      </c>
    </row>
    <row r="74" spans="1:10" x14ac:dyDescent="0.25">
      <c r="A74">
        <v>98</v>
      </c>
      <c r="B74">
        <v>23</v>
      </c>
      <c r="C74">
        <v>10</v>
      </c>
      <c r="D74">
        <v>-7.3</v>
      </c>
      <c r="E74" s="1" t="s">
        <v>21</v>
      </c>
      <c r="F74" s="1" t="s">
        <v>21</v>
      </c>
      <c r="G74" s="1" t="s">
        <v>21</v>
      </c>
      <c r="H74" t="s">
        <v>577</v>
      </c>
      <c r="I74" s="1" t="str">
        <f>_xlfn.CONCAT("VALUES (",WellLogData_table[[#This Row],[id]],",",WellLogData_table[[#This Row],[log_id]],",",WellLogData_table[[#This Row],[depth]],",",WellLogData_table[[#This Row],[value]],");")</f>
        <v>VALUES (98,23,10,-7.3);</v>
      </c>
      <c r="J74" s="1" t="str">
        <f>_xlfn.CONCAT(WellLogData_table[[#This Row],[SQL insert]],WellLogData_table[[#This Row],[SQL values]])</f>
        <v>INSERT INTO firn_temperature.data(id, log_id, depth, value) VALUES (98,23,10,-7.3);</v>
      </c>
    </row>
    <row r="75" spans="1:10" x14ac:dyDescent="0.25">
      <c r="A75">
        <v>99</v>
      </c>
      <c r="B75">
        <v>23</v>
      </c>
      <c r="C75">
        <v>12</v>
      </c>
      <c r="D75">
        <v>-8.3000000000000007</v>
      </c>
      <c r="E75" s="1" t="s">
        <v>21</v>
      </c>
      <c r="F75" s="1" t="s">
        <v>21</v>
      </c>
      <c r="G75" s="1" t="s">
        <v>21</v>
      </c>
      <c r="H75" t="s">
        <v>577</v>
      </c>
      <c r="I75" s="1" t="str">
        <f>_xlfn.CONCAT("VALUES (",WellLogData_table[[#This Row],[id]],",",WellLogData_table[[#This Row],[log_id]],",",WellLogData_table[[#This Row],[depth]],",",WellLogData_table[[#This Row],[value]],");")</f>
        <v>VALUES (99,23,12,-8.3);</v>
      </c>
      <c r="J75" s="1" t="str">
        <f>_xlfn.CONCAT(WellLogData_table[[#This Row],[SQL insert]],WellLogData_table[[#This Row],[SQL values]])</f>
        <v>INSERT INTO firn_temperature.data(id, log_id, depth, value) VALUES (99,23,12,-8.3);</v>
      </c>
    </row>
    <row r="76" spans="1:10" x14ac:dyDescent="0.25">
      <c r="A76">
        <v>100</v>
      </c>
      <c r="B76">
        <v>23</v>
      </c>
      <c r="C76">
        <v>14</v>
      </c>
      <c r="D76">
        <v>-9.6</v>
      </c>
      <c r="E76" s="1" t="s">
        <v>21</v>
      </c>
      <c r="F76" s="1" t="s">
        <v>21</v>
      </c>
      <c r="G76" s="1" t="s">
        <v>21</v>
      </c>
      <c r="H76" t="s">
        <v>577</v>
      </c>
      <c r="I76" s="1" t="str">
        <f>_xlfn.CONCAT("VALUES (",WellLogData_table[[#This Row],[id]],",",WellLogData_table[[#This Row],[log_id]],",",WellLogData_table[[#This Row],[depth]],",",WellLogData_table[[#This Row],[value]],");")</f>
        <v>VALUES (100,23,14,-9.6);</v>
      </c>
      <c r="J76" s="1" t="str">
        <f>_xlfn.CONCAT(WellLogData_table[[#This Row],[SQL insert]],WellLogData_table[[#This Row],[SQL values]])</f>
        <v>INSERT INTO firn_temperature.data(id, log_id, depth, value) VALUES (100,23,14,-9.6);</v>
      </c>
    </row>
    <row r="77" spans="1:10" x14ac:dyDescent="0.25">
      <c r="A77">
        <v>101</v>
      </c>
      <c r="B77">
        <v>23</v>
      </c>
      <c r="C77">
        <v>16</v>
      </c>
      <c r="D77">
        <v>-10.6</v>
      </c>
      <c r="E77" s="1" t="s">
        <v>21</v>
      </c>
      <c r="F77" s="1" t="s">
        <v>21</v>
      </c>
      <c r="G77" s="1" t="s">
        <v>21</v>
      </c>
      <c r="H77" t="s">
        <v>577</v>
      </c>
      <c r="I77" s="1" t="str">
        <f>_xlfn.CONCAT("VALUES (",WellLogData_table[[#This Row],[id]],",",WellLogData_table[[#This Row],[log_id]],",",WellLogData_table[[#This Row],[depth]],",",WellLogData_table[[#This Row],[value]],");")</f>
        <v>VALUES (101,23,16,-10.6);</v>
      </c>
      <c r="J77" s="1" t="str">
        <f>_xlfn.CONCAT(WellLogData_table[[#This Row],[SQL insert]],WellLogData_table[[#This Row],[SQL values]])</f>
        <v>INSERT INTO firn_temperature.data(id, log_id, depth, value) VALUES (101,23,16,-10.6);</v>
      </c>
    </row>
    <row r="78" spans="1:10" x14ac:dyDescent="0.25">
      <c r="A78">
        <v>102</v>
      </c>
      <c r="B78">
        <v>23</v>
      </c>
      <c r="C78">
        <v>18</v>
      </c>
      <c r="D78">
        <v>-11.1</v>
      </c>
      <c r="E78" s="1" t="s">
        <v>21</v>
      </c>
      <c r="F78" s="1" t="s">
        <v>21</v>
      </c>
      <c r="G78" s="1" t="s">
        <v>21</v>
      </c>
      <c r="H78" t="s">
        <v>577</v>
      </c>
      <c r="I78" s="1" t="str">
        <f>_xlfn.CONCAT("VALUES (",WellLogData_table[[#This Row],[id]],",",WellLogData_table[[#This Row],[log_id]],",",WellLogData_table[[#This Row],[depth]],",",WellLogData_table[[#This Row],[value]],");")</f>
        <v>VALUES (102,23,18,-11.1);</v>
      </c>
      <c r="J78" s="1" t="str">
        <f>_xlfn.CONCAT(WellLogData_table[[#This Row],[SQL insert]],WellLogData_table[[#This Row],[SQL values]])</f>
        <v>INSERT INTO firn_temperature.data(id, log_id, depth, value) VALUES (102,23,18,-11.1);</v>
      </c>
    </row>
    <row r="79" spans="1:10" x14ac:dyDescent="0.25">
      <c r="A79">
        <v>103</v>
      </c>
      <c r="B79">
        <v>23</v>
      </c>
      <c r="C79">
        <v>20</v>
      </c>
      <c r="D79">
        <v>-11.5</v>
      </c>
      <c r="E79" s="1" t="s">
        <v>21</v>
      </c>
      <c r="F79" s="1" t="s">
        <v>21</v>
      </c>
      <c r="G79" s="1" t="s">
        <v>21</v>
      </c>
      <c r="H79" t="s">
        <v>577</v>
      </c>
      <c r="I79" s="1" t="str">
        <f>_xlfn.CONCAT("VALUES (",WellLogData_table[[#This Row],[id]],",",WellLogData_table[[#This Row],[log_id]],",",WellLogData_table[[#This Row],[depth]],",",WellLogData_table[[#This Row],[value]],");")</f>
        <v>VALUES (103,23,20,-11.5);</v>
      </c>
      <c r="J79" s="1" t="str">
        <f>_xlfn.CONCAT(WellLogData_table[[#This Row],[SQL insert]],WellLogData_table[[#This Row],[SQL values]])</f>
        <v>INSERT INTO firn_temperature.data(id, log_id, depth, value) VALUES (103,23,20,-11.5);</v>
      </c>
    </row>
    <row r="80" spans="1:10" x14ac:dyDescent="0.25">
      <c r="A80">
        <v>104</v>
      </c>
      <c r="B80">
        <v>23</v>
      </c>
      <c r="C80">
        <v>22</v>
      </c>
      <c r="D80">
        <v>-11.7</v>
      </c>
      <c r="E80" s="1" t="s">
        <v>21</v>
      </c>
      <c r="F80" s="1" t="s">
        <v>21</v>
      </c>
      <c r="G80" s="1" t="s">
        <v>21</v>
      </c>
      <c r="H80" t="s">
        <v>577</v>
      </c>
      <c r="I80" s="1" t="str">
        <f>_xlfn.CONCAT("VALUES (",WellLogData_table[[#This Row],[id]],",",WellLogData_table[[#This Row],[log_id]],",",WellLogData_table[[#This Row],[depth]],",",WellLogData_table[[#This Row],[value]],");")</f>
        <v>VALUES (104,23,22,-11.7);</v>
      </c>
      <c r="J80" s="1" t="str">
        <f>_xlfn.CONCAT(WellLogData_table[[#This Row],[SQL insert]],WellLogData_table[[#This Row],[SQL values]])</f>
        <v>INSERT INTO firn_temperature.data(id, log_id, depth, value) VALUES (104,23,22,-11.7);</v>
      </c>
    </row>
    <row r="81" spans="1:10" x14ac:dyDescent="0.25">
      <c r="A81">
        <v>105</v>
      </c>
      <c r="B81">
        <v>23</v>
      </c>
      <c r="C81">
        <v>24</v>
      </c>
      <c r="D81">
        <v>-11.8</v>
      </c>
      <c r="E81" s="1" t="s">
        <v>21</v>
      </c>
      <c r="F81" s="1" t="s">
        <v>21</v>
      </c>
      <c r="G81" s="1" t="s">
        <v>21</v>
      </c>
      <c r="H81" t="s">
        <v>577</v>
      </c>
      <c r="I81" s="1" t="str">
        <f>_xlfn.CONCAT("VALUES (",WellLogData_table[[#This Row],[id]],",",WellLogData_table[[#This Row],[log_id]],",",WellLogData_table[[#This Row],[depth]],",",WellLogData_table[[#This Row],[value]],");")</f>
        <v>VALUES (105,23,24,-11.8);</v>
      </c>
      <c r="J81" s="1" t="str">
        <f>_xlfn.CONCAT(WellLogData_table[[#This Row],[SQL insert]],WellLogData_table[[#This Row],[SQL values]])</f>
        <v>INSERT INTO firn_temperature.data(id, log_id, depth, value) VALUES (105,23,24,-11.8);</v>
      </c>
    </row>
    <row r="82" spans="1:10" x14ac:dyDescent="0.25">
      <c r="A82">
        <v>106</v>
      </c>
      <c r="B82">
        <v>23</v>
      </c>
      <c r="C82">
        <v>26</v>
      </c>
      <c r="D82">
        <v>-11.8</v>
      </c>
      <c r="E82" s="1" t="s">
        <v>21</v>
      </c>
      <c r="F82" s="1" t="s">
        <v>21</v>
      </c>
      <c r="G82" s="1" t="s">
        <v>21</v>
      </c>
      <c r="H82" t="s">
        <v>577</v>
      </c>
      <c r="I82" s="1" t="str">
        <f>_xlfn.CONCAT("VALUES (",WellLogData_table[[#This Row],[id]],",",WellLogData_table[[#This Row],[log_id]],",",WellLogData_table[[#This Row],[depth]],",",WellLogData_table[[#This Row],[value]],");")</f>
        <v>VALUES (106,23,26,-11.8);</v>
      </c>
      <c r="J82" s="1" t="str">
        <f>_xlfn.CONCAT(WellLogData_table[[#This Row],[SQL insert]],WellLogData_table[[#This Row],[SQL values]])</f>
        <v>INSERT INTO firn_temperature.data(id, log_id, depth, value) VALUES (106,23,26,-11.8);</v>
      </c>
    </row>
    <row r="83" spans="1:10" x14ac:dyDescent="0.25">
      <c r="A83">
        <v>107</v>
      </c>
      <c r="B83">
        <v>23</v>
      </c>
      <c r="C83">
        <v>28</v>
      </c>
      <c r="D83">
        <v>-11.8</v>
      </c>
      <c r="E83" s="1" t="s">
        <v>21</v>
      </c>
      <c r="F83" s="1" t="s">
        <v>21</v>
      </c>
      <c r="G83" s="1" t="s">
        <v>21</v>
      </c>
      <c r="H83" t="s">
        <v>577</v>
      </c>
      <c r="I83" s="1" t="str">
        <f>_xlfn.CONCAT("VALUES (",WellLogData_table[[#This Row],[id]],",",WellLogData_table[[#This Row],[log_id]],",",WellLogData_table[[#This Row],[depth]],",",WellLogData_table[[#This Row],[value]],");")</f>
        <v>VALUES (107,23,28,-11.8);</v>
      </c>
      <c r="J83" s="1" t="str">
        <f>_xlfn.CONCAT(WellLogData_table[[#This Row],[SQL insert]],WellLogData_table[[#This Row],[SQL values]])</f>
        <v>INSERT INTO firn_temperature.data(id, log_id, depth, value) VALUES (107,23,28,-11.8);</v>
      </c>
    </row>
    <row r="84" spans="1:10" x14ac:dyDescent="0.25">
      <c r="A84">
        <v>108</v>
      </c>
      <c r="B84">
        <v>23</v>
      </c>
      <c r="C84">
        <v>30</v>
      </c>
      <c r="D84">
        <v>-11.9</v>
      </c>
      <c r="E84" s="1" t="s">
        <v>21</v>
      </c>
      <c r="F84" s="1" t="s">
        <v>21</v>
      </c>
      <c r="G84" s="1" t="s">
        <v>21</v>
      </c>
      <c r="H84" t="s">
        <v>577</v>
      </c>
      <c r="I84" s="1" t="str">
        <f>_xlfn.CONCAT("VALUES (",WellLogData_table[[#This Row],[id]],",",WellLogData_table[[#This Row],[log_id]],",",WellLogData_table[[#This Row],[depth]],",",WellLogData_table[[#This Row],[value]],");")</f>
        <v>VALUES (108,23,30,-11.9);</v>
      </c>
      <c r="J84" s="1" t="str">
        <f>_xlfn.CONCAT(WellLogData_table[[#This Row],[SQL insert]],WellLogData_table[[#This Row],[SQL values]])</f>
        <v>INSERT INTO firn_temperature.data(id, log_id, depth, value) VALUES (108,23,30,-11.9);</v>
      </c>
    </row>
    <row r="85" spans="1:10" x14ac:dyDescent="0.25">
      <c r="A85">
        <v>109</v>
      </c>
      <c r="B85">
        <v>24</v>
      </c>
      <c r="C85">
        <v>2</v>
      </c>
      <c r="D85">
        <v>-0.2</v>
      </c>
      <c r="E85" s="1" t="s">
        <v>21</v>
      </c>
      <c r="F85" s="1" t="s">
        <v>21</v>
      </c>
      <c r="G85" s="1" t="s">
        <v>21</v>
      </c>
      <c r="H85" t="s">
        <v>577</v>
      </c>
      <c r="I85" s="1" t="str">
        <f>_xlfn.CONCAT("VALUES (",WellLogData_table[[#This Row],[id]],",",WellLogData_table[[#This Row],[log_id]],",",WellLogData_table[[#This Row],[depth]],",",WellLogData_table[[#This Row],[value]],");")</f>
        <v>VALUES (109,24,2,-0.2);</v>
      </c>
      <c r="J85" s="1" t="str">
        <f>_xlfn.CONCAT(WellLogData_table[[#This Row],[SQL insert]],WellLogData_table[[#This Row],[SQL values]])</f>
        <v>INSERT INTO firn_temperature.data(id, log_id, depth, value) VALUES (109,24,2,-0.2);</v>
      </c>
    </row>
    <row r="86" spans="1:10" x14ac:dyDescent="0.25">
      <c r="A86">
        <v>110</v>
      </c>
      <c r="B86">
        <v>24</v>
      </c>
      <c r="C86">
        <v>4</v>
      </c>
      <c r="D86">
        <v>-4.2</v>
      </c>
      <c r="E86" s="1" t="s">
        <v>21</v>
      </c>
      <c r="F86" s="1" t="s">
        <v>21</v>
      </c>
      <c r="G86" s="1" t="s">
        <v>21</v>
      </c>
      <c r="H86" t="s">
        <v>577</v>
      </c>
      <c r="I86" s="1" t="str">
        <f>_xlfn.CONCAT("VALUES (",WellLogData_table[[#This Row],[id]],",",WellLogData_table[[#This Row],[log_id]],",",WellLogData_table[[#This Row],[depth]],",",WellLogData_table[[#This Row],[value]],");")</f>
        <v>VALUES (110,24,4,-4.2);</v>
      </c>
      <c r="J86" s="1" t="str">
        <f>_xlfn.CONCAT(WellLogData_table[[#This Row],[SQL insert]],WellLogData_table[[#This Row],[SQL values]])</f>
        <v>INSERT INTO firn_temperature.data(id, log_id, depth, value) VALUES (110,24,4,-4.2);</v>
      </c>
    </row>
    <row r="87" spans="1:10" x14ac:dyDescent="0.25">
      <c r="A87">
        <v>111</v>
      </c>
      <c r="B87">
        <v>24</v>
      </c>
      <c r="C87">
        <v>6</v>
      </c>
      <c r="D87">
        <v>-7.2</v>
      </c>
      <c r="E87" s="1" t="s">
        <v>21</v>
      </c>
      <c r="F87" s="1" t="s">
        <v>21</v>
      </c>
      <c r="G87" s="1" t="s">
        <v>21</v>
      </c>
      <c r="H87" t="s">
        <v>577</v>
      </c>
      <c r="I87" s="1" t="str">
        <f>_xlfn.CONCAT("VALUES (",WellLogData_table[[#This Row],[id]],",",WellLogData_table[[#This Row],[log_id]],",",WellLogData_table[[#This Row],[depth]],",",WellLogData_table[[#This Row],[value]],");")</f>
        <v>VALUES (111,24,6,-7.2);</v>
      </c>
      <c r="J87" s="1" t="str">
        <f>_xlfn.CONCAT(WellLogData_table[[#This Row],[SQL insert]],WellLogData_table[[#This Row],[SQL values]])</f>
        <v>INSERT INTO firn_temperature.data(id, log_id, depth, value) VALUES (111,24,6,-7.2);</v>
      </c>
    </row>
    <row r="88" spans="1:10" x14ac:dyDescent="0.25">
      <c r="A88">
        <v>112</v>
      </c>
      <c r="B88">
        <v>24</v>
      </c>
      <c r="C88">
        <v>8</v>
      </c>
      <c r="D88">
        <v>-7.9</v>
      </c>
      <c r="E88" s="1" t="s">
        <v>21</v>
      </c>
      <c r="F88" s="1" t="s">
        <v>21</v>
      </c>
      <c r="G88" s="1" t="s">
        <v>21</v>
      </c>
      <c r="H88" t="s">
        <v>577</v>
      </c>
      <c r="I88" s="1" t="str">
        <f>_xlfn.CONCAT("VALUES (",WellLogData_table[[#This Row],[id]],",",WellLogData_table[[#This Row],[log_id]],",",WellLogData_table[[#This Row],[depth]],",",WellLogData_table[[#This Row],[value]],");")</f>
        <v>VALUES (112,24,8,-7.9);</v>
      </c>
      <c r="J88" s="1" t="str">
        <f>_xlfn.CONCAT(WellLogData_table[[#This Row],[SQL insert]],WellLogData_table[[#This Row],[SQL values]])</f>
        <v>INSERT INTO firn_temperature.data(id, log_id, depth, value) VALUES (112,24,8,-7.9);</v>
      </c>
    </row>
    <row r="89" spans="1:10" x14ac:dyDescent="0.25">
      <c r="A89">
        <v>113</v>
      </c>
      <c r="B89">
        <v>24</v>
      </c>
      <c r="C89">
        <v>10</v>
      </c>
      <c r="D89">
        <v>-8.0500000000000007</v>
      </c>
      <c r="E89" s="1" t="s">
        <v>21</v>
      </c>
      <c r="F89" s="1" t="s">
        <v>21</v>
      </c>
      <c r="G89" s="1" t="s">
        <v>21</v>
      </c>
      <c r="H89" t="s">
        <v>577</v>
      </c>
      <c r="I89" s="1" t="str">
        <f>_xlfn.CONCAT("VALUES (",WellLogData_table[[#This Row],[id]],",",WellLogData_table[[#This Row],[log_id]],",",WellLogData_table[[#This Row],[depth]],",",WellLogData_table[[#This Row],[value]],");")</f>
        <v>VALUES (113,24,10,-8.05);</v>
      </c>
      <c r="J89" s="1" t="str">
        <f>_xlfn.CONCAT(WellLogData_table[[#This Row],[SQL insert]],WellLogData_table[[#This Row],[SQL values]])</f>
        <v>INSERT INTO firn_temperature.data(id, log_id, depth, value) VALUES (113,24,10,-8.05);</v>
      </c>
    </row>
    <row r="90" spans="1:10" x14ac:dyDescent="0.25">
      <c r="A90">
        <v>114</v>
      </c>
      <c r="B90">
        <v>24</v>
      </c>
      <c r="C90">
        <v>12</v>
      </c>
      <c r="D90">
        <v>-8.1999999999999993</v>
      </c>
      <c r="E90" s="1" t="s">
        <v>21</v>
      </c>
      <c r="F90" s="1" t="s">
        <v>21</v>
      </c>
      <c r="G90" s="1" t="s">
        <v>21</v>
      </c>
      <c r="H90" t="s">
        <v>577</v>
      </c>
      <c r="I90" s="1" t="str">
        <f>_xlfn.CONCAT("VALUES (",WellLogData_table[[#This Row],[id]],",",WellLogData_table[[#This Row],[log_id]],",",WellLogData_table[[#This Row],[depth]],",",WellLogData_table[[#This Row],[value]],");")</f>
        <v>VALUES (114,24,12,-8.2);</v>
      </c>
      <c r="J90" s="1" t="str">
        <f>_xlfn.CONCAT(WellLogData_table[[#This Row],[SQL insert]],WellLogData_table[[#This Row],[SQL values]])</f>
        <v>INSERT INTO firn_temperature.data(id, log_id, depth, value) VALUES (114,24,12,-8.2);</v>
      </c>
    </row>
    <row r="91" spans="1:10" x14ac:dyDescent="0.25">
      <c r="A91">
        <v>115</v>
      </c>
      <c r="B91">
        <v>24</v>
      </c>
      <c r="C91">
        <v>14</v>
      </c>
      <c r="D91">
        <v>-8.5500000000000007</v>
      </c>
      <c r="E91" s="1" t="s">
        <v>21</v>
      </c>
      <c r="F91" s="1" t="s">
        <v>21</v>
      </c>
      <c r="G91" s="1" t="s">
        <v>21</v>
      </c>
      <c r="H91" t="s">
        <v>577</v>
      </c>
      <c r="I91" s="1" t="str">
        <f>_xlfn.CONCAT("VALUES (",WellLogData_table[[#This Row],[id]],",",WellLogData_table[[#This Row],[log_id]],",",WellLogData_table[[#This Row],[depth]],",",WellLogData_table[[#This Row],[value]],");")</f>
        <v>VALUES (115,24,14,-8.55);</v>
      </c>
      <c r="J91" s="1" t="str">
        <f>_xlfn.CONCAT(WellLogData_table[[#This Row],[SQL insert]],WellLogData_table[[#This Row],[SQL values]])</f>
        <v>INSERT INTO firn_temperature.data(id, log_id, depth, value) VALUES (115,24,14,-8.55);</v>
      </c>
    </row>
    <row r="92" spans="1:10" x14ac:dyDescent="0.25">
      <c r="A92">
        <v>116</v>
      </c>
      <c r="B92">
        <v>24</v>
      </c>
      <c r="C92">
        <v>16</v>
      </c>
      <c r="D92">
        <v>-8.8000000000000007</v>
      </c>
      <c r="E92" s="1" t="s">
        <v>21</v>
      </c>
      <c r="F92" s="1" t="s">
        <v>21</v>
      </c>
      <c r="G92" s="1" t="s">
        <v>21</v>
      </c>
      <c r="H92" t="s">
        <v>577</v>
      </c>
      <c r="I92" s="1" t="str">
        <f>_xlfn.CONCAT("VALUES (",WellLogData_table[[#This Row],[id]],",",WellLogData_table[[#This Row],[log_id]],",",WellLogData_table[[#This Row],[depth]],",",WellLogData_table[[#This Row],[value]],");")</f>
        <v>VALUES (116,24,16,-8.8);</v>
      </c>
      <c r="J92" s="1" t="str">
        <f>_xlfn.CONCAT(WellLogData_table[[#This Row],[SQL insert]],WellLogData_table[[#This Row],[SQL values]])</f>
        <v>INSERT INTO firn_temperature.data(id, log_id, depth, value) VALUES (116,24,16,-8.8);</v>
      </c>
    </row>
    <row r="93" spans="1:10" x14ac:dyDescent="0.25">
      <c r="A93">
        <v>117</v>
      </c>
      <c r="B93">
        <v>24</v>
      </c>
      <c r="C93">
        <v>18</v>
      </c>
      <c r="D93">
        <v>-9.1999999999999993</v>
      </c>
      <c r="E93" s="1" t="s">
        <v>21</v>
      </c>
      <c r="F93" s="1" t="s">
        <v>21</v>
      </c>
      <c r="G93" s="1" t="s">
        <v>21</v>
      </c>
      <c r="H93" t="s">
        <v>577</v>
      </c>
      <c r="I93" s="1" t="str">
        <f>_xlfn.CONCAT("VALUES (",WellLogData_table[[#This Row],[id]],",",WellLogData_table[[#This Row],[log_id]],",",WellLogData_table[[#This Row],[depth]],",",WellLogData_table[[#This Row],[value]],");")</f>
        <v>VALUES (117,24,18,-9.2);</v>
      </c>
      <c r="J93" s="1" t="str">
        <f>_xlfn.CONCAT(WellLogData_table[[#This Row],[SQL insert]],WellLogData_table[[#This Row],[SQL values]])</f>
        <v>INSERT INTO firn_temperature.data(id, log_id, depth, value) VALUES (117,24,18,-9.2);</v>
      </c>
    </row>
    <row r="94" spans="1:10" x14ac:dyDescent="0.25">
      <c r="A94">
        <v>118</v>
      </c>
      <c r="B94">
        <v>24</v>
      </c>
      <c r="C94">
        <v>20</v>
      </c>
      <c r="D94">
        <v>-9.35</v>
      </c>
      <c r="E94" s="1" t="s">
        <v>21</v>
      </c>
      <c r="F94" s="1" t="s">
        <v>21</v>
      </c>
      <c r="G94" s="1" t="s">
        <v>21</v>
      </c>
      <c r="H94" t="s">
        <v>577</v>
      </c>
      <c r="I94" s="1" t="str">
        <f>_xlfn.CONCAT("VALUES (",WellLogData_table[[#This Row],[id]],",",WellLogData_table[[#This Row],[log_id]],",",WellLogData_table[[#This Row],[depth]],",",WellLogData_table[[#This Row],[value]],");")</f>
        <v>VALUES (118,24,20,-9.35);</v>
      </c>
      <c r="J94" s="1" t="str">
        <f>_xlfn.CONCAT(WellLogData_table[[#This Row],[SQL insert]],WellLogData_table[[#This Row],[SQL values]])</f>
        <v>INSERT INTO firn_temperature.data(id, log_id, depth, value) VALUES (118,24,20,-9.35);</v>
      </c>
    </row>
    <row r="95" spans="1:10" x14ac:dyDescent="0.25">
      <c r="A95">
        <v>119</v>
      </c>
      <c r="B95">
        <v>24</v>
      </c>
      <c r="C95">
        <v>22</v>
      </c>
      <c r="D95">
        <v>-9.6</v>
      </c>
      <c r="E95" s="1" t="s">
        <v>21</v>
      </c>
      <c r="F95" s="1" t="s">
        <v>21</v>
      </c>
      <c r="G95" s="1" t="s">
        <v>21</v>
      </c>
      <c r="H95" t="s">
        <v>577</v>
      </c>
      <c r="I95" s="1" t="str">
        <f>_xlfn.CONCAT("VALUES (",WellLogData_table[[#This Row],[id]],",",WellLogData_table[[#This Row],[log_id]],",",WellLogData_table[[#This Row],[depth]],",",WellLogData_table[[#This Row],[value]],");")</f>
        <v>VALUES (119,24,22,-9.6);</v>
      </c>
      <c r="J95" s="1" t="str">
        <f>_xlfn.CONCAT(WellLogData_table[[#This Row],[SQL insert]],WellLogData_table[[#This Row],[SQL values]])</f>
        <v>INSERT INTO firn_temperature.data(id, log_id, depth, value) VALUES (119,24,22,-9.6);</v>
      </c>
    </row>
    <row r="96" spans="1:10" x14ac:dyDescent="0.25">
      <c r="A96">
        <v>120</v>
      </c>
      <c r="B96">
        <v>24</v>
      </c>
      <c r="C96">
        <v>24</v>
      </c>
      <c r="D96">
        <v>-9.9</v>
      </c>
      <c r="E96" s="1" t="s">
        <v>21</v>
      </c>
      <c r="F96" s="1" t="s">
        <v>21</v>
      </c>
      <c r="G96" s="1" t="s">
        <v>21</v>
      </c>
      <c r="H96" t="s">
        <v>577</v>
      </c>
      <c r="I96" s="1" t="str">
        <f>_xlfn.CONCAT("VALUES (",WellLogData_table[[#This Row],[id]],",",WellLogData_table[[#This Row],[log_id]],",",WellLogData_table[[#This Row],[depth]],",",WellLogData_table[[#This Row],[value]],");")</f>
        <v>VALUES (120,24,24,-9.9);</v>
      </c>
      <c r="J96" s="1" t="str">
        <f>_xlfn.CONCAT(WellLogData_table[[#This Row],[SQL insert]],WellLogData_table[[#This Row],[SQL values]])</f>
        <v>INSERT INTO firn_temperature.data(id, log_id, depth, value) VALUES (120,24,24,-9.9);</v>
      </c>
    </row>
    <row r="97" spans="1:10" x14ac:dyDescent="0.25">
      <c r="A97">
        <v>121</v>
      </c>
      <c r="B97">
        <v>24</v>
      </c>
      <c r="C97">
        <v>26</v>
      </c>
      <c r="D97">
        <v>-10</v>
      </c>
      <c r="E97" s="1" t="s">
        <v>21</v>
      </c>
      <c r="F97" s="1" t="s">
        <v>21</v>
      </c>
      <c r="G97" s="1" t="s">
        <v>21</v>
      </c>
      <c r="H97" t="s">
        <v>577</v>
      </c>
      <c r="I97" s="1" t="str">
        <f>_xlfn.CONCAT("VALUES (",WellLogData_table[[#This Row],[id]],",",WellLogData_table[[#This Row],[log_id]],",",WellLogData_table[[#This Row],[depth]],",",WellLogData_table[[#This Row],[value]],");")</f>
        <v>VALUES (121,24,26,-10);</v>
      </c>
      <c r="J97" s="1" t="str">
        <f>_xlfn.CONCAT(WellLogData_table[[#This Row],[SQL insert]],WellLogData_table[[#This Row],[SQL values]])</f>
        <v>INSERT INTO firn_temperature.data(id, log_id, depth, value) VALUES (121,24,26,-10);</v>
      </c>
    </row>
    <row r="98" spans="1:10" x14ac:dyDescent="0.25">
      <c r="A98">
        <v>122</v>
      </c>
      <c r="B98">
        <v>24</v>
      </c>
      <c r="C98">
        <v>28</v>
      </c>
      <c r="D98">
        <v>-10.1</v>
      </c>
      <c r="E98" s="1" t="s">
        <v>21</v>
      </c>
      <c r="F98" s="1" t="s">
        <v>21</v>
      </c>
      <c r="G98" s="1" t="s">
        <v>21</v>
      </c>
      <c r="H98" t="s">
        <v>577</v>
      </c>
      <c r="I98" s="1" t="str">
        <f>_xlfn.CONCAT("VALUES (",WellLogData_table[[#This Row],[id]],",",WellLogData_table[[#This Row],[log_id]],",",WellLogData_table[[#This Row],[depth]],",",WellLogData_table[[#This Row],[value]],");")</f>
        <v>VALUES (122,24,28,-10.1);</v>
      </c>
      <c r="J98" s="1" t="str">
        <f>_xlfn.CONCAT(WellLogData_table[[#This Row],[SQL insert]],WellLogData_table[[#This Row],[SQL values]])</f>
        <v>INSERT INTO firn_temperature.data(id, log_id, depth, value) VALUES (122,24,28,-10.1);</v>
      </c>
    </row>
    <row r="99" spans="1:10" x14ac:dyDescent="0.25">
      <c r="A99">
        <v>123</v>
      </c>
      <c r="B99">
        <v>24</v>
      </c>
      <c r="C99">
        <v>30</v>
      </c>
      <c r="D99">
        <v>-10.15</v>
      </c>
      <c r="E99" s="1" t="s">
        <v>21</v>
      </c>
      <c r="F99" s="1" t="s">
        <v>21</v>
      </c>
      <c r="G99" s="1" t="s">
        <v>21</v>
      </c>
      <c r="H99" t="s">
        <v>577</v>
      </c>
      <c r="I99" s="1" t="str">
        <f>_xlfn.CONCAT("VALUES (",WellLogData_table[[#This Row],[id]],",",WellLogData_table[[#This Row],[log_id]],",",WellLogData_table[[#This Row],[depth]],",",WellLogData_table[[#This Row],[value]],");")</f>
        <v>VALUES (123,24,30,-10.15);</v>
      </c>
      <c r="J99" s="1" t="str">
        <f>_xlfn.CONCAT(WellLogData_table[[#This Row],[SQL insert]],WellLogData_table[[#This Row],[SQL values]])</f>
        <v>INSERT INTO firn_temperature.data(id, log_id, depth, value) VALUES (123,24,30,-10.15);</v>
      </c>
    </row>
    <row r="100" spans="1:10" x14ac:dyDescent="0.25">
      <c r="A100">
        <v>124</v>
      </c>
      <c r="B100">
        <v>25</v>
      </c>
      <c r="C100">
        <v>2</v>
      </c>
      <c r="D100">
        <v>-0.04</v>
      </c>
      <c r="E100" s="1" t="s">
        <v>21</v>
      </c>
      <c r="F100" s="1" t="s">
        <v>21</v>
      </c>
      <c r="G100" s="1" t="s">
        <v>21</v>
      </c>
      <c r="H100" t="s">
        <v>577</v>
      </c>
      <c r="I100" s="1" t="str">
        <f>_xlfn.CONCAT("VALUES (",WellLogData_table[[#This Row],[id]],",",WellLogData_table[[#This Row],[log_id]],",",WellLogData_table[[#This Row],[depth]],",",WellLogData_table[[#This Row],[value]],");")</f>
        <v>VALUES (124,25,2,-0.04);</v>
      </c>
      <c r="J100" s="1" t="str">
        <f>_xlfn.CONCAT(WellLogData_table[[#This Row],[SQL insert]],WellLogData_table[[#This Row],[SQL values]])</f>
        <v>INSERT INTO firn_temperature.data(id, log_id, depth, value) VALUES (124,25,2,-0.04);</v>
      </c>
    </row>
    <row r="101" spans="1:10" x14ac:dyDescent="0.25">
      <c r="A101">
        <v>125</v>
      </c>
      <c r="B101">
        <v>25</v>
      </c>
      <c r="C101">
        <v>4</v>
      </c>
      <c r="D101">
        <v>-1</v>
      </c>
      <c r="E101" s="1" t="s">
        <v>21</v>
      </c>
      <c r="F101" s="1" t="s">
        <v>21</v>
      </c>
      <c r="G101" s="1" t="s">
        <v>21</v>
      </c>
      <c r="H101" t="s">
        <v>577</v>
      </c>
      <c r="I101" s="1" t="str">
        <f>_xlfn.CONCAT("VALUES (",WellLogData_table[[#This Row],[id]],",",WellLogData_table[[#This Row],[log_id]],",",WellLogData_table[[#This Row],[depth]],",",WellLogData_table[[#This Row],[value]],");")</f>
        <v>VALUES (125,25,4,-1);</v>
      </c>
      <c r="J101" s="1" t="str">
        <f>_xlfn.CONCAT(WellLogData_table[[#This Row],[SQL insert]],WellLogData_table[[#This Row],[SQL values]])</f>
        <v>INSERT INTO firn_temperature.data(id, log_id, depth, value) VALUES (125,25,4,-1);</v>
      </c>
    </row>
    <row r="102" spans="1:10" x14ac:dyDescent="0.25">
      <c r="A102">
        <v>126</v>
      </c>
      <c r="B102">
        <v>25</v>
      </c>
      <c r="C102">
        <v>6</v>
      </c>
      <c r="D102">
        <v>-3.3</v>
      </c>
      <c r="E102" s="1" t="s">
        <v>21</v>
      </c>
      <c r="F102" s="1" t="s">
        <v>21</v>
      </c>
      <c r="G102" s="1" t="s">
        <v>21</v>
      </c>
      <c r="H102" t="s">
        <v>577</v>
      </c>
      <c r="I102" s="1" t="str">
        <f>_xlfn.CONCAT("VALUES (",WellLogData_table[[#This Row],[id]],",",WellLogData_table[[#This Row],[log_id]],",",WellLogData_table[[#This Row],[depth]],",",WellLogData_table[[#This Row],[value]],");")</f>
        <v>VALUES (126,25,6,-3.3);</v>
      </c>
      <c r="J102" s="1" t="str">
        <f>_xlfn.CONCAT(WellLogData_table[[#This Row],[SQL insert]],WellLogData_table[[#This Row],[SQL values]])</f>
        <v>INSERT INTO firn_temperature.data(id, log_id, depth, value) VALUES (126,25,6,-3.3);</v>
      </c>
    </row>
    <row r="103" spans="1:10" x14ac:dyDescent="0.25">
      <c r="A103">
        <v>127</v>
      </c>
      <c r="B103">
        <v>25</v>
      </c>
      <c r="C103">
        <v>8</v>
      </c>
      <c r="D103">
        <v>-5.4</v>
      </c>
      <c r="E103" s="1" t="s">
        <v>21</v>
      </c>
      <c r="F103" s="1" t="s">
        <v>21</v>
      </c>
      <c r="G103" s="1" t="s">
        <v>21</v>
      </c>
      <c r="H103" t="s">
        <v>577</v>
      </c>
      <c r="I103" s="1" t="str">
        <f>_xlfn.CONCAT("VALUES (",WellLogData_table[[#This Row],[id]],",",WellLogData_table[[#This Row],[log_id]],",",WellLogData_table[[#This Row],[depth]],",",WellLogData_table[[#This Row],[value]],");")</f>
        <v>VALUES (127,25,8,-5.4);</v>
      </c>
      <c r="J103" s="1" t="str">
        <f>_xlfn.CONCAT(WellLogData_table[[#This Row],[SQL insert]],WellLogData_table[[#This Row],[SQL values]])</f>
        <v>INSERT INTO firn_temperature.data(id, log_id, depth, value) VALUES (127,25,8,-5.4);</v>
      </c>
    </row>
    <row r="104" spans="1:10" x14ac:dyDescent="0.25">
      <c r="A104">
        <v>128</v>
      </c>
      <c r="B104">
        <v>25</v>
      </c>
      <c r="C104">
        <v>10</v>
      </c>
      <c r="D104">
        <v>-7.1</v>
      </c>
      <c r="E104" s="1" t="s">
        <v>21</v>
      </c>
      <c r="F104" s="1" t="s">
        <v>21</v>
      </c>
      <c r="G104" s="1" t="s">
        <v>21</v>
      </c>
      <c r="H104" t="s">
        <v>577</v>
      </c>
      <c r="I104" s="1" t="str">
        <f>_xlfn.CONCAT("VALUES (",WellLogData_table[[#This Row],[id]],",",WellLogData_table[[#This Row],[log_id]],",",WellLogData_table[[#This Row],[depth]],",",WellLogData_table[[#This Row],[value]],");")</f>
        <v>VALUES (128,25,10,-7.1);</v>
      </c>
      <c r="J104" s="1" t="str">
        <f>_xlfn.CONCAT(WellLogData_table[[#This Row],[SQL insert]],WellLogData_table[[#This Row],[SQL values]])</f>
        <v>INSERT INTO firn_temperature.data(id, log_id, depth, value) VALUES (128,25,10,-7.1);</v>
      </c>
    </row>
    <row r="105" spans="1:10" x14ac:dyDescent="0.25">
      <c r="A105">
        <v>129</v>
      </c>
      <c r="B105">
        <v>25</v>
      </c>
      <c r="C105">
        <v>12</v>
      </c>
      <c r="D105">
        <v>-8.1</v>
      </c>
      <c r="E105" s="1" t="s">
        <v>21</v>
      </c>
      <c r="F105" s="1" t="s">
        <v>21</v>
      </c>
      <c r="G105" s="1" t="s">
        <v>21</v>
      </c>
      <c r="H105" t="s">
        <v>577</v>
      </c>
      <c r="I105" s="1" t="str">
        <f>_xlfn.CONCAT("VALUES (",WellLogData_table[[#This Row],[id]],",",WellLogData_table[[#This Row],[log_id]],",",WellLogData_table[[#This Row],[depth]],",",WellLogData_table[[#This Row],[value]],");")</f>
        <v>VALUES (129,25,12,-8.1);</v>
      </c>
      <c r="J105" s="1" t="str">
        <f>_xlfn.CONCAT(WellLogData_table[[#This Row],[SQL insert]],WellLogData_table[[#This Row],[SQL values]])</f>
        <v>INSERT INTO firn_temperature.data(id, log_id, depth, value) VALUES (129,25,12,-8.1);</v>
      </c>
    </row>
    <row r="106" spans="1:10" x14ac:dyDescent="0.25">
      <c r="A106">
        <v>130</v>
      </c>
      <c r="B106">
        <v>25</v>
      </c>
      <c r="C106">
        <v>14</v>
      </c>
      <c r="D106">
        <v>-8.6999999999999993</v>
      </c>
      <c r="E106" s="1" t="s">
        <v>21</v>
      </c>
      <c r="F106" s="1" t="s">
        <v>21</v>
      </c>
      <c r="G106" s="1" t="s">
        <v>21</v>
      </c>
      <c r="H106" t="s">
        <v>577</v>
      </c>
      <c r="I106" s="1" t="str">
        <f>_xlfn.CONCAT("VALUES (",WellLogData_table[[#This Row],[id]],",",WellLogData_table[[#This Row],[log_id]],",",WellLogData_table[[#This Row],[depth]],",",WellLogData_table[[#This Row],[value]],");")</f>
        <v>VALUES (130,25,14,-8.7);</v>
      </c>
      <c r="J106" s="1" t="str">
        <f>_xlfn.CONCAT(WellLogData_table[[#This Row],[SQL insert]],WellLogData_table[[#This Row],[SQL values]])</f>
        <v>INSERT INTO firn_temperature.data(id, log_id, depth, value) VALUES (130,25,14,-8.7);</v>
      </c>
    </row>
    <row r="107" spans="1:10" x14ac:dyDescent="0.25">
      <c r="A107">
        <v>131</v>
      </c>
      <c r="B107">
        <v>25</v>
      </c>
      <c r="C107">
        <v>16</v>
      </c>
      <c r="D107">
        <v>-9</v>
      </c>
      <c r="E107" s="1" t="s">
        <v>21</v>
      </c>
      <c r="F107" s="1" t="s">
        <v>21</v>
      </c>
      <c r="G107" s="1" t="s">
        <v>21</v>
      </c>
      <c r="H107" t="s">
        <v>577</v>
      </c>
      <c r="I107" s="1" t="str">
        <f>_xlfn.CONCAT("VALUES (",WellLogData_table[[#This Row],[id]],",",WellLogData_table[[#This Row],[log_id]],",",WellLogData_table[[#This Row],[depth]],",",WellLogData_table[[#This Row],[value]],");")</f>
        <v>VALUES (131,25,16,-9);</v>
      </c>
      <c r="J107" s="1" t="str">
        <f>_xlfn.CONCAT(WellLogData_table[[#This Row],[SQL insert]],WellLogData_table[[#This Row],[SQL values]])</f>
        <v>INSERT INTO firn_temperature.data(id, log_id, depth, value) VALUES (131,25,16,-9);</v>
      </c>
    </row>
    <row r="108" spans="1:10" x14ac:dyDescent="0.25">
      <c r="A108">
        <v>132</v>
      </c>
      <c r="B108">
        <v>25</v>
      </c>
      <c r="C108">
        <v>18</v>
      </c>
      <c r="D108">
        <v>-9.1999999999999993</v>
      </c>
      <c r="E108" s="1" t="s">
        <v>21</v>
      </c>
      <c r="F108" s="1" t="s">
        <v>21</v>
      </c>
      <c r="G108" s="1" t="s">
        <v>21</v>
      </c>
      <c r="H108" t="s">
        <v>577</v>
      </c>
      <c r="I108" s="1" t="str">
        <f>_xlfn.CONCAT("VALUES (",WellLogData_table[[#This Row],[id]],",",WellLogData_table[[#This Row],[log_id]],",",WellLogData_table[[#This Row],[depth]],",",WellLogData_table[[#This Row],[value]],");")</f>
        <v>VALUES (132,25,18,-9.2);</v>
      </c>
      <c r="J108" s="1" t="str">
        <f>_xlfn.CONCAT(WellLogData_table[[#This Row],[SQL insert]],WellLogData_table[[#This Row],[SQL values]])</f>
        <v>INSERT INTO firn_temperature.data(id, log_id, depth, value) VALUES (132,25,18,-9.2);</v>
      </c>
    </row>
    <row r="109" spans="1:10" x14ac:dyDescent="0.25">
      <c r="A109">
        <v>133</v>
      </c>
      <c r="B109">
        <v>25</v>
      </c>
      <c r="C109">
        <v>20</v>
      </c>
      <c r="D109">
        <v>-9.3000000000000007</v>
      </c>
      <c r="E109" s="1" t="s">
        <v>21</v>
      </c>
      <c r="F109" s="1" t="s">
        <v>21</v>
      </c>
      <c r="G109" s="1" t="s">
        <v>21</v>
      </c>
      <c r="H109" t="s">
        <v>577</v>
      </c>
      <c r="I109" s="1" t="str">
        <f>_xlfn.CONCAT("VALUES (",WellLogData_table[[#This Row],[id]],",",WellLogData_table[[#This Row],[log_id]],",",WellLogData_table[[#This Row],[depth]],",",WellLogData_table[[#This Row],[value]],");")</f>
        <v>VALUES (133,25,20,-9.3);</v>
      </c>
      <c r="J109" s="1" t="str">
        <f>_xlfn.CONCAT(WellLogData_table[[#This Row],[SQL insert]],WellLogData_table[[#This Row],[SQL values]])</f>
        <v>INSERT INTO firn_temperature.data(id, log_id, depth, value) VALUES (133,25,20,-9.3);</v>
      </c>
    </row>
    <row r="110" spans="1:10" x14ac:dyDescent="0.25">
      <c r="A110">
        <v>134</v>
      </c>
      <c r="B110">
        <v>25</v>
      </c>
      <c r="C110">
        <v>22</v>
      </c>
      <c r="D110">
        <v>-9.6</v>
      </c>
      <c r="E110" s="1" t="s">
        <v>21</v>
      </c>
      <c r="F110" s="1" t="s">
        <v>21</v>
      </c>
      <c r="G110" s="1" t="s">
        <v>21</v>
      </c>
      <c r="H110" t="s">
        <v>577</v>
      </c>
      <c r="I110" s="1" t="str">
        <f>_xlfn.CONCAT("VALUES (",WellLogData_table[[#This Row],[id]],",",WellLogData_table[[#This Row],[log_id]],",",WellLogData_table[[#This Row],[depth]],",",WellLogData_table[[#This Row],[value]],");")</f>
        <v>VALUES (134,25,22,-9.6);</v>
      </c>
      <c r="J110" s="1" t="str">
        <f>_xlfn.CONCAT(WellLogData_table[[#This Row],[SQL insert]],WellLogData_table[[#This Row],[SQL values]])</f>
        <v>INSERT INTO firn_temperature.data(id, log_id, depth, value) VALUES (134,25,22,-9.6);</v>
      </c>
    </row>
    <row r="111" spans="1:10" x14ac:dyDescent="0.25">
      <c r="A111">
        <v>135</v>
      </c>
      <c r="B111">
        <v>25</v>
      </c>
      <c r="C111">
        <v>24</v>
      </c>
      <c r="D111">
        <v>-9.8000000000000007</v>
      </c>
      <c r="E111" s="1" t="s">
        <v>21</v>
      </c>
      <c r="F111" s="1" t="s">
        <v>21</v>
      </c>
      <c r="G111" s="1" t="s">
        <v>21</v>
      </c>
      <c r="H111" t="s">
        <v>577</v>
      </c>
      <c r="I111" s="1" t="str">
        <f>_xlfn.CONCAT("VALUES (",WellLogData_table[[#This Row],[id]],",",WellLogData_table[[#This Row],[log_id]],",",WellLogData_table[[#This Row],[depth]],",",WellLogData_table[[#This Row],[value]],");")</f>
        <v>VALUES (135,25,24,-9.8);</v>
      </c>
      <c r="J111" s="1" t="str">
        <f>_xlfn.CONCAT(WellLogData_table[[#This Row],[SQL insert]],WellLogData_table[[#This Row],[SQL values]])</f>
        <v>INSERT INTO firn_temperature.data(id, log_id, depth, value) VALUES (135,25,24,-9.8);</v>
      </c>
    </row>
    <row r="112" spans="1:10" x14ac:dyDescent="0.25">
      <c r="A112">
        <v>136</v>
      </c>
      <c r="B112">
        <v>25</v>
      </c>
      <c r="C112">
        <v>26</v>
      </c>
      <c r="D112">
        <v>-10</v>
      </c>
      <c r="E112" s="1" t="s">
        <v>21</v>
      </c>
      <c r="F112" s="1" t="s">
        <v>21</v>
      </c>
      <c r="G112" s="1" t="s">
        <v>21</v>
      </c>
      <c r="H112" t="s">
        <v>577</v>
      </c>
      <c r="I112" s="1" t="str">
        <f>_xlfn.CONCAT("VALUES (",WellLogData_table[[#This Row],[id]],",",WellLogData_table[[#This Row],[log_id]],",",WellLogData_table[[#This Row],[depth]],",",WellLogData_table[[#This Row],[value]],");")</f>
        <v>VALUES (136,25,26,-10);</v>
      </c>
      <c r="J112" s="1" t="str">
        <f>_xlfn.CONCAT(WellLogData_table[[#This Row],[SQL insert]],WellLogData_table[[#This Row],[SQL values]])</f>
        <v>INSERT INTO firn_temperature.data(id, log_id, depth, value) VALUES (136,25,26,-10);</v>
      </c>
    </row>
    <row r="113" spans="1:10" x14ac:dyDescent="0.25">
      <c r="A113">
        <v>137</v>
      </c>
      <c r="B113">
        <v>25</v>
      </c>
      <c r="C113">
        <v>28</v>
      </c>
      <c r="D113">
        <v>-10.1</v>
      </c>
      <c r="E113" s="1" t="s">
        <v>21</v>
      </c>
      <c r="F113" s="1" t="s">
        <v>21</v>
      </c>
      <c r="G113" s="1" t="s">
        <v>21</v>
      </c>
      <c r="H113" t="s">
        <v>577</v>
      </c>
      <c r="I113" s="1" t="str">
        <f>_xlfn.CONCAT("VALUES (",WellLogData_table[[#This Row],[id]],",",WellLogData_table[[#This Row],[log_id]],",",WellLogData_table[[#This Row],[depth]],",",WellLogData_table[[#This Row],[value]],");")</f>
        <v>VALUES (137,25,28,-10.1);</v>
      </c>
      <c r="J113" s="1" t="str">
        <f>_xlfn.CONCAT(WellLogData_table[[#This Row],[SQL insert]],WellLogData_table[[#This Row],[SQL values]])</f>
        <v>INSERT INTO firn_temperature.data(id, log_id, depth, value) VALUES (137,25,28,-10.1);</v>
      </c>
    </row>
    <row r="114" spans="1:10" x14ac:dyDescent="0.25">
      <c r="A114">
        <v>138</v>
      </c>
      <c r="B114">
        <v>25</v>
      </c>
      <c r="C114">
        <v>30</v>
      </c>
      <c r="D114">
        <v>-10.1</v>
      </c>
      <c r="E114" s="1" t="s">
        <v>21</v>
      </c>
      <c r="F114" s="1" t="s">
        <v>21</v>
      </c>
      <c r="G114" s="1" t="s">
        <v>21</v>
      </c>
      <c r="H114" t="s">
        <v>577</v>
      </c>
      <c r="I114" s="1" t="str">
        <f>_xlfn.CONCAT("VALUES (",WellLogData_table[[#This Row],[id]],",",WellLogData_table[[#This Row],[log_id]],",",WellLogData_table[[#This Row],[depth]],",",WellLogData_table[[#This Row],[value]],");")</f>
        <v>VALUES (138,25,30,-10.1);</v>
      </c>
      <c r="J114" s="1" t="str">
        <f>_xlfn.CONCAT(WellLogData_table[[#This Row],[SQL insert]],WellLogData_table[[#This Row],[SQL values]])</f>
        <v>INSERT INTO firn_temperature.data(id, log_id, depth, value) VALUES (138,25,30,-10.1);</v>
      </c>
    </row>
    <row r="115" spans="1:10" x14ac:dyDescent="0.25">
      <c r="A115">
        <v>139</v>
      </c>
      <c r="B115">
        <v>26</v>
      </c>
      <c r="C115">
        <v>3</v>
      </c>
      <c r="D115">
        <v>-6</v>
      </c>
      <c r="E115" s="1" t="s">
        <v>21</v>
      </c>
      <c r="F115" s="1" t="s">
        <v>21</v>
      </c>
      <c r="G115" s="1" t="s">
        <v>21</v>
      </c>
      <c r="H115" t="s">
        <v>577</v>
      </c>
      <c r="I115" s="1" t="str">
        <f>_xlfn.CONCAT("VALUES (",WellLogData_table[[#This Row],[id]],",",WellLogData_table[[#This Row],[log_id]],",",WellLogData_table[[#This Row],[depth]],",",WellLogData_table[[#This Row],[value]],");")</f>
        <v>VALUES (139,26,3,-6);</v>
      </c>
      <c r="J115" s="1" t="str">
        <f>_xlfn.CONCAT(WellLogData_table[[#This Row],[SQL insert]],WellLogData_table[[#This Row],[SQL values]])</f>
        <v>INSERT INTO firn_temperature.data(id, log_id, depth, value) VALUES (139,26,3,-6);</v>
      </c>
    </row>
    <row r="116" spans="1:10" x14ac:dyDescent="0.25">
      <c r="A116">
        <v>140</v>
      </c>
      <c r="B116">
        <v>26</v>
      </c>
      <c r="C116">
        <v>4</v>
      </c>
      <c r="D116">
        <v>-6.2</v>
      </c>
      <c r="E116" s="1" t="s">
        <v>21</v>
      </c>
      <c r="F116" s="1" t="s">
        <v>21</v>
      </c>
      <c r="G116" s="1" t="s">
        <v>21</v>
      </c>
      <c r="H116" t="s">
        <v>577</v>
      </c>
      <c r="I116" s="1" t="str">
        <f>_xlfn.CONCAT("VALUES (",WellLogData_table[[#This Row],[id]],",",WellLogData_table[[#This Row],[log_id]],",",WellLogData_table[[#This Row],[depth]],",",WellLogData_table[[#This Row],[value]],");")</f>
        <v>VALUES (140,26,4,-6.2);</v>
      </c>
      <c r="J116" s="1" t="str">
        <f>_xlfn.CONCAT(WellLogData_table[[#This Row],[SQL insert]],WellLogData_table[[#This Row],[SQL values]])</f>
        <v>INSERT INTO firn_temperature.data(id, log_id, depth, value) VALUES (140,26,4,-6.2);</v>
      </c>
    </row>
    <row r="117" spans="1:10" x14ac:dyDescent="0.25">
      <c r="A117">
        <v>141</v>
      </c>
      <c r="B117">
        <v>26</v>
      </c>
      <c r="C117">
        <v>5</v>
      </c>
      <c r="D117">
        <v>-6</v>
      </c>
      <c r="E117" s="1" t="s">
        <v>21</v>
      </c>
      <c r="F117" s="1" t="s">
        <v>21</v>
      </c>
      <c r="G117" s="1" t="s">
        <v>21</v>
      </c>
      <c r="H117" t="s">
        <v>577</v>
      </c>
      <c r="I117" s="1" t="str">
        <f>_xlfn.CONCAT("VALUES (",WellLogData_table[[#This Row],[id]],",",WellLogData_table[[#This Row],[log_id]],",",WellLogData_table[[#This Row],[depth]],",",WellLogData_table[[#This Row],[value]],");")</f>
        <v>VALUES (141,26,5,-6);</v>
      </c>
      <c r="J117" s="1" t="str">
        <f>_xlfn.CONCAT(WellLogData_table[[#This Row],[SQL insert]],WellLogData_table[[#This Row],[SQL values]])</f>
        <v>INSERT INTO firn_temperature.data(id, log_id, depth, value) VALUES (141,26,5,-6);</v>
      </c>
    </row>
    <row r="118" spans="1:10" x14ac:dyDescent="0.25">
      <c r="A118">
        <v>142</v>
      </c>
      <c r="B118">
        <v>26</v>
      </c>
      <c r="C118">
        <v>6</v>
      </c>
      <c r="D118">
        <v>-5.75</v>
      </c>
      <c r="E118" s="1" t="s">
        <v>21</v>
      </c>
      <c r="F118" s="1" t="s">
        <v>21</v>
      </c>
      <c r="G118" s="1" t="s">
        <v>21</v>
      </c>
      <c r="H118" t="s">
        <v>577</v>
      </c>
      <c r="I118" s="1" t="str">
        <f>_xlfn.CONCAT("VALUES (",WellLogData_table[[#This Row],[id]],",",WellLogData_table[[#This Row],[log_id]],",",WellLogData_table[[#This Row],[depth]],",",WellLogData_table[[#This Row],[value]],");")</f>
        <v>VALUES (142,26,6,-5.75);</v>
      </c>
      <c r="J118" s="1" t="str">
        <f>_xlfn.CONCAT(WellLogData_table[[#This Row],[SQL insert]],WellLogData_table[[#This Row],[SQL values]])</f>
        <v>INSERT INTO firn_temperature.data(id, log_id, depth, value) VALUES (142,26,6,-5.75);</v>
      </c>
    </row>
    <row r="119" spans="1:10" x14ac:dyDescent="0.25">
      <c r="A119">
        <v>143</v>
      </c>
      <c r="B119">
        <v>26</v>
      </c>
      <c r="C119">
        <v>8</v>
      </c>
      <c r="D119">
        <v>-5.3</v>
      </c>
      <c r="E119" s="1" t="s">
        <v>21</v>
      </c>
      <c r="F119" s="1" t="s">
        <v>21</v>
      </c>
      <c r="G119" s="1" t="s">
        <v>21</v>
      </c>
      <c r="H119" t="s">
        <v>577</v>
      </c>
      <c r="I119" s="1" t="str">
        <f>_xlfn.CONCAT("VALUES (",WellLogData_table[[#This Row],[id]],",",WellLogData_table[[#This Row],[log_id]],",",WellLogData_table[[#This Row],[depth]],",",WellLogData_table[[#This Row],[value]],");")</f>
        <v>VALUES (143,26,8,-5.3);</v>
      </c>
      <c r="J119" s="1" t="str">
        <f>_xlfn.CONCAT(WellLogData_table[[#This Row],[SQL insert]],WellLogData_table[[#This Row],[SQL values]])</f>
        <v>INSERT INTO firn_temperature.data(id, log_id, depth, value) VALUES (143,26,8,-5.3);</v>
      </c>
    </row>
    <row r="120" spans="1:10" x14ac:dyDescent="0.25">
      <c r="A120">
        <v>144</v>
      </c>
      <c r="B120">
        <v>26</v>
      </c>
      <c r="C120">
        <v>10</v>
      </c>
      <c r="D120">
        <v>-4.5999999999999996</v>
      </c>
      <c r="E120" s="1" t="s">
        <v>21</v>
      </c>
      <c r="F120" s="1" t="s">
        <v>21</v>
      </c>
      <c r="G120" s="1" t="s">
        <v>21</v>
      </c>
      <c r="H120" t="s">
        <v>577</v>
      </c>
      <c r="I120" s="1" t="str">
        <f>_xlfn.CONCAT("VALUES (",WellLogData_table[[#This Row],[id]],",",WellLogData_table[[#This Row],[log_id]],",",WellLogData_table[[#This Row],[depth]],",",WellLogData_table[[#This Row],[value]],");")</f>
        <v>VALUES (144,26,10,-4.6);</v>
      </c>
      <c r="J120" s="1" t="str">
        <f>_xlfn.CONCAT(WellLogData_table[[#This Row],[SQL insert]],WellLogData_table[[#This Row],[SQL values]])</f>
        <v>INSERT INTO firn_temperature.data(id, log_id, depth, value) VALUES (144,26,10,-4.6);</v>
      </c>
    </row>
    <row r="121" spans="1:10" x14ac:dyDescent="0.25">
      <c r="A121">
        <v>145</v>
      </c>
      <c r="B121">
        <v>26</v>
      </c>
      <c r="C121">
        <v>12</v>
      </c>
      <c r="D121">
        <v>-3.88</v>
      </c>
      <c r="E121" s="1" t="s">
        <v>21</v>
      </c>
      <c r="F121" s="1" t="s">
        <v>21</v>
      </c>
      <c r="G121" s="1" t="s">
        <v>21</v>
      </c>
      <c r="H121" t="s">
        <v>577</v>
      </c>
      <c r="I121" s="1" t="str">
        <f>_xlfn.CONCAT("VALUES (",WellLogData_table[[#This Row],[id]],",",WellLogData_table[[#This Row],[log_id]],",",WellLogData_table[[#This Row],[depth]],",",WellLogData_table[[#This Row],[value]],");")</f>
        <v>VALUES (145,26,12,-3.88);</v>
      </c>
      <c r="J121" s="1" t="str">
        <f>_xlfn.CONCAT(WellLogData_table[[#This Row],[SQL insert]],WellLogData_table[[#This Row],[SQL values]])</f>
        <v>INSERT INTO firn_temperature.data(id, log_id, depth, value) VALUES (145,26,12,-3.88);</v>
      </c>
    </row>
    <row r="122" spans="1:10" x14ac:dyDescent="0.25">
      <c r="A122">
        <v>146</v>
      </c>
      <c r="B122">
        <v>26</v>
      </c>
      <c r="C122">
        <v>14</v>
      </c>
      <c r="D122">
        <v>-3.24</v>
      </c>
      <c r="E122" s="1" t="s">
        <v>21</v>
      </c>
      <c r="F122" s="1" t="s">
        <v>21</v>
      </c>
      <c r="G122" s="1" t="s">
        <v>21</v>
      </c>
      <c r="H122" t="s">
        <v>577</v>
      </c>
      <c r="I122" s="1" t="str">
        <f>_xlfn.CONCAT("VALUES (",WellLogData_table[[#This Row],[id]],",",WellLogData_table[[#This Row],[log_id]],",",WellLogData_table[[#This Row],[depth]],",",WellLogData_table[[#This Row],[value]],");")</f>
        <v>VALUES (146,26,14,-3.24);</v>
      </c>
      <c r="J122" s="1" t="str">
        <f>_xlfn.CONCAT(WellLogData_table[[#This Row],[SQL insert]],WellLogData_table[[#This Row],[SQL values]])</f>
        <v>INSERT INTO firn_temperature.data(id, log_id, depth, value) VALUES (146,26,14,-3.24);</v>
      </c>
    </row>
    <row r="123" spans="1:10" x14ac:dyDescent="0.25">
      <c r="A123">
        <v>147</v>
      </c>
      <c r="B123">
        <v>26</v>
      </c>
      <c r="C123">
        <v>38</v>
      </c>
      <c r="D123">
        <v>-1.55</v>
      </c>
      <c r="E123" s="1" t="s">
        <v>21</v>
      </c>
      <c r="F123" s="1" t="s">
        <v>21</v>
      </c>
      <c r="G123" s="1" t="s">
        <v>21</v>
      </c>
      <c r="H123" t="s">
        <v>577</v>
      </c>
      <c r="I123" s="1" t="str">
        <f>_xlfn.CONCAT("VALUES (",WellLogData_table[[#This Row],[id]],",",WellLogData_table[[#This Row],[log_id]],",",WellLogData_table[[#This Row],[depth]],",",WellLogData_table[[#This Row],[value]],");")</f>
        <v>VALUES (147,26,38,-1.55);</v>
      </c>
      <c r="J123" s="1" t="str">
        <f>_xlfn.CONCAT(WellLogData_table[[#This Row],[SQL insert]],WellLogData_table[[#This Row],[SQL values]])</f>
        <v>INSERT INTO firn_temperature.data(id, log_id, depth, value) VALUES (147,26,38,-1.55);</v>
      </c>
    </row>
    <row r="124" spans="1:10" x14ac:dyDescent="0.25">
      <c r="A124">
        <v>148</v>
      </c>
      <c r="B124">
        <v>27</v>
      </c>
      <c r="C124">
        <v>1</v>
      </c>
      <c r="D124">
        <v>-11.95</v>
      </c>
      <c r="E124" s="1" t="s">
        <v>21</v>
      </c>
      <c r="F124" s="1" t="s">
        <v>21</v>
      </c>
      <c r="G124" s="1" t="s">
        <v>21</v>
      </c>
      <c r="H124" t="s">
        <v>577</v>
      </c>
      <c r="I124" s="1" t="str">
        <f>_xlfn.CONCAT("VALUES (",WellLogData_table[[#This Row],[id]],",",WellLogData_table[[#This Row],[log_id]],",",WellLogData_table[[#This Row],[depth]],",",WellLogData_table[[#This Row],[value]],");")</f>
        <v>VALUES (148,27,1,-11.95);</v>
      </c>
      <c r="J124" s="1" t="str">
        <f>_xlfn.CONCAT(WellLogData_table[[#This Row],[SQL insert]],WellLogData_table[[#This Row],[SQL values]])</f>
        <v>INSERT INTO firn_temperature.data(id, log_id, depth, value) VALUES (148,27,1,-11.95);</v>
      </c>
    </row>
    <row r="125" spans="1:10" x14ac:dyDescent="0.25">
      <c r="A125">
        <v>149</v>
      </c>
      <c r="B125">
        <v>27</v>
      </c>
      <c r="C125">
        <v>2</v>
      </c>
      <c r="D125">
        <v>-13</v>
      </c>
      <c r="E125" s="1" t="s">
        <v>21</v>
      </c>
      <c r="F125" s="1" t="s">
        <v>21</v>
      </c>
      <c r="G125" s="1" t="s">
        <v>21</v>
      </c>
      <c r="H125" t="s">
        <v>577</v>
      </c>
      <c r="I125" s="1" t="str">
        <f>_xlfn.CONCAT("VALUES (",WellLogData_table[[#This Row],[id]],",",WellLogData_table[[#This Row],[log_id]],",",WellLogData_table[[#This Row],[depth]],",",WellLogData_table[[#This Row],[value]],");")</f>
        <v>VALUES (149,27,2,-13);</v>
      </c>
      <c r="J125" s="1" t="str">
        <f>_xlfn.CONCAT(WellLogData_table[[#This Row],[SQL insert]],WellLogData_table[[#This Row],[SQL values]])</f>
        <v>INSERT INTO firn_temperature.data(id, log_id, depth, value) VALUES (149,27,2,-13);</v>
      </c>
    </row>
    <row r="126" spans="1:10" x14ac:dyDescent="0.25">
      <c r="A126">
        <v>150</v>
      </c>
      <c r="B126">
        <v>27</v>
      </c>
      <c r="C126">
        <v>3</v>
      </c>
      <c r="D126">
        <v>-13.05</v>
      </c>
      <c r="E126" s="1" t="s">
        <v>21</v>
      </c>
      <c r="F126" s="1" t="s">
        <v>21</v>
      </c>
      <c r="G126" s="1" t="s">
        <v>21</v>
      </c>
      <c r="H126" t="s">
        <v>577</v>
      </c>
      <c r="I126" s="1" t="str">
        <f>_xlfn.CONCAT("VALUES (",WellLogData_table[[#This Row],[id]],",",WellLogData_table[[#This Row],[log_id]],",",WellLogData_table[[#This Row],[depth]],",",WellLogData_table[[#This Row],[value]],");")</f>
        <v>VALUES (150,27,3,-13.05);</v>
      </c>
      <c r="J126" s="1" t="str">
        <f>_xlfn.CONCAT(WellLogData_table[[#This Row],[SQL insert]],WellLogData_table[[#This Row],[SQL values]])</f>
        <v>INSERT INTO firn_temperature.data(id, log_id, depth, value) VALUES (150,27,3,-13.05);</v>
      </c>
    </row>
    <row r="127" spans="1:10" x14ac:dyDescent="0.25">
      <c r="A127">
        <v>151</v>
      </c>
      <c r="B127">
        <v>27</v>
      </c>
      <c r="C127">
        <v>4</v>
      </c>
      <c r="D127">
        <v>-12.37</v>
      </c>
      <c r="E127" s="1" t="s">
        <v>21</v>
      </c>
      <c r="F127" s="1" t="s">
        <v>21</v>
      </c>
      <c r="G127" s="1" t="s">
        <v>21</v>
      </c>
      <c r="H127" t="s">
        <v>577</v>
      </c>
      <c r="I127" s="1" t="str">
        <f>_xlfn.CONCAT("VALUES (",WellLogData_table[[#This Row],[id]],",",WellLogData_table[[#This Row],[log_id]],",",WellLogData_table[[#This Row],[depth]],",",WellLogData_table[[#This Row],[value]],");")</f>
        <v>VALUES (151,27,4,-12.37);</v>
      </c>
      <c r="J127" s="1" t="str">
        <f>_xlfn.CONCAT(WellLogData_table[[#This Row],[SQL insert]],WellLogData_table[[#This Row],[SQL values]])</f>
        <v>INSERT INTO firn_temperature.data(id, log_id, depth, value) VALUES (151,27,4,-12.37);</v>
      </c>
    </row>
    <row r="128" spans="1:10" x14ac:dyDescent="0.25">
      <c r="A128">
        <v>152</v>
      </c>
      <c r="B128">
        <v>27</v>
      </c>
      <c r="C128">
        <v>6</v>
      </c>
      <c r="D128">
        <v>-10</v>
      </c>
      <c r="E128" s="1" t="s">
        <v>21</v>
      </c>
      <c r="F128" s="1" t="s">
        <v>21</v>
      </c>
      <c r="G128" s="1" t="s">
        <v>21</v>
      </c>
      <c r="H128" t="s">
        <v>577</v>
      </c>
      <c r="I128" s="1" t="str">
        <f>_xlfn.CONCAT("VALUES (",WellLogData_table[[#This Row],[id]],",",WellLogData_table[[#This Row],[log_id]],",",WellLogData_table[[#This Row],[depth]],",",WellLogData_table[[#This Row],[value]],");")</f>
        <v>VALUES (152,27,6,-10);</v>
      </c>
      <c r="J128" s="1" t="str">
        <f>_xlfn.CONCAT(WellLogData_table[[#This Row],[SQL insert]],WellLogData_table[[#This Row],[SQL values]])</f>
        <v>INSERT INTO firn_temperature.data(id, log_id, depth, value) VALUES (152,27,6,-10);</v>
      </c>
    </row>
    <row r="129" spans="1:10" x14ac:dyDescent="0.25">
      <c r="A129">
        <v>153</v>
      </c>
      <c r="B129">
        <v>27</v>
      </c>
      <c r="C129">
        <v>8</v>
      </c>
      <c r="D129">
        <v>-7.26</v>
      </c>
      <c r="E129" s="1" t="s">
        <v>21</v>
      </c>
      <c r="F129" s="1" t="s">
        <v>21</v>
      </c>
      <c r="G129" s="1" t="s">
        <v>21</v>
      </c>
      <c r="H129" t="s">
        <v>577</v>
      </c>
      <c r="I129" s="1" t="str">
        <f>_xlfn.CONCAT("VALUES (",WellLogData_table[[#This Row],[id]],",",WellLogData_table[[#This Row],[log_id]],",",WellLogData_table[[#This Row],[depth]],",",WellLogData_table[[#This Row],[value]],");")</f>
        <v>VALUES (153,27,8,-7.26);</v>
      </c>
      <c r="J129" s="1" t="str">
        <f>_xlfn.CONCAT(WellLogData_table[[#This Row],[SQL insert]],WellLogData_table[[#This Row],[SQL values]])</f>
        <v>INSERT INTO firn_temperature.data(id, log_id, depth, value) VALUES (153,27,8,-7.26);</v>
      </c>
    </row>
    <row r="130" spans="1:10" x14ac:dyDescent="0.25">
      <c r="A130">
        <v>154</v>
      </c>
      <c r="B130">
        <v>27</v>
      </c>
      <c r="C130">
        <v>10</v>
      </c>
      <c r="D130">
        <v>-5.04</v>
      </c>
      <c r="E130" s="1" t="s">
        <v>21</v>
      </c>
      <c r="F130" s="1" t="s">
        <v>21</v>
      </c>
      <c r="G130" s="1" t="s">
        <v>21</v>
      </c>
      <c r="H130" t="s">
        <v>577</v>
      </c>
      <c r="I130" s="1" t="str">
        <f>_xlfn.CONCAT("VALUES (",WellLogData_table[[#This Row],[id]],",",WellLogData_table[[#This Row],[log_id]],",",WellLogData_table[[#This Row],[depth]],",",WellLogData_table[[#This Row],[value]],");")</f>
        <v>VALUES (154,27,10,-5.04);</v>
      </c>
      <c r="J130" s="1" t="str">
        <f>_xlfn.CONCAT(WellLogData_table[[#This Row],[SQL insert]],WellLogData_table[[#This Row],[SQL values]])</f>
        <v>INSERT INTO firn_temperature.data(id, log_id, depth, value) VALUES (154,27,10,-5.04);</v>
      </c>
    </row>
    <row r="131" spans="1:10" x14ac:dyDescent="0.25">
      <c r="A131">
        <v>155</v>
      </c>
      <c r="B131">
        <v>27</v>
      </c>
      <c r="C131">
        <v>12</v>
      </c>
      <c r="D131">
        <v>-3.71</v>
      </c>
      <c r="E131" s="1" t="s">
        <v>21</v>
      </c>
      <c r="F131" s="1" t="s">
        <v>21</v>
      </c>
      <c r="G131" s="1" t="s">
        <v>21</v>
      </c>
      <c r="H131" t="s">
        <v>577</v>
      </c>
      <c r="I131" s="1" t="str">
        <f>_xlfn.CONCAT("VALUES (",WellLogData_table[[#This Row],[id]],",",WellLogData_table[[#This Row],[log_id]],",",WellLogData_table[[#This Row],[depth]],",",WellLogData_table[[#This Row],[value]],");")</f>
        <v>VALUES (155,27,12,-3.71);</v>
      </c>
      <c r="J131" s="1" t="str">
        <f>_xlfn.CONCAT(WellLogData_table[[#This Row],[SQL insert]],WellLogData_table[[#This Row],[SQL values]])</f>
        <v>INSERT INTO firn_temperature.data(id, log_id, depth, value) VALUES (155,27,12,-3.71);</v>
      </c>
    </row>
    <row r="132" spans="1:10" x14ac:dyDescent="0.25">
      <c r="A132">
        <v>156</v>
      </c>
      <c r="B132">
        <v>27</v>
      </c>
      <c r="C132">
        <v>14</v>
      </c>
      <c r="D132">
        <v>-2.88</v>
      </c>
      <c r="E132" s="1" t="s">
        <v>21</v>
      </c>
      <c r="F132" s="1" t="s">
        <v>21</v>
      </c>
      <c r="G132" s="1" t="s">
        <v>21</v>
      </c>
      <c r="H132" t="s">
        <v>577</v>
      </c>
      <c r="I132" s="1" t="str">
        <f>_xlfn.CONCAT("VALUES (",WellLogData_table[[#This Row],[id]],",",WellLogData_table[[#This Row],[log_id]],",",WellLogData_table[[#This Row],[depth]],",",WellLogData_table[[#This Row],[value]],");")</f>
        <v>VALUES (156,27,14,-2.88);</v>
      </c>
      <c r="J132" s="1" t="str">
        <f>_xlfn.CONCAT(WellLogData_table[[#This Row],[SQL insert]],WellLogData_table[[#This Row],[SQL values]])</f>
        <v>INSERT INTO firn_temperature.data(id, log_id, depth, value) VALUES (156,27,14,-2.88);</v>
      </c>
    </row>
    <row r="133" spans="1:10" x14ac:dyDescent="0.25">
      <c r="A133">
        <v>157</v>
      </c>
      <c r="B133">
        <v>28</v>
      </c>
      <c r="C133">
        <v>1</v>
      </c>
      <c r="D133">
        <v>0</v>
      </c>
      <c r="E133" s="1" t="s">
        <v>21</v>
      </c>
      <c r="F133" s="1" t="s">
        <v>21</v>
      </c>
      <c r="G133" s="1" t="s">
        <v>21</v>
      </c>
      <c r="H133" t="s">
        <v>577</v>
      </c>
      <c r="I133" s="1" t="str">
        <f>_xlfn.CONCAT("VALUES (",WellLogData_table[[#This Row],[id]],",",WellLogData_table[[#This Row],[log_id]],",",WellLogData_table[[#This Row],[depth]],",",WellLogData_table[[#This Row],[value]],");")</f>
        <v>VALUES (157,28,1,0);</v>
      </c>
      <c r="J133" s="1" t="str">
        <f>_xlfn.CONCAT(WellLogData_table[[#This Row],[SQL insert]],WellLogData_table[[#This Row],[SQL values]])</f>
        <v>INSERT INTO firn_temperature.data(id, log_id, depth, value) VALUES (157,28,1,0);</v>
      </c>
    </row>
    <row r="134" spans="1:10" x14ac:dyDescent="0.25">
      <c r="A134">
        <v>158</v>
      </c>
      <c r="B134">
        <v>28</v>
      </c>
      <c r="C134">
        <v>2</v>
      </c>
      <c r="D134">
        <v>0</v>
      </c>
      <c r="E134" s="1" t="s">
        <v>21</v>
      </c>
      <c r="F134" s="1" t="s">
        <v>21</v>
      </c>
      <c r="G134" s="1" t="s">
        <v>21</v>
      </c>
      <c r="H134" t="s">
        <v>577</v>
      </c>
      <c r="I134" s="1" t="str">
        <f>_xlfn.CONCAT("VALUES (",WellLogData_table[[#This Row],[id]],",",WellLogData_table[[#This Row],[log_id]],",",WellLogData_table[[#This Row],[depth]],",",WellLogData_table[[#This Row],[value]],");")</f>
        <v>VALUES (158,28,2,0);</v>
      </c>
      <c r="J134" s="1" t="str">
        <f>_xlfn.CONCAT(WellLogData_table[[#This Row],[SQL insert]],WellLogData_table[[#This Row],[SQL values]])</f>
        <v>INSERT INTO firn_temperature.data(id, log_id, depth, value) VALUES (158,28,2,0);</v>
      </c>
    </row>
    <row r="135" spans="1:10" x14ac:dyDescent="0.25">
      <c r="A135">
        <v>159</v>
      </c>
      <c r="B135">
        <v>28</v>
      </c>
      <c r="C135">
        <v>4</v>
      </c>
      <c r="D135">
        <v>0</v>
      </c>
      <c r="E135" s="1" t="s">
        <v>21</v>
      </c>
      <c r="F135" s="1" t="s">
        <v>21</v>
      </c>
      <c r="G135" s="1" t="s">
        <v>21</v>
      </c>
      <c r="H135" t="s">
        <v>577</v>
      </c>
      <c r="I135" s="1" t="str">
        <f>_xlfn.CONCAT("VALUES (",WellLogData_table[[#This Row],[id]],",",WellLogData_table[[#This Row],[log_id]],",",WellLogData_table[[#This Row],[depth]],",",WellLogData_table[[#This Row],[value]],");")</f>
        <v>VALUES (159,28,4,0);</v>
      </c>
      <c r="J135" s="1" t="str">
        <f>_xlfn.CONCAT(WellLogData_table[[#This Row],[SQL insert]],WellLogData_table[[#This Row],[SQL values]])</f>
        <v>INSERT INTO firn_temperature.data(id, log_id, depth, value) VALUES (159,28,4,0);</v>
      </c>
    </row>
    <row r="136" spans="1:10" x14ac:dyDescent="0.25">
      <c r="A136">
        <v>160</v>
      </c>
      <c r="B136">
        <v>28</v>
      </c>
      <c r="C136">
        <v>6</v>
      </c>
      <c r="D136">
        <v>-0.68</v>
      </c>
      <c r="E136" s="1" t="s">
        <v>21</v>
      </c>
      <c r="F136" s="1" t="s">
        <v>21</v>
      </c>
      <c r="G136" s="1" t="s">
        <v>21</v>
      </c>
      <c r="H136" t="s">
        <v>577</v>
      </c>
      <c r="I136" s="1" t="str">
        <f>_xlfn.CONCAT("VALUES (",WellLogData_table[[#This Row],[id]],",",WellLogData_table[[#This Row],[log_id]],",",WellLogData_table[[#This Row],[depth]],",",WellLogData_table[[#This Row],[value]],");")</f>
        <v>VALUES (160,28,6,-0.68);</v>
      </c>
      <c r="J136" s="1" t="str">
        <f>_xlfn.CONCAT(WellLogData_table[[#This Row],[SQL insert]],WellLogData_table[[#This Row],[SQL values]])</f>
        <v>INSERT INTO firn_temperature.data(id, log_id, depth, value) VALUES (160,28,6,-0.68);</v>
      </c>
    </row>
    <row r="137" spans="1:10" x14ac:dyDescent="0.25">
      <c r="A137">
        <v>161</v>
      </c>
      <c r="B137">
        <v>28</v>
      </c>
      <c r="C137">
        <v>8</v>
      </c>
      <c r="D137">
        <v>-1.76</v>
      </c>
      <c r="E137" s="1" t="s">
        <v>21</v>
      </c>
      <c r="F137" s="1" t="s">
        <v>21</v>
      </c>
      <c r="G137" s="1" t="s">
        <v>21</v>
      </c>
      <c r="H137" t="s">
        <v>577</v>
      </c>
      <c r="I137" s="1" t="str">
        <f>_xlfn.CONCAT("VALUES (",WellLogData_table[[#This Row],[id]],",",WellLogData_table[[#This Row],[log_id]],",",WellLogData_table[[#This Row],[depth]],",",WellLogData_table[[#This Row],[value]],");")</f>
        <v>VALUES (161,28,8,-1.76);</v>
      </c>
      <c r="J137" s="1" t="str">
        <f>_xlfn.CONCAT(WellLogData_table[[#This Row],[SQL insert]],WellLogData_table[[#This Row],[SQL values]])</f>
        <v>INSERT INTO firn_temperature.data(id, log_id, depth, value) VALUES (161,28,8,-1.76);</v>
      </c>
    </row>
    <row r="138" spans="1:10" x14ac:dyDescent="0.25">
      <c r="A138">
        <v>162</v>
      </c>
      <c r="B138">
        <v>28</v>
      </c>
      <c r="C138">
        <v>14</v>
      </c>
      <c r="D138">
        <v>-2.83</v>
      </c>
      <c r="E138" s="1" t="s">
        <v>21</v>
      </c>
      <c r="F138" s="1" t="s">
        <v>21</v>
      </c>
      <c r="G138" s="1" t="s">
        <v>21</v>
      </c>
      <c r="H138" t="s">
        <v>577</v>
      </c>
      <c r="I138" s="1" t="str">
        <f>_xlfn.CONCAT("VALUES (",WellLogData_table[[#This Row],[id]],",",WellLogData_table[[#This Row],[log_id]],",",WellLogData_table[[#This Row],[depth]],",",WellLogData_table[[#This Row],[value]],");")</f>
        <v>VALUES (162,28,14,-2.83);</v>
      </c>
      <c r="J138" s="1" t="str">
        <f>_xlfn.CONCAT(WellLogData_table[[#This Row],[SQL insert]],WellLogData_table[[#This Row],[SQL values]])</f>
        <v>INSERT INTO firn_temperature.data(id, log_id, depth, value) VALUES (162,28,14,-2.83);</v>
      </c>
    </row>
    <row r="139" spans="1:10" x14ac:dyDescent="0.25">
      <c r="A139">
        <v>181</v>
      </c>
      <c r="B139">
        <v>31</v>
      </c>
      <c r="C139">
        <v>1</v>
      </c>
      <c r="D139">
        <v>-10.7</v>
      </c>
      <c r="E139" s="1" t="s">
        <v>21</v>
      </c>
      <c r="F139" s="1" t="s">
        <v>21</v>
      </c>
      <c r="G139" s="1" t="s">
        <v>21</v>
      </c>
      <c r="H139" t="s">
        <v>577</v>
      </c>
      <c r="I139" s="1" t="str">
        <f>_xlfn.CONCAT("VALUES (",WellLogData_table[[#This Row],[id]],",",WellLogData_table[[#This Row],[log_id]],",",WellLogData_table[[#This Row],[depth]],",",WellLogData_table[[#This Row],[value]],");")</f>
        <v>VALUES (181,31,1,-10.7);</v>
      </c>
      <c r="J139" s="1" t="str">
        <f>_xlfn.CONCAT(WellLogData_table[[#This Row],[SQL insert]],WellLogData_table[[#This Row],[SQL values]])</f>
        <v>INSERT INTO firn_temperature.data(id, log_id, depth, value) VALUES (181,31,1,-10.7);</v>
      </c>
    </row>
    <row r="140" spans="1:10" x14ac:dyDescent="0.25">
      <c r="A140">
        <v>182</v>
      </c>
      <c r="B140">
        <v>31</v>
      </c>
      <c r="C140">
        <v>2</v>
      </c>
      <c r="D140">
        <v>-10.8</v>
      </c>
      <c r="E140" s="1" t="s">
        <v>21</v>
      </c>
      <c r="F140" s="1" t="s">
        <v>21</v>
      </c>
      <c r="G140" s="1" t="s">
        <v>21</v>
      </c>
      <c r="H140" t="s">
        <v>577</v>
      </c>
      <c r="I140" s="1" t="str">
        <f>_xlfn.CONCAT("VALUES (",WellLogData_table[[#This Row],[id]],",",WellLogData_table[[#This Row],[log_id]],",",WellLogData_table[[#This Row],[depth]],",",WellLogData_table[[#This Row],[value]],");")</f>
        <v>VALUES (182,31,2,-10.8);</v>
      </c>
      <c r="J140" s="1" t="str">
        <f>_xlfn.CONCAT(WellLogData_table[[#This Row],[SQL insert]],WellLogData_table[[#This Row],[SQL values]])</f>
        <v>INSERT INTO firn_temperature.data(id, log_id, depth, value) VALUES (182,31,2,-10.8);</v>
      </c>
    </row>
    <row r="141" spans="1:10" x14ac:dyDescent="0.25">
      <c r="A141">
        <v>183</v>
      </c>
      <c r="B141">
        <v>31</v>
      </c>
      <c r="C141">
        <v>3</v>
      </c>
      <c r="D141">
        <v>-10.6</v>
      </c>
      <c r="E141" s="1" t="s">
        <v>21</v>
      </c>
      <c r="F141" s="1" t="s">
        <v>21</v>
      </c>
      <c r="G141" s="1" t="s">
        <v>21</v>
      </c>
      <c r="H141" t="s">
        <v>577</v>
      </c>
      <c r="I141" s="1" t="str">
        <f>_xlfn.CONCAT("VALUES (",WellLogData_table[[#This Row],[id]],",",WellLogData_table[[#This Row],[log_id]],",",WellLogData_table[[#This Row],[depth]],",",WellLogData_table[[#This Row],[value]],");")</f>
        <v>VALUES (183,31,3,-10.6);</v>
      </c>
      <c r="J141" s="1" t="str">
        <f>_xlfn.CONCAT(WellLogData_table[[#This Row],[SQL insert]],WellLogData_table[[#This Row],[SQL values]])</f>
        <v>INSERT INTO firn_temperature.data(id, log_id, depth, value) VALUES (183,31,3,-10.6);</v>
      </c>
    </row>
    <row r="142" spans="1:10" x14ac:dyDescent="0.25">
      <c r="A142">
        <v>184</v>
      </c>
      <c r="B142">
        <v>31</v>
      </c>
      <c r="C142">
        <v>4</v>
      </c>
      <c r="D142">
        <v>-10.18</v>
      </c>
      <c r="E142" s="1" t="s">
        <v>21</v>
      </c>
      <c r="F142" s="1" t="s">
        <v>21</v>
      </c>
      <c r="G142" s="1" t="s">
        <v>21</v>
      </c>
      <c r="H142" t="s">
        <v>577</v>
      </c>
      <c r="I142" s="1" t="str">
        <f>_xlfn.CONCAT("VALUES (",WellLogData_table[[#This Row],[id]],",",WellLogData_table[[#This Row],[log_id]],",",WellLogData_table[[#This Row],[depth]],",",WellLogData_table[[#This Row],[value]],");")</f>
        <v>VALUES (184,31,4,-10.18);</v>
      </c>
      <c r="J142" s="1" t="str">
        <f>_xlfn.CONCAT(WellLogData_table[[#This Row],[SQL insert]],WellLogData_table[[#This Row],[SQL values]])</f>
        <v>INSERT INTO firn_temperature.data(id, log_id, depth, value) VALUES (184,31,4,-10.18);</v>
      </c>
    </row>
    <row r="143" spans="1:10" x14ac:dyDescent="0.25">
      <c r="A143">
        <v>185</v>
      </c>
      <c r="B143">
        <v>31</v>
      </c>
      <c r="C143">
        <v>6</v>
      </c>
      <c r="D143">
        <v>-9.39</v>
      </c>
      <c r="E143" s="1" t="s">
        <v>21</v>
      </c>
      <c r="F143" s="1" t="s">
        <v>21</v>
      </c>
      <c r="G143" s="1" t="s">
        <v>21</v>
      </c>
      <c r="H143" t="s">
        <v>577</v>
      </c>
      <c r="I143" s="1" t="str">
        <f>_xlfn.CONCAT("VALUES (",WellLogData_table[[#This Row],[id]],",",WellLogData_table[[#This Row],[log_id]],",",WellLogData_table[[#This Row],[depth]],",",WellLogData_table[[#This Row],[value]],");")</f>
        <v>VALUES (185,31,6,-9.39);</v>
      </c>
      <c r="J143" s="1" t="str">
        <f>_xlfn.CONCAT(WellLogData_table[[#This Row],[SQL insert]],WellLogData_table[[#This Row],[SQL values]])</f>
        <v>INSERT INTO firn_temperature.data(id, log_id, depth, value) VALUES (185,31,6,-9.39);</v>
      </c>
    </row>
    <row r="144" spans="1:10" x14ac:dyDescent="0.25">
      <c r="A144">
        <v>186</v>
      </c>
      <c r="B144">
        <v>31</v>
      </c>
      <c r="C144">
        <v>8</v>
      </c>
      <c r="D144">
        <v>-8.8699999999999992</v>
      </c>
      <c r="E144" s="1" t="s">
        <v>21</v>
      </c>
      <c r="F144" s="1" t="s">
        <v>21</v>
      </c>
      <c r="G144" s="1" t="s">
        <v>21</v>
      </c>
      <c r="H144" t="s">
        <v>577</v>
      </c>
      <c r="I144" s="1" t="str">
        <f>_xlfn.CONCAT("VALUES (",WellLogData_table[[#This Row],[id]],",",WellLogData_table[[#This Row],[log_id]],",",WellLogData_table[[#This Row],[depth]],",",WellLogData_table[[#This Row],[value]],");")</f>
        <v>VALUES (186,31,8,-8.87);</v>
      </c>
      <c r="J144" s="1" t="str">
        <f>_xlfn.CONCAT(WellLogData_table[[#This Row],[SQL insert]],WellLogData_table[[#This Row],[SQL values]])</f>
        <v>INSERT INTO firn_temperature.data(id, log_id, depth, value) VALUES (186,31,8,-8.87);</v>
      </c>
    </row>
    <row r="145" spans="1:10" x14ac:dyDescent="0.25">
      <c r="A145">
        <v>187</v>
      </c>
      <c r="B145">
        <v>31</v>
      </c>
      <c r="C145">
        <v>10</v>
      </c>
      <c r="D145">
        <v>-8.6</v>
      </c>
      <c r="E145" s="1" t="s">
        <v>21</v>
      </c>
      <c r="F145" s="1" t="s">
        <v>21</v>
      </c>
      <c r="G145" s="1" t="s">
        <v>21</v>
      </c>
      <c r="H145" t="s">
        <v>577</v>
      </c>
      <c r="I145" s="1" t="str">
        <f>_xlfn.CONCAT("VALUES (",WellLogData_table[[#This Row],[id]],",",WellLogData_table[[#This Row],[log_id]],",",WellLogData_table[[#This Row],[depth]],",",WellLogData_table[[#This Row],[value]],");")</f>
        <v>VALUES (187,31,10,-8.6);</v>
      </c>
      <c r="J145" s="1" t="str">
        <f>_xlfn.CONCAT(WellLogData_table[[#This Row],[SQL insert]],WellLogData_table[[#This Row],[SQL values]])</f>
        <v>INSERT INTO firn_temperature.data(id, log_id, depth, value) VALUES (187,31,10,-8.6);</v>
      </c>
    </row>
    <row r="146" spans="1:10" x14ac:dyDescent="0.25">
      <c r="A146">
        <v>188</v>
      </c>
      <c r="B146">
        <v>31</v>
      </c>
      <c r="C146">
        <v>12</v>
      </c>
      <c r="D146">
        <v>-8.5</v>
      </c>
      <c r="E146" s="1" t="s">
        <v>21</v>
      </c>
      <c r="F146" s="1" t="s">
        <v>21</v>
      </c>
      <c r="G146" s="1" t="s">
        <v>21</v>
      </c>
      <c r="H146" t="s">
        <v>577</v>
      </c>
      <c r="I146" s="1" t="str">
        <f>_xlfn.CONCAT("VALUES (",WellLogData_table[[#This Row],[id]],",",WellLogData_table[[#This Row],[log_id]],",",WellLogData_table[[#This Row],[depth]],",",WellLogData_table[[#This Row],[value]],");")</f>
        <v>VALUES (188,31,12,-8.5);</v>
      </c>
      <c r="J146" s="1" t="str">
        <f>_xlfn.CONCAT(WellLogData_table[[#This Row],[SQL insert]],WellLogData_table[[#This Row],[SQL values]])</f>
        <v>INSERT INTO firn_temperature.data(id, log_id, depth, value) VALUES (188,31,12,-8.5);</v>
      </c>
    </row>
    <row r="147" spans="1:10" x14ac:dyDescent="0.25">
      <c r="A147">
        <v>189</v>
      </c>
      <c r="B147">
        <v>31</v>
      </c>
      <c r="C147">
        <v>14</v>
      </c>
      <c r="D147">
        <v>-8.57</v>
      </c>
      <c r="E147" s="1" t="s">
        <v>21</v>
      </c>
      <c r="F147" s="1" t="s">
        <v>21</v>
      </c>
      <c r="G147" s="1" t="s">
        <v>21</v>
      </c>
      <c r="H147" t="s">
        <v>577</v>
      </c>
      <c r="I147" s="1" t="str">
        <f>_xlfn.CONCAT("VALUES (",WellLogData_table[[#This Row],[id]],",",WellLogData_table[[#This Row],[log_id]],",",WellLogData_table[[#This Row],[depth]],",",WellLogData_table[[#This Row],[value]],");")</f>
        <v>VALUES (189,31,14,-8.57);</v>
      </c>
      <c r="J147" s="1" t="str">
        <f>_xlfn.CONCAT(WellLogData_table[[#This Row],[SQL insert]],WellLogData_table[[#This Row],[SQL values]])</f>
        <v>INSERT INTO firn_temperature.data(id, log_id, depth, value) VALUES (189,31,14,-8.57);</v>
      </c>
    </row>
    <row r="148" spans="1:10" x14ac:dyDescent="0.25">
      <c r="A148">
        <v>190</v>
      </c>
      <c r="B148">
        <v>32</v>
      </c>
      <c r="C148">
        <v>1</v>
      </c>
      <c r="D148">
        <v>-0.13</v>
      </c>
      <c r="E148" s="1" t="s">
        <v>21</v>
      </c>
      <c r="F148" s="1" t="s">
        <v>21</v>
      </c>
      <c r="G148" s="1" t="s">
        <v>21</v>
      </c>
      <c r="H148" t="s">
        <v>577</v>
      </c>
      <c r="I148" s="1" t="str">
        <f>_xlfn.CONCAT("VALUES (",WellLogData_table[[#This Row],[id]],",",WellLogData_table[[#This Row],[log_id]],",",WellLogData_table[[#This Row],[depth]],",",WellLogData_table[[#This Row],[value]],");")</f>
        <v>VALUES (190,32,1,-0.13);</v>
      </c>
      <c r="J148" s="1" t="str">
        <f>_xlfn.CONCAT(WellLogData_table[[#This Row],[SQL insert]],WellLogData_table[[#This Row],[SQL values]])</f>
        <v>INSERT INTO firn_temperature.data(id, log_id, depth, value) VALUES (190,32,1,-0.13);</v>
      </c>
    </row>
    <row r="149" spans="1:10" x14ac:dyDescent="0.25">
      <c r="A149">
        <v>191</v>
      </c>
      <c r="B149">
        <v>32</v>
      </c>
      <c r="C149">
        <v>2</v>
      </c>
      <c r="D149">
        <v>0</v>
      </c>
      <c r="E149" s="1" t="s">
        <v>21</v>
      </c>
      <c r="F149" s="1" t="s">
        <v>21</v>
      </c>
      <c r="G149" s="1" t="s">
        <v>21</v>
      </c>
      <c r="H149" t="s">
        <v>577</v>
      </c>
      <c r="I149" s="1" t="str">
        <f>_xlfn.CONCAT("VALUES (",WellLogData_table[[#This Row],[id]],",",WellLogData_table[[#This Row],[log_id]],",",WellLogData_table[[#This Row],[depth]],",",WellLogData_table[[#This Row],[value]],");")</f>
        <v>VALUES (191,32,2,0);</v>
      </c>
      <c r="J149" s="1" t="str">
        <f>_xlfn.CONCAT(WellLogData_table[[#This Row],[SQL insert]],WellLogData_table[[#This Row],[SQL values]])</f>
        <v>INSERT INTO firn_temperature.data(id, log_id, depth, value) VALUES (191,32,2,0);</v>
      </c>
    </row>
    <row r="150" spans="1:10" x14ac:dyDescent="0.25">
      <c r="A150">
        <v>192</v>
      </c>
      <c r="B150">
        <v>32</v>
      </c>
      <c r="C150">
        <v>3</v>
      </c>
      <c r="D150">
        <v>-0.66</v>
      </c>
      <c r="E150" s="1" t="s">
        <v>21</v>
      </c>
      <c r="F150" s="1" t="s">
        <v>21</v>
      </c>
      <c r="G150" s="1" t="s">
        <v>21</v>
      </c>
      <c r="H150" t="s">
        <v>577</v>
      </c>
      <c r="I150" s="1" t="str">
        <f>_xlfn.CONCAT("VALUES (",WellLogData_table[[#This Row],[id]],",",WellLogData_table[[#This Row],[log_id]],",",WellLogData_table[[#This Row],[depth]],",",WellLogData_table[[#This Row],[value]],");")</f>
        <v>VALUES (192,32,3,-0.66);</v>
      </c>
      <c r="J150" s="1" t="str">
        <f>_xlfn.CONCAT(WellLogData_table[[#This Row],[SQL insert]],WellLogData_table[[#This Row],[SQL values]])</f>
        <v>INSERT INTO firn_temperature.data(id, log_id, depth, value) VALUES (192,32,3,-0.66);</v>
      </c>
    </row>
    <row r="151" spans="1:10" x14ac:dyDescent="0.25">
      <c r="A151">
        <v>193</v>
      </c>
      <c r="B151">
        <v>32</v>
      </c>
      <c r="C151">
        <v>4</v>
      </c>
      <c r="D151">
        <v>-2.99</v>
      </c>
      <c r="E151" s="1" t="s">
        <v>21</v>
      </c>
      <c r="F151" s="1" t="s">
        <v>21</v>
      </c>
      <c r="G151" s="1" t="s">
        <v>21</v>
      </c>
      <c r="H151" t="s">
        <v>577</v>
      </c>
      <c r="I151" s="1" t="str">
        <f>_xlfn.CONCAT("VALUES (",WellLogData_table[[#This Row],[id]],",",WellLogData_table[[#This Row],[log_id]],",",WellLogData_table[[#This Row],[depth]],",",WellLogData_table[[#This Row],[value]],");")</f>
        <v>VALUES (193,32,4,-2.99);</v>
      </c>
      <c r="J151" s="1" t="str">
        <f>_xlfn.CONCAT(WellLogData_table[[#This Row],[SQL insert]],WellLogData_table[[#This Row],[SQL values]])</f>
        <v>INSERT INTO firn_temperature.data(id, log_id, depth, value) VALUES (193,32,4,-2.99);</v>
      </c>
    </row>
    <row r="152" spans="1:10" x14ac:dyDescent="0.25">
      <c r="A152">
        <v>194</v>
      </c>
      <c r="B152">
        <v>32</v>
      </c>
      <c r="C152">
        <v>6</v>
      </c>
      <c r="D152">
        <v>-6.65</v>
      </c>
      <c r="E152" s="1" t="s">
        <v>21</v>
      </c>
      <c r="F152" s="1" t="s">
        <v>21</v>
      </c>
      <c r="G152" s="1" t="s">
        <v>21</v>
      </c>
      <c r="H152" t="s">
        <v>577</v>
      </c>
      <c r="I152" s="1" t="str">
        <f>_xlfn.CONCAT("VALUES (",WellLogData_table[[#This Row],[id]],",",WellLogData_table[[#This Row],[log_id]],",",WellLogData_table[[#This Row],[depth]],",",WellLogData_table[[#This Row],[value]],");")</f>
        <v>VALUES (194,32,6,-6.65);</v>
      </c>
      <c r="J152" s="1" t="str">
        <f>_xlfn.CONCAT(WellLogData_table[[#This Row],[SQL insert]],WellLogData_table[[#This Row],[SQL values]])</f>
        <v>INSERT INTO firn_temperature.data(id, log_id, depth, value) VALUES (194,32,6,-6.65);</v>
      </c>
    </row>
    <row r="153" spans="1:10" x14ac:dyDescent="0.25">
      <c r="A153">
        <v>195</v>
      </c>
      <c r="B153">
        <v>32</v>
      </c>
      <c r="C153">
        <v>8</v>
      </c>
      <c r="D153">
        <v>-8.26</v>
      </c>
      <c r="E153" s="1" t="s">
        <v>21</v>
      </c>
      <c r="F153" s="1" t="s">
        <v>21</v>
      </c>
      <c r="G153" s="1" t="s">
        <v>21</v>
      </c>
      <c r="H153" t="s">
        <v>577</v>
      </c>
      <c r="I153" s="1" t="str">
        <f>_xlfn.CONCAT("VALUES (",WellLogData_table[[#This Row],[id]],",",WellLogData_table[[#This Row],[log_id]],",",WellLogData_table[[#This Row],[depth]],",",WellLogData_table[[#This Row],[value]],");")</f>
        <v>VALUES (195,32,8,-8.26);</v>
      </c>
      <c r="J153" s="1" t="str">
        <f>_xlfn.CONCAT(WellLogData_table[[#This Row],[SQL insert]],WellLogData_table[[#This Row],[SQL values]])</f>
        <v>INSERT INTO firn_temperature.data(id, log_id, depth, value) VALUES (195,32,8,-8.26);</v>
      </c>
    </row>
    <row r="154" spans="1:10" x14ac:dyDescent="0.25">
      <c r="A154">
        <v>196</v>
      </c>
      <c r="B154">
        <v>32</v>
      </c>
      <c r="C154">
        <v>10</v>
      </c>
      <c r="D154">
        <v>-8.7100000000000009</v>
      </c>
      <c r="E154" s="1" t="s">
        <v>21</v>
      </c>
      <c r="F154" s="1" t="s">
        <v>21</v>
      </c>
      <c r="G154" s="1" t="s">
        <v>21</v>
      </c>
      <c r="H154" t="s">
        <v>577</v>
      </c>
      <c r="I154" s="1" t="str">
        <f>_xlfn.CONCAT("VALUES (",WellLogData_table[[#This Row],[id]],",",WellLogData_table[[#This Row],[log_id]],",",WellLogData_table[[#This Row],[depth]],",",WellLogData_table[[#This Row],[value]],");")</f>
        <v>VALUES (196,32,10,-8.71);</v>
      </c>
      <c r="J154" s="1" t="str">
        <f>_xlfn.CONCAT(WellLogData_table[[#This Row],[SQL insert]],WellLogData_table[[#This Row],[SQL values]])</f>
        <v>INSERT INTO firn_temperature.data(id, log_id, depth, value) VALUES (196,32,10,-8.71);</v>
      </c>
    </row>
    <row r="155" spans="1:10" x14ac:dyDescent="0.25">
      <c r="A155">
        <v>197</v>
      </c>
      <c r="B155">
        <v>32</v>
      </c>
      <c r="C155">
        <v>12</v>
      </c>
      <c r="D155">
        <v>-8.6300000000000008</v>
      </c>
      <c r="E155" s="1" t="s">
        <v>21</v>
      </c>
      <c r="F155" s="1" t="s">
        <v>21</v>
      </c>
      <c r="G155" s="1" t="s">
        <v>21</v>
      </c>
      <c r="H155" t="s">
        <v>577</v>
      </c>
      <c r="I155" s="1" t="str">
        <f>_xlfn.CONCAT("VALUES (",WellLogData_table[[#This Row],[id]],",",WellLogData_table[[#This Row],[log_id]],",",WellLogData_table[[#This Row],[depth]],",",WellLogData_table[[#This Row],[value]],");")</f>
        <v>VALUES (197,32,12,-8.63);</v>
      </c>
      <c r="J155" s="1" t="str">
        <f>_xlfn.CONCAT(WellLogData_table[[#This Row],[SQL insert]],WellLogData_table[[#This Row],[SQL values]])</f>
        <v>INSERT INTO firn_temperature.data(id, log_id, depth, value) VALUES (197,32,12,-8.63);</v>
      </c>
    </row>
    <row r="156" spans="1:10" x14ac:dyDescent="0.25">
      <c r="A156">
        <v>198</v>
      </c>
      <c r="B156">
        <v>32</v>
      </c>
      <c r="C156">
        <v>14</v>
      </c>
      <c r="D156">
        <v>-8.7100000000000009</v>
      </c>
      <c r="E156" s="1" t="s">
        <v>21</v>
      </c>
      <c r="F156" s="1" t="s">
        <v>21</v>
      </c>
      <c r="G156" s="1" t="s">
        <v>21</v>
      </c>
      <c r="H156" t="s">
        <v>577</v>
      </c>
      <c r="I156" s="1" t="str">
        <f>_xlfn.CONCAT("VALUES (",WellLogData_table[[#This Row],[id]],",",WellLogData_table[[#This Row],[log_id]],",",WellLogData_table[[#This Row],[depth]],",",WellLogData_table[[#This Row],[value]],");")</f>
        <v>VALUES (198,32,14,-8.71);</v>
      </c>
      <c r="J156" s="1" t="str">
        <f>_xlfn.CONCAT(WellLogData_table[[#This Row],[SQL insert]],WellLogData_table[[#This Row],[SQL values]])</f>
        <v>INSERT INTO firn_temperature.data(id, log_id, depth, value) VALUES (198,32,14,-8.71);</v>
      </c>
    </row>
    <row r="157" spans="1:10" x14ac:dyDescent="0.25">
      <c r="A157">
        <v>199</v>
      </c>
      <c r="B157">
        <v>33</v>
      </c>
      <c r="C157">
        <v>1</v>
      </c>
      <c r="D157">
        <v>-9.6</v>
      </c>
      <c r="E157" s="1" t="s">
        <v>21</v>
      </c>
      <c r="F157" s="1" t="s">
        <v>21</v>
      </c>
      <c r="G157" s="1" t="s">
        <v>21</v>
      </c>
      <c r="H157" t="s">
        <v>577</v>
      </c>
      <c r="I157" s="1" t="str">
        <f>_xlfn.CONCAT("VALUES (",WellLogData_table[[#This Row],[id]],",",WellLogData_table[[#This Row],[log_id]],",",WellLogData_table[[#This Row],[depth]],",",WellLogData_table[[#This Row],[value]],");")</f>
        <v>VALUES (199,33,1,-9.6);</v>
      </c>
      <c r="J157" s="1" t="str">
        <f>_xlfn.CONCAT(WellLogData_table[[#This Row],[SQL insert]],WellLogData_table[[#This Row],[SQL values]])</f>
        <v>INSERT INTO firn_temperature.data(id, log_id, depth, value) VALUES (199,33,1,-9.6);</v>
      </c>
    </row>
    <row r="158" spans="1:10" x14ac:dyDescent="0.25">
      <c r="A158">
        <v>200</v>
      </c>
      <c r="B158">
        <v>33</v>
      </c>
      <c r="C158">
        <v>2</v>
      </c>
      <c r="D158">
        <v>-10.199999999999999</v>
      </c>
      <c r="E158" s="1" t="s">
        <v>21</v>
      </c>
      <c r="F158" s="1" t="s">
        <v>21</v>
      </c>
      <c r="G158" s="1" t="s">
        <v>21</v>
      </c>
      <c r="H158" t="s">
        <v>577</v>
      </c>
      <c r="I158" s="1" t="str">
        <f>_xlfn.CONCAT("VALUES (",WellLogData_table[[#This Row],[id]],",",WellLogData_table[[#This Row],[log_id]],",",WellLogData_table[[#This Row],[depth]],",",WellLogData_table[[#This Row],[value]],");")</f>
        <v>VALUES (200,33,2,-10.2);</v>
      </c>
      <c r="J158" s="1" t="str">
        <f>_xlfn.CONCAT(WellLogData_table[[#This Row],[SQL insert]],WellLogData_table[[#This Row],[SQL values]])</f>
        <v>INSERT INTO firn_temperature.data(id, log_id, depth, value) VALUES (200,33,2,-10.2);</v>
      </c>
    </row>
    <row r="159" spans="1:10" x14ac:dyDescent="0.25">
      <c r="A159">
        <v>201</v>
      </c>
      <c r="B159">
        <v>33</v>
      </c>
      <c r="C159">
        <v>3</v>
      </c>
      <c r="D159">
        <v>-10.15</v>
      </c>
      <c r="E159" s="1" t="s">
        <v>21</v>
      </c>
      <c r="F159" s="1" t="s">
        <v>21</v>
      </c>
      <c r="G159" s="1" t="s">
        <v>21</v>
      </c>
      <c r="H159" t="s">
        <v>577</v>
      </c>
      <c r="I159" s="1" t="str">
        <f>_xlfn.CONCAT("VALUES (",WellLogData_table[[#This Row],[id]],",",WellLogData_table[[#This Row],[log_id]],",",WellLogData_table[[#This Row],[depth]],",",WellLogData_table[[#This Row],[value]],");")</f>
        <v>VALUES (201,33,3,-10.15);</v>
      </c>
      <c r="J159" s="1" t="str">
        <f>_xlfn.CONCAT(WellLogData_table[[#This Row],[SQL insert]],WellLogData_table[[#This Row],[SQL values]])</f>
        <v>INSERT INTO firn_temperature.data(id, log_id, depth, value) VALUES (201,33,3,-10.15);</v>
      </c>
    </row>
    <row r="160" spans="1:10" x14ac:dyDescent="0.25">
      <c r="A160">
        <v>202</v>
      </c>
      <c r="B160">
        <v>33</v>
      </c>
      <c r="C160">
        <v>4</v>
      </c>
      <c r="D160">
        <v>-9.86</v>
      </c>
      <c r="E160" s="1" t="s">
        <v>21</v>
      </c>
      <c r="F160" s="1" t="s">
        <v>21</v>
      </c>
      <c r="G160" s="1" t="s">
        <v>21</v>
      </c>
      <c r="H160" t="s">
        <v>577</v>
      </c>
      <c r="I160" s="1" t="str">
        <f>_xlfn.CONCAT("VALUES (",WellLogData_table[[#This Row],[id]],",",WellLogData_table[[#This Row],[log_id]],",",WellLogData_table[[#This Row],[depth]],",",WellLogData_table[[#This Row],[value]],");")</f>
        <v>VALUES (202,33,4,-9.86);</v>
      </c>
      <c r="J160" s="1" t="str">
        <f>_xlfn.CONCAT(WellLogData_table[[#This Row],[SQL insert]],WellLogData_table[[#This Row],[SQL values]])</f>
        <v>INSERT INTO firn_temperature.data(id, log_id, depth, value) VALUES (202,33,4,-9.86);</v>
      </c>
    </row>
    <row r="161" spans="1:10" x14ac:dyDescent="0.25">
      <c r="A161">
        <v>203</v>
      </c>
      <c r="B161">
        <v>33</v>
      </c>
      <c r="C161">
        <v>6</v>
      </c>
      <c r="D161">
        <v>-8.85</v>
      </c>
      <c r="E161" s="1" t="s">
        <v>21</v>
      </c>
      <c r="F161" s="1" t="s">
        <v>21</v>
      </c>
      <c r="G161" s="1" t="s">
        <v>21</v>
      </c>
      <c r="H161" t="s">
        <v>577</v>
      </c>
      <c r="I161" s="1" t="str">
        <f>_xlfn.CONCAT("VALUES (",WellLogData_table[[#This Row],[id]],",",WellLogData_table[[#This Row],[log_id]],",",WellLogData_table[[#This Row],[depth]],",",WellLogData_table[[#This Row],[value]],");")</f>
        <v>VALUES (203,33,6,-8.85);</v>
      </c>
      <c r="J161" s="1" t="str">
        <f>_xlfn.CONCAT(WellLogData_table[[#This Row],[SQL insert]],WellLogData_table[[#This Row],[SQL values]])</f>
        <v>INSERT INTO firn_temperature.data(id, log_id, depth, value) VALUES (203,33,6,-8.85);</v>
      </c>
    </row>
    <row r="162" spans="1:10" x14ac:dyDescent="0.25">
      <c r="A162">
        <v>204</v>
      </c>
      <c r="B162">
        <v>33</v>
      </c>
      <c r="C162">
        <v>8</v>
      </c>
      <c r="D162">
        <v>-8.02</v>
      </c>
      <c r="E162" s="1" t="s">
        <v>21</v>
      </c>
      <c r="F162" s="1" t="s">
        <v>21</v>
      </c>
      <c r="G162" s="1" t="s">
        <v>21</v>
      </c>
      <c r="H162" t="s">
        <v>577</v>
      </c>
      <c r="I162" s="1" t="str">
        <f>_xlfn.CONCAT("VALUES (",WellLogData_table[[#This Row],[id]],",",WellLogData_table[[#This Row],[log_id]],",",WellLogData_table[[#This Row],[depth]],",",WellLogData_table[[#This Row],[value]],");")</f>
        <v>VALUES (204,33,8,-8.02);</v>
      </c>
      <c r="J162" s="1" t="str">
        <f>_xlfn.CONCAT(WellLogData_table[[#This Row],[SQL insert]],WellLogData_table[[#This Row],[SQL values]])</f>
        <v>INSERT INTO firn_temperature.data(id, log_id, depth, value) VALUES (204,33,8,-8.02);</v>
      </c>
    </row>
    <row r="163" spans="1:10" x14ac:dyDescent="0.25">
      <c r="A163">
        <v>205</v>
      </c>
      <c r="B163">
        <v>33</v>
      </c>
      <c r="C163">
        <v>10</v>
      </c>
      <c r="D163">
        <v>-7.61</v>
      </c>
      <c r="E163" s="1" t="s">
        <v>21</v>
      </c>
      <c r="F163" s="1" t="s">
        <v>21</v>
      </c>
      <c r="G163" s="1" t="s">
        <v>21</v>
      </c>
      <c r="H163" t="s">
        <v>577</v>
      </c>
      <c r="I163" s="1" t="str">
        <f>_xlfn.CONCAT("VALUES (",WellLogData_table[[#This Row],[id]],",",WellLogData_table[[#This Row],[log_id]],",",WellLogData_table[[#This Row],[depth]],",",WellLogData_table[[#This Row],[value]],");")</f>
        <v>VALUES (205,33,10,-7.61);</v>
      </c>
      <c r="J163" s="1" t="str">
        <f>_xlfn.CONCAT(WellLogData_table[[#This Row],[SQL insert]],WellLogData_table[[#This Row],[SQL values]])</f>
        <v>INSERT INTO firn_temperature.data(id, log_id, depth, value) VALUES (205,33,10,-7.61);</v>
      </c>
    </row>
    <row r="164" spans="1:10" x14ac:dyDescent="0.25">
      <c r="A164">
        <v>206</v>
      </c>
      <c r="B164">
        <v>33</v>
      </c>
      <c r="C164">
        <v>12</v>
      </c>
      <c r="D164">
        <v>-7.5</v>
      </c>
      <c r="E164" s="1" t="s">
        <v>21</v>
      </c>
      <c r="F164" s="1" t="s">
        <v>21</v>
      </c>
      <c r="G164" s="1" t="s">
        <v>21</v>
      </c>
      <c r="H164" t="s">
        <v>577</v>
      </c>
      <c r="I164" s="1" t="str">
        <f>_xlfn.CONCAT("VALUES (",WellLogData_table[[#This Row],[id]],",",WellLogData_table[[#This Row],[log_id]],",",WellLogData_table[[#This Row],[depth]],",",WellLogData_table[[#This Row],[value]],");")</f>
        <v>VALUES (206,33,12,-7.5);</v>
      </c>
      <c r="J164" s="1" t="str">
        <f>_xlfn.CONCAT(WellLogData_table[[#This Row],[SQL insert]],WellLogData_table[[#This Row],[SQL values]])</f>
        <v>INSERT INTO firn_temperature.data(id, log_id, depth, value) VALUES (206,33,12,-7.5);</v>
      </c>
    </row>
    <row r="165" spans="1:10" x14ac:dyDescent="0.25">
      <c r="A165">
        <v>207</v>
      </c>
      <c r="B165">
        <v>33</v>
      </c>
      <c r="C165">
        <v>14</v>
      </c>
      <c r="D165">
        <v>-7.5</v>
      </c>
      <c r="E165" s="1" t="s">
        <v>21</v>
      </c>
      <c r="F165" s="1" t="s">
        <v>21</v>
      </c>
      <c r="G165" s="1" t="s">
        <v>21</v>
      </c>
      <c r="H165" t="s">
        <v>577</v>
      </c>
      <c r="I165" s="1" t="str">
        <f>_xlfn.CONCAT("VALUES (",WellLogData_table[[#This Row],[id]],",",WellLogData_table[[#This Row],[log_id]],",",WellLogData_table[[#This Row],[depth]],",",WellLogData_table[[#This Row],[value]],");")</f>
        <v>VALUES (207,33,14,-7.5);</v>
      </c>
      <c r="J165" s="1" t="str">
        <f>_xlfn.CONCAT(WellLogData_table[[#This Row],[SQL insert]],WellLogData_table[[#This Row],[SQL values]])</f>
        <v>INSERT INTO firn_temperature.data(id, log_id, depth, value) VALUES (207,33,14,-7.5);</v>
      </c>
    </row>
    <row r="166" spans="1:10" x14ac:dyDescent="0.25">
      <c r="A166">
        <v>208</v>
      </c>
      <c r="B166">
        <v>34</v>
      </c>
      <c r="C166">
        <v>1</v>
      </c>
      <c r="D166">
        <v>0</v>
      </c>
      <c r="E166" s="1" t="s">
        <v>21</v>
      </c>
      <c r="F166" s="1" t="s">
        <v>21</v>
      </c>
      <c r="G166" s="1" t="s">
        <v>21</v>
      </c>
      <c r="H166" t="s">
        <v>577</v>
      </c>
      <c r="I166" s="1" t="str">
        <f>_xlfn.CONCAT("VALUES (",WellLogData_table[[#This Row],[id]],",",WellLogData_table[[#This Row],[log_id]],",",WellLogData_table[[#This Row],[depth]],",",WellLogData_table[[#This Row],[value]],");")</f>
        <v>VALUES (208,34,1,0);</v>
      </c>
      <c r="J166" s="1" t="str">
        <f>_xlfn.CONCAT(WellLogData_table[[#This Row],[SQL insert]],WellLogData_table[[#This Row],[SQL values]])</f>
        <v>INSERT INTO firn_temperature.data(id, log_id, depth, value) VALUES (208,34,1,0);</v>
      </c>
    </row>
    <row r="167" spans="1:10" x14ac:dyDescent="0.25">
      <c r="A167">
        <v>209</v>
      </c>
      <c r="B167">
        <v>34</v>
      </c>
      <c r="C167">
        <v>2</v>
      </c>
      <c r="D167">
        <v>0</v>
      </c>
      <c r="E167" s="1" t="s">
        <v>21</v>
      </c>
      <c r="F167" s="1" t="s">
        <v>21</v>
      </c>
      <c r="G167" s="1" t="s">
        <v>21</v>
      </c>
      <c r="H167" t="s">
        <v>577</v>
      </c>
      <c r="I167" s="1" t="str">
        <f>_xlfn.CONCAT("VALUES (",WellLogData_table[[#This Row],[id]],",",WellLogData_table[[#This Row],[log_id]],",",WellLogData_table[[#This Row],[depth]],",",WellLogData_table[[#This Row],[value]],");")</f>
        <v>VALUES (209,34,2,0);</v>
      </c>
      <c r="J167" s="1" t="str">
        <f>_xlfn.CONCAT(WellLogData_table[[#This Row],[SQL insert]],WellLogData_table[[#This Row],[SQL values]])</f>
        <v>INSERT INTO firn_temperature.data(id, log_id, depth, value) VALUES (209,34,2,0);</v>
      </c>
    </row>
    <row r="168" spans="1:10" x14ac:dyDescent="0.25">
      <c r="A168">
        <v>210</v>
      </c>
      <c r="B168">
        <v>34</v>
      </c>
      <c r="C168">
        <v>4</v>
      </c>
      <c r="D168">
        <v>-0.25</v>
      </c>
      <c r="E168" s="1" t="s">
        <v>21</v>
      </c>
      <c r="F168" s="1" t="s">
        <v>21</v>
      </c>
      <c r="G168" s="1" t="s">
        <v>21</v>
      </c>
      <c r="H168" t="s">
        <v>577</v>
      </c>
      <c r="I168" s="1" t="str">
        <f>_xlfn.CONCAT("VALUES (",WellLogData_table[[#This Row],[id]],",",WellLogData_table[[#This Row],[log_id]],",",WellLogData_table[[#This Row],[depth]],",",WellLogData_table[[#This Row],[value]],");")</f>
        <v>VALUES (210,34,4,-0.25);</v>
      </c>
      <c r="J168" s="1" t="str">
        <f>_xlfn.CONCAT(WellLogData_table[[#This Row],[SQL insert]],WellLogData_table[[#This Row],[SQL values]])</f>
        <v>INSERT INTO firn_temperature.data(id, log_id, depth, value) VALUES (210,34,4,-0.25);</v>
      </c>
    </row>
    <row r="169" spans="1:10" x14ac:dyDescent="0.25">
      <c r="A169">
        <v>211</v>
      </c>
      <c r="B169">
        <v>34</v>
      </c>
      <c r="C169">
        <v>6</v>
      </c>
      <c r="D169">
        <v>-3.11</v>
      </c>
      <c r="E169" s="1" t="s">
        <v>21</v>
      </c>
      <c r="F169" s="1" t="s">
        <v>21</v>
      </c>
      <c r="G169" s="1" t="s">
        <v>21</v>
      </c>
      <c r="H169" t="s">
        <v>577</v>
      </c>
      <c r="I169" s="1" t="str">
        <f>_xlfn.CONCAT("VALUES (",WellLogData_table[[#This Row],[id]],",",WellLogData_table[[#This Row],[log_id]],",",WellLogData_table[[#This Row],[depth]],",",WellLogData_table[[#This Row],[value]],");")</f>
        <v>VALUES (211,34,6,-3.11);</v>
      </c>
      <c r="J169" s="1" t="str">
        <f>_xlfn.CONCAT(WellLogData_table[[#This Row],[SQL insert]],WellLogData_table[[#This Row],[SQL values]])</f>
        <v>INSERT INTO firn_temperature.data(id, log_id, depth, value) VALUES (211,34,6,-3.11);</v>
      </c>
    </row>
    <row r="170" spans="1:10" x14ac:dyDescent="0.25">
      <c r="A170">
        <v>212</v>
      </c>
      <c r="B170">
        <v>34</v>
      </c>
      <c r="C170">
        <v>8</v>
      </c>
      <c r="D170">
        <v>-5.91</v>
      </c>
      <c r="E170" s="1" t="s">
        <v>21</v>
      </c>
      <c r="F170" s="1" t="s">
        <v>21</v>
      </c>
      <c r="G170" s="1" t="s">
        <v>21</v>
      </c>
      <c r="H170" t="s">
        <v>577</v>
      </c>
      <c r="I170" s="1" t="str">
        <f>_xlfn.CONCAT("VALUES (",WellLogData_table[[#This Row],[id]],",",WellLogData_table[[#This Row],[log_id]],",",WellLogData_table[[#This Row],[depth]],",",WellLogData_table[[#This Row],[value]],");")</f>
        <v>VALUES (212,34,8,-5.91);</v>
      </c>
      <c r="J170" s="1" t="str">
        <f>_xlfn.CONCAT(WellLogData_table[[#This Row],[SQL insert]],WellLogData_table[[#This Row],[SQL values]])</f>
        <v>INSERT INTO firn_temperature.data(id, log_id, depth, value) VALUES (212,34,8,-5.91);</v>
      </c>
    </row>
    <row r="171" spans="1:10" x14ac:dyDescent="0.25">
      <c r="A171">
        <v>213</v>
      </c>
      <c r="B171">
        <v>34</v>
      </c>
      <c r="C171">
        <v>10</v>
      </c>
      <c r="D171">
        <v>-7.02</v>
      </c>
      <c r="E171" s="1" t="s">
        <v>21</v>
      </c>
      <c r="F171" s="1" t="s">
        <v>21</v>
      </c>
      <c r="G171" s="1" t="s">
        <v>21</v>
      </c>
      <c r="H171" t="s">
        <v>577</v>
      </c>
      <c r="I171" s="1" t="str">
        <f>_xlfn.CONCAT("VALUES (",WellLogData_table[[#This Row],[id]],",",WellLogData_table[[#This Row],[log_id]],",",WellLogData_table[[#This Row],[depth]],",",WellLogData_table[[#This Row],[value]],");")</f>
        <v>VALUES (213,34,10,-7.02);</v>
      </c>
      <c r="J171" s="1" t="str">
        <f>_xlfn.CONCAT(WellLogData_table[[#This Row],[SQL insert]],WellLogData_table[[#This Row],[SQL values]])</f>
        <v>INSERT INTO firn_temperature.data(id, log_id, depth, value) VALUES (213,34,10,-7.02);</v>
      </c>
    </row>
    <row r="172" spans="1:10" x14ac:dyDescent="0.25">
      <c r="A172">
        <v>214</v>
      </c>
      <c r="B172">
        <v>34</v>
      </c>
      <c r="C172">
        <v>14</v>
      </c>
      <c r="D172">
        <v>-7.46</v>
      </c>
      <c r="E172" s="1" t="s">
        <v>21</v>
      </c>
      <c r="F172" s="1" t="s">
        <v>21</v>
      </c>
      <c r="G172" s="1" t="s">
        <v>21</v>
      </c>
      <c r="H172" t="s">
        <v>577</v>
      </c>
      <c r="I172" s="1" t="str">
        <f>_xlfn.CONCAT("VALUES (",WellLogData_table[[#This Row],[id]],",",WellLogData_table[[#This Row],[log_id]],",",WellLogData_table[[#This Row],[depth]],",",WellLogData_table[[#This Row],[value]],");")</f>
        <v>VALUES (214,34,14,-7.46);</v>
      </c>
      <c r="J172" s="1" t="str">
        <f>_xlfn.CONCAT(WellLogData_table[[#This Row],[SQL insert]],WellLogData_table[[#This Row],[SQL values]])</f>
        <v>INSERT INTO firn_temperature.data(id, log_id, depth, value) VALUES (214,34,14,-7.46);</v>
      </c>
    </row>
    <row r="173" spans="1:10" x14ac:dyDescent="0.25">
      <c r="A173">
        <v>215</v>
      </c>
      <c r="B173">
        <v>35</v>
      </c>
      <c r="C173">
        <v>1</v>
      </c>
      <c r="D173">
        <v>-10.95</v>
      </c>
      <c r="E173" s="1" t="s">
        <v>21</v>
      </c>
      <c r="F173" s="1" t="s">
        <v>21</v>
      </c>
      <c r="G173" s="1" t="s">
        <v>21</v>
      </c>
      <c r="H173" t="s">
        <v>577</v>
      </c>
      <c r="I173" s="1" t="str">
        <f>_xlfn.CONCAT("VALUES (",WellLogData_table[[#This Row],[id]],",",WellLogData_table[[#This Row],[log_id]],",",WellLogData_table[[#This Row],[depth]],",",WellLogData_table[[#This Row],[value]],");")</f>
        <v>VALUES (215,35,1,-10.95);</v>
      </c>
      <c r="J173" s="1" t="str">
        <f>_xlfn.CONCAT(WellLogData_table[[#This Row],[SQL insert]],WellLogData_table[[#This Row],[SQL values]])</f>
        <v>INSERT INTO firn_temperature.data(id, log_id, depth, value) VALUES (215,35,1,-10.95);</v>
      </c>
    </row>
    <row r="174" spans="1:10" x14ac:dyDescent="0.25">
      <c r="A174">
        <v>216</v>
      </c>
      <c r="B174">
        <v>35</v>
      </c>
      <c r="C174">
        <v>2</v>
      </c>
      <c r="D174">
        <v>-11.35</v>
      </c>
      <c r="E174" s="1" t="s">
        <v>21</v>
      </c>
      <c r="F174" s="1" t="s">
        <v>21</v>
      </c>
      <c r="G174" s="1" t="s">
        <v>21</v>
      </c>
      <c r="H174" t="s">
        <v>577</v>
      </c>
      <c r="I174" s="1" t="str">
        <f>_xlfn.CONCAT("VALUES (",WellLogData_table[[#This Row],[id]],",",WellLogData_table[[#This Row],[log_id]],",",WellLogData_table[[#This Row],[depth]],",",WellLogData_table[[#This Row],[value]],");")</f>
        <v>VALUES (216,35,2,-11.35);</v>
      </c>
      <c r="J174" s="1" t="str">
        <f>_xlfn.CONCAT(WellLogData_table[[#This Row],[SQL insert]],WellLogData_table[[#This Row],[SQL values]])</f>
        <v>INSERT INTO firn_temperature.data(id, log_id, depth, value) VALUES (216,35,2,-11.35);</v>
      </c>
    </row>
    <row r="175" spans="1:10" x14ac:dyDescent="0.25">
      <c r="A175">
        <v>217</v>
      </c>
      <c r="B175">
        <v>35</v>
      </c>
      <c r="C175">
        <v>3</v>
      </c>
      <c r="D175">
        <v>-10.75</v>
      </c>
      <c r="E175" s="1" t="s">
        <v>21</v>
      </c>
      <c r="F175" s="1" t="s">
        <v>21</v>
      </c>
      <c r="G175" s="1" t="s">
        <v>21</v>
      </c>
      <c r="H175" t="s">
        <v>577</v>
      </c>
      <c r="I175" s="1" t="str">
        <f>_xlfn.CONCAT("VALUES (",WellLogData_table[[#This Row],[id]],",",WellLogData_table[[#This Row],[log_id]],",",WellLogData_table[[#This Row],[depth]],",",WellLogData_table[[#This Row],[value]],");")</f>
        <v>VALUES (217,35,3,-10.75);</v>
      </c>
      <c r="J175" s="1" t="str">
        <f>_xlfn.CONCAT(WellLogData_table[[#This Row],[SQL insert]],WellLogData_table[[#This Row],[SQL values]])</f>
        <v>INSERT INTO firn_temperature.data(id, log_id, depth, value) VALUES (217,35,3,-10.75);</v>
      </c>
    </row>
    <row r="176" spans="1:10" x14ac:dyDescent="0.25">
      <c r="A176">
        <v>218</v>
      </c>
      <c r="B176">
        <v>35</v>
      </c>
      <c r="C176">
        <v>4</v>
      </c>
      <c r="D176">
        <v>-9.9499999999999993</v>
      </c>
      <c r="E176" s="1" t="s">
        <v>21</v>
      </c>
      <c r="F176" s="1" t="s">
        <v>21</v>
      </c>
      <c r="G176" s="1" t="s">
        <v>21</v>
      </c>
      <c r="H176" t="s">
        <v>577</v>
      </c>
      <c r="I176" s="1" t="str">
        <f>_xlfn.CONCAT("VALUES (",WellLogData_table[[#This Row],[id]],",",WellLogData_table[[#This Row],[log_id]],",",WellLogData_table[[#This Row],[depth]],",",WellLogData_table[[#This Row],[value]],");")</f>
        <v>VALUES (218,35,4,-9.95);</v>
      </c>
      <c r="J176" s="1" t="str">
        <f>_xlfn.CONCAT(WellLogData_table[[#This Row],[SQL insert]],WellLogData_table[[#This Row],[SQL values]])</f>
        <v>INSERT INTO firn_temperature.data(id, log_id, depth, value) VALUES (218,35,4,-9.95);</v>
      </c>
    </row>
    <row r="177" spans="1:10" x14ac:dyDescent="0.25">
      <c r="A177">
        <v>219</v>
      </c>
      <c r="B177">
        <v>35</v>
      </c>
      <c r="C177">
        <v>6</v>
      </c>
      <c r="D177">
        <v>-7.9</v>
      </c>
      <c r="E177" s="1" t="s">
        <v>21</v>
      </c>
      <c r="F177" s="1" t="s">
        <v>21</v>
      </c>
      <c r="G177" s="1" t="s">
        <v>21</v>
      </c>
      <c r="H177" t="s">
        <v>577</v>
      </c>
      <c r="I177" s="1" t="str">
        <f>_xlfn.CONCAT("VALUES (",WellLogData_table[[#This Row],[id]],",",WellLogData_table[[#This Row],[log_id]],",",WellLogData_table[[#This Row],[depth]],",",WellLogData_table[[#This Row],[value]],");")</f>
        <v>VALUES (219,35,6,-7.9);</v>
      </c>
      <c r="J177" s="1" t="str">
        <f>_xlfn.CONCAT(WellLogData_table[[#This Row],[SQL insert]],WellLogData_table[[#This Row],[SQL values]])</f>
        <v>INSERT INTO firn_temperature.data(id, log_id, depth, value) VALUES (219,35,6,-7.9);</v>
      </c>
    </row>
    <row r="178" spans="1:10" x14ac:dyDescent="0.25">
      <c r="A178">
        <v>220</v>
      </c>
      <c r="B178">
        <v>35</v>
      </c>
      <c r="C178">
        <v>8</v>
      </c>
      <c r="D178">
        <v>-6.15</v>
      </c>
      <c r="E178" s="1" t="s">
        <v>21</v>
      </c>
      <c r="F178" s="1" t="s">
        <v>21</v>
      </c>
      <c r="G178" s="1" t="s">
        <v>21</v>
      </c>
      <c r="H178" t="s">
        <v>577</v>
      </c>
      <c r="I178" s="1" t="str">
        <f>_xlfn.CONCAT("VALUES (",WellLogData_table[[#This Row],[id]],",",WellLogData_table[[#This Row],[log_id]],",",WellLogData_table[[#This Row],[depth]],",",WellLogData_table[[#This Row],[value]],");")</f>
        <v>VALUES (220,35,8,-6.15);</v>
      </c>
      <c r="J178" s="1" t="str">
        <f>_xlfn.CONCAT(WellLogData_table[[#This Row],[SQL insert]],WellLogData_table[[#This Row],[SQL values]])</f>
        <v>INSERT INTO firn_temperature.data(id, log_id, depth, value) VALUES (220,35,8,-6.15);</v>
      </c>
    </row>
    <row r="179" spans="1:10" x14ac:dyDescent="0.25">
      <c r="A179">
        <v>221</v>
      </c>
      <c r="B179">
        <v>35</v>
      </c>
      <c r="C179">
        <v>10</v>
      </c>
      <c r="D179">
        <v>-4.75</v>
      </c>
      <c r="E179" s="1" t="s">
        <v>21</v>
      </c>
      <c r="F179" s="1" t="s">
        <v>21</v>
      </c>
      <c r="G179" s="1" t="s">
        <v>21</v>
      </c>
      <c r="H179" t="s">
        <v>577</v>
      </c>
      <c r="I179" s="1" t="str">
        <f>_xlfn.CONCAT("VALUES (",WellLogData_table[[#This Row],[id]],",",WellLogData_table[[#This Row],[log_id]],",",WellLogData_table[[#This Row],[depth]],",",WellLogData_table[[#This Row],[value]],");")</f>
        <v>VALUES (221,35,10,-4.75);</v>
      </c>
      <c r="J179" s="1" t="str">
        <f>_xlfn.CONCAT(WellLogData_table[[#This Row],[SQL insert]],WellLogData_table[[#This Row],[SQL values]])</f>
        <v>INSERT INTO firn_temperature.data(id, log_id, depth, value) VALUES (221,35,10,-4.75);</v>
      </c>
    </row>
    <row r="180" spans="1:10" x14ac:dyDescent="0.25">
      <c r="A180">
        <v>222</v>
      </c>
      <c r="B180">
        <v>35</v>
      </c>
      <c r="C180">
        <v>12</v>
      </c>
      <c r="D180">
        <v>-3.8</v>
      </c>
      <c r="E180" s="1" t="s">
        <v>21</v>
      </c>
      <c r="F180" s="1" t="s">
        <v>21</v>
      </c>
      <c r="G180" s="1" t="s">
        <v>21</v>
      </c>
      <c r="H180" t="s">
        <v>577</v>
      </c>
      <c r="I180" s="1" t="str">
        <f>_xlfn.CONCAT("VALUES (",WellLogData_table[[#This Row],[id]],",",WellLogData_table[[#This Row],[log_id]],",",WellLogData_table[[#This Row],[depth]],",",WellLogData_table[[#This Row],[value]],");")</f>
        <v>VALUES (222,35,12,-3.8);</v>
      </c>
      <c r="J180" s="1" t="str">
        <f>_xlfn.CONCAT(WellLogData_table[[#This Row],[SQL insert]],WellLogData_table[[#This Row],[SQL values]])</f>
        <v>INSERT INTO firn_temperature.data(id, log_id, depth, value) VALUES (222,35,12,-3.8);</v>
      </c>
    </row>
    <row r="181" spans="1:10" x14ac:dyDescent="0.25">
      <c r="A181">
        <v>223</v>
      </c>
      <c r="B181">
        <v>35</v>
      </c>
      <c r="C181">
        <v>14</v>
      </c>
      <c r="D181">
        <v>-2.97</v>
      </c>
      <c r="E181" s="1" t="s">
        <v>21</v>
      </c>
      <c r="F181" s="1" t="s">
        <v>21</v>
      </c>
      <c r="G181" s="1" t="s">
        <v>21</v>
      </c>
      <c r="H181" t="s">
        <v>577</v>
      </c>
      <c r="I181" s="1" t="str">
        <f>_xlfn.CONCAT("VALUES (",WellLogData_table[[#This Row],[id]],",",WellLogData_table[[#This Row],[log_id]],",",WellLogData_table[[#This Row],[depth]],",",WellLogData_table[[#This Row],[value]],");")</f>
        <v>VALUES (223,35,14,-2.97);</v>
      </c>
      <c r="J181" s="1" t="str">
        <f>_xlfn.CONCAT(WellLogData_table[[#This Row],[SQL insert]],WellLogData_table[[#This Row],[SQL values]])</f>
        <v>INSERT INTO firn_temperature.data(id, log_id, depth, value) VALUES (223,35,14,-2.97);</v>
      </c>
    </row>
    <row r="182" spans="1:10" x14ac:dyDescent="0.25">
      <c r="A182">
        <v>224</v>
      </c>
      <c r="B182">
        <v>36</v>
      </c>
      <c r="C182">
        <v>3</v>
      </c>
      <c r="D182">
        <v>-1.05</v>
      </c>
      <c r="E182" s="1" t="s">
        <v>21</v>
      </c>
      <c r="F182" s="1" t="s">
        <v>21</v>
      </c>
      <c r="G182" s="1" t="s">
        <v>21</v>
      </c>
      <c r="H182" t="s">
        <v>577</v>
      </c>
      <c r="I182" s="1" t="str">
        <f>_xlfn.CONCAT("VALUES (",WellLogData_table[[#This Row],[id]],",",WellLogData_table[[#This Row],[log_id]],",",WellLogData_table[[#This Row],[depth]],",",WellLogData_table[[#This Row],[value]],");")</f>
        <v>VALUES (224,36,3,-1.05);</v>
      </c>
      <c r="J182" s="1" t="str">
        <f>_xlfn.CONCAT(WellLogData_table[[#This Row],[SQL insert]],WellLogData_table[[#This Row],[SQL values]])</f>
        <v>INSERT INTO firn_temperature.data(id, log_id, depth, value) VALUES (224,36,3,-1.05);</v>
      </c>
    </row>
    <row r="183" spans="1:10" x14ac:dyDescent="0.25">
      <c r="A183">
        <v>225</v>
      </c>
      <c r="B183">
        <v>36</v>
      </c>
      <c r="C183">
        <v>4</v>
      </c>
      <c r="D183">
        <v>-0.4</v>
      </c>
      <c r="E183" s="1" t="s">
        <v>21</v>
      </c>
      <c r="F183" s="1" t="s">
        <v>21</v>
      </c>
      <c r="G183" s="1" t="s">
        <v>21</v>
      </c>
      <c r="H183" t="s">
        <v>577</v>
      </c>
      <c r="I183" s="1" t="str">
        <f>_xlfn.CONCAT("VALUES (",WellLogData_table[[#This Row],[id]],",",WellLogData_table[[#This Row],[log_id]],",",WellLogData_table[[#This Row],[depth]],",",WellLogData_table[[#This Row],[value]],");")</f>
        <v>VALUES (225,36,4,-0.4);</v>
      </c>
      <c r="J183" s="1" t="str">
        <f>_xlfn.CONCAT(WellLogData_table[[#This Row],[SQL insert]],WellLogData_table[[#This Row],[SQL values]])</f>
        <v>INSERT INTO firn_temperature.data(id, log_id, depth, value) VALUES (225,36,4,-0.4);</v>
      </c>
    </row>
    <row r="184" spans="1:10" x14ac:dyDescent="0.25">
      <c r="A184">
        <v>226</v>
      </c>
      <c r="B184">
        <v>36</v>
      </c>
      <c r="C184">
        <v>5</v>
      </c>
      <c r="D184">
        <v>-0.3</v>
      </c>
      <c r="E184" s="1" t="s">
        <v>21</v>
      </c>
      <c r="F184" s="1" t="s">
        <v>21</v>
      </c>
      <c r="G184" s="1" t="s">
        <v>21</v>
      </c>
      <c r="H184" t="s">
        <v>577</v>
      </c>
      <c r="I184" s="1" t="str">
        <f>_xlfn.CONCAT("VALUES (",WellLogData_table[[#This Row],[id]],",",WellLogData_table[[#This Row],[log_id]],",",WellLogData_table[[#This Row],[depth]],",",WellLogData_table[[#This Row],[value]],");")</f>
        <v>VALUES (226,36,5,-0.3);</v>
      </c>
      <c r="J184" s="1" t="str">
        <f>_xlfn.CONCAT(WellLogData_table[[#This Row],[SQL insert]],WellLogData_table[[#This Row],[SQL values]])</f>
        <v>INSERT INTO firn_temperature.data(id, log_id, depth, value) VALUES (226,36,5,-0.3);</v>
      </c>
    </row>
    <row r="185" spans="1:10" x14ac:dyDescent="0.25">
      <c r="A185">
        <v>227</v>
      </c>
      <c r="B185">
        <v>36</v>
      </c>
      <c r="C185">
        <v>6</v>
      </c>
      <c r="D185">
        <v>-0.45</v>
      </c>
      <c r="E185" s="1" t="s">
        <v>21</v>
      </c>
      <c r="F185" s="1" t="s">
        <v>21</v>
      </c>
      <c r="G185" s="1" t="s">
        <v>21</v>
      </c>
      <c r="H185" t="s">
        <v>577</v>
      </c>
      <c r="I185" s="1" t="str">
        <f>_xlfn.CONCAT("VALUES (",WellLogData_table[[#This Row],[id]],",",WellLogData_table[[#This Row],[log_id]],",",WellLogData_table[[#This Row],[depth]],",",WellLogData_table[[#This Row],[value]],");")</f>
        <v>VALUES (227,36,6,-0.45);</v>
      </c>
      <c r="J185" s="1" t="str">
        <f>_xlfn.CONCAT(WellLogData_table[[#This Row],[SQL insert]],WellLogData_table[[#This Row],[SQL values]])</f>
        <v>INSERT INTO firn_temperature.data(id, log_id, depth, value) VALUES (227,36,6,-0.45);</v>
      </c>
    </row>
    <row r="186" spans="1:10" x14ac:dyDescent="0.25">
      <c r="A186">
        <v>228</v>
      </c>
      <c r="B186">
        <v>36</v>
      </c>
      <c r="C186">
        <v>8</v>
      </c>
      <c r="D186">
        <v>-1.2</v>
      </c>
      <c r="E186" s="1" t="s">
        <v>21</v>
      </c>
      <c r="F186" s="1" t="s">
        <v>21</v>
      </c>
      <c r="G186" s="1" t="s">
        <v>21</v>
      </c>
      <c r="H186" t="s">
        <v>577</v>
      </c>
      <c r="I186" s="1" t="str">
        <f>_xlfn.CONCAT("VALUES (",WellLogData_table[[#This Row],[id]],",",WellLogData_table[[#This Row],[log_id]],",",WellLogData_table[[#This Row],[depth]],",",WellLogData_table[[#This Row],[value]],");")</f>
        <v>VALUES (228,36,8,-1.2);</v>
      </c>
      <c r="J186" s="1" t="str">
        <f>_xlfn.CONCAT(WellLogData_table[[#This Row],[SQL insert]],WellLogData_table[[#This Row],[SQL values]])</f>
        <v>INSERT INTO firn_temperature.data(id, log_id, depth, value) VALUES (228,36,8,-1.2);</v>
      </c>
    </row>
    <row r="187" spans="1:10" x14ac:dyDescent="0.25">
      <c r="A187">
        <v>229</v>
      </c>
      <c r="B187">
        <v>36</v>
      </c>
      <c r="C187">
        <v>10</v>
      </c>
      <c r="D187">
        <v>-2</v>
      </c>
      <c r="E187" s="1" t="s">
        <v>21</v>
      </c>
      <c r="F187" s="1" t="s">
        <v>21</v>
      </c>
      <c r="G187" s="1" t="s">
        <v>21</v>
      </c>
      <c r="H187" t="s">
        <v>577</v>
      </c>
      <c r="I187" s="1" t="str">
        <f>_xlfn.CONCAT("VALUES (",WellLogData_table[[#This Row],[id]],",",WellLogData_table[[#This Row],[log_id]],",",WellLogData_table[[#This Row],[depth]],",",WellLogData_table[[#This Row],[value]],");")</f>
        <v>VALUES (229,36,10,-2);</v>
      </c>
      <c r="J187" s="1" t="str">
        <f>_xlfn.CONCAT(WellLogData_table[[#This Row],[SQL insert]],WellLogData_table[[#This Row],[SQL values]])</f>
        <v>INSERT INTO firn_temperature.data(id, log_id, depth, value) VALUES (229,36,10,-2);</v>
      </c>
    </row>
    <row r="188" spans="1:10" x14ac:dyDescent="0.25">
      <c r="A188">
        <v>230</v>
      </c>
      <c r="B188">
        <v>36</v>
      </c>
      <c r="C188">
        <v>12</v>
      </c>
      <c r="D188">
        <v>-2.65</v>
      </c>
      <c r="E188" s="1" t="s">
        <v>21</v>
      </c>
      <c r="F188" s="1" t="s">
        <v>21</v>
      </c>
      <c r="G188" s="1" t="s">
        <v>21</v>
      </c>
      <c r="H188" t="s">
        <v>577</v>
      </c>
      <c r="I188" s="1" t="str">
        <f>_xlfn.CONCAT("VALUES (",WellLogData_table[[#This Row],[id]],",",WellLogData_table[[#This Row],[log_id]],",",WellLogData_table[[#This Row],[depth]],",",WellLogData_table[[#This Row],[value]],");")</f>
        <v>VALUES (230,36,12,-2.65);</v>
      </c>
      <c r="J188" s="1" t="str">
        <f>_xlfn.CONCAT(WellLogData_table[[#This Row],[SQL insert]],WellLogData_table[[#This Row],[SQL values]])</f>
        <v>INSERT INTO firn_temperature.data(id, log_id, depth, value) VALUES (230,36,12,-2.65);</v>
      </c>
    </row>
    <row r="189" spans="1:10" x14ac:dyDescent="0.25">
      <c r="A189">
        <v>231</v>
      </c>
      <c r="B189">
        <v>36</v>
      </c>
      <c r="C189">
        <v>14</v>
      </c>
      <c r="D189">
        <v>-2.78</v>
      </c>
      <c r="E189" s="1" t="s">
        <v>21</v>
      </c>
      <c r="F189" s="1" t="s">
        <v>21</v>
      </c>
      <c r="G189" s="1" t="s">
        <v>21</v>
      </c>
      <c r="H189" t="s">
        <v>577</v>
      </c>
      <c r="I189" s="1" t="str">
        <f>_xlfn.CONCAT("VALUES (",WellLogData_table[[#This Row],[id]],",",WellLogData_table[[#This Row],[log_id]],",",WellLogData_table[[#This Row],[depth]],",",WellLogData_table[[#This Row],[value]],");")</f>
        <v>VALUES (231,36,14,-2.78);</v>
      </c>
      <c r="J189" s="1" t="str">
        <f>_xlfn.CONCAT(WellLogData_table[[#This Row],[SQL insert]],WellLogData_table[[#This Row],[SQL values]])</f>
        <v>INSERT INTO firn_temperature.data(id, log_id, depth, value) VALUES (231,36,14,-2.78);</v>
      </c>
    </row>
    <row r="190" spans="1:10" x14ac:dyDescent="0.25">
      <c r="A190">
        <v>232</v>
      </c>
      <c r="B190">
        <v>36</v>
      </c>
      <c r="C190">
        <v>18</v>
      </c>
      <c r="D190">
        <v>-2.4500000000000002</v>
      </c>
      <c r="E190" s="1" t="s">
        <v>21</v>
      </c>
      <c r="F190" s="1" t="s">
        <v>21</v>
      </c>
      <c r="G190" s="1" t="s">
        <v>21</v>
      </c>
      <c r="H190" t="s">
        <v>577</v>
      </c>
      <c r="I190" s="1" t="str">
        <f>_xlfn.CONCAT("VALUES (",WellLogData_table[[#This Row],[id]],",",WellLogData_table[[#This Row],[log_id]],",",WellLogData_table[[#This Row],[depth]],",",WellLogData_table[[#This Row],[value]],");")</f>
        <v>VALUES (232,36,18,-2.45);</v>
      </c>
      <c r="J190" s="1" t="str">
        <f>_xlfn.CONCAT(WellLogData_table[[#This Row],[SQL insert]],WellLogData_table[[#This Row],[SQL values]])</f>
        <v>INSERT INTO firn_temperature.data(id, log_id, depth, value) VALUES (232,36,18,-2.45);</v>
      </c>
    </row>
    <row r="191" spans="1:10" x14ac:dyDescent="0.25">
      <c r="A191">
        <v>233</v>
      </c>
      <c r="B191">
        <v>36</v>
      </c>
      <c r="C191">
        <v>38</v>
      </c>
      <c r="D191">
        <v>-1.94</v>
      </c>
      <c r="E191" s="1" t="s">
        <v>21</v>
      </c>
      <c r="F191" s="1" t="s">
        <v>21</v>
      </c>
      <c r="G191" s="1" t="s">
        <v>21</v>
      </c>
      <c r="H191" t="s">
        <v>577</v>
      </c>
      <c r="I191" s="1" t="str">
        <f>_xlfn.CONCAT("VALUES (",WellLogData_table[[#This Row],[id]],",",WellLogData_table[[#This Row],[log_id]],",",WellLogData_table[[#This Row],[depth]],",",WellLogData_table[[#This Row],[value]],");")</f>
        <v>VALUES (233,36,38,-1.94);</v>
      </c>
      <c r="J191" s="1" t="str">
        <f>_xlfn.CONCAT(WellLogData_table[[#This Row],[SQL insert]],WellLogData_table[[#This Row],[SQL values]])</f>
        <v>INSERT INTO firn_temperature.data(id, log_id, depth, value) VALUES (233,36,38,-1.94);</v>
      </c>
    </row>
    <row r="192" spans="1:10" x14ac:dyDescent="0.25">
      <c r="A192">
        <v>234</v>
      </c>
      <c r="B192">
        <v>36</v>
      </c>
      <c r="C192">
        <v>58</v>
      </c>
      <c r="D192">
        <v>-5.63</v>
      </c>
      <c r="E192" s="1" t="s">
        <v>21</v>
      </c>
      <c r="F192" s="1" t="s">
        <v>21</v>
      </c>
      <c r="G192" s="1" t="s">
        <v>21</v>
      </c>
      <c r="H192" t="s">
        <v>577</v>
      </c>
      <c r="I192" s="1" t="str">
        <f>_xlfn.CONCAT("VALUES (",WellLogData_table[[#This Row],[id]],",",WellLogData_table[[#This Row],[log_id]],",",WellLogData_table[[#This Row],[depth]],",",WellLogData_table[[#This Row],[value]],");")</f>
        <v>VALUES (234,36,58,-5.63);</v>
      </c>
      <c r="J192" s="1" t="str">
        <f>_xlfn.CONCAT(WellLogData_table[[#This Row],[SQL insert]],WellLogData_table[[#This Row],[SQL values]])</f>
        <v>INSERT INTO firn_temperature.data(id, log_id, depth, value) VALUES (234,36,58,-5.63);</v>
      </c>
    </row>
    <row r="193" spans="1:10" x14ac:dyDescent="0.25">
      <c r="A193">
        <v>235</v>
      </c>
      <c r="B193">
        <v>36</v>
      </c>
      <c r="C193">
        <v>78</v>
      </c>
      <c r="D193">
        <v>-7.96</v>
      </c>
      <c r="E193" s="1" t="s">
        <v>21</v>
      </c>
      <c r="F193" s="1" t="s">
        <v>21</v>
      </c>
      <c r="G193" s="1" t="s">
        <v>21</v>
      </c>
      <c r="H193" t="s">
        <v>577</v>
      </c>
      <c r="I193" s="1" t="str">
        <f>_xlfn.CONCAT("VALUES (",WellLogData_table[[#This Row],[id]],",",WellLogData_table[[#This Row],[log_id]],",",WellLogData_table[[#This Row],[depth]],",",WellLogData_table[[#This Row],[value]],");")</f>
        <v>VALUES (235,36,78,-7.96);</v>
      </c>
      <c r="J193" s="1" t="str">
        <f>_xlfn.CONCAT(WellLogData_table[[#This Row],[SQL insert]],WellLogData_table[[#This Row],[SQL values]])</f>
        <v>INSERT INTO firn_temperature.data(id, log_id, depth, value) VALUES (235,36,78,-7.96);</v>
      </c>
    </row>
    <row r="194" spans="1:10" x14ac:dyDescent="0.25">
      <c r="A194">
        <v>236</v>
      </c>
      <c r="B194">
        <v>36</v>
      </c>
      <c r="C194">
        <v>98</v>
      </c>
      <c r="D194">
        <v>-8.77</v>
      </c>
      <c r="E194" s="1" t="s">
        <v>21</v>
      </c>
      <c r="F194" s="1" t="s">
        <v>21</v>
      </c>
      <c r="G194" s="1" t="s">
        <v>21</v>
      </c>
      <c r="H194" t="s">
        <v>577</v>
      </c>
      <c r="I194" s="1" t="str">
        <f>_xlfn.CONCAT("VALUES (",WellLogData_table[[#This Row],[id]],",",WellLogData_table[[#This Row],[log_id]],",",WellLogData_table[[#This Row],[depth]],",",WellLogData_table[[#This Row],[value]],");")</f>
        <v>VALUES (236,36,98,-8.77);</v>
      </c>
      <c r="J194" s="1" t="str">
        <f>_xlfn.CONCAT(WellLogData_table[[#This Row],[SQL insert]],WellLogData_table[[#This Row],[SQL values]])</f>
        <v>INSERT INTO firn_temperature.data(id, log_id, depth, value) VALUES (236,36,98,-8.77);</v>
      </c>
    </row>
    <row r="195" spans="1:10" x14ac:dyDescent="0.25">
      <c r="A195">
        <v>237</v>
      </c>
      <c r="B195">
        <v>36</v>
      </c>
      <c r="C195">
        <v>118</v>
      </c>
      <c r="D195">
        <v>-8.68</v>
      </c>
      <c r="E195" s="1" t="s">
        <v>21</v>
      </c>
      <c r="F195" s="1" t="s">
        <v>21</v>
      </c>
      <c r="G195" s="1" t="s">
        <v>21</v>
      </c>
      <c r="H195" t="s">
        <v>577</v>
      </c>
      <c r="I195" s="1" t="str">
        <f>_xlfn.CONCAT("VALUES (",WellLogData_table[[#This Row],[id]],",",WellLogData_table[[#This Row],[log_id]],",",WellLogData_table[[#This Row],[depth]],",",WellLogData_table[[#This Row],[value]],");")</f>
        <v>VALUES (237,36,118,-8.68);</v>
      </c>
      <c r="J195" s="1" t="str">
        <f>_xlfn.CONCAT(WellLogData_table[[#This Row],[SQL insert]],WellLogData_table[[#This Row],[SQL values]])</f>
        <v>INSERT INTO firn_temperature.data(id, log_id, depth, value) VALUES (237,36,118,-8.68);</v>
      </c>
    </row>
    <row r="196" spans="1:10" x14ac:dyDescent="0.25">
      <c r="A196">
        <v>238</v>
      </c>
      <c r="B196">
        <v>37</v>
      </c>
      <c r="C196">
        <v>3</v>
      </c>
      <c r="D196">
        <v>-1.5</v>
      </c>
      <c r="E196" s="1" t="s">
        <v>21</v>
      </c>
      <c r="F196" s="1" t="s">
        <v>21</v>
      </c>
      <c r="G196" s="1" t="s">
        <v>21</v>
      </c>
      <c r="H196" t="s">
        <v>577</v>
      </c>
      <c r="I196" s="1" t="str">
        <f>_xlfn.CONCAT("VALUES (",WellLogData_table[[#This Row],[id]],",",WellLogData_table[[#This Row],[log_id]],",",WellLogData_table[[#This Row],[depth]],",",WellLogData_table[[#This Row],[value]],");")</f>
        <v>VALUES (238,37,3,-1.5);</v>
      </c>
      <c r="J196" s="1" t="str">
        <f>_xlfn.CONCAT(WellLogData_table[[#This Row],[SQL insert]],WellLogData_table[[#This Row],[SQL values]])</f>
        <v>INSERT INTO firn_temperature.data(id, log_id, depth, value) VALUES (238,37,3,-1.5);</v>
      </c>
    </row>
    <row r="197" spans="1:10" x14ac:dyDescent="0.25">
      <c r="A197">
        <v>239</v>
      </c>
      <c r="B197">
        <v>37</v>
      </c>
      <c r="C197">
        <v>4</v>
      </c>
      <c r="D197">
        <v>-0.85</v>
      </c>
      <c r="E197" s="1" t="s">
        <v>21</v>
      </c>
      <c r="F197" s="1" t="s">
        <v>21</v>
      </c>
      <c r="G197" s="1" t="s">
        <v>21</v>
      </c>
      <c r="H197" t="s">
        <v>577</v>
      </c>
      <c r="I197" s="1" t="str">
        <f>_xlfn.CONCAT("VALUES (",WellLogData_table[[#This Row],[id]],",",WellLogData_table[[#This Row],[log_id]],",",WellLogData_table[[#This Row],[depth]],",",WellLogData_table[[#This Row],[value]],");")</f>
        <v>VALUES (239,37,4,-0.85);</v>
      </c>
      <c r="J197" s="1" t="str">
        <f>_xlfn.CONCAT(WellLogData_table[[#This Row],[SQL insert]],WellLogData_table[[#This Row],[SQL values]])</f>
        <v>INSERT INTO firn_temperature.data(id, log_id, depth, value) VALUES (239,37,4,-0.85);</v>
      </c>
    </row>
    <row r="198" spans="1:10" x14ac:dyDescent="0.25">
      <c r="A198">
        <v>240</v>
      </c>
      <c r="B198">
        <v>37</v>
      </c>
      <c r="C198">
        <v>5</v>
      </c>
      <c r="D198">
        <v>-0.45</v>
      </c>
      <c r="E198" s="1" t="s">
        <v>21</v>
      </c>
      <c r="F198" s="1" t="s">
        <v>21</v>
      </c>
      <c r="G198" s="1" t="s">
        <v>21</v>
      </c>
      <c r="H198" t="s">
        <v>577</v>
      </c>
      <c r="I198" s="1" t="str">
        <f>_xlfn.CONCAT("VALUES (",WellLogData_table[[#This Row],[id]],",",WellLogData_table[[#This Row],[log_id]],",",WellLogData_table[[#This Row],[depth]],",",WellLogData_table[[#This Row],[value]],");")</f>
        <v>VALUES (240,37,5,-0.45);</v>
      </c>
      <c r="J198" s="1" t="str">
        <f>_xlfn.CONCAT(WellLogData_table[[#This Row],[SQL insert]],WellLogData_table[[#This Row],[SQL values]])</f>
        <v>INSERT INTO firn_temperature.data(id, log_id, depth, value) VALUES (240,37,5,-0.45);</v>
      </c>
    </row>
    <row r="199" spans="1:10" x14ac:dyDescent="0.25">
      <c r="A199">
        <v>241</v>
      </c>
      <c r="B199">
        <v>37</v>
      </c>
      <c r="C199">
        <v>6</v>
      </c>
      <c r="D199">
        <v>-0.6</v>
      </c>
      <c r="E199" s="1" t="s">
        <v>21</v>
      </c>
      <c r="F199" s="1" t="s">
        <v>21</v>
      </c>
      <c r="G199" s="1" t="s">
        <v>21</v>
      </c>
      <c r="H199" t="s">
        <v>577</v>
      </c>
      <c r="I199" s="1" t="str">
        <f>_xlfn.CONCAT("VALUES (",WellLogData_table[[#This Row],[id]],",",WellLogData_table[[#This Row],[log_id]],",",WellLogData_table[[#This Row],[depth]],",",WellLogData_table[[#This Row],[value]],");")</f>
        <v>VALUES (241,37,6,-0.6);</v>
      </c>
      <c r="J199" s="1" t="str">
        <f>_xlfn.CONCAT(WellLogData_table[[#This Row],[SQL insert]],WellLogData_table[[#This Row],[SQL values]])</f>
        <v>INSERT INTO firn_temperature.data(id, log_id, depth, value) VALUES (241,37,6,-0.6);</v>
      </c>
    </row>
    <row r="200" spans="1:10" x14ac:dyDescent="0.25">
      <c r="A200">
        <v>242</v>
      </c>
      <c r="B200">
        <v>37</v>
      </c>
      <c r="C200">
        <v>8</v>
      </c>
      <c r="D200">
        <v>-1.1499999999999999</v>
      </c>
      <c r="E200" s="1" t="s">
        <v>21</v>
      </c>
      <c r="F200" s="1" t="s">
        <v>21</v>
      </c>
      <c r="G200" s="1" t="s">
        <v>21</v>
      </c>
      <c r="H200" t="s">
        <v>577</v>
      </c>
      <c r="I200" s="1" t="str">
        <f>_xlfn.CONCAT("VALUES (",WellLogData_table[[#This Row],[id]],",",WellLogData_table[[#This Row],[log_id]],",",WellLogData_table[[#This Row],[depth]],",",WellLogData_table[[#This Row],[value]],");")</f>
        <v>VALUES (242,37,8,-1.15);</v>
      </c>
      <c r="J200" s="1" t="str">
        <f>_xlfn.CONCAT(WellLogData_table[[#This Row],[SQL insert]],WellLogData_table[[#This Row],[SQL values]])</f>
        <v>INSERT INTO firn_temperature.data(id, log_id, depth, value) VALUES (242,37,8,-1.15);</v>
      </c>
    </row>
    <row r="201" spans="1:10" x14ac:dyDescent="0.25">
      <c r="A201">
        <v>243</v>
      </c>
      <c r="B201">
        <v>37</v>
      </c>
      <c r="C201">
        <v>10</v>
      </c>
      <c r="D201">
        <v>-1.85</v>
      </c>
      <c r="E201" s="1" t="s">
        <v>21</v>
      </c>
      <c r="F201" s="1" t="s">
        <v>21</v>
      </c>
      <c r="G201" s="1" t="s">
        <v>21</v>
      </c>
      <c r="H201" t="s">
        <v>577</v>
      </c>
      <c r="I201" s="1" t="str">
        <f>_xlfn.CONCAT("VALUES (",WellLogData_table[[#This Row],[id]],",",WellLogData_table[[#This Row],[log_id]],",",WellLogData_table[[#This Row],[depth]],",",WellLogData_table[[#This Row],[value]],");")</f>
        <v>VALUES (243,37,10,-1.85);</v>
      </c>
      <c r="J201" s="1" t="str">
        <f>_xlfn.CONCAT(WellLogData_table[[#This Row],[SQL insert]],WellLogData_table[[#This Row],[SQL values]])</f>
        <v>INSERT INTO firn_temperature.data(id, log_id, depth, value) VALUES (243,37,10,-1.85);</v>
      </c>
    </row>
    <row r="202" spans="1:10" x14ac:dyDescent="0.25">
      <c r="A202">
        <v>244</v>
      </c>
      <c r="B202">
        <v>37</v>
      </c>
      <c r="C202">
        <v>12</v>
      </c>
      <c r="D202">
        <v>-2.5499999999999998</v>
      </c>
      <c r="E202" s="1" t="s">
        <v>21</v>
      </c>
      <c r="F202" s="1" t="s">
        <v>21</v>
      </c>
      <c r="G202" s="1" t="s">
        <v>21</v>
      </c>
      <c r="H202" t="s">
        <v>577</v>
      </c>
      <c r="I202" s="1" t="str">
        <f>_xlfn.CONCAT("VALUES (",WellLogData_table[[#This Row],[id]],",",WellLogData_table[[#This Row],[log_id]],",",WellLogData_table[[#This Row],[depth]],",",WellLogData_table[[#This Row],[value]],");")</f>
        <v>VALUES (244,37,12,-2.55);</v>
      </c>
      <c r="J202" s="1" t="str">
        <f>_xlfn.CONCAT(WellLogData_table[[#This Row],[SQL insert]],WellLogData_table[[#This Row],[SQL values]])</f>
        <v>INSERT INTO firn_temperature.data(id, log_id, depth, value) VALUES (244,37,12,-2.55);</v>
      </c>
    </row>
    <row r="203" spans="1:10" x14ac:dyDescent="0.25">
      <c r="A203">
        <v>245</v>
      </c>
      <c r="B203">
        <v>37</v>
      </c>
      <c r="C203">
        <v>18</v>
      </c>
      <c r="D203">
        <v>-2.4</v>
      </c>
      <c r="E203" s="1" t="s">
        <v>21</v>
      </c>
      <c r="F203" s="1" t="s">
        <v>21</v>
      </c>
      <c r="G203" s="1" t="s">
        <v>21</v>
      </c>
      <c r="H203" t="s">
        <v>577</v>
      </c>
      <c r="I203" s="1" t="str">
        <f>_xlfn.CONCAT("VALUES (",WellLogData_table[[#This Row],[id]],",",WellLogData_table[[#This Row],[log_id]],",",WellLogData_table[[#This Row],[depth]],",",WellLogData_table[[#This Row],[value]],");")</f>
        <v>VALUES (245,37,18,-2.4);</v>
      </c>
      <c r="J203" s="1" t="str">
        <f>_xlfn.CONCAT(WellLogData_table[[#This Row],[SQL insert]],WellLogData_table[[#This Row],[SQL values]])</f>
        <v>INSERT INTO firn_temperature.data(id, log_id, depth, value) VALUES (245,37,18,-2.4);</v>
      </c>
    </row>
    <row r="204" spans="1:10" x14ac:dyDescent="0.25">
      <c r="A204">
        <v>246</v>
      </c>
      <c r="B204">
        <v>37</v>
      </c>
      <c r="C204">
        <v>28</v>
      </c>
      <c r="D204">
        <v>-1.05</v>
      </c>
      <c r="E204" s="1" t="s">
        <v>21</v>
      </c>
      <c r="F204" s="1" t="s">
        <v>21</v>
      </c>
      <c r="G204" s="1" t="s">
        <v>21</v>
      </c>
      <c r="H204" t="s">
        <v>577</v>
      </c>
      <c r="I204" s="1" t="str">
        <f>_xlfn.CONCAT("VALUES (",WellLogData_table[[#This Row],[id]],",",WellLogData_table[[#This Row],[log_id]],",",WellLogData_table[[#This Row],[depth]],",",WellLogData_table[[#This Row],[value]],");")</f>
        <v>VALUES (246,37,28,-1.05);</v>
      </c>
      <c r="J204" s="1" t="str">
        <f>_xlfn.CONCAT(WellLogData_table[[#This Row],[SQL insert]],WellLogData_table[[#This Row],[SQL values]])</f>
        <v>INSERT INTO firn_temperature.data(id, log_id, depth, value) VALUES (246,37,28,-1.05);</v>
      </c>
    </row>
    <row r="205" spans="1:10" x14ac:dyDescent="0.25">
      <c r="A205">
        <v>247</v>
      </c>
      <c r="B205">
        <v>38</v>
      </c>
      <c r="C205">
        <v>10</v>
      </c>
      <c r="D205">
        <v>-13.563000000000001</v>
      </c>
      <c r="E205" s="1" t="s">
        <v>21</v>
      </c>
      <c r="F205" s="1" t="s">
        <v>21</v>
      </c>
      <c r="G205" s="1" t="s">
        <v>21</v>
      </c>
      <c r="H205" t="s">
        <v>577</v>
      </c>
      <c r="I205" s="1" t="str">
        <f>_xlfn.CONCAT("VALUES (",WellLogData_table[[#This Row],[id]],",",WellLogData_table[[#This Row],[log_id]],",",WellLogData_table[[#This Row],[depth]],",",WellLogData_table[[#This Row],[value]],");")</f>
        <v>VALUES (247,38,10,-13.563);</v>
      </c>
      <c r="J205" s="1" t="str">
        <f>_xlfn.CONCAT(WellLogData_table[[#This Row],[SQL insert]],WellLogData_table[[#This Row],[SQL values]])</f>
        <v>INSERT INTO firn_temperature.data(id, log_id, depth, value) VALUES (247,38,10,-13.563);</v>
      </c>
    </row>
    <row r="206" spans="1:10" x14ac:dyDescent="0.25">
      <c r="A206">
        <v>248</v>
      </c>
      <c r="B206">
        <v>38</v>
      </c>
      <c r="C206">
        <v>15</v>
      </c>
      <c r="D206">
        <v>-13.513</v>
      </c>
      <c r="E206" s="1" t="s">
        <v>21</v>
      </c>
      <c r="F206" s="1" t="s">
        <v>21</v>
      </c>
      <c r="G206" s="1" t="s">
        <v>21</v>
      </c>
      <c r="H206" t="s">
        <v>577</v>
      </c>
      <c r="I206" s="1" t="str">
        <f>_xlfn.CONCAT("VALUES (",WellLogData_table[[#This Row],[id]],",",WellLogData_table[[#This Row],[log_id]],",",WellLogData_table[[#This Row],[depth]],",",WellLogData_table[[#This Row],[value]],");")</f>
        <v>VALUES (248,38,15,-13.513);</v>
      </c>
      <c r="J206" s="1" t="str">
        <f>_xlfn.CONCAT(WellLogData_table[[#This Row],[SQL insert]],WellLogData_table[[#This Row],[SQL values]])</f>
        <v>INSERT INTO firn_temperature.data(id, log_id, depth, value) VALUES (248,38,15,-13.513);</v>
      </c>
    </row>
    <row r="207" spans="1:10" x14ac:dyDescent="0.25">
      <c r="A207">
        <v>249</v>
      </c>
      <c r="B207">
        <v>38</v>
      </c>
      <c r="C207">
        <v>20</v>
      </c>
      <c r="D207">
        <v>-13.539</v>
      </c>
      <c r="E207" s="1" t="s">
        <v>21</v>
      </c>
      <c r="F207" s="1" t="s">
        <v>21</v>
      </c>
      <c r="G207" s="1" t="s">
        <v>21</v>
      </c>
      <c r="H207" t="s">
        <v>577</v>
      </c>
      <c r="I207" s="1" t="str">
        <f>_xlfn.CONCAT("VALUES (",WellLogData_table[[#This Row],[id]],",",WellLogData_table[[#This Row],[log_id]],",",WellLogData_table[[#This Row],[depth]],",",WellLogData_table[[#This Row],[value]],");")</f>
        <v>VALUES (249,38,20,-13.539);</v>
      </c>
      <c r="J207" s="1" t="str">
        <f>_xlfn.CONCAT(WellLogData_table[[#This Row],[SQL insert]],WellLogData_table[[#This Row],[SQL values]])</f>
        <v>INSERT INTO firn_temperature.data(id, log_id, depth, value) VALUES (249,38,20,-13.539);</v>
      </c>
    </row>
    <row r="208" spans="1:10" x14ac:dyDescent="0.25">
      <c r="A208">
        <v>250</v>
      </c>
      <c r="B208">
        <v>38</v>
      </c>
      <c r="C208">
        <v>25</v>
      </c>
      <c r="D208">
        <v>-13.507</v>
      </c>
      <c r="E208" s="1" t="s">
        <v>21</v>
      </c>
      <c r="F208" s="1" t="s">
        <v>21</v>
      </c>
      <c r="G208" s="1" t="s">
        <v>21</v>
      </c>
      <c r="H208" t="s">
        <v>577</v>
      </c>
      <c r="I208" s="1" t="str">
        <f>_xlfn.CONCAT("VALUES (",WellLogData_table[[#This Row],[id]],",",WellLogData_table[[#This Row],[log_id]],",",WellLogData_table[[#This Row],[depth]],",",WellLogData_table[[#This Row],[value]],");")</f>
        <v>VALUES (250,38,25,-13.507);</v>
      </c>
      <c r="J208" s="1" t="str">
        <f>_xlfn.CONCAT(WellLogData_table[[#This Row],[SQL insert]],WellLogData_table[[#This Row],[SQL values]])</f>
        <v>INSERT INTO firn_temperature.data(id, log_id, depth, value) VALUES (250,38,25,-13.507);</v>
      </c>
    </row>
    <row r="209" spans="1:10" x14ac:dyDescent="0.25">
      <c r="A209">
        <v>251</v>
      </c>
      <c r="B209">
        <v>38</v>
      </c>
      <c r="C209">
        <v>30</v>
      </c>
      <c r="D209">
        <v>-13.407999999999999</v>
      </c>
      <c r="E209" s="1" t="s">
        <v>21</v>
      </c>
      <c r="F209" s="1" t="s">
        <v>21</v>
      </c>
      <c r="G209" s="1" t="s">
        <v>21</v>
      </c>
      <c r="H209" t="s">
        <v>577</v>
      </c>
      <c r="I209" s="1" t="str">
        <f>_xlfn.CONCAT("VALUES (",WellLogData_table[[#This Row],[id]],",",WellLogData_table[[#This Row],[log_id]],",",WellLogData_table[[#This Row],[depth]],",",WellLogData_table[[#This Row],[value]],");")</f>
        <v>VALUES (251,38,30,-13.408);</v>
      </c>
      <c r="J209" s="1" t="str">
        <f>_xlfn.CONCAT(WellLogData_table[[#This Row],[SQL insert]],WellLogData_table[[#This Row],[SQL values]])</f>
        <v>INSERT INTO firn_temperature.data(id, log_id, depth, value) VALUES (251,38,30,-13.408);</v>
      </c>
    </row>
    <row r="210" spans="1:10" x14ac:dyDescent="0.25">
      <c r="A210">
        <v>252</v>
      </c>
      <c r="B210">
        <v>38</v>
      </c>
      <c r="C210">
        <v>35</v>
      </c>
      <c r="D210">
        <v>-13.375999999999999</v>
      </c>
      <c r="E210" s="1" t="s">
        <v>21</v>
      </c>
      <c r="F210" s="1" t="s">
        <v>21</v>
      </c>
      <c r="G210" s="1" t="s">
        <v>21</v>
      </c>
      <c r="H210" t="s">
        <v>577</v>
      </c>
      <c r="I210" s="1" t="str">
        <f>_xlfn.CONCAT("VALUES (",WellLogData_table[[#This Row],[id]],",",WellLogData_table[[#This Row],[log_id]],",",WellLogData_table[[#This Row],[depth]],",",WellLogData_table[[#This Row],[value]],");")</f>
        <v>VALUES (252,38,35,-13.376);</v>
      </c>
      <c r="J210" s="1" t="str">
        <f>_xlfn.CONCAT(WellLogData_table[[#This Row],[SQL insert]],WellLogData_table[[#This Row],[SQL values]])</f>
        <v>INSERT INTO firn_temperature.data(id, log_id, depth, value) VALUES (252,38,35,-13.376);</v>
      </c>
    </row>
    <row r="211" spans="1:10" x14ac:dyDescent="0.25">
      <c r="A211">
        <v>253</v>
      </c>
      <c r="B211">
        <v>38</v>
      </c>
      <c r="C211">
        <v>40</v>
      </c>
      <c r="D211">
        <v>-13.35</v>
      </c>
      <c r="E211" s="1" t="s">
        <v>21</v>
      </c>
      <c r="F211" s="1" t="s">
        <v>21</v>
      </c>
      <c r="G211" s="1" t="s">
        <v>21</v>
      </c>
      <c r="H211" t="s">
        <v>577</v>
      </c>
      <c r="I211" s="1" t="str">
        <f>_xlfn.CONCAT("VALUES (",WellLogData_table[[#This Row],[id]],",",WellLogData_table[[#This Row],[log_id]],",",WellLogData_table[[#This Row],[depth]],",",WellLogData_table[[#This Row],[value]],");")</f>
        <v>VALUES (253,38,40,-13.35);</v>
      </c>
      <c r="J211" s="1" t="str">
        <f>_xlfn.CONCAT(WellLogData_table[[#This Row],[SQL insert]],WellLogData_table[[#This Row],[SQL values]])</f>
        <v>INSERT INTO firn_temperature.data(id, log_id, depth, value) VALUES (253,38,40,-13.35);</v>
      </c>
    </row>
    <row r="212" spans="1:10" x14ac:dyDescent="0.25">
      <c r="A212">
        <v>254</v>
      </c>
      <c r="B212">
        <v>38</v>
      </c>
      <c r="C212">
        <v>45</v>
      </c>
      <c r="D212">
        <v>-13.29</v>
      </c>
      <c r="E212" s="1" t="s">
        <v>21</v>
      </c>
      <c r="F212" s="1" t="s">
        <v>21</v>
      </c>
      <c r="G212" s="1" t="s">
        <v>21</v>
      </c>
      <c r="H212" t="s">
        <v>577</v>
      </c>
      <c r="I212" s="1" t="str">
        <f>_xlfn.CONCAT("VALUES (",WellLogData_table[[#This Row],[id]],",",WellLogData_table[[#This Row],[log_id]],",",WellLogData_table[[#This Row],[depth]],",",WellLogData_table[[#This Row],[value]],");")</f>
        <v>VALUES (254,38,45,-13.29);</v>
      </c>
      <c r="J212" s="1" t="str">
        <f>_xlfn.CONCAT(WellLogData_table[[#This Row],[SQL insert]],WellLogData_table[[#This Row],[SQL values]])</f>
        <v>INSERT INTO firn_temperature.data(id, log_id, depth, value) VALUES (254,38,45,-13.29);</v>
      </c>
    </row>
    <row r="213" spans="1:10" x14ac:dyDescent="0.25">
      <c r="A213">
        <v>255</v>
      </c>
      <c r="B213">
        <v>38</v>
      </c>
      <c r="C213">
        <v>50</v>
      </c>
      <c r="D213">
        <v>-13.199</v>
      </c>
      <c r="E213" s="1" t="s">
        <v>21</v>
      </c>
      <c r="F213" s="1" t="s">
        <v>21</v>
      </c>
      <c r="G213" s="1" t="s">
        <v>21</v>
      </c>
      <c r="H213" t="s">
        <v>577</v>
      </c>
      <c r="I213" s="1" t="str">
        <f>_xlfn.CONCAT("VALUES (",WellLogData_table[[#This Row],[id]],",",WellLogData_table[[#This Row],[log_id]],",",WellLogData_table[[#This Row],[depth]],",",WellLogData_table[[#This Row],[value]],");")</f>
        <v>VALUES (255,38,50,-13.199);</v>
      </c>
      <c r="J213" s="1" t="str">
        <f>_xlfn.CONCAT(WellLogData_table[[#This Row],[SQL insert]],WellLogData_table[[#This Row],[SQL values]])</f>
        <v>INSERT INTO firn_temperature.data(id, log_id, depth, value) VALUES (255,38,50,-13.199);</v>
      </c>
    </row>
    <row r="214" spans="1:10" x14ac:dyDescent="0.25">
      <c r="A214">
        <v>256</v>
      </c>
      <c r="B214">
        <v>38</v>
      </c>
      <c r="C214">
        <v>55</v>
      </c>
      <c r="D214">
        <v>-13.135</v>
      </c>
      <c r="E214" s="1" t="s">
        <v>21</v>
      </c>
      <c r="F214" s="1" t="s">
        <v>21</v>
      </c>
      <c r="G214" s="1" t="s">
        <v>21</v>
      </c>
      <c r="H214" t="s">
        <v>577</v>
      </c>
      <c r="I214" s="1" t="str">
        <f>_xlfn.CONCAT("VALUES (",WellLogData_table[[#This Row],[id]],",",WellLogData_table[[#This Row],[log_id]],",",WellLogData_table[[#This Row],[depth]],",",WellLogData_table[[#This Row],[value]],");")</f>
        <v>VALUES (256,38,55,-13.135);</v>
      </c>
      <c r="J214" s="1" t="str">
        <f>_xlfn.CONCAT(WellLogData_table[[#This Row],[SQL insert]],WellLogData_table[[#This Row],[SQL values]])</f>
        <v>INSERT INTO firn_temperature.data(id, log_id, depth, value) VALUES (256,38,55,-13.135);</v>
      </c>
    </row>
    <row r="215" spans="1:10" x14ac:dyDescent="0.25">
      <c r="A215">
        <v>257</v>
      </c>
      <c r="B215">
        <v>38</v>
      </c>
      <c r="C215">
        <v>60</v>
      </c>
      <c r="D215">
        <v>-13.042</v>
      </c>
      <c r="E215" s="1" t="s">
        <v>21</v>
      </c>
      <c r="F215" s="1" t="s">
        <v>21</v>
      </c>
      <c r="G215" s="1" t="s">
        <v>21</v>
      </c>
      <c r="H215" t="s">
        <v>577</v>
      </c>
      <c r="I215" s="1" t="str">
        <f>_xlfn.CONCAT("VALUES (",WellLogData_table[[#This Row],[id]],",",WellLogData_table[[#This Row],[log_id]],",",WellLogData_table[[#This Row],[depth]],",",WellLogData_table[[#This Row],[value]],");")</f>
        <v>VALUES (257,38,60,-13.042);</v>
      </c>
      <c r="J215" s="1" t="str">
        <f>_xlfn.CONCAT(WellLogData_table[[#This Row],[SQL insert]],WellLogData_table[[#This Row],[SQL values]])</f>
        <v>INSERT INTO firn_temperature.data(id, log_id, depth, value) VALUES (257,38,60,-13.042);</v>
      </c>
    </row>
    <row r="216" spans="1:10" x14ac:dyDescent="0.25">
      <c r="A216">
        <v>258</v>
      </c>
      <c r="B216">
        <v>38</v>
      </c>
      <c r="C216">
        <v>65</v>
      </c>
      <c r="D216">
        <v>-12.954000000000001</v>
      </c>
      <c r="E216" s="1" t="s">
        <v>21</v>
      </c>
      <c r="F216" s="1" t="s">
        <v>21</v>
      </c>
      <c r="G216" s="1" t="s">
        <v>21</v>
      </c>
      <c r="H216" t="s">
        <v>577</v>
      </c>
      <c r="I216" s="1" t="str">
        <f>_xlfn.CONCAT("VALUES (",WellLogData_table[[#This Row],[id]],",",WellLogData_table[[#This Row],[log_id]],",",WellLogData_table[[#This Row],[depth]],",",WellLogData_table[[#This Row],[value]],");")</f>
        <v>VALUES (258,38,65,-12.954);</v>
      </c>
      <c r="J216" s="1" t="str">
        <f>_xlfn.CONCAT(WellLogData_table[[#This Row],[SQL insert]],WellLogData_table[[#This Row],[SQL values]])</f>
        <v>INSERT INTO firn_temperature.data(id, log_id, depth, value) VALUES (258,38,65,-12.954);</v>
      </c>
    </row>
    <row r="217" spans="1:10" x14ac:dyDescent="0.25">
      <c r="A217">
        <v>259</v>
      </c>
      <c r="B217">
        <v>38</v>
      </c>
      <c r="C217">
        <v>70</v>
      </c>
      <c r="D217">
        <v>-12.882</v>
      </c>
      <c r="E217" s="1" t="s">
        <v>21</v>
      </c>
      <c r="F217" s="1" t="s">
        <v>21</v>
      </c>
      <c r="G217" s="1" t="s">
        <v>21</v>
      </c>
      <c r="H217" t="s">
        <v>577</v>
      </c>
      <c r="I217" s="1" t="str">
        <f>_xlfn.CONCAT("VALUES (",WellLogData_table[[#This Row],[id]],",",WellLogData_table[[#This Row],[log_id]],",",WellLogData_table[[#This Row],[depth]],",",WellLogData_table[[#This Row],[value]],");")</f>
        <v>VALUES (259,38,70,-12.882);</v>
      </c>
      <c r="J217" s="1" t="str">
        <f>_xlfn.CONCAT(WellLogData_table[[#This Row],[SQL insert]],WellLogData_table[[#This Row],[SQL values]])</f>
        <v>INSERT INTO firn_temperature.data(id, log_id, depth, value) VALUES (259,38,70,-12.882);</v>
      </c>
    </row>
    <row r="218" spans="1:10" x14ac:dyDescent="0.25">
      <c r="A218">
        <v>260</v>
      </c>
      <c r="B218">
        <v>38</v>
      </c>
      <c r="C218">
        <v>75</v>
      </c>
      <c r="D218">
        <v>-12.769</v>
      </c>
      <c r="E218" s="1" t="s">
        <v>21</v>
      </c>
      <c r="F218" s="1" t="s">
        <v>21</v>
      </c>
      <c r="G218" s="1" t="s">
        <v>21</v>
      </c>
      <c r="H218" t="s">
        <v>577</v>
      </c>
      <c r="I218" s="1" t="str">
        <f>_xlfn.CONCAT("VALUES (",WellLogData_table[[#This Row],[id]],",",WellLogData_table[[#This Row],[log_id]],",",WellLogData_table[[#This Row],[depth]],",",WellLogData_table[[#This Row],[value]],");")</f>
        <v>VALUES (260,38,75,-12.769);</v>
      </c>
      <c r="J218" s="1" t="str">
        <f>_xlfn.CONCAT(WellLogData_table[[#This Row],[SQL insert]],WellLogData_table[[#This Row],[SQL values]])</f>
        <v>INSERT INTO firn_temperature.data(id, log_id, depth, value) VALUES (260,38,75,-12.769);</v>
      </c>
    </row>
    <row r="219" spans="1:10" x14ac:dyDescent="0.25">
      <c r="A219">
        <v>261</v>
      </c>
      <c r="B219">
        <v>38</v>
      </c>
      <c r="C219">
        <v>80</v>
      </c>
      <c r="D219">
        <v>-12.64</v>
      </c>
      <c r="E219" s="1" t="s">
        <v>21</v>
      </c>
      <c r="F219" s="1" t="s">
        <v>21</v>
      </c>
      <c r="G219" s="1" t="s">
        <v>21</v>
      </c>
      <c r="H219" t="s">
        <v>577</v>
      </c>
      <c r="I219" s="1" t="str">
        <f>_xlfn.CONCAT("VALUES (",WellLogData_table[[#This Row],[id]],",",WellLogData_table[[#This Row],[log_id]],",",WellLogData_table[[#This Row],[depth]],",",WellLogData_table[[#This Row],[value]],");")</f>
        <v>VALUES (261,38,80,-12.64);</v>
      </c>
      <c r="J219" s="1" t="str">
        <f>_xlfn.CONCAT(WellLogData_table[[#This Row],[SQL insert]],WellLogData_table[[#This Row],[SQL values]])</f>
        <v>INSERT INTO firn_temperature.data(id, log_id, depth, value) VALUES (261,38,80,-12.64);</v>
      </c>
    </row>
    <row r="220" spans="1:10" x14ac:dyDescent="0.25">
      <c r="A220">
        <v>262</v>
      </c>
      <c r="B220">
        <v>39</v>
      </c>
      <c r="C220">
        <v>5</v>
      </c>
      <c r="D220">
        <v>-14.06</v>
      </c>
      <c r="E220" s="1" t="s">
        <v>21</v>
      </c>
      <c r="F220" s="1" t="s">
        <v>21</v>
      </c>
      <c r="G220" s="1" t="s">
        <v>21</v>
      </c>
      <c r="H220" t="s">
        <v>577</v>
      </c>
      <c r="I220" s="1" t="str">
        <f>_xlfn.CONCAT("VALUES (",WellLogData_table[[#This Row],[id]],",",WellLogData_table[[#This Row],[log_id]],",",WellLogData_table[[#This Row],[depth]],",",WellLogData_table[[#This Row],[value]],");")</f>
        <v>VALUES (262,39,5,-14.06);</v>
      </c>
      <c r="J220" s="1" t="str">
        <f>_xlfn.CONCAT(WellLogData_table[[#This Row],[SQL insert]],WellLogData_table[[#This Row],[SQL values]])</f>
        <v>INSERT INTO firn_temperature.data(id, log_id, depth, value) VALUES (262,39,5,-14.06);</v>
      </c>
    </row>
    <row r="221" spans="1:10" x14ac:dyDescent="0.25">
      <c r="A221">
        <v>263</v>
      </c>
      <c r="B221">
        <v>39</v>
      </c>
      <c r="C221">
        <v>5</v>
      </c>
      <c r="D221">
        <v>-13.98</v>
      </c>
      <c r="E221" s="1" t="s">
        <v>21</v>
      </c>
      <c r="F221" s="1" t="s">
        <v>21</v>
      </c>
      <c r="G221" s="1" t="s">
        <v>21</v>
      </c>
      <c r="H221" t="s">
        <v>577</v>
      </c>
      <c r="I221" s="1" t="str">
        <f>_xlfn.CONCAT("VALUES (",WellLogData_table[[#This Row],[id]],",",WellLogData_table[[#This Row],[log_id]],",",WellLogData_table[[#This Row],[depth]],",",WellLogData_table[[#This Row],[value]],");")</f>
        <v>VALUES (263,39,5,-13.98);</v>
      </c>
      <c r="J221" s="1" t="str">
        <f>_xlfn.CONCAT(WellLogData_table[[#This Row],[SQL insert]],WellLogData_table[[#This Row],[SQL values]])</f>
        <v>INSERT INTO firn_temperature.data(id, log_id, depth, value) VALUES (263,39,5,-13.98);</v>
      </c>
    </row>
    <row r="222" spans="1:10" x14ac:dyDescent="0.25">
      <c r="A222">
        <v>264</v>
      </c>
      <c r="B222">
        <v>39</v>
      </c>
      <c r="C222">
        <v>6</v>
      </c>
      <c r="D222">
        <v>-13.85</v>
      </c>
      <c r="E222" s="1" t="s">
        <v>21</v>
      </c>
      <c r="F222" s="1" t="s">
        <v>21</v>
      </c>
      <c r="G222" s="1" t="s">
        <v>21</v>
      </c>
      <c r="H222" t="s">
        <v>577</v>
      </c>
      <c r="I222" s="1" t="str">
        <f>_xlfn.CONCAT("VALUES (",WellLogData_table[[#This Row],[id]],",",WellLogData_table[[#This Row],[log_id]],",",WellLogData_table[[#This Row],[depth]],",",WellLogData_table[[#This Row],[value]],");")</f>
        <v>VALUES (264,39,6,-13.85);</v>
      </c>
      <c r="J222" s="1" t="str">
        <f>_xlfn.CONCAT(WellLogData_table[[#This Row],[SQL insert]],WellLogData_table[[#This Row],[SQL values]])</f>
        <v>INSERT INTO firn_temperature.data(id, log_id, depth, value) VALUES (264,39,6,-13.85);</v>
      </c>
    </row>
    <row r="223" spans="1:10" x14ac:dyDescent="0.25">
      <c r="A223">
        <v>265</v>
      </c>
      <c r="B223">
        <v>39</v>
      </c>
      <c r="C223">
        <v>6</v>
      </c>
      <c r="D223">
        <v>-13.65</v>
      </c>
      <c r="E223" s="1" t="s">
        <v>21</v>
      </c>
      <c r="F223" s="1" t="s">
        <v>21</v>
      </c>
      <c r="G223" s="1" t="s">
        <v>21</v>
      </c>
      <c r="H223" t="s">
        <v>577</v>
      </c>
      <c r="I223" s="1" t="str">
        <f>_xlfn.CONCAT("VALUES (",WellLogData_table[[#This Row],[id]],",",WellLogData_table[[#This Row],[log_id]],",",WellLogData_table[[#This Row],[depth]],",",WellLogData_table[[#This Row],[value]],");")</f>
        <v>VALUES (265,39,6,-13.65);</v>
      </c>
      <c r="J223" s="1" t="str">
        <f>_xlfn.CONCAT(WellLogData_table[[#This Row],[SQL insert]],WellLogData_table[[#This Row],[SQL values]])</f>
        <v>INSERT INTO firn_temperature.data(id, log_id, depth, value) VALUES (265,39,6,-13.65);</v>
      </c>
    </row>
    <row r="224" spans="1:10" x14ac:dyDescent="0.25">
      <c r="A224">
        <v>266</v>
      </c>
      <c r="B224">
        <v>39</v>
      </c>
      <c r="C224">
        <v>7</v>
      </c>
      <c r="D224">
        <v>-13.57</v>
      </c>
      <c r="E224" s="1" t="s">
        <v>21</v>
      </c>
      <c r="F224" s="1" t="s">
        <v>21</v>
      </c>
      <c r="G224" s="1" t="s">
        <v>21</v>
      </c>
      <c r="H224" t="s">
        <v>577</v>
      </c>
      <c r="I224" s="1" t="str">
        <f>_xlfn.CONCAT("VALUES (",WellLogData_table[[#This Row],[id]],",",WellLogData_table[[#This Row],[log_id]],",",WellLogData_table[[#This Row],[depth]],",",WellLogData_table[[#This Row],[value]],");")</f>
        <v>VALUES (266,39,7,-13.57);</v>
      </c>
      <c r="J224" s="1" t="str">
        <f>_xlfn.CONCAT(WellLogData_table[[#This Row],[SQL insert]],WellLogData_table[[#This Row],[SQL values]])</f>
        <v>INSERT INTO firn_temperature.data(id, log_id, depth, value) VALUES (266,39,7,-13.57);</v>
      </c>
    </row>
    <row r="225" spans="1:10" x14ac:dyDescent="0.25">
      <c r="A225">
        <v>267</v>
      </c>
      <c r="B225">
        <v>39</v>
      </c>
      <c r="C225">
        <v>7</v>
      </c>
      <c r="D225">
        <v>-13.4</v>
      </c>
      <c r="E225" s="1" t="s">
        <v>21</v>
      </c>
      <c r="F225" s="1" t="s">
        <v>21</v>
      </c>
      <c r="G225" s="1" t="s">
        <v>21</v>
      </c>
      <c r="H225" t="s">
        <v>577</v>
      </c>
      <c r="I225" s="1" t="str">
        <f>_xlfn.CONCAT("VALUES (",WellLogData_table[[#This Row],[id]],",",WellLogData_table[[#This Row],[log_id]],",",WellLogData_table[[#This Row],[depth]],",",WellLogData_table[[#This Row],[value]],");")</f>
        <v>VALUES (267,39,7,-13.4);</v>
      </c>
      <c r="J225" s="1" t="str">
        <f>_xlfn.CONCAT(WellLogData_table[[#This Row],[SQL insert]],WellLogData_table[[#This Row],[SQL values]])</f>
        <v>INSERT INTO firn_temperature.data(id, log_id, depth, value) VALUES (267,39,7,-13.4);</v>
      </c>
    </row>
    <row r="226" spans="1:10" x14ac:dyDescent="0.25">
      <c r="A226">
        <v>268</v>
      </c>
      <c r="B226">
        <v>39</v>
      </c>
      <c r="C226">
        <v>8</v>
      </c>
      <c r="D226">
        <v>-13.33</v>
      </c>
      <c r="E226" s="1" t="s">
        <v>21</v>
      </c>
      <c r="F226" s="1" t="s">
        <v>21</v>
      </c>
      <c r="G226" s="1" t="s">
        <v>21</v>
      </c>
      <c r="H226" t="s">
        <v>577</v>
      </c>
      <c r="I226" s="1" t="str">
        <f>_xlfn.CONCAT("VALUES (",WellLogData_table[[#This Row],[id]],",",WellLogData_table[[#This Row],[log_id]],",",WellLogData_table[[#This Row],[depth]],",",WellLogData_table[[#This Row],[value]],");")</f>
        <v>VALUES (268,39,8,-13.33);</v>
      </c>
      <c r="J226" s="1" t="str">
        <f>_xlfn.CONCAT(WellLogData_table[[#This Row],[SQL insert]],WellLogData_table[[#This Row],[SQL values]])</f>
        <v>INSERT INTO firn_temperature.data(id, log_id, depth, value) VALUES (268,39,8,-13.33);</v>
      </c>
    </row>
    <row r="227" spans="1:10" x14ac:dyDescent="0.25">
      <c r="A227">
        <v>269</v>
      </c>
      <c r="B227">
        <v>39</v>
      </c>
      <c r="C227">
        <v>8</v>
      </c>
      <c r="D227">
        <v>-13.19</v>
      </c>
      <c r="E227" s="1" t="s">
        <v>21</v>
      </c>
      <c r="F227" s="1" t="s">
        <v>21</v>
      </c>
      <c r="G227" s="1" t="s">
        <v>21</v>
      </c>
      <c r="H227" t="s">
        <v>577</v>
      </c>
      <c r="I227" s="1" t="str">
        <f>_xlfn.CONCAT("VALUES (",WellLogData_table[[#This Row],[id]],",",WellLogData_table[[#This Row],[log_id]],",",WellLogData_table[[#This Row],[depth]],",",WellLogData_table[[#This Row],[value]],");")</f>
        <v>VALUES (269,39,8,-13.19);</v>
      </c>
      <c r="J227" s="1" t="str">
        <f>_xlfn.CONCAT(WellLogData_table[[#This Row],[SQL insert]],WellLogData_table[[#This Row],[SQL values]])</f>
        <v>INSERT INTO firn_temperature.data(id, log_id, depth, value) VALUES (269,39,8,-13.19);</v>
      </c>
    </row>
    <row r="228" spans="1:10" x14ac:dyDescent="0.25">
      <c r="A228">
        <v>270</v>
      </c>
      <c r="B228">
        <v>39</v>
      </c>
      <c r="C228">
        <v>8</v>
      </c>
      <c r="D228">
        <v>-13.19</v>
      </c>
      <c r="E228" s="1" t="s">
        <v>21</v>
      </c>
      <c r="F228" s="1" t="s">
        <v>21</v>
      </c>
      <c r="G228" s="1" t="s">
        <v>21</v>
      </c>
      <c r="H228" t="s">
        <v>577</v>
      </c>
      <c r="I228" s="1" t="str">
        <f>_xlfn.CONCAT("VALUES (",WellLogData_table[[#This Row],[id]],",",WellLogData_table[[#This Row],[log_id]],",",WellLogData_table[[#This Row],[depth]],",",WellLogData_table[[#This Row],[value]],");")</f>
        <v>VALUES (270,39,8,-13.19);</v>
      </c>
      <c r="J228" s="1" t="str">
        <f>_xlfn.CONCAT(WellLogData_table[[#This Row],[SQL insert]],WellLogData_table[[#This Row],[SQL values]])</f>
        <v>INSERT INTO firn_temperature.data(id, log_id, depth, value) VALUES (270,39,8,-13.19);</v>
      </c>
    </row>
    <row r="229" spans="1:10" x14ac:dyDescent="0.25">
      <c r="A229">
        <v>271</v>
      </c>
      <c r="B229">
        <v>39</v>
      </c>
      <c r="C229">
        <v>9</v>
      </c>
      <c r="D229">
        <v>-13.08</v>
      </c>
      <c r="E229" s="1" t="s">
        <v>21</v>
      </c>
      <c r="F229" s="1" t="s">
        <v>21</v>
      </c>
      <c r="G229" s="1" t="s">
        <v>21</v>
      </c>
      <c r="H229" t="s">
        <v>577</v>
      </c>
      <c r="I229" s="1" t="str">
        <f>_xlfn.CONCAT("VALUES (",WellLogData_table[[#This Row],[id]],",",WellLogData_table[[#This Row],[log_id]],",",WellLogData_table[[#This Row],[depth]],",",WellLogData_table[[#This Row],[value]],");")</f>
        <v>VALUES (271,39,9,-13.08);</v>
      </c>
      <c r="J229" s="1" t="str">
        <f>_xlfn.CONCAT(WellLogData_table[[#This Row],[SQL insert]],WellLogData_table[[#This Row],[SQL values]])</f>
        <v>INSERT INTO firn_temperature.data(id, log_id, depth, value) VALUES (271,39,9,-13.08);</v>
      </c>
    </row>
    <row r="230" spans="1:10" x14ac:dyDescent="0.25">
      <c r="A230">
        <v>272</v>
      </c>
      <c r="B230">
        <v>39</v>
      </c>
      <c r="C230">
        <v>10</v>
      </c>
      <c r="D230">
        <v>-13.06</v>
      </c>
      <c r="E230" s="1" t="s">
        <v>21</v>
      </c>
      <c r="F230" s="1" t="s">
        <v>21</v>
      </c>
      <c r="G230" s="1" t="s">
        <v>21</v>
      </c>
      <c r="H230" t="s">
        <v>577</v>
      </c>
      <c r="I230" s="1" t="str">
        <f>_xlfn.CONCAT("VALUES (",WellLogData_table[[#This Row],[id]],",",WellLogData_table[[#This Row],[log_id]],",",WellLogData_table[[#This Row],[depth]],",",WellLogData_table[[#This Row],[value]],");")</f>
        <v>VALUES (272,39,10,-13.06);</v>
      </c>
      <c r="J230" s="1" t="str">
        <f>_xlfn.CONCAT(WellLogData_table[[#This Row],[SQL insert]],WellLogData_table[[#This Row],[SQL values]])</f>
        <v>INSERT INTO firn_temperature.data(id, log_id, depth, value) VALUES (272,39,10,-13.06);</v>
      </c>
    </row>
    <row r="231" spans="1:10" x14ac:dyDescent="0.25">
      <c r="A231">
        <v>273</v>
      </c>
      <c r="B231">
        <v>39</v>
      </c>
      <c r="C231">
        <v>12</v>
      </c>
      <c r="D231">
        <v>-13.14</v>
      </c>
      <c r="E231" s="1" t="s">
        <v>21</v>
      </c>
      <c r="F231" s="1" t="s">
        <v>21</v>
      </c>
      <c r="G231" s="1" t="s">
        <v>21</v>
      </c>
      <c r="H231" t="s">
        <v>577</v>
      </c>
      <c r="I231" s="1" t="str">
        <f>_xlfn.CONCAT("VALUES (",WellLogData_table[[#This Row],[id]],",",WellLogData_table[[#This Row],[log_id]],",",WellLogData_table[[#This Row],[depth]],",",WellLogData_table[[#This Row],[value]],");")</f>
        <v>VALUES (273,39,12,-13.14);</v>
      </c>
      <c r="J231" s="1" t="str">
        <f>_xlfn.CONCAT(WellLogData_table[[#This Row],[SQL insert]],WellLogData_table[[#This Row],[SQL values]])</f>
        <v>INSERT INTO firn_temperature.data(id, log_id, depth, value) VALUES (273,39,12,-13.14);</v>
      </c>
    </row>
    <row r="232" spans="1:10" x14ac:dyDescent="0.25">
      <c r="A232">
        <v>274</v>
      </c>
      <c r="B232">
        <v>39</v>
      </c>
      <c r="C232">
        <v>14</v>
      </c>
      <c r="D232">
        <v>-13.25</v>
      </c>
      <c r="E232" s="1" t="s">
        <v>21</v>
      </c>
      <c r="F232" s="1" t="s">
        <v>21</v>
      </c>
      <c r="G232" s="1" t="s">
        <v>21</v>
      </c>
      <c r="H232" t="s">
        <v>577</v>
      </c>
      <c r="I232" s="1" t="str">
        <f>_xlfn.CONCAT("VALUES (",WellLogData_table[[#This Row],[id]],",",WellLogData_table[[#This Row],[log_id]],",",WellLogData_table[[#This Row],[depth]],",",WellLogData_table[[#This Row],[value]],");")</f>
        <v>VALUES (274,39,14,-13.25);</v>
      </c>
      <c r="J232" s="1" t="str">
        <f>_xlfn.CONCAT(WellLogData_table[[#This Row],[SQL insert]],WellLogData_table[[#This Row],[SQL values]])</f>
        <v>INSERT INTO firn_temperature.data(id, log_id, depth, value) VALUES (274,39,14,-13.25);</v>
      </c>
    </row>
    <row r="233" spans="1:10" x14ac:dyDescent="0.25">
      <c r="A233">
        <v>275</v>
      </c>
      <c r="B233">
        <v>39</v>
      </c>
      <c r="C233">
        <v>15</v>
      </c>
      <c r="D233">
        <v>-13.33</v>
      </c>
      <c r="E233" s="1" t="s">
        <v>21</v>
      </c>
      <c r="F233" s="1" t="s">
        <v>21</v>
      </c>
      <c r="G233" s="1" t="s">
        <v>21</v>
      </c>
      <c r="H233" t="s">
        <v>577</v>
      </c>
      <c r="I233" s="1" t="str">
        <f>_xlfn.CONCAT("VALUES (",WellLogData_table[[#This Row],[id]],",",WellLogData_table[[#This Row],[log_id]],",",WellLogData_table[[#This Row],[depth]],",",WellLogData_table[[#This Row],[value]],");")</f>
        <v>VALUES (275,39,15,-13.33);</v>
      </c>
      <c r="J233" s="1" t="str">
        <f>_xlfn.CONCAT(WellLogData_table[[#This Row],[SQL insert]],WellLogData_table[[#This Row],[SQL values]])</f>
        <v>INSERT INTO firn_temperature.data(id, log_id, depth, value) VALUES (275,39,15,-13.33);</v>
      </c>
    </row>
    <row r="234" spans="1:10" x14ac:dyDescent="0.25">
      <c r="A234">
        <v>276</v>
      </c>
      <c r="B234">
        <v>39</v>
      </c>
      <c r="C234">
        <v>16</v>
      </c>
      <c r="D234">
        <v>-13.39</v>
      </c>
      <c r="E234" s="1" t="s">
        <v>21</v>
      </c>
      <c r="F234" s="1" t="s">
        <v>21</v>
      </c>
      <c r="G234" s="1" t="s">
        <v>21</v>
      </c>
      <c r="H234" t="s">
        <v>577</v>
      </c>
      <c r="I234" s="1" t="str">
        <f>_xlfn.CONCAT("VALUES (",WellLogData_table[[#This Row],[id]],",",WellLogData_table[[#This Row],[log_id]],",",WellLogData_table[[#This Row],[depth]],",",WellLogData_table[[#This Row],[value]],");")</f>
        <v>VALUES (276,39,16,-13.39);</v>
      </c>
      <c r="J234" s="1" t="str">
        <f>_xlfn.CONCAT(WellLogData_table[[#This Row],[SQL insert]],WellLogData_table[[#This Row],[SQL values]])</f>
        <v>INSERT INTO firn_temperature.data(id, log_id, depth, value) VALUES (276,39,16,-13.39);</v>
      </c>
    </row>
    <row r="235" spans="1:10" x14ac:dyDescent="0.25">
      <c r="A235">
        <v>278</v>
      </c>
      <c r="B235">
        <v>39</v>
      </c>
      <c r="C235">
        <v>18</v>
      </c>
      <c r="D235">
        <v>-13.45</v>
      </c>
      <c r="E235" s="1" t="s">
        <v>21</v>
      </c>
      <c r="F235" s="1" t="s">
        <v>21</v>
      </c>
      <c r="G235" s="1" t="s">
        <v>21</v>
      </c>
      <c r="H235" t="s">
        <v>577</v>
      </c>
      <c r="I235" s="1" t="str">
        <f>_xlfn.CONCAT("VALUES (",WellLogData_table[[#This Row],[id]],",",WellLogData_table[[#This Row],[log_id]],",",WellLogData_table[[#This Row],[depth]],",",WellLogData_table[[#This Row],[value]],");")</f>
        <v>VALUES (278,39,18,-13.45);</v>
      </c>
      <c r="J235" s="1" t="str">
        <f>_xlfn.CONCAT(WellLogData_table[[#This Row],[SQL insert]],WellLogData_table[[#This Row],[SQL values]])</f>
        <v>INSERT INTO firn_temperature.data(id, log_id, depth, value) VALUES (278,39,18,-13.45);</v>
      </c>
    </row>
    <row r="236" spans="1:10" x14ac:dyDescent="0.25">
      <c r="A236">
        <v>279</v>
      </c>
      <c r="B236">
        <v>39</v>
      </c>
      <c r="C236">
        <v>20</v>
      </c>
      <c r="D236">
        <v>-13.48</v>
      </c>
      <c r="E236" s="1" t="s">
        <v>21</v>
      </c>
      <c r="F236" s="1" t="s">
        <v>21</v>
      </c>
      <c r="G236" s="1" t="s">
        <v>21</v>
      </c>
      <c r="H236" t="s">
        <v>577</v>
      </c>
      <c r="I236" s="1" t="str">
        <f>_xlfn.CONCAT("VALUES (",WellLogData_table[[#This Row],[id]],",",WellLogData_table[[#This Row],[log_id]],",",WellLogData_table[[#This Row],[depth]],",",WellLogData_table[[#This Row],[value]],");")</f>
        <v>VALUES (279,39,20,-13.48);</v>
      </c>
      <c r="J236" s="1" t="str">
        <f>_xlfn.CONCAT(WellLogData_table[[#This Row],[SQL insert]],WellLogData_table[[#This Row],[SQL values]])</f>
        <v>INSERT INTO firn_temperature.data(id, log_id, depth, value) VALUES (279,39,20,-13.48);</v>
      </c>
    </row>
    <row r="237" spans="1:10" x14ac:dyDescent="0.25">
      <c r="A237">
        <v>280</v>
      </c>
      <c r="B237">
        <v>39</v>
      </c>
      <c r="C237">
        <v>25</v>
      </c>
      <c r="D237">
        <v>-13.52</v>
      </c>
      <c r="E237" s="1" t="s">
        <v>21</v>
      </c>
      <c r="F237" s="1" t="s">
        <v>21</v>
      </c>
      <c r="G237" s="1" t="s">
        <v>21</v>
      </c>
      <c r="H237" t="s">
        <v>577</v>
      </c>
      <c r="I237" s="1" t="str">
        <f>_xlfn.CONCAT("VALUES (",WellLogData_table[[#This Row],[id]],",",WellLogData_table[[#This Row],[log_id]],",",WellLogData_table[[#This Row],[depth]],",",WellLogData_table[[#This Row],[value]],");")</f>
        <v>VALUES (280,39,25,-13.52);</v>
      </c>
      <c r="J237" s="1" t="str">
        <f>_xlfn.CONCAT(WellLogData_table[[#This Row],[SQL insert]],WellLogData_table[[#This Row],[SQL values]])</f>
        <v>INSERT INTO firn_temperature.data(id, log_id, depth, value) VALUES (280,39,25,-13.52);</v>
      </c>
    </row>
    <row r="238" spans="1:10" x14ac:dyDescent="0.25">
      <c r="A238">
        <v>281</v>
      </c>
      <c r="B238">
        <v>39</v>
      </c>
      <c r="C238">
        <v>30</v>
      </c>
      <c r="D238">
        <v>-13.49</v>
      </c>
      <c r="E238" s="1" t="s">
        <v>21</v>
      </c>
      <c r="F238" s="1" t="s">
        <v>21</v>
      </c>
      <c r="G238" s="1" t="s">
        <v>21</v>
      </c>
      <c r="H238" t="s">
        <v>577</v>
      </c>
      <c r="I238" s="1" t="str">
        <f>_xlfn.CONCAT("VALUES (",WellLogData_table[[#This Row],[id]],",",WellLogData_table[[#This Row],[log_id]],",",WellLogData_table[[#This Row],[depth]],",",WellLogData_table[[#This Row],[value]],");")</f>
        <v>VALUES (281,39,30,-13.49);</v>
      </c>
      <c r="J238" s="1" t="str">
        <f>_xlfn.CONCAT(WellLogData_table[[#This Row],[SQL insert]],WellLogData_table[[#This Row],[SQL values]])</f>
        <v>INSERT INTO firn_temperature.data(id, log_id, depth, value) VALUES (281,39,30,-13.49);</v>
      </c>
    </row>
    <row r="239" spans="1:10" x14ac:dyDescent="0.25">
      <c r="A239">
        <v>282</v>
      </c>
      <c r="B239">
        <v>39</v>
      </c>
      <c r="C239">
        <v>35</v>
      </c>
      <c r="D239">
        <v>-13.39</v>
      </c>
      <c r="E239" s="1" t="s">
        <v>21</v>
      </c>
      <c r="F239" s="1" t="s">
        <v>21</v>
      </c>
      <c r="G239" s="1" t="s">
        <v>21</v>
      </c>
      <c r="H239" t="s">
        <v>577</v>
      </c>
      <c r="I239" s="1" t="str">
        <f>_xlfn.CONCAT("VALUES (",WellLogData_table[[#This Row],[id]],",",WellLogData_table[[#This Row],[log_id]],",",WellLogData_table[[#This Row],[depth]],",",WellLogData_table[[#This Row],[value]],");")</f>
        <v>VALUES (282,39,35,-13.39);</v>
      </c>
      <c r="J239" s="1" t="str">
        <f>_xlfn.CONCAT(WellLogData_table[[#This Row],[SQL insert]],WellLogData_table[[#This Row],[SQL values]])</f>
        <v>INSERT INTO firn_temperature.data(id, log_id, depth, value) VALUES (282,39,35,-13.39);</v>
      </c>
    </row>
    <row r="240" spans="1:10" x14ac:dyDescent="0.25">
      <c r="A240">
        <v>283</v>
      </c>
      <c r="B240">
        <v>39</v>
      </c>
      <c r="C240">
        <v>45</v>
      </c>
      <c r="D240">
        <v>-13.29</v>
      </c>
      <c r="E240" s="1" t="s">
        <v>21</v>
      </c>
      <c r="F240" s="1" t="s">
        <v>21</v>
      </c>
      <c r="G240" s="1" t="s">
        <v>21</v>
      </c>
      <c r="H240" t="s">
        <v>577</v>
      </c>
      <c r="I240" s="1" t="str">
        <f>_xlfn.CONCAT("VALUES (",WellLogData_table[[#This Row],[id]],",",WellLogData_table[[#This Row],[log_id]],",",WellLogData_table[[#This Row],[depth]],",",WellLogData_table[[#This Row],[value]],");")</f>
        <v>VALUES (283,39,45,-13.29);</v>
      </c>
      <c r="J240" s="1" t="str">
        <f>_xlfn.CONCAT(WellLogData_table[[#This Row],[SQL insert]],WellLogData_table[[#This Row],[SQL values]])</f>
        <v>INSERT INTO firn_temperature.data(id, log_id, depth, value) VALUES (283,39,45,-13.29);</v>
      </c>
    </row>
    <row r="241" spans="1:10" x14ac:dyDescent="0.25">
      <c r="A241">
        <v>284</v>
      </c>
      <c r="B241">
        <v>39</v>
      </c>
      <c r="C241">
        <v>55</v>
      </c>
      <c r="D241">
        <v>-13.14</v>
      </c>
      <c r="E241" s="1" t="s">
        <v>21</v>
      </c>
      <c r="F241" s="1" t="s">
        <v>21</v>
      </c>
      <c r="G241" s="1" t="s">
        <v>21</v>
      </c>
      <c r="H241" t="s">
        <v>577</v>
      </c>
      <c r="I241" s="1" t="str">
        <f>_xlfn.CONCAT("VALUES (",WellLogData_table[[#This Row],[id]],",",WellLogData_table[[#This Row],[log_id]],",",WellLogData_table[[#This Row],[depth]],",",WellLogData_table[[#This Row],[value]],");")</f>
        <v>VALUES (284,39,55,-13.14);</v>
      </c>
      <c r="J241" s="1" t="str">
        <f>_xlfn.CONCAT(WellLogData_table[[#This Row],[SQL insert]],WellLogData_table[[#This Row],[SQL values]])</f>
        <v>INSERT INTO firn_temperature.data(id, log_id, depth, value) VALUES (284,39,55,-13.14);</v>
      </c>
    </row>
    <row r="242" spans="1:10" x14ac:dyDescent="0.25">
      <c r="A242">
        <v>285</v>
      </c>
      <c r="B242">
        <v>39</v>
      </c>
      <c r="C242">
        <v>60</v>
      </c>
      <c r="D242">
        <v>-13.1</v>
      </c>
      <c r="E242" s="1" t="s">
        <v>21</v>
      </c>
      <c r="F242" s="1" t="s">
        <v>21</v>
      </c>
      <c r="G242" s="1" t="s">
        <v>21</v>
      </c>
      <c r="H242" t="s">
        <v>577</v>
      </c>
      <c r="I242" s="1" t="str">
        <f>_xlfn.CONCAT("VALUES (",WellLogData_table[[#This Row],[id]],",",WellLogData_table[[#This Row],[log_id]],",",WellLogData_table[[#This Row],[depth]],",",WellLogData_table[[#This Row],[value]],");")</f>
        <v>VALUES (285,39,60,-13.1);</v>
      </c>
      <c r="J242" s="1" t="str">
        <f>_xlfn.CONCAT(WellLogData_table[[#This Row],[SQL insert]],WellLogData_table[[#This Row],[SQL values]])</f>
        <v>INSERT INTO firn_temperature.data(id, log_id, depth, value) VALUES (285,39,60,-13.1);</v>
      </c>
    </row>
    <row r="243" spans="1:10" x14ac:dyDescent="0.25">
      <c r="A243">
        <v>286</v>
      </c>
      <c r="B243">
        <v>39</v>
      </c>
      <c r="C243">
        <v>65</v>
      </c>
      <c r="D243">
        <v>-12.98</v>
      </c>
      <c r="E243" s="1" t="s">
        <v>21</v>
      </c>
      <c r="F243" s="1" t="s">
        <v>21</v>
      </c>
      <c r="G243" s="1" t="s">
        <v>21</v>
      </c>
      <c r="H243" t="s">
        <v>577</v>
      </c>
      <c r="I243" s="1" t="str">
        <f>_xlfn.CONCAT("VALUES (",WellLogData_table[[#This Row],[id]],",",WellLogData_table[[#This Row],[log_id]],",",WellLogData_table[[#This Row],[depth]],",",WellLogData_table[[#This Row],[value]],");")</f>
        <v>VALUES (286,39,65,-12.98);</v>
      </c>
      <c r="J243" s="1" t="str">
        <f>_xlfn.CONCAT(WellLogData_table[[#This Row],[SQL insert]],WellLogData_table[[#This Row],[SQL values]])</f>
        <v>INSERT INTO firn_temperature.data(id, log_id, depth, value) VALUES (286,39,65,-12.98);</v>
      </c>
    </row>
    <row r="244" spans="1:10" x14ac:dyDescent="0.25">
      <c r="A244">
        <v>287</v>
      </c>
      <c r="B244">
        <v>39</v>
      </c>
      <c r="C244">
        <v>70</v>
      </c>
      <c r="D244">
        <v>-12.94</v>
      </c>
      <c r="E244" s="1" t="s">
        <v>21</v>
      </c>
      <c r="F244" s="1" t="s">
        <v>21</v>
      </c>
      <c r="G244" s="1" t="s">
        <v>21</v>
      </c>
      <c r="H244" t="s">
        <v>577</v>
      </c>
      <c r="I244" s="1" t="str">
        <f>_xlfn.CONCAT("VALUES (",WellLogData_table[[#This Row],[id]],",",WellLogData_table[[#This Row],[log_id]],",",WellLogData_table[[#This Row],[depth]],",",WellLogData_table[[#This Row],[value]],");")</f>
        <v>VALUES (287,39,70,-12.94);</v>
      </c>
      <c r="J244" s="1" t="str">
        <f>_xlfn.CONCAT(WellLogData_table[[#This Row],[SQL insert]],WellLogData_table[[#This Row],[SQL values]])</f>
        <v>INSERT INTO firn_temperature.data(id, log_id, depth, value) VALUES (287,39,70,-12.94);</v>
      </c>
    </row>
    <row r="245" spans="1:10" x14ac:dyDescent="0.25">
      <c r="A245">
        <v>288</v>
      </c>
      <c r="B245">
        <v>39</v>
      </c>
      <c r="C245">
        <v>72</v>
      </c>
      <c r="D245">
        <v>-12.85</v>
      </c>
      <c r="E245" s="1" t="s">
        <v>21</v>
      </c>
      <c r="F245" s="1" t="s">
        <v>21</v>
      </c>
      <c r="G245" s="1" t="s">
        <v>21</v>
      </c>
      <c r="H245" t="s">
        <v>577</v>
      </c>
      <c r="I245" s="1" t="str">
        <f>_xlfn.CONCAT("VALUES (",WellLogData_table[[#This Row],[id]],",",WellLogData_table[[#This Row],[log_id]],",",WellLogData_table[[#This Row],[depth]],",",WellLogData_table[[#This Row],[value]],");")</f>
        <v>VALUES (288,39,72,-12.85);</v>
      </c>
      <c r="J245" s="1" t="str">
        <f>_xlfn.CONCAT(WellLogData_table[[#This Row],[SQL insert]],WellLogData_table[[#This Row],[SQL values]])</f>
        <v>INSERT INTO firn_temperature.data(id, log_id, depth, value) VALUES (288,39,72,-12.85);</v>
      </c>
    </row>
    <row r="246" spans="1:10" x14ac:dyDescent="0.25">
      <c r="A246">
        <v>289</v>
      </c>
      <c r="B246">
        <v>39</v>
      </c>
      <c r="C246">
        <v>75</v>
      </c>
      <c r="D246">
        <v>-12.81</v>
      </c>
      <c r="E246" s="1" t="s">
        <v>21</v>
      </c>
      <c r="F246" s="1" t="s">
        <v>21</v>
      </c>
      <c r="G246" s="1" t="s">
        <v>21</v>
      </c>
      <c r="H246" t="s">
        <v>577</v>
      </c>
      <c r="I246" s="1" t="str">
        <f>_xlfn.CONCAT("VALUES (",WellLogData_table[[#This Row],[id]],",",WellLogData_table[[#This Row],[log_id]],",",WellLogData_table[[#This Row],[depth]],",",WellLogData_table[[#This Row],[value]],");")</f>
        <v>VALUES (289,39,75,-12.81);</v>
      </c>
      <c r="J246" s="1" t="str">
        <f>_xlfn.CONCAT(WellLogData_table[[#This Row],[SQL insert]],WellLogData_table[[#This Row],[SQL values]])</f>
        <v>INSERT INTO firn_temperature.data(id, log_id, depth, value) VALUES (289,39,75,-12.81);</v>
      </c>
    </row>
    <row r="247" spans="1:10" x14ac:dyDescent="0.25">
      <c r="A247">
        <v>290</v>
      </c>
      <c r="B247">
        <v>40</v>
      </c>
      <c r="C247">
        <v>2</v>
      </c>
      <c r="D247">
        <v>-7.1150000000000002</v>
      </c>
      <c r="E247" s="1" t="s">
        <v>21</v>
      </c>
      <c r="F247" s="1" t="s">
        <v>21</v>
      </c>
      <c r="G247" s="1" t="s">
        <v>21</v>
      </c>
      <c r="H247" t="s">
        <v>577</v>
      </c>
      <c r="I247" s="1" t="str">
        <f>_xlfn.CONCAT("VALUES (",WellLogData_table[[#This Row],[id]],",",WellLogData_table[[#This Row],[log_id]],",",WellLogData_table[[#This Row],[depth]],",",WellLogData_table[[#This Row],[value]],");")</f>
        <v>VALUES (290,40,2,-7.115);</v>
      </c>
      <c r="J247" s="1" t="str">
        <f>_xlfn.CONCAT(WellLogData_table[[#This Row],[SQL insert]],WellLogData_table[[#This Row],[SQL values]])</f>
        <v>INSERT INTO firn_temperature.data(id, log_id, depth, value) VALUES (290,40,2,-7.115);</v>
      </c>
    </row>
    <row r="248" spans="1:10" x14ac:dyDescent="0.25">
      <c r="A248">
        <v>291</v>
      </c>
      <c r="B248">
        <v>40</v>
      </c>
      <c r="C248">
        <v>3</v>
      </c>
      <c r="D248">
        <v>-8.5730000000000004</v>
      </c>
      <c r="E248" s="1" t="s">
        <v>21</v>
      </c>
      <c r="F248" s="1" t="s">
        <v>21</v>
      </c>
      <c r="G248" s="1" t="s">
        <v>21</v>
      </c>
      <c r="H248" t="s">
        <v>577</v>
      </c>
      <c r="I248" s="1" t="str">
        <f>_xlfn.CONCAT("VALUES (",WellLogData_table[[#This Row],[id]],",",WellLogData_table[[#This Row],[log_id]],",",WellLogData_table[[#This Row],[depth]],",",WellLogData_table[[#This Row],[value]],");")</f>
        <v>VALUES (291,40,3,-8.573);</v>
      </c>
      <c r="J248" s="1" t="str">
        <f>_xlfn.CONCAT(WellLogData_table[[#This Row],[SQL insert]],WellLogData_table[[#This Row],[SQL values]])</f>
        <v>INSERT INTO firn_temperature.data(id, log_id, depth, value) VALUES (291,40,3,-8.573);</v>
      </c>
    </row>
    <row r="249" spans="1:10" x14ac:dyDescent="0.25">
      <c r="A249">
        <v>292</v>
      </c>
      <c r="B249">
        <v>40</v>
      </c>
      <c r="C249">
        <v>4</v>
      </c>
      <c r="D249">
        <v>-9.7970000000000006</v>
      </c>
      <c r="E249" s="1" t="s">
        <v>21</v>
      </c>
      <c r="F249" s="1" t="s">
        <v>21</v>
      </c>
      <c r="G249" s="1" t="s">
        <v>21</v>
      </c>
      <c r="H249" t="s">
        <v>577</v>
      </c>
      <c r="I249" s="1" t="str">
        <f>_xlfn.CONCAT("VALUES (",WellLogData_table[[#This Row],[id]],",",WellLogData_table[[#This Row],[log_id]],",",WellLogData_table[[#This Row],[depth]],",",WellLogData_table[[#This Row],[value]],");")</f>
        <v>VALUES (292,40,4,-9.797);</v>
      </c>
      <c r="J249" s="1" t="str">
        <f>_xlfn.CONCAT(WellLogData_table[[#This Row],[SQL insert]],WellLogData_table[[#This Row],[SQL values]])</f>
        <v>INSERT INTO firn_temperature.data(id, log_id, depth, value) VALUES (292,40,4,-9.797);</v>
      </c>
    </row>
    <row r="250" spans="1:10" x14ac:dyDescent="0.25">
      <c r="A250">
        <v>293</v>
      </c>
      <c r="B250">
        <v>40</v>
      </c>
      <c r="C250">
        <v>4</v>
      </c>
      <c r="D250">
        <v>-10.583</v>
      </c>
      <c r="E250" s="1" t="s">
        <v>21</v>
      </c>
      <c r="F250" s="1" t="s">
        <v>21</v>
      </c>
      <c r="G250" s="1" t="s">
        <v>21</v>
      </c>
      <c r="H250" t="s">
        <v>577</v>
      </c>
      <c r="I250" s="1" t="str">
        <f>_xlfn.CONCAT("VALUES (",WellLogData_table[[#This Row],[id]],",",WellLogData_table[[#This Row],[log_id]],",",WellLogData_table[[#This Row],[depth]],",",WellLogData_table[[#This Row],[value]],");")</f>
        <v>VALUES (293,40,4,-10.583);</v>
      </c>
      <c r="J250" s="1" t="str">
        <f>_xlfn.CONCAT(WellLogData_table[[#This Row],[SQL insert]],WellLogData_table[[#This Row],[SQL values]])</f>
        <v>INSERT INTO firn_temperature.data(id, log_id, depth, value) VALUES (293,40,4,-10.583);</v>
      </c>
    </row>
    <row r="251" spans="1:10" x14ac:dyDescent="0.25">
      <c r="A251">
        <v>294</v>
      </c>
      <c r="B251">
        <v>40</v>
      </c>
      <c r="C251">
        <v>5</v>
      </c>
      <c r="D251">
        <v>-11.067</v>
      </c>
      <c r="E251" s="1" t="s">
        <v>21</v>
      </c>
      <c r="F251" s="1" t="s">
        <v>21</v>
      </c>
      <c r="G251" s="1" t="s">
        <v>21</v>
      </c>
      <c r="H251" t="s">
        <v>577</v>
      </c>
      <c r="I251" s="1" t="str">
        <f>_xlfn.CONCAT("VALUES (",WellLogData_table[[#This Row],[id]],",",WellLogData_table[[#This Row],[log_id]],",",WellLogData_table[[#This Row],[depth]],",",WellLogData_table[[#This Row],[value]],");")</f>
        <v>VALUES (294,40,5,-11.067);</v>
      </c>
      <c r="J251" s="1" t="str">
        <f>_xlfn.CONCAT(WellLogData_table[[#This Row],[SQL insert]],WellLogData_table[[#This Row],[SQL values]])</f>
        <v>INSERT INTO firn_temperature.data(id, log_id, depth, value) VALUES (294,40,5,-11.067);</v>
      </c>
    </row>
    <row r="252" spans="1:10" x14ac:dyDescent="0.25">
      <c r="A252">
        <v>295</v>
      </c>
      <c r="B252">
        <v>40</v>
      </c>
      <c r="C252">
        <v>6</v>
      </c>
      <c r="D252">
        <v>-11.099</v>
      </c>
      <c r="E252" s="1" t="s">
        <v>21</v>
      </c>
      <c r="F252" s="1" t="s">
        <v>21</v>
      </c>
      <c r="G252" s="1" t="s">
        <v>21</v>
      </c>
      <c r="H252" t="s">
        <v>577</v>
      </c>
      <c r="I252" s="1" t="str">
        <f>_xlfn.CONCAT("VALUES (",WellLogData_table[[#This Row],[id]],",",WellLogData_table[[#This Row],[log_id]],",",WellLogData_table[[#This Row],[depth]],",",WellLogData_table[[#This Row],[value]],");")</f>
        <v>VALUES (295,40,6,-11.099);</v>
      </c>
      <c r="J252" s="1" t="str">
        <f>_xlfn.CONCAT(WellLogData_table[[#This Row],[SQL insert]],WellLogData_table[[#This Row],[SQL values]])</f>
        <v>INSERT INTO firn_temperature.data(id, log_id, depth, value) VALUES (295,40,6,-11.099);</v>
      </c>
    </row>
    <row r="253" spans="1:10" x14ac:dyDescent="0.25">
      <c r="A253">
        <v>296</v>
      </c>
      <c r="B253">
        <v>40</v>
      </c>
      <c r="C253">
        <v>7</v>
      </c>
      <c r="D253">
        <v>-11.039</v>
      </c>
      <c r="E253" s="1" t="s">
        <v>21</v>
      </c>
      <c r="F253" s="1" t="s">
        <v>21</v>
      </c>
      <c r="G253" s="1" t="s">
        <v>21</v>
      </c>
      <c r="H253" t="s">
        <v>577</v>
      </c>
      <c r="I253" s="1" t="str">
        <f>_xlfn.CONCAT("VALUES (",WellLogData_table[[#This Row],[id]],",",WellLogData_table[[#This Row],[log_id]],",",WellLogData_table[[#This Row],[depth]],",",WellLogData_table[[#This Row],[value]],");")</f>
        <v>VALUES (296,40,7,-11.039);</v>
      </c>
      <c r="J253" s="1" t="str">
        <f>_xlfn.CONCAT(WellLogData_table[[#This Row],[SQL insert]],WellLogData_table[[#This Row],[SQL values]])</f>
        <v>INSERT INTO firn_temperature.data(id, log_id, depth, value) VALUES (296,40,7,-11.039);</v>
      </c>
    </row>
    <row r="254" spans="1:10" x14ac:dyDescent="0.25">
      <c r="A254">
        <v>297</v>
      </c>
      <c r="B254">
        <v>40</v>
      </c>
      <c r="C254">
        <v>8</v>
      </c>
      <c r="D254">
        <v>-10.879</v>
      </c>
      <c r="E254" s="1" t="s">
        <v>21</v>
      </c>
      <c r="F254" s="1" t="s">
        <v>21</v>
      </c>
      <c r="G254" s="1" t="s">
        <v>21</v>
      </c>
      <c r="H254" t="s">
        <v>577</v>
      </c>
      <c r="I254" s="1" t="str">
        <f>_xlfn.CONCAT("VALUES (",WellLogData_table[[#This Row],[id]],",",WellLogData_table[[#This Row],[log_id]],",",WellLogData_table[[#This Row],[depth]],",",WellLogData_table[[#This Row],[value]],");")</f>
        <v>VALUES (297,40,8,-10.879);</v>
      </c>
      <c r="J254" s="1" t="str">
        <f>_xlfn.CONCAT(WellLogData_table[[#This Row],[SQL insert]],WellLogData_table[[#This Row],[SQL values]])</f>
        <v>INSERT INTO firn_temperature.data(id, log_id, depth, value) VALUES (297,40,8,-10.879);</v>
      </c>
    </row>
    <row r="255" spans="1:10" x14ac:dyDescent="0.25">
      <c r="A255">
        <v>298</v>
      </c>
      <c r="B255">
        <v>40</v>
      </c>
      <c r="C255">
        <v>9</v>
      </c>
      <c r="D255">
        <v>-10.683999999999999</v>
      </c>
      <c r="E255" s="1" t="s">
        <v>21</v>
      </c>
      <c r="F255" s="1" t="s">
        <v>21</v>
      </c>
      <c r="G255" s="1" t="s">
        <v>21</v>
      </c>
      <c r="H255" t="s">
        <v>577</v>
      </c>
      <c r="I255" s="1" t="str">
        <f>_xlfn.CONCAT("VALUES (",WellLogData_table[[#This Row],[id]],",",WellLogData_table[[#This Row],[log_id]],",",WellLogData_table[[#This Row],[depth]],",",WellLogData_table[[#This Row],[value]],");")</f>
        <v>VALUES (298,40,9,-10.684);</v>
      </c>
      <c r="J255" s="1" t="str">
        <f>_xlfn.CONCAT(WellLogData_table[[#This Row],[SQL insert]],WellLogData_table[[#This Row],[SQL values]])</f>
        <v>INSERT INTO firn_temperature.data(id, log_id, depth, value) VALUES (298,40,9,-10.684);</v>
      </c>
    </row>
    <row r="256" spans="1:10" x14ac:dyDescent="0.25">
      <c r="A256">
        <v>299</v>
      </c>
      <c r="B256">
        <v>40</v>
      </c>
      <c r="C256">
        <v>10</v>
      </c>
      <c r="D256">
        <v>-10.474</v>
      </c>
      <c r="E256" s="1" t="s">
        <v>21</v>
      </c>
      <c r="F256" s="1" t="s">
        <v>21</v>
      </c>
      <c r="G256" s="1" t="s">
        <v>21</v>
      </c>
      <c r="H256" t="s">
        <v>577</v>
      </c>
      <c r="I256" s="1" t="str">
        <f>_xlfn.CONCAT("VALUES (",WellLogData_table[[#This Row],[id]],",",WellLogData_table[[#This Row],[log_id]],",",WellLogData_table[[#This Row],[depth]],",",WellLogData_table[[#This Row],[value]],");")</f>
        <v>VALUES (299,40,10,-10.474);</v>
      </c>
      <c r="J256" s="1" t="str">
        <f>_xlfn.CONCAT(WellLogData_table[[#This Row],[SQL insert]],WellLogData_table[[#This Row],[SQL values]])</f>
        <v>INSERT INTO firn_temperature.data(id, log_id, depth, value) VALUES (299,40,10,-10.474);</v>
      </c>
    </row>
    <row r="257" spans="1:10" x14ac:dyDescent="0.25">
      <c r="A257">
        <v>300</v>
      </c>
      <c r="B257">
        <v>40</v>
      </c>
      <c r="C257">
        <v>11</v>
      </c>
      <c r="D257">
        <v>-10.263</v>
      </c>
      <c r="E257" s="1" t="s">
        <v>21</v>
      </c>
      <c r="F257" s="1" t="s">
        <v>21</v>
      </c>
      <c r="G257" s="1" t="s">
        <v>21</v>
      </c>
      <c r="H257" t="s">
        <v>577</v>
      </c>
      <c r="I257" s="1" t="str">
        <f>_xlfn.CONCAT("VALUES (",WellLogData_table[[#This Row],[id]],",",WellLogData_table[[#This Row],[log_id]],",",WellLogData_table[[#This Row],[depth]],",",WellLogData_table[[#This Row],[value]],");")</f>
        <v>VALUES (300,40,11,-10.263);</v>
      </c>
      <c r="J257" s="1" t="str">
        <f>_xlfn.CONCAT(WellLogData_table[[#This Row],[SQL insert]],WellLogData_table[[#This Row],[SQL values]])</f>
        <v>INSERT INTO firn_temperature.data(id, log_id, depth, value) VALUES (300,40,11,-10.263);</v>
      </c>
    </row>
    <row r="258" spans="1:10" x14ac:dyDescent="0.25">
      <c r="A258">
        <v>301</v>
      </c>
      <c r="B258">
        <v>40</v>
      </c>
      <c r="C258">
        <v>12</v>
      </c>
      <c r="D258">
        <v>-10.077</v>
      </c>
      <c r="E258" s="1" t="s">
        <v>21</v>
      </c>
      <c r="F258" s="1" t="s">
        <v>21</v>
      </c>
      <c r="G258" s="1" t="s">
        <v>21</v>
      </c>
      <c r="H258" t="s">
        <v>577</v>
      </c>
      <c r="I258" s="1" t="str">
        <f>_xlfn.CONCAT("VALUES (",WellLogData_table[[#This Row],[id]],",",WellLogData_table[[#This Row],[log_id]],",",WellLogData_table[[#This Row],[depth]],",",WellLogData_table[[#This Row],[value]],");")</f>
        <v>VALUES (301,40,12,-10.077);</v>
      </c>
      <c r="J258" s="1" t="str">
        <f>_xlfn.CONCAT(WellLogData_table[[#This Row],[SQL insert]],WellLogData_table[[#This Row],[SQL values]])</f>
        <v>INSERT INTO firn_temperature.data(id, log_id, depth, value) VALUES (301,40,12,-10.077);</v>
      </c>
    </row>
    <row r="259" spans="1:10" x14ac:dyDescent="0.25">
      <c r="A259">
        <v>302</v>
      </c>
      <c r="B259">
        <v>40</v>
      </c>
      <c r="C259">
        <v>13</v>
      </c>
      <c r="D259">
        <v>-9.9290000000000003</v>
      </c>
      <c r="E259" s="1" t="s">
        <v>21</v>
      </c>
      <c r="F259" s="1" t="s">
        <v>21</v>
      </c>
      <c r="G259" s="1" t="s">
        <v>21</v>
      </c>
      <c r="H259" t="s">
        <v>577</v>
      </c>
      <c r="I259" s="1" t="str">
        <f>_xlfn.CONCAT("VALUES (",WellLogData_table[[#This Row],[id]],",",WellLogData_table[[#This Row],[log_id]],",",WellLogData_table[[#This Row],[depth]],",",WellLogData_table[[#This Row],[value]],");")</f>
        <v>VALUES (302,40,13,-9.929);</v>
      </c>
      <c r="J259" s="1" t="str">
        <f>_xlfn.CONCAT(WellLogData_table[[#This Row],[SQL insert]],WellLogData_table[[#This Row],[SQL values]])</f>
        <v>INSERT INTO firn_temperature.data(id, log_id, depth, value) VALUES (302,40,13,-9.929);</v>
      </c>
    </row>
    <row r="260" spans="1:10" x14ac:dyDescent="0.25">
      <c r="A260">
        <v>303</v>
      </c>
      <c r="B260">
        <v>40</v>
      </c>
      <c r="C260">
        <v>14</v>
      </c>
      <c r="D260">
        <v>-9.8179999999999996</v>
      </c>
      <c r="E260" s="1" t="s">
        <v>21</v>
      </c>
      <c r="F260" s="1" t="s">
        <v>21</v>
      </c>
      <c r="G260" s="1" t="s">
        <v>21</v>
      </c>
      <c r="H260" t="s">
        <v>577</v>
      </c>
      <c r="I260" s="1" t="str">
        <f>_xlfn.CONCAT("VALUES (",WellLogData_table[[#This Row],[id]],",",WellLogData_table[[#This Row],[log_id]],",",WellLogData_table[[#This Row],[depth]],",",WellLogData_table[[#This Row],[value]],");")</f>
        <v>VALUES (303,40,14,-9.818);</v>
      </c>
      <c r="J260" s="1" t="str">
        <f>_xlfn.CONCAT(WellLogData_table[[#This Row],[SQL insert]],WellLogData_table[[#This Row],[SQL values]])</f>
        <v>INSERT INTO firn_temperature.data(id, log_id, depth, value) VALUES (303,40,14,-9.818);</v>
      </c>
    </row>
    <row r="261" spans="1:10" x14ac:dyDescent="0.25">
      <c r="A261">
        <v>304</v>
      </c>
      <c r="B261">
        <v>40</v>
      </c>
      <c r="C261">
        <v>15</v>
      </c>
      <c r="D261">
        <v>-9.7279999999999998</v>
      </c>
      <c r="E261" s="1" t="s">
        <v>21</v>
      </c>
      <c r="F261" s="1" t="s">
        <v>21</v>
      </c>
      <c r="G261" s="1" t="s">
        <v>21</v>
      </c>
      <c r="H261" t="s">
        <v>577</v>
      </c>
      <c r="I261" s="1" t="str">
        <f>_xlfn.CONCAT("VALUES (",WellLogData_table[[#This Row],[id]],",",WellLogData_table[[#This Row],[log_id]],",",WellLogData_table[[#This Row],[depth]],",",WellLogData_table[[#This Row],[value]],");")</f>
        <v>VALUES (304,40,15,-9.728);</v>
      </c>
      <c r="J261" s="1" t="str">
        <f>_xlfn.CONCAT(WellLogData_table[[#This Row],[SQL insert]],WellLogData_table[[#This Row],[SQL values]])</f>
        <v>INSERT INTO firn_temperature.data(id, log_id, depth, value) VALUES (304,40,15,-9.728);</v>
      </c>
    </row>
    <row r="262" spans="1:10" x14ac:dyDescent="0.25">
      <c r="A262">
        <v>305</v>
      </c>
      <c r="B262">
        <v>40</v>
      </c>
      <c r="C262">
        <v>16</v>
      </c>
      <c r="D262">
        <v>-9.6639999999999997</v>
      </c>
      <c r="E262" s="1" t="s">
        <v>21</v>
      </c>
      <c r="F262" s="1" t="s">
        <v>21</v>
      </c>
      <c r="G262" s="1" t="s">
        <v>21</v>
      </c>
      <c r="H262" t="s">
        <v>577</v>
      </c>
      <c r="I262" s="1" t="str">
        <f>_xlfn.CONCAT("VALUES (",WellLogData_table[[#This Row],[id]],",",WellLogData_table[[#This Row],[log_id]],",",WellLogData_table[[#This Row],[depth]],",",WellLogData_table[[#This Row],[value]],");")</f>
        <v>VALUES (305,40,16,-9.664);</v>
      </c>
      <c r="J262" s="1" t="str">
        <f>_xlfn.CONCAT(WellLogData_table[[#This Row],[SQL insert]],WellLogData_table[[#This Row],[SQL values]])</f>
        <v>INSERT INTO firn_temperature.data(id, log_id, depth, value) VALUES (305,40,16,-9.664);</v>
      </c>
    </row>
    <row r="263" spans="1:10" x14ac:dyDescent="0.25">
      <c r="A263">
        <v>306</v>
      </c>
      <c r="B263">
        <v>40</v>
      </c>
      <c r="C263">
        <v>17</v>
      </c>
      <c r="D263">
        <v>-9.6270000000000007</v>
      </c>
      <c r="E263" s="1" t="s">
        <v>21</v>
      </c>
      <c r="F263" s="1" t="s">
        <v>21</v>
      </c>
      <c r="G263" s="1" t="s">
        <v>21</v>
      </c>
      <c r="H263" t="s">
        <v>577</v>
      </c>
      <c r="I263" s="1" t="str">
        <f>_xlfn.CONCAT("VALUES (",WellLogData_table[[#This Row],[id]],",",WellLogData_table[[#This Row],[log_id]],",",WellLogData_table[[#This Row],[depth]],",",WellLogData_table[[#This Row],[value]],");")</f>
        <v>VALUES (306,40,17,-9.627);</v>
      </c>
      <c r="J263" s="1" t="str">
        <f>_xlfn.CONCAT(WellLogData_table[[#This Row],[SQL insert]],WellLogData_table[[#This Row],[SQL values]])</f>
        <v>INSERT INTO firn_temperature.data(id, log_id, depth, value) VALUES (306,40,17,-9.627);</v>
      </c>
    </row>
    <row r="264" spans="1:10" x14ac:dyDescent="0.25">
      <c r="A264">
        <v>307</v>
      </c>
      <c r="B264">
        <v>40</v>
      </c>
      <c r="C264">
        <v>18</v>
      </c>
      <c r="D264">
        <v>-9.5890000000000004</v>
      </c>
      <c r="E264" s="1" t="s">
        <v>21</v>
      </c>
      <c r="F264" s="1" t="s">
        <v>21</v>
      </c>
      <c r="G264" s="1" t="s">
        <v>21</v>
      </c>
      <c r="H264" t="s">
        <v>577</v>
      </c>
      <c r="I264" s="1" t="str">
        <f>_xlfn.CONCAT("VALUES (",WellLogData_table[[#This Row],[id]],",",WellLogData_table[[#This Row],[log_id]],",",WellLogData_table[[#This Row],[depth]],",",WellLogData_table[[#This Row],[value]],");")</f>
        <v>VALUES (307,40,18,-9.589);</v>
      </c>
      <c r="J264" s="1" t="str">
        <f>_xlfn.CONCAT(WellLogData_table[[#This Row],[SQL insert]],WellLogData_table[[#This Row],[SQL values]])</f>
        <v>INSERT INTO firn_temperature.data(id, log_id, depth, value) VALUES (307,40,18,-9.589);</v>
      </c>
    </row>
    <row r="265" spans="1:10" x14ac:dyDescent="0.25">
      <c r="A265">
        <v>308</v>
      </c>
      <c r="B265">
        <v>40</v>
      </c>
      <c r="C265">
        <v>19</v>
      </c>
      <c r="D265">
        <v>-9.5730000000000004</v>
      </c>
      <c r="E265" s="1" t="s">
        <v>21</v>
      </c>
      <c r="F265" s="1" t="s">
        <v>21</v>
      </c>
      <c r="G265" s="1" t="s">
        <v>21</v>
      </c>
      <c r="H265" t="s">
        <v>577</v>
      </c>
      <c r="I265" s="1" t="str">
        <f>_xlfn.CONCAT("VALUES (",WellLogData_table[[#This Row],[id]],",",WellLogData_table[[#This Row],[log_id]],",",WellLogData_table[[#This Row],[depth]],",",WellLogData_table[[#This Row],[value]],");")</f>
        <v>VALUES (308,40,19,-9.573);</v>
      </c>
      <c r="J265" s="1" t="str">
        <f>_xlfn.CONCAT(WellLogData_table[[#This Row],[SQL insert]],WellLogData_table[[#This Row],[SQL values]])</f>
        <v>INSERT INTO firn_temperature.data(id, log_id, depth, value) VALUES (308,40,19,-9.573);</v>
      </c>
    </row>
    <row r="266" spans="1:10" x14ac:dyDescent="0.25">
      <c r="A266">
        <v>309</v>
      </c>
      <c r="B266">
        <v>40</v>
      </c>
      <c r="C266">
        <v>20</v>
      </c>
      <c r="D266">
        <v>-9.56</v>
      </c>
      <c r="E266" s="1" t="s">
        <v>21</v>
      </c>
      <c r="F266" s="1" t="s">
        <v>21</v>
      </c>
      <c r="G266" s="1" t="s">
        <v>21</v>
      </c>
      <c r="H266" t="s">
        <v>577</v>
      </c>
      <c r="I266" s="1" t="str">
        <f>_xlfn.CONCAT("VALUES (",WellLogData_table[[#This Row],[id]],",",WellLogData_table[[#This Row],[log_id]],",",WellLogData_table[[#This Row],[depth]],",",WellLogData_table[[#This Row],[value]],");")</f>
        <v>VALUES (309,40,20,-9.56);</v>
      </c>
      <c r="J266" s="1" t="str">
        <f>_xlfn.CONCAT(WellLogData_table[[#This Row],[SQL insert]],WellLogData_table[[#This Row],[SQL values]])</f>
        <v>INSERT INTO firn_temperature.data(id, log_id, depth, value) VALUES (309,40,20,-9.56);</v>
      </c>
    </row>
    <row r="267" spans="1:10" x14ac:dyDescent="0.25">
      <c r="A267">
        <v>310</v>
      </c>
      <c r="B267">
        <v>40</v>
      </c>
      <c r="C267">
        <v>21</v>
      </c>
      <c r="D267">
        <v>-9.5549999999999997</v>
      </c>
      <c r="E267" s="1" t="s">
        <v>21</v>
      </c>
      <c r="F267" s="1" t="s">
        <v>21</v>
      </c>
      <c r="G267" s="1" t="s">
        <v>21</v>
      </c>
      <c r="H267" t="s">
        <v>577</v>
      </c>
      <c r="I267" s="1" t="str">
        <f>_xlfn.CONCAT("VALUES (",WellLogData_table[[#This Row],[id]],",",WellLogData_table[[#This Row],[log_id]],",",WellLogData_table[[#This Row],[depth]],",",WellLogData_table[[#This Row],[value]],");")</f>
        <v>VALUES (310,40,21,-9.555);</v>
      </c>
      <c r="J267" s="1" t="str">
        <f>_xlfn.CONCAT(WellLogData_table[[#This Row],[SQL insert]],WellLogData_table[[#This Row],[SQL values]])</f>
        <v>INSERT INTO firn_temperature.data(id, log_id, depth, value) VALUES (310,40,21,-9.555);</v>
      </c>
    </row>
    <row r="268" spans="1:10" x14ac:dyDescent="0.25">
      <c r="A268">
        <v>311</v>
      </c>
      <c r="B268">
        <v>40</v>
      </c>
      <c r="C268">
        <v>22</v>
      </c>
      <c r="D268">
        <v>-9.5649999999999995</v>
      </c>
      <c r="E268" s="1" t="s">
        <v>21</v>
      </c>
      <c r="F268" s="1" t="s">
        <v>21</v>
      </c>
      <c r="G268" s="1" t="s">
        <v>21</v>
      </c>
      <c r="H268" t="s">
        <v>577</v>
      </c>
      <c r="I268" s="1" t="str">
        <f>_xlfn.CONCAT("VALUES (",WellLogData_table[[#This Row],[id]],",",WellLogData_table[[#This Row],[log_id]],",",WellLogData_table[[#This Row],[depth]],",",WellLogData_table[[#This Row],[value]],");")</f>
        <v>VALUES (311,40,22,-9.565);</v>
      </c>
      <c r="J268" s="1" t="str">
        <f>_xlfn.CONCAT(WellLogData_table[[#This Row],[SQL insert]],WellLogData_table[[#This Row],[SQL values]])</f>
        <v>INSERT INTO firn_temperature.data(id, log_id, depth, value) VALUES (311,40,22,-9.565);</v>
      </c>
    </row>
    <row r="269" spans="1:10" x14ac:dyDescent="0.25">
      <c r="A269">
        <v>312</v>
      </c>
      <c r="B269">
        <v>40</v>
      </c>
      <c r="C269">
        <v>23</v>
      </c>
      <c r="D269">
        <v>-9.5640000000000001</v>
      </c>
      <c r="E269" s="1" t="s">
        <v>21</v>
      </c>
      <c r="F269" s="1" t="s">
        <v>21</v>
      </c>
      <c r="G269" s="1" t="s">
        <v>21</v>
      </c>
      <c r="H269" t="s">
        <v>577</v>
      </c>
      <c r="I269" s="1" t="str">
        <f>_xlfn.CONCAT("VALUES (",WellLogData_table[[#This Row],[id]],",",WellLogData_table[[#This Row],[log_id]],",",WellLogData_table[[#This Row],[depth]],",",WellLogData_table[[#This Row],[value]],");")</f>
        <v>VALUES (312,40,23,-9.564);</v>
      </c>
      <c r="J269" s="1" t="str">
        <f>_xlfn.CONCAT(WellLogData_table[[#This Row],[SQL insert]],WellLogData_table[[#This Row],[SQL values]])</f>
        <v>INSERT INTO firn_temperature.data(id, log_id, depth, value) VALUES (312,40,23,-9.564);</v>
      </c>
    </row>
    <row r="270" spans="1:10" x14ac:dyDescent="0.25">
      <c r="A270">
        <v>313</v>
      </c>
      <c r="B270">
        <v>40</v>
      </c>
      <c r="C270">
        <v>24</v>
      </c>
      <c r="D270">
        <v>-9.58</v>
      </c>
      <c r="E270" s="1" t="s">
        <v>21</v>
      </c>
      <c r="F270" s="1" t="s">
        <v>21</v>
      </c>
      <c r="G270" s="1" t="s">
        <v>21</v>
      </c>
      <c r="H270" t="s">
        <v>577</v>
      </c>
      <c r="I270" s="1" t="str">
        <f>_xlfn.CONCAT("VALUES (",WellLogData_table[[#This Row],[id]],",",WellLogData_table[[#This Row],[log_id]],",",WellLogData_table[[#This Row],[depth]],",",WellLogData_table[[#This Row],[value]],");")</f>
        <v>VALUES (313,40,24,-9.58);</v>
      </c>
      <c r="J270" s="1" t="str">
        <f>_xlfn.CONCAT(WellLogData_table[[#This Row],[SQL insert]],WellLogData_table[[#This Row],[SQL values]])</f>
        <v>INSERT INTO firn_temperature.data(id, log_id, depth, value) VALUES (313,40,24,-9.58);</v>
      </c>
    </row>
    <row r="271" spans="1:10" x14ac:dyDescent="0.25">
      <c r="A271">
        <v>314</v>
      </c>
      <c r="B271">
        <v>40</v>
      </c>
      <c r="C271">
        <v>25</v>
      </c>
      <c r="D271">
        <v>-9.5980000000000008</v>
      </c>
      <c r="E271" s="1" t="s">
        <v>21</v>
      </c>
      <c r="F271" s="1" t="s">
        <v>21</v>
      </c>
      <c r="G271" s="1" t="s">
        <v>21</v>
      </c>
      <c r="H271" t="s">
        <v>577</v>
      </c>
      <c r="I271" s="1" t="str">
        <f>_xlfn.CONCAT("VALUES (",WellLogData_table[[#This Row],[id]],",",WellLogData_table[[#This Row],[log_id]],",",WellLogData_table[[#This Row],[depth]],",",WellLogData_table[[#This Row],[value]],");")</f>
        <v>VALUES (314,40,25,-9.598);</v>
      </c>
      <c r="J271" s="1" t="str">
        <f>_xlfn.CONCAT(WellLogData_table[[#This Row],[SQL insert]],WellLogData_table[[#This Row],[SQL values]])</f>
        <v>INSERT INTO firn_temperature.data(id, log_id, depth, value) VALUES (314,40,25,-9.598);</v>
      </c>
    </row>
    <row r="272" spans="1:10" x14ac:dyDescent="0.25">
      <c r="A272">
        <v>315</v>
      </c>
      <c r="B272">
        <v>40</v>
      </c>
      <c r="C272">
        <v>26</v>
      </c>
      <c r="D272">
        <v>-9.6159999999999997</v>
      </c>
      <c r="E272" s="1" t="s">
        <v>21</v>
      </c>
      <c r="F272" s="1" t="s">
        <v>21</v>
      </c>
      <c r="G272" s="1" t="s">
        <v>21</v>
      </c>
      <c r="H272" t="s">
        <v>577</v>
      </c>
      <c r="I272" s="1" t="str">
        <f>_xlfn.CONCAT("VALUES (",WellLogData_table[[#This Row],[id]],",",WellLogData_table[[#This Row],[log_id]],",",WellLogData_table[[#This Row],[depth]],",",WellLogData_table[[#This Row],[value]],");")</f>
        <v>VALUES (315,40,26,-9.616);</v>
      </c>
      <c r="J272" s="1" t="str">
        <f>_xlfn.CONCAT(WellLogData_table[[#This Row],[SQL insert]],WellLogData_table[[#This Row],[SQL values]])</f>
        <v>INSERT INTO firn_temperature.data(id, log_id, depth, value) VALUES (315,40,26,-9.616);</v>
      </c>
    </row>
    <row r="273" spans="1:10" x14ac:dyDescent="0.25">
      <c r="A273">
        <v>316</v>
      </c>
      <c r="B273">
        <v>40</v>
      </c>
      <c r="C273">
        <v>27</v>
      </c>
      <c r="D273">
        <v>-9.6379999999999999</v>
      </c>
      <c r="E273" s="1" t="s">
        <v>21</v>
      </c>
      <c r="F273" s="1" t="s">
        <v>21</v>
      </c>
      <c r="G273" s="1" t="s">
        <v>21</v>
      </c>
      <c r="H273" t="s">
        <v>577</v>
      </c>
      <c r="I273" s="1" t="str">
        <f>_xlfn.CONCAT("VALUES (",WellLogData_table[[#This Row],[id]],",",WellLogData_table[[#This Row],[log_id]],",",WellLogData_table[[#This Row],[depth]],",",WellLogData_table[[#This Row],[value]],");")</f>
        <v>VALUES (316,40,27,-9.638);</v>
      </c>
      <c r="J273" s="1" t="str">
        <f>_xlfn.CONCAT(WellLogData_table[[#This Row],[SQL insert]],WellLogData_table[[#This Row],[SQL values]])</f>
        <v>INSERT INTO firn_temperature.data(id, log_id, depth, value) VALUES (316,40,27,-9.638);</v>
      </c>
    </row>
    <row r="274" spans="1:10" x14ac:dyDescent="0.25">
      <c r="A274">
        <v>317</v>
      </c>
      <c r="B274">
        <v>40</v>
      </c>
      <c r="C274">
        <v>28</v>
      </c>
      <c r="D274">
        <v>-9.6590000000000007</v>
      </c>
      <c r="E274" s="1" t="s">
        <v>21</v>
      </c>
      <c r="F274" s="1" t="s">
        <v>21</v>
      </c>
      <c r="G274" s="1" t="s">
        <v>21</v>
      </c>
      <c r="H274" t="s">
        <v>577</v>
      </c>
      <c r="I274" s="1" t="str">
        <f>_xlfn.CONCAT("VALUES (",WellLogData_table[[#This Row],[id]],",",WellLogData_table[[#This Row],[log_id]],",",WellLogData_table[[#This Row],[depth]],",",WellLogData_table[[#This Row],[value]],");")</f>
        <v>VALUES (317,40,28,-9.659);</v>
      </c>
      <c r="J274" s="1" t="str">
        <f>_xlfn.CONCAT(WellLogData_table[[#This Row],[SQL insert]],WellLogData_table[[#This Row],[SQL values]])</f>
        <v>INSERT INTO firn_temperature.data(id, log_id, depth, value) VALUES (317,40,28,-9.659);</v>
      </c>
    </row>
    <row r="275" spans="1:10" x14ac:dyDescent="0.25">
      <c r="A275">
        <v>318</v>
      </c>
      <c r="B275">
        <v>40</v>
      </c>
      <c r="C275">
        <v>29</v>
      </c>
      <c r="D275">
        <v>-9.6669999999999998</v>
      </c>
      <c r="E275" s="1" t="s">
        <v>21</v>
      </c>
      <c r="F275" s="1" t="s">
        <v>21</v>
      </c>
      <c r="G275" s="1" t="s">
        <v>21</v>
      </c>
      <c r="H275" t="s">
        <v>577</v>
      </c>
      <c r="I275" s="1" t="str">
        <f>_xlfn.CONCAT("VALUES (",WellLogData_table[[#This Row],[id]],",",WellLogData_table[[#This Row],[log_id]],",",WellLogData_table[[#This Row],[depth]],",",WellLogData_table[[#This Row],[value]],");")</f>
        <v>VALUES (318,40,29,-9.667);</v>
      </c>
      <c r="J275" s="1" t="str">
        <f>_xlfn.CONCAT(WellLogData_table[[#This Row],[SQL insert]],WellLogData_table[[#This Row],[SQL values]])</f>
        <v>INSERT INTO firn_temperature.data(id, log_id, depth, value) VALUES (318,40,29,-9.667);</v>
      </c>
    </row>
    <row r="276" spans="1:10" x14ac:dyDescent="0.25">
      <c r="A276">
        <v>319</v>
      </c>
      <c r="B276">
        <v>40</v>
      </c>
      <c r="C276">
        <v>30</v>
      </c>
      <c r="D276">
        <v>-9.69</v>
      </c>
      <c r="E276" s="1" t="s">
        <v>21</v>
      </c>
      <c r="F276" s="1" t="s">
        <v>21</v>
      </c>
      <c r="G276" s="1" t="s">
        <v>21</v>
      </c>
      <c r="H276" t="s">
        <v>577</v>
      </c>
      <c r="I276" s="1" t="str">
        <f>_xlfn.CONCAT("VALUES (",WellLogData_table[[#This Row],[id]],",",WellLogData_table[[#This Row],[log_id]],",",WellLogData_table[[#This Row],[depth]],",",WellLogData_table[[#This Row],[value]],");")</f>
        <v>VALUES (319,40,30,-9.69);</v>
      </c>
      <c r="J276" s="1" t="str">
        <f>_xlfn.CONCAT(WellLogData_table[[#This Row],[SQL insert]],WellLogData_table[[#This Row],[SQL values]])</f>
        <v>INSERT INTO firn_temperature.data(id, log_id, depth, value) VALUES (319,40,30,-9.69);</v>
      </c>
    </row>
    <row r="277" spans="1:10" x14ac:dyDescent="0.25">
      <c r="A277">
        <v>320</v>
      </c>
      <c r="B277">
        <v>41</v>
      </c>
      <c r="C277">
        <v>2</v>
      </c>
      <c r="D277">
        <v>-13.547000000000001</v>
      </c>
      <c r="E277" s="1" t="s">
        <v>21</v>
      </c>
      <c r="F277" s="1" t="s">
        <v>21</v>
      </c>
      <c r="G277" s="1" t="s">
        <v>21</v>
      </c>
      <c r="H277" t="s">
        <v>577</v>
      </c>
      <c r="I277" s="1" t="str">
        <f>_xlfn.CONCAT("VALUES (",WellLogData_table[[#This Row],[id]],",",WellLogData_table[[#This Row],[log_id]],",",WellLogData_table[[#This Row],[depth]],",",WellLogData_table[[#This Row],[value]],");")</f>
        <v>VALUES (320,41,2,-13.547);</v>
      </c>
      <c r="J277" s="1" t="str">
        <f>_xlfn.CONCAT(WellLogData_table[[#This Row],[SQL insert]],WellLogData_table[[#This Row],[SQL values]])</f>
        <v>INSERT INTO firn_temperature.data(id, log_id, depth, value) VALUES (320,41,2,-13.547);</v>
      </c>
    </row>
    <row r="278" spans="1:10" x14ac:dyDescent="0.25">
      <c r="A278">
        <v>321</v>
      </c>
      <c r="B278">
        <v>41</v>
      </c>
      <c r="C278">
        <v>4</v>
      </c>
      <c r="D278">
        <v>-15.047000000000001</v>
      </c>
      <c r="E278" s="1" t="s">
        <v>21</v>
      </c>
      <c r="F278" s="1" t="s">
        <v>21</v>
      </c>
      <c r="G278" s="1" t="s">
        <v>21</v>
      </c>
      <c r="H278" t="s">
        <v>577</v>
      </c>
      <c r="I278" s="1" t="str">
        <f>_xlfn.CONCAT("VALUES (",WellLogData_table[[#This Row],[id]],",",WellLogData_table[[#This Row],[log_id]],",",WellLogData_table[[#This Row],[depth]],",",WellLogData_table[[#This Row],[value]],");")</f>
        <v>VALUES (321,41,4,-15.047);</v>
      </c>
      <c r="J278" s="1" t="str">
        <f>_xlfn.CONCAT(WellLogData_table[[#This Row],[SQL insert]],WellLogData_table[[#This Row],[SQL values]])</f>
        <v>INSERT INTO firn_temperature.data(id, log_id, depth, value) VALUES (321,41,4,-15.047);</v>
      </c>
    </row>
    <row r="279" spans="1:10" x14ac:dyDescent="0.25">
      <c r="A279">
        <v>322</v>
      </c>
      <c r="B279">
        <v>41</v>
      </c>
      <c r="C279">
        <v>6</v>
      </c>
      <c r="D279">
        <v>-14.795999999999999</v>
      </c>
      <c r="E279" s="1" t="s">
        <v>21</v>
      </c>
      <c r="F279" s="1" t="s">
        <v>21</v>
      </c>
      <c r="G279" s="1" t="s">
        <v>21</v>
      </c>
      <c r="H279" t="s">
        <v>577</v>
      </c>
      <c r="I279" s="1" t="str">
        <f>_xlfn.CONCAT("VALUES (",WellLogData_table[[#This Row],[id]],",",WellLogData_table[[#This Row],[log_id]],",",WellLogData_table[[#This Row],[depth]],",",WellLogData_table[[#This Row],[value]],");")</f>
        <v>VALUES (322,41,6,-14.796);</v>
      </c>
      <c r="J279" s="1" t="str">
        <f>_xlfn.CONCAT(WellLogData_table[[#This Row],[SQL insert]],WellLogData_table[[#This Row],[SQL values]])</f>
        <v>INSERT INTO firn_temperature.data(id, log_id, depth, value) VALUES (322,41,6,-14.796);</v>
      </c>
    </row>
    <row r="280" spans="1:10" x14ac:dyDescent="0.25">
      <c r="A280">
        <v>323</v>
      </c>
      <c r="B280">
        <v>41</v>
      </c>
      <c r="C280">
        <v>8</v>
      </c>
      <c r="D280">
        <v>-14.238</v>
      </c>
      <c r="E280" s="1" t="s">
        <v>21</v>
      </c>
      <c r="F280" s="1" t="s">
        <v>21</v>
      </c>
      <c r="G280" s="1" t="s">
        <v>21</v>
      </c>
      <c r="H280" t="s">
        <v>577</v>
      </c>
      <c r="I280" s="1" t="str">
        <f>_xlfn.CONCAT("VALUES (",WellLogData_table[[#This Row],[id]],",",WellLogData_table[[#This Row],[log_id]],",",WellLogData_table[[#This Row],[depth]],",",WellLogData_table[[#This Row],[value]],");")</f>
        <v>VALUES (323,41,8,-14.238);</v>
      </c>
      <c r="J280" s="1" t="str">
        <f>_xlfn.CONCAT(WellLogData_table[[#This Row],[SQL insert]],WellLogData_table[[#This Row],[SQL values]])</f>
        <v>INSERT INTO firn_temperature.data(id, log_id, depth, value) VALUES (323,41,8,-14.238);</v>
      </c>
    </row>
    <row r="281" spans="1:10" x14ac:dyDescent="0.25">
      <c r="A281">
        <v>324</v>
      </c>
      <c r="B281">
        <v>41</v>
      </c>
      <c r="C281">
        <v>10</v>
      </c>
      <c r="D281">
        <v>-13.795999999999999</v>
      </c>
      <c r="E281" s="1" t="s">
        <v>21</v>
      </c>
      <c r="F281" s="1" t="s">
        <v>21</v>
      </c>
      <c r="G281" s="1" t="s">
        <v>21</v>
      </c>
      <c r="H281" t="s">
        <v>577</v>
      </c>
      <c r="I281" s="1" t="str">
        <f>_xlfn.CONCAT("VALUES (",WellLogData_table[[#This Row],[id]],",",WellLogData_table[[#This Row],[log_id]],",",WellLogData_table[[#This Row],[depth]],",",WellLogData_table[[#This Row],[value]],");")</f>
        <v>VALUES (324,41,10,-13.796);</v>
      </c>
      <c r="J281" s="1" t="str">
        <f>_xlfn.CONCAT(WellLogData_table[[#This Row],[SQL insert]],WellLogData_table[[#This Row],[SQL values]])</f>
        <v>INSERT INTO firn_temperature.data(id, log_id, depth, value) VALUES (324,41,10,-13.796);</v>
      </c>
    </row>
    <row r="282" spans="1:10" x14ac:dyDescent="0.25">
      <c r="A282">
        <v>325</v>
      </c>
      <c r="B282">
        <v>41</v>
      </c>
      <c r="C282">
        <v>12</v>
      </c>
      <c r="D282">
        <v>-13.525</v>
      </c>
      <c r="E282" s="1" t="s">
        <v>21</v>
      </c>
      <c r="F282" s="1" t="s">
        <v>21</v>
      </c>
      <c r="G282" s="1" t="s">
        <v>21</v>
      </c>
      <c r="H282" t="s">
        <v>577</v>
      </c>
      <c r="I282" s="1" t="str">
        <f>_xlfn.CONCAT("VALUES (",WellLogData_table[[#This Row],[id]],",",WellLogData_table[[#This Row],[log_id]],",",WellLogData_table[[#This Row],[depth]],",",WellLogData_table[[#This Row],[value]],");")</f>
        <v>VALUES (325,41,12,-13.525);</v>
      </c>
      <c r="J282" s="1" t="str">
        <f>_xlfn.CONCAT(WellLogData_table[[#This Row],[SQL insert]],WellLogData_table[[#This Row],[SQL values]])</f>
        <v>INSERT INTO firn_temperature.data(id, log_id, depth, value) VALUES (325,41,12,-13.525);</v>
      </c>
    </row>
    <row r="283" spans="1:10" x14ac:dyDescent="0.25">
      <c r="A283">
        <v>326</v>
      </c>
      <c r="B283">
        <v>41</v>
      </c>
      <c r="C283">
        <v>14</v>
      </c>
      <c r="D283">
        <v>-13.419</v>
      </c>
      <c r="E283" s="1" t="s">
        <v>21</v>
      </c>
      <c r="F283" s="1" t="s">
        <v>21</v>
      </c>
      <c r="G283" s="1" t="s">
        <v>21</v>
      </c>
      <c r="H283" t="s">
        <v>577</v>
      </c>
      <c r="I283" s="1" t="str">
        <f>_xlfn.CONCAT("VALUES (",WellLogData_table[[#This Row],[id]],",",WellLogData_table[[#This Row],[log_id]],",",WellLogData_table[[#This Row],[depth]],",",WellLogData_table[[#This Row],[value]],");")</f>
        <v>VALUES (326,41,14,-13.419);</v>
      </c>
      <c r="J283" s="1" t="str">
        <f>_xlfn.CONCAT(WellLogData_table[[#This Row],[SQL insert]],WellLogData_table[[#This Row],[SQL values]])</f>
        <v>INSERT INTO firn_temperature.data(id, log_id, depth, value) VALUES (326,41,14,-13.419);</v>
      </c>
    </row>
    <row r="284" spans="1:10" x14ac:dyDescent="0.25">
      <c r="A284">
        <v>327</v>
      </c>
      <c r="B284">
        <v>41</v>
      </c>
      <c r="C284">
        <v>16</v>
      </c>
      <c r="D284">
        <v>-13.411</v>
      </c>
      <c r="E284" s="1" t="s">
        <v>21</v>
      </c>
      <c r="F284" s="1" t="s">
        <v>21</v>
      </c>
      <c r="G284" s="1" t="s">
        <v>21</v>
      </c>
      <c r="H284" t="s">
        <v>577</v>
      </c>
      <c r="I284" s="1" t="str">
        <f>_xlfn.CONCAT("VALUES (",WellLogData_table[[#This Row],[id]],",",WellLogData_table[[#This Row],[log_id]],",",WellLogData_table[[#This Row],[depth]],",",WellLogData_table[[#This Row],[value]],");")</f>
        <v>VALUES (327,41,16,-13.411);</v>
      </c>
      <c r="J284" s="1" t="str">
        <f>_xlfn.CONCAT(WellLogData_table[[#This Row],[SQL insert]],WellLogData_table[[#This Row],[SQL values]])</f>
        <v>INSERT INTO firn_temperature.data(id, log_id, depth, value) VALUES (327,41,16,-13.411);</v>
      </c>
    </row>
    <row r="285" spans="1:10" x14ac:dyDescent="0.25">
      <c r="A285">
        <v>328</v>
      </c>
      <c r="B285">
        <v>41</v>
      </c>
      <c r="C285">
        <v>18</v>
      </c>
      <c r="D285">
        <v>-13.403</v>
      </c>
      <c r="E285" s="1" t="s">
        <v>21</v>
      </c>
      <c r="F285" s="1" t="s">
        <v>21</v>
      </c>
      <c r="G285" s="1" t="s">
        <v>21</v>
      </c>
      <c r="H285" t="s">
        <v>577</v>
      </c>
      <c r="I285" s="1" t="str">
        <f>_xlfn.CONCAT("VALUES (",WellLogData_table[[#This Row],[id]],",",WellLogData_table[[#This Row],[log_id]],",",WellLogData_table[[#This Row],[depth]],",",WellLogData_table[[#This Row],[value]],");")</f>
        <v>VALUES (328,41,18,-13.403);</v>
      </c>
      <c r="J285" s="1" t="str">
        <f>_xlfn.CONCAT(WellLogData_table[[#This Row],[SQL insert]],WellLogData_table[[#This Row],[SQL values]])</f>
        <v>INSERT INTO firn_temperature.data(id, log_id, depth, value) VALUES (328,41,18,-13.403);</v>
      </c>
    </row>
    <row r="286" spans="1:10" x14ac:dyDescent="0.25">
      <c r="A286">
        <v>329</v>
      </c>
      <c r="B286">
        <v>41</v>
      </c>
      <c r="C286">
        <v>20</v>
      </c>
      <c r="D286">
        <v>-13.31</v>
      </c>
      <c r="E286" s="1" t="s">
        <v>21</v>
      </c>
      <c r="F286" s="1" t="s">
        <v>21</v>
      </c>
      <c r="G286" s="1" t="s">
        <v>21</v>
      </c>
      <c r="H286" t="s">
        <v>577</v>
      </c>
      <c r="I286" s="1" t="str">
        <f>_xlfn.CONCAT("VALUES (",WellLogData_table[[#This Row],[id]],",",WellLogData_table[[#This Row],[log_id]],",",WellLogData_table[[#This Row],[depth]],",",WellLogData_table[[#This Row],[value]],");")</f>
        <v>VALUES (329,41,20,-13.31);</v>
      </c>
      <c r="J286" s="1" t="str">
        <f>_xlfn.CONCAT(WellLogData_table[[#This Row],[SQL insert]],WellLogData_table[[#This Row],[SQL values]])</f>
        <v>INSERT INTO firn_temperature.data(id, log_id, depth, value) VALUES (329,41,20,-13.31);</v>
      </c>
    </row>
    <row r="287" spans="1:10" x14ac:dyDescent="0.25">
      <c r="A287">
        <v>330</v>
      </c>
      <c r="B287">
        <v>41</v>
      </c>
      <c r="C287">
        <v>22</v>
      </c>
      <c r="D287">
        <v>-13.414</v>
      </c>
      <c r="E287" s="1" t="s">
        <v>21</v>
      </c>
      <c r="F287" s="1" t="s">
        <v>21</v>
      </c>
      <c r="G287" s="1" t="s">
        <v>21</v>
      </c>
      <c r="H287" t="s">
        <v>577</v>
      </c>
      <c r="I287" s="1" t="str">
        <f>_xlfn.CONCAT("VALUES (",WellLogData_table[[#This Row],[id]],",",WellLogData_table[[#This Row],[log_id]],",",WellLogData_table[[#This Row],[depth]],",",WellLogData_table[[#This Row],[value]],");")</f>
        <v>VALUES (330,41,22,-13.414);</v>
      </c>
      <c r="J287" s="1" t="str">
        <f>_xlfn.CONCAT(WellLogData_table[[#This Row],[SQL insert]],WellLogData_table[[#This Row],[SQL values]])</f>
        <v>INSERT INTO firn_temperature.data(id, log_id, depth, value) VALUES (330,41,22,-13.414);</v>
      </c>
    </row>
    <row r="288" spans="1:10" x14ac:dyDescent="0.25">
      <c r="A288">
        <v>331</v>
      </c>
      <c r="B288">
        <v>42</v>
      </c>
      <c r="C288">
        <v>2</v>
      </c>
      <c r="D288">
        <v>-14.003</v>
      </c>
      <c r="E288" s="1" t="s">
        <v>21</v>
      </c>
      <c r="F288" s="1" t="s">
        <v>21</v>
      </c>
      <c r="G288" s="1" t="s">
        <v>21</v>
      </c>
      <c r="H288" t="s">
        <v>577</v>
      </c>
      <c r="I288" s="1" t="str">
        <f>_xlfn.CONCAT("VALUES (",WellLogData_table[[#This Row],[id]],",",WellLogData_table[[#This Row],[log_id]],",",WellLogData_table[[#This Row],[depth]],",",WellLogData_table[[#This Row],[value]],");")</f>
        <v>VALUES (331,42,2,-14.003);</v>
      </c>
      <c r="J288" s="1" t="str">
        <f>_xlfn.CONCAT(WellLogData_table[[#This Row],[SQL insert]],WellLogData_table[[#This Row],[SQL values]])</f>
        <v>INSERT INTO firn_temperature.data(id, log_id, depth, value) VALUES (331,42,2,-14.003);</v>
      </c>
    </row>
    <row r="289" spans="1:10" x14ac:dyDescent="0.25">
      <c r="A289">
        <v>332</v>
      </c>
      <c r="B289">
        <v>42</v>
      </c>
      <c r="C289">
        <v>4</v>
      </c>
      <c r="D289">
        <v>-14.911</v>
      </c>
      <c r="E289" s="1" t="s">
        <v>21</v>
      </c>
      <c r="F289" s="1" t="s">
        <v>21</v>
      </c>
      <c r="G289" s="1" t="s">
        <v>21</v>
      </c>
      <c r="H289" t="s">
        <v>577</v>
      </c>
      <c r="I289" s="1" t="str">
        <f>_xlfn.CONCAT("VALUES (",WellLogData_table[[#This Row],[id]],",",WellLogData_table[[#This Row],[log_id]],",",WellLogData_table[[#This Row],[depth]],",",WellLogData_table[[#This Row],[value]],");")</f>
        <v>VALUES (332,42,4,-14.911);</v>
      </c>
      <c r="J289" s="1" t="str">
        <f>_xlfn.CONCAT(WellLogData_table[[#This Row],[SQL insert]],WellLogData_table[[#This Row],[SQL values]])</f>
        <v>INSERT INTO firn_temperature.data(id, log_id, depth, value) VALUES (332,42,4,-14.911);</v>
      </c>
    </row>
    <row r="290" spans="1:10" x14ac:dyDescent="0.25">
      <c r="A290">
        <v>333</v>
      </c>
      <c r="B290">
        <v>42</v>
      </c>
      <c r="C290">
        <v>6</v>
      </c>
      <c r="D290">
        <v>-14.355</v>
      </c>
      <c r="E290" s="1" t="s">
        <v>21</v>
      </c>
      <c r="F290" s="1" t="s">
        <v>21</v>
      </c>
      <c r="G290" s="1" t="s">
        <v>21</v>
      </c>
      <c r="H290" t="s">
        <v>577</v>
      </c>
      <c r="I290" s="1" t="str">
        <f>_xlfn.CONCAT("VALUES (",WellLogData_table[[#This Row],[id]],",",WellLogData_table[[#This Row],[log_id]],",",WellLogData_table[[#This Row],[depth]],",",WellLogData_table[[#This Row],[value]],");")</f>
        <v>VALUES (333,42,6,-14.355);</v>
      </c>
      <c r="J290" s="1" t="str">
        <f>_xlfn.CONCAT(WellLogData_table[[#This Row],[SQL insert]],WellLogData_table[[#This Row],[SQL values]])</f>
        <v>INSERT INTO firn_temperature.data(id, log_id, depth, value) VALUES (333,42,6,-14.355);</v>
      </c>
    </row>
    <row r="291" spans="1:10" x14ac:dyDescent="0.25">
      <c r="A291">
        <v>334</v>
      </c>
      <c r="B291">
        <v>42</v>
      </c>
      <c r="C291">
        <v>8</v>
      </c>
      <c r="D291">
        <v>-13.8</v>
      </c>
      <c r="E291" s="1" t="s">
        <v>21</v>
      </c>
      <c r="F291" s="1" t="s">
        <v>21</v>
      </c>
      <c r="G291" s="1" t="s">
        <v>21</v>
      </c>
      <c r="H291" t="s">
        <v>577</v>
      </c>
      <c r="I291" s="1" t="str">
        <f>_xlfn.CONCAT("VALUES (",WellLogData_table[[#This Row],[id]],",",WellLogData_table[[#This Row],[log_id]],",",WellLogData_table[[#This Row],[depth]],",",WellLogData_table[[#This Row],[value]],");")</f>
        <v>VALUES (334,42,8,-13.8);</v>
      </c>
      <c r="J291" s="1" t="str">
        <f>_xlfn.CONCAT(WellLogData_table[[#This Row],[SQL insert]],WellLogData_table[[#This Row],[SQL values]])</f>
        <v>INSERT INTO firn_temperature.data(id, log_id, depth, value) VALUES (334,42,8,-13.8);</v>
      </c>
    </row>
    <row r="292" spans="1:10" x14ac:dyDescent="0.25">
      <c r="A292">
        <v>335</v>
      </c>
      <c r="B292">
        <v>42</v>
      </c>
      <c r="C292">
        <v>10</v>
      </c>
      <c r="D292">
        <v>-13.494999999999999</v>
      </c>
      <c r="E292" s="1" t="s">
        <v>21</v>
      </c>
      <c r="F292" s="1" t="s">
        <v>21</v>
      </c>
      <c r="G292" s="1" t="s">
        <v>21</v>
      </c>
      <c r="H292" t="s">
        <v>577</v>
      </c>
      <c r="I292" s="1" t="str">
        <f>_xlfn.CONCAT("VALUES (",WellLogData_table[[#This Row],[id]],",",WellLogData_table[[#This Row],[log_id]],",",WellLogData_table[[#This Row],[depth]],",",WellLogData_table[[#This Row],[value]],");")</f>
        <v>VALUES (335,42,10,-13.495);</v>
      </c>
      <c r="J292" s="1" t="str">
        <f>_xlfn.CONCAT(WellLogData_table[[#This Row],[SQL insert]],WellLogData_table[[#This Row],[SQL values]])</f>
        <v>INSERT INTO firn_temperature.data(id, log_id, depth, value) VALUES (335,42,10,-13.495);</v>
      </c>
    </row>
    <row r="293" spans="1:10" x14ac:dyDescent="0.25">
      <c r="A293">
        <v>336</v>
      </c>
      <c r="B293">
        <v>42</v>
      </c>
      <c r="C293">
        <v>12</v>
      </c>
      <c r="D293">
        <v>-13.456</v>
      </c>
      <c r="E293" s="1" t="s">
        <v>21</v>
      </c>
      <c r="F293" s="1" t="s">
        <v>21</v>
      </c>
      <c r="G293" s="1" t="s">
        <v>21</v>
      </c>
      <c r="H293" t="s">
        <v>577</v>
      </c>
      <c r="I293" s="1" t="str">
        <f>_xlfn.CONCAT("VALUES (",WellLogData_table[[#This Row],[id]],",",WellLogData_table[[#This Row],[log_id]],",",WellLogData_table[[#This Row],[depth]],",",WellLogData_table[[#This Row],[value]],");")</f>
        <v>VALUES (336,42,12,-13.456);</v>
      </c>
      <c r="J293" s="1" t="str">
        <f>_xlfn.CONCAT(WellLogData_table[[#This Row],[SQL insert]],WellLogData_table[[#This Row],[SQL values]])</f>
        <v>INSERT INTO firn_temperature.data(id, log_id, depth, value) VALUES (336,42,12,-13.456);</v>
      </c>
    </row>
    <row r="294" spans="1:10" x14ac:dyDescent="0.25">
      <c r="A294">
        <v>337</v>
      </c>
      <c r="B294">
        <v>42</v>
      </c>
      <c r="C294">
        <v>14</v>
      </c>
      <c r="D294">
        <v>-13.423999999999999</v>
      </c>
      <c r="E294" s="1" t="s">
        <v>21</v>
      </c>
      <c r="F294" s="1" t="s">
        <v>21</v>
      </c>
      <c r="G294" s="1" t="s">
        <v>21</v>
      </c>
      <c r="H294" t="s">
        <v>577</v>
      </c>
      <c r="I294" s="1" t="str">
        <f>_xlfn.CONCAT("VALUES (",WellLogData_table[[#This Row],[id]],",",WellLogData_table[[#This Row],[log_id]],",",WellLogData_table[[#This Row],[depth]],",",WellLogData_table[[#This Row],[value]],");")</f>
        <v>VALUES (337,42,14,-13.424);</v>
      </c>
      <c r="J294" s="1" t="str">
        <f>_xlfn.CONCAT(WellLogData_table[[#This Row],[SQL insert]],WellLogData_table[[#This Row],[SQL values]])</f>
        <v>INSERT INTO firn_temperature.data(id, log_id, depth, value) VALUES (337,42,14,-13.424);</v>
      </c>
    </row>
    <row r="295" spans="1:10" x14ac:dyDescent="0.25">
      <c r="A295">
        <v>338</v>
      </c>
      <c r="B295">
        <v>42</v>
      </c>
      <c r="C295">
        <v>16</v>
      </c>
      <c r="D295">
        <v>-13.414999999999999</v>
      </c>
      <c r="E295" s="1" t="s">
        <v>21</v>
      </c>
      <c r="F295" s="1" t="s">
        <v>21</v>
      </c>
      <c r="G295" s="1" t="s">
        <v>21</v>
      </c>
      <c r="H295" t="s">
        <v>577</v>
      </c>
      <c r="I295" s="1" t="str">
        <f>_xlfn.CONCAT("VALUES (",WellLogData_table[[#This Row],[id]],",",WellLogData_table[[#This Row],[log_id]],",",WellLogData_table[[#This Row],[depth]],",",WellLogData_table[[#This Row],[value]],");")</f>
        <v>VALUES (338,42,16,-13.415);</v>
      </c>
      <c r="J295" s="1" t="str">
        <f>_xlfn.CONCAT(WellLogData_table[[#This Row],[SQL insert]],WellLogData_table[[#This Row],[SQL values]])</f>
        <v>INSERT INTO firn_temperature.data(id, log_id, depth, value) VALUES (338,42,16,-13.415);</v>
      </c>
    </row>
    <row r="296" spans="1:10" x14ac:dyDescent="0.25">
      <c r="A296">
        <v>339</v>
      </c>
      <c r="B296">
        <v>42</v>
      </c>
      <c r="C296">
        <v>18</v>
      </c>
      <c r="D296">
        <v>-13.446</v>
      </c>
      <c r="E296" s="1" t="s">
        <v>21</v>
      </c>
      <c r="F296" s="1" t="s">
        <v>21</v>
      </c>
      <c r="G296" s="1" t="s">
        <v>21</v>
      </c>
      <c r="H296" t="s">
        <v>577</v>
      </c>
      <c r="I296" s="1" t="str">
        <f>_xlfn.CONCAT("VALUES (",WellLogData_table[[#This Row],[id]],",",WellLogData_table[[#This Row],[log_id]],",",WellLogData_table[[#This Row],[depth]],",",WellLogData_table[[#This Row],[value]],");")</f>
        <v>VALUES (339,42,18,-13.446);</v>
      </c>
      <c r="J296" s="1" t="str">
        <f>_xlfn.CONCAT(WellLogData_table[[#This Row],[SQL insert]],WellLogData_table[[#This Row],[SQL values]])</f>
        <v>INSERT INTO firn_temperature.data(id, log_id, depth, value) VALUES (339,42,18,-13.446);</v>
      </c>
    </row>
    <row r="297" spans="1:10" x14ac:dyDescent="0.25">
      <c r="A297">
        <v>340</v>
      </c>
      <c r="B297">
        <v>42</v>
      </c>
      <c r="C297">
        <v>20</v>
      </c>
      <c r="D297">
        <v>-13.49</v>
      </c>
      <c r="E297" s="1" t="s">
        <v>21</v>
      </c>
      <c r="F297" s="1" t="s">
        <v>21</v>
      </c>
      <c r="G297" s="1" t="s">
        <v>21</v>
      </c>
      <c r="H297" t="s">
        <v>577</v>
      </c>
      <c r="I297" s="1" t="str">
        <f>_xlfn.CONCAT("VALUES (",WellLogData_table[[#This Row],[id]],",",WellLogData_table[[#This Row],[log_id]],",",WellLogData_table[[#This Row],[depth]],",",WellLogData_table[[#This Row],[value]],");")</f>
        <v>VALUES (340,42,20,-13.49);</v>
      </c>
      <c r="J297" s="1" t="str">
        <f>_xlfn.CONCAT(WellLogData_table[[#This Row],[SQL insert]],WellLogData_table[[#This Row],[SQL values]])</f>
        <v>INSERT INTO firn_temperature.data(id, log_id, depth, value) VALUES (340,42,20,-13.49);</v>
      </c>
    </row>
    <row r="298" spans="1:10" x14ac:dyDescent="0.25">
      <c r="A298">
        <v>341</v>
      </c>
      <c r="B298">
        <v>42</v>
      </c>
      <c r="C298">
        <v>22</v>
      </c>
      <c r="D298">
        <v>-13.461</v>
      </c>
      <c r="E298" s="1" t="s">
        <v>21</v>
      </c>
      <c r="F298" s="1" t="s">
        <v>21</v>
      </c>
      <c r="G298" s="1" t="s">
        <v>21</v>
      </c>
      <c r="H298" t="s">
        <v>577</v>
      </c>
      <c r="I298" s="1" t="str">
        <f>_xlfn.CONCAT("VALUES (",WellLogData_table[[#This Row],[id]],",",WellLogData_table[[#This Row],[log_id]],",",WellLogData_table[[#This Row],[depth]],",",WellLogData_table[[#This Row],[value]],");")</f>
        <v>VALUES (341,42,22,-13.461);</v>
      </c>
      <c r="J298" s="1" t="str">
        <f>_xlfn.CONCAT(WellLogData_table[[#This Row],[SQL insert]],WellLogData_table[[#This Row],[SQL values]])</f>
        <v>INSERT INTO firn_temperature.data(id, log_id, depth, value) VALUES (341,42,22,-13.461);</v>
      </c>
    </row>
    <row r="299" spans="1:10" x14ac:dyDescent="0.25">
      <c r="A299">
        <v>342</v>
      </c>
      <c r="B299">
        <v>43</v>
      </c>
      <c r="C299">
        <v>2</v>
      </c>
      <c r="D299">
        <v>-13.625</v>
      </c>
      <c r="E299" s="1" t="s">
        <v>21</v>
      </c>
      <c r="F299" s="1" t="s">
        <v>21</v>
      </c>
      <c r="G299" s="1" t="s">
        <v>21</v>
      </c>
      <c r="H299" t="s">
        <v>577</v>
      </c>
      <c r="I299" s="1" t="str">
        <f>_xlfn.CONCAT("VALUES (",WellLogData_table[[#This Row],[id]],",",WellLogData_table[[#This Row],[log_id]],",",WellLogData_table[[#This Row],[depth]],",",WellLogData_table[[#This Row],[value]],");")</f>
        <v>VALUES (342,43,2,-13.625);</v>
      </c>
      <c r="J299" s="1" t="str">
        <f>_xlfn.CONCAT(WellLogData_table[[#This Row],[SQL insert]],WellLogData_table[[#This Row],[SQL values]])</f>
        <v>INSERT INTO firn_temperature.data(id, log_id, depth, value) VALUES (342,43,2,-13.625);</v>
      </c>
    </row>
    <row r="300" spans="1:10" x14ac:dyDescent="0.25">
      <c r="A300">
        <v>343</v>
      </c>
      <c r="B300">
        <v>43</v>
      </c>
      <c r="C300">
        <v>4</v>
      </c>
      <c r="D300">
        <v>-14.856</v>
      </c>
      <c r="E300" s="1" t="s">
        <v>21</v>
      </c>
      <c r="F300" s="1" t="s">
        <v>21</v>
      </c>
      <c r="G300" s="1" t="s">
        <v>21</v>
      </c>
      <c r="H300" t="s">
        <v>577</v>
      </c>
      <c r="I300" s="1" t="str">
        <f>_xlfn.CONCAT("VALUES (",WellLogData_table[[#This Row],[id]],",",WellLogData_table[[#This Row],[log_id]],",",WellLogData_table[[#This Row],[depth]],",",WellLogData_table[[#This Row],[value]],");")</f>
        <v>VALUES (343,43,4,-14.856);</v>
      </c>
      <c r="J300" s="1" t="str">
        <f>_xlfn.CONCAT(WellLogData_table[[#This Row],[SQL insert]],WellLogData_table[[#This Row],[SQL values]])</f>
        <v>INSERT INTO firn_temperature.data(id, log_id, depth, value) VALUES (343,43,4,-14.856);</v>
      </c>
    </row>
    <row r="301" spans="1:10" x14ac:dyDescent="0.25">
      <c r="A301">
        <v>344</v>
      </c>
      <c r="B301">
        <v>43</v>
      </c>
      <c r="C301">
        <v>6</v>
      </c>
      <c r="D301">
        <v>-14.438000000000001</v>
      </c>
      <c r="E301" s="1" t="s">
        <v>21</v>
      </c>
      <c r="F301" s="1" t="s">
        <v>21</v>
      </c>
      <c r="G301" s="1" t="s">
        <v>21</v>
      </c>
      <c r="H301" t="s">
        <v>577</v>
      </c>
      <c r="I301" s="1" t="str">
        <f>_xlfn.CONCAT("VALUES (",WellLogData_table[[#This Row],[id]],",",WellLogData_table[[#This Row],[log_id]],",",WellLogData_table[[#This Row],[depth]],",",WellLogData_table[[#This Row],[value]],");")</f>
        <v>VALUES (344,43,6,-14.438);</v>
      </c>
      <c r="J301" s="1" t="str">
        <f>_xlfn.CONCAT(WellLogData_table[[#This Row],[SQL insert]],WellLogData_table[[#This Row],[SQL values]])</f>
        <v>INSERT INTO firn_temperature.data(id, log_id, depth, value) VALUES (344,43,6,-14.438);</v>
      </c>
    </row>
    <row r="302" spans="1:10" x14ac:dyDescent="0.25">
      <c r="A302">
        <v>345</v>
      </c>
      <c r="B302">
        <v>43</v>
      </c>
      <c r="C302">
        <v>8</v>
      </c>
      <c r="D302">
        <v>-13.759</v>
      </c>
      <c r="E302" s="1" t="s">
        <v>21</v>
      </c>
      <c r="F302" s="1" t="s">
        <v>21</v>
      </c>
      <c r="G302" s="1" t="s">
        <v>21</v>
      </c>
      <c r="H302" t="s">
        <v>577</v>
      </c>
      <c r="I302" s="1" t="str">
        <f>_xlfn.CONCAT("VALUES (",WellLogData_table[[#This Row],[id]],",",WellLogData_table[[#This Row],[log_id]],",",WellLogData_table[[#This Row],[depth]],",",WellLogData_table[[#This Row],[value]],");")</f>
        <v>VALUES (345,43,8,-13.759);</v>
      </c>
      <c r="J302" s="1" t="str">
        <f>_xlfn.CONCAT(WellLogData_table[[#This Row],[SQL insert]],WellLogData_table[[#This Row],[SQL values]])</f>
        <v>INSERT INTO firn_temperature.data(id, log_id, depth, value) VALUES (345,43,8,-13.759);</v>
      </c>
    </row>
    <row r="303" spans="1:10" x14ac:dyDescent="0.25">
      <c r="A303">
        <v>346</v>
      </c>
      <c r="B303">
        <v>43</v>
      </c>
      <c r="C303">
        <v>10</v>
      </c>
      <c r="D303">
        <v>-13.433999999999999</v>
      </c>
      <c r="E303" s="1" t="s">
        <v>21</v>
      </c>
      <c r="F303" s="1" t="s">
        <v>21</v>
      </c>
      <c r="G303" s="1" t="s">
        <v>21</v>
      </c>
      <c r="H303" t="s">
        <v>577</v>
      </c>
      <c r="I303" s="1" t="str">
        <f>_xlfn.CONCAT("VALUES (",WellLogData_table[[#This Row],[id]],",",WellLogData_table[[#This Row],[log_id]],",",WellLogData_table[[#This Row],[depth]],",",WellLogData_table[[#This Row],[value]],");")</f>
        <v>VALUES (346,43,10,-13.434);</v>
      </c>
      <c r="J303" s="1" t="str">
        <f>_xlfn.CONCAT(WellLogData_table[[#This Row],[SQL insert]],WellLogData_table[[#This Row],[SQL values]])</f>
        <v>INSERT INTO firn_temperature.data(id, log_id, depth, value) VALUES (346,43,10,-13.434);</v>
      </c>
    </row>
    <row r="304" spans="1:10" x14ac:dyDescent="0.25">
      <c r="A304">
        <v>347</v>
      </c>
      <c r="B304">
        <v>43</v>
      </c>
      <c r="C304">
        <v>12</v>
      </c>
      <c r="D304">
        <v>-13.333</v>
      </c>
      <c r="E304" s="1" t="s">
        <v>21</v>
      </c>
      <c r="F304" s="1" t="s">
        <v>21</v>
      </c>
      <c r="G304" s="1" t="s">
        <v>21</v>
      </c>
      <c r="H304" t="s">
        <v>577</v>
      </c>
      <c r="I304" s="1" t="str">
        <f>_xlfn.CONCAT("VALUES (",WellLogData_table[[#This Row],[id]],",",WellLogData_table[[#This Row],[log_id]],",",WellLogData_table[[#This Row],[depth]],",",WellLogData_table[[#This Row],[value]],");")</f>
        <v>VALUES (347,43,12,-13.333);</v>
      </c>
      <c r="J304" s="1" t="str">
        <f>_xlfn.CONCAT(WellLogData_table[[#This Row],[SQL insert]],WellLogData_table[[#This Row],[SQL values]])</f>
        <v>INSERT INTO firn_temperature.data(id, log_id, depth, value) VALUES (347,43,12,-13.333);</v>
      </c>
    </row>
    <row r="305" spans="1:10" x14ac:dyDescent="0.25">
      <c r="A305">
        <v>348</v>
      </c>
      <c r="B305">
        <v>43</v>
      </c>
      <c r="C305">
        <v>14</v>
      </c>
      <c r="D305">
        <v>-13.259</v>
      </c>
      <c r="E305" s="1" t="s">
        <v>21</v>
      </c>
      <c r="F305" s="1" t="s">
        <v>21</v>
      </c>
      <c r="G305" s="1" t="s">
        <v>21</v>
      </c>
      <c r="H305" t="s">
        <v>577</v>
      </c>
      <c r="I305" s="1" t="str">
        <f>_xlfn.CONCAT("VALUES (",WellLogData_table[[#This Row],[id]],",",WellLogData_table[[#This Row],[log_id]],",",WellLogData_table[[#This Row],[depth]],",",WellLogData_table[[#This Row],[value]],");")</f>
        <v>VALUES (348,43,14,-13.259);</v>
      </c>
      <c r="J305" s="1" t="str">
        <f>_xlfn.CONCAT(WellLogData_table[[#This Row],[SQL insert]],WellLogData_table[[#This Row],[SQL values]])</f>
        <v>INSERT INTO firn_temperature.data(id, log_id, depth, value) VALUES (348,43,14,-13.259);</v>
      </c>
    </row>
    <row r="306" spans="1:10" x14ac:dyDescent="0.25">
      <c r="A306">
        <v>349</v>
      </c>
      <c r="B306">
        <v>43</v>
      </c>
      <c r="C306">
        <v>16</v>
      </c>
      <c r="D306">
        <v>-13.301</v>
      </c>
      <c r="E306" s="1" t="s">
        <v>21</v>
      </c>
      <c r="F306" s="1" t="s">
        <v>21</v>
      </c>
      <c r="G306" s="1" t="s">
        <v>21</v>
      </c>
      <c r="H306" t="s">
        <v>577</v>
      </c>
      <c r="I306" s="1" t="str">
        <f>_xlfn.CONCAT("VALUES (",WellLogData_table[[#This Row],[id]],",",WellLogData_table[[#This Row],[log_id]],",",WellLogData_table[[#This Row],[depth]],",",WellLogData_table[[#This Row],[value]],");")</f>
        <v>VALUES (349,43,16,-13.301);</v>
      </c>
      <c r="J306" s="1" t="str">
        <f>_xlfn.CONCAT(WellLogData_table[[#This Row],[SQL insert]],WellLogData_table[[#This Row],[SQL values]])</f>
        <v>INSERT INTO firn_temperature.data(id, log_id, depth, value) VALUES (349,43,16,-13.301);</v>
      </c>
    </row>
    <row r="307" spans="1:10" x14ac:dyDescent="0.25">
      <c r="A307">
        <v>350</v>
      </c>
      <c r="B307">
        <v>43</v>
      </c>
      <c r="C307">
        <v>18</v>
      </c>
      <c r="D307">
        <v>-13.372</v>
      </c>
      <c r="E307" s="1" t="s">
        <v>21</v>
      </c>
      <c r="F307" s="1" t="s">
        <v>21</v>
      </c>
      <c r="G307" s="1" t="s">
        <v>21</v>
      </c>
      <c r="H307" t="s">
        <v>577</v>
      </c>
      <c r="I307" s="1" t="str">
        <f>_xlfn.CONCAT("VALUES (",WellLogData_table[[#This Row],[id]],",",WellLogData_table[[#This Row],[log_id]],",",WellLogData_table[[#This Row],[depth]],",",WellLogData_table[[#This Row],[value]],");")</f>
        <v>VALUES (350,43,18,-13.372);</v>
      </c>
      <c r="J307" s="1" t="str">
        <f>_xlfn.CONCAT(WellLogData_table[[#This Row],[SQL insert]],WellLogData_table[[#This Row],[SQL values]])</f>
        <v>INSERT INTO firn_temperature.data(id, log_id, depth, value) VALUES (350,43,18,-13.372);</v>
      </c>
    </row>
    <row r="308" spans="1:10" x14ac:dyDescent="0.25">
      <c r="A308">
        <v>351</v>
      </c>
      <c r="B308">
        <v>43</v>
      </c>
      <c r="C308">
        <v>20</v>
      </c>
      <c r="D308">
        <v>-13.39</v>
      </c>
      <c r="E308" s="1" t="s">
        <v>21</v>
      </c>
      <c r="F308" s="1" t="s">
        <v>21</v>
      </c>
      <c r="G308" s="1" t="s">
        <v>21</v>
      </c>
      <c r="H308" t="s">
        <v>577</v>
      </c>
      <c r="I308" s="1" t="str">
        <f>_xlfn.CONCAT("VALUES (",WellLogData_table[[#This Row],[id]],",",WellLogData_table[[#This Row],[log_id]],",",WellLogData_table[[#This Row],[depth]],",",WellLogData_table[[#This Row],[value]],");")</f>
        <v>VALUES (351,43,20,-13.39);</v>
      </c>
      <c r="J308" s="1" t="str">
        <f>_xlfn.CONCAT(WellLogData_table[[#This Row],[SQL insert]],WellLogData_table[[#This Row],[SQL values]])</f>
        <v>INSERT INTO firn_temperature.data(id, log_id, depth, value) VALUES (351,43,20,-13.39);</v>
      </c>
    </row>
    <row r="309" spans="1:10" x14ac:dyDescent="0.25">
      <c r="A309">
        <v>352</v>
      </c>
      <c r="B309">
        <v>43</v>
      </c>
      <c r="C309">
        <v>22</v>
      </c>
      <c r="D309">
        <v>-13.438000000000001</v>
      </c>
      <c r="E309" s="1" t="s">
        <v>21</v>
      </c>
      <c r="F309" s="1" t="s">
        <v>21</v>
      </c>
      <c r="G309" s="1" t="s">
        <v>21</v>
      </c>
      <c r="H309" t="s">
        <v>577</v>
      </c>
      <c r="I309" s="1" t="str">
        <f>_xlfn.CONCAT("VALUES (",WellLogData_table[[#This Row],[id]],",",WellLogData_table[[#This Row],[log_id]],",",WellLogData_table[[#This Row],[depth]],",",WellLogData_table[[#This Row],[value]],");")</f>
        <v>VALUES (352,43,22,-13.438);</v>
      </c>
      <c r="J309" s="1" t="str">
        <f>_xlfn.CONCAT(WellLogData_table[[#This Row],[SQL insert]],WellLogData_table[[#This Row],[SQL values]])</f>
        <v>INSERT INTO firn_temperature.data(id, log_id, depth, value) VALUES (352,43,22,-13.438);</v>
      </c>
    </row>
    <row r="310" spans="1:10" x14ac:dyDescent="0.25">
      <c r="A310">
        <v>353</v>
      </c>
      <c r="B310">
        <v>44</v>
      </c>
      <c r="C310">
        <v>2</v>
      </c>
      <c r="D310">
        <v>-12.936999999999999</v>
      </c>
      <c r="E310" s="1" t="s">
        <v>21</v>
      </c>
      <c r="F310" s="1" t="s">
        <v>21</v>
      </c>
      <c r="G310" s="1" t="s">
        <v>21</v>
      </c>
      <c r="H310" t="s">
        <v>577</v>
      </c>
      <c r="I310" s="1" t="str">
        <f>_xlfn.CONCAT("VALUES (",WellLogData_table[[#This Row],[id]],",",WellLogData_table[[#This Row],[log_id]],",",WellLogData_table[[#This Row],[depth]],",",WellLogData_table[[#This Row],[value]],");")</f>
        <v>VALUES (353,44,2,-12.937);</v>
      </c>
      <c r="J310" s="1" t="str">
        <f>_xlfn.CONCAT(WellLogData_table[[#This Row],[SQL insert]],WellLogData_table[[#This Row],[SQL values]])</f>
        <v>INSERT INTO firn_temperature.data(id, log_id, depth, value) VALUES (353,44,2,-12.937);</v>
      </c>
    </row>
    <row r="311" spans="1:10" x14ac:dyDescent="0.25">
      <c r="A311">
        <v>354</v>
      </c>
      <c r="B311">
        <v>44</v>
      </c>
      <c r="C311">
        <v>4</v>
      </c>
      <c r="D311">
        <v>-13.114000000000001</v>
      </c>
      <c r="E311" s="1" t="s">
        <v>21</v>
      </c>
      <c r="F311" s="1" t="s">
        <v>21</v>
      </c>
      <c r="G311" s="1" t="s">
        <v>21</v>
      </c>
      <c r="H311" t="s">
        <v>577</v>
      </c>
      <c r="I311" s="1" t="str">
        <f>_xlfn.CONCAT("VALUES (",WellLogData_table[[#This Row],[id]],",",WellLogData_table[[#This Row],[log_id]],",",WellLogData_table[[#This Row],[depth]],",",WellLogData_table[[#This Row],[value]],");")</f>
        <v>VALUES (354,44,4,-13.114);</v>
      </c>
      <c r="J311" s="1" t="str">
        <f>_xlfn.CONCAT(WellLogData_table[[#This Row],[SQL insert]],WellLogData_table[[#This Row],[SQL values]])</f>
        <v>INSERT INTO firn_temperature.data(id, log_id, depth, value) VALUES (354,44,4,-13.114);</v>
      </c>
    </row>
    <row r="312" spans="1:10" x14ac:dyDescent="0.25">
      <c r="A312">
        <v>355</v>
      </c>
      <c r="B312">
        <v>44</v>
      </c>
      <c r="C312">
        <v>6</v>
      </c>
      <c r="D312">
        <v>-12.708</v>
      </c>
      <c r="E312" s="1" t="s">
        <v>21</v>
      </c>
      <c r="F312" s="1" t="s">
        <v>21</v>
      </c>
      <c r="G312" s="1" t="s">
        <v>21</v>
      </c>
      <c r="H312" t="s">
        <v>577</v>
      </c>
      <c r="I312" s="1" t="str">
        <f>_xlfn.CONCAT("VALUES (",WellLogData_table[[#This Row],[id]],",",WellLogData_table[[#This Row],[log_id]],",",WellLogData_table[[#This Row],[depth]],",",WellLogData_table[[#This Row],[value]],");")</f>
        <v>VALUES (355,44,6,-12.708);</v>
      </c>
      <c r="J312" s="1" t="str">
        <f>_xlfn.CONCAT(WellLogData_table[[#This Row],[SQL insert]],WellLogData_table[[#This Row],[SQL values]])</f>
        <v>INSERT INTO firn_temperature.data(id, log_id, depth, value) VALUES (355,44,6,-12.708);</v>
      </c>
    </row>
    <row r="313" spans="1:10" x14ac:dyDescent="0.25">
      <c r="A313">
        <v>356</v>
      </c>
      <c r="B313">
        <v>44</v>
      </c>
      <c r="C313">
        <v>8</v>
      </c>
      <c r="D313">
        <v>-11.816000000000001</v>
      </c>
      <c r="E313" s="1" t="s">
        <v>21</v>
      </c>
      <c r="F313" s="1" t="s">
        <v>21</v>
      </c>
      <c r="G313" s="1" t="s">
        <v>21</v>
      </c>
      <c r="H313" t="s">
        <v>577</v>
      </c>
      <c r="I313" s="1" t="str">
        <f>_xlfn.CONCAT("VALUES (",WellLogData_table[[#This Row],[id]],",",WellLogData_table[[#This Row],[log_id]],",",WellLogData_table[[#This Row],[depth]],",",WellLogData_table[[#This Row],[value]],");")</f>
        <v>VALUES (356,44,8,-11.816);</v>
      </c>
      <c r="J313" s="1" t="str">
        <f>_xlfn.CONCAT(WellLogData_table[[#This Row],[SQL insert]],WellLogData_table[[#This Row],[SQL values]])</f>
        <v>INSERT INTO firn_temperature.data(id, log_id, depth, value) VALUES (356,44,8,-11.816);</v>
      </c>
    </row>
    <row r="314" spans="1:10" x14ac:dyDescent="0.25">
      <c r="A314">
        <v>357</v>
      </c>
      <c r="B314">
        <v>44</v>
      </c>
      <c r="C314">
        <v>10</v>
      </c>
      <c r="D314">
        <v>-10.903</v>
      </c>
      <c r="E314" s="1" t="s">
        <v>21</v>
      </c>
      <c r="F314" s="1" t="s">
        <v>21</v>
      </c>
      <c r="G314" s="1" t="s">
        <v>21</v>
      </c>
      <c r="H314" t="s">
        <v>577</v>
      </c>
      <c r="I314" s="1" t="str">
        <f>_xlfn.CONCAT("VALUES (",WellLogData_table[[#This Row],[id]],",",WellLogData_table[[#This Row],[log_id]],",",WellLogData_table[[#This Row],[depth]],",",WellLogData_table[[#This Row],[value]],");")</f>
        <v>VALUES (357,44,10,-10.903);</v>
      </c>
      <c r="J314" s="1" t="str">
        <f>_xlfn.CONCAT(WellLogData_table[[#This Row],[SQL insert]],WellLogData_table[[#This Row],[SQL values]])</f>
        <v>INSERT INTO firn_temperature.data(id, log_id, depth, value) VALUES (357,44,10,-10.903);</v>
      </c>
    </row>
    <row r="315" spans="1:10" x14ac:dyDescent="0.25">
      <c r="A315">
        <v>358</v>
      </c>
      <c r="B315">
        <v>44</v>
      </c>
      <c r="C315">
        <v>12</v>
      </c>
      <c r="D315">
        <v>-10.117000000000001</v>
      </c>
      <c r="E315" s="1" t="s">
        <v>21</v>
      </c>
      <c r="F315" s="1" t="s">
        <v>21</v>
      </c>
      <c r="G315" s="1" t="s">
        <v>21</v>
      </c>
      <c r="H315" t="s">
        <v>577</v>
      </c>
      <c r="I315" s="1" t="str">
        <f>_xlfn.CONCAT("VALUES (",WellLogData_table[[#This Row],[id]],",",WellLogData_table[[#This Row],[log_id]],",",WellLogData_table[[#This Row],[depth]],",",WellLogData_table[[#This Row],[value]],");")</f>
        <v>VALUES (358,44,12,-10.117);</v>
      </c>
      <c r="J315" s="1" t="str">
        <f>_xlfn.CONCAT(WellLogData_table[[#This Row],[SQL insert]],WellLogData_table[[#This Row],[SQL values]])</f>
        <v>INSERT INTO firn_temperature.data(id, log_id, depth, value) VALUES (358,44,12,-10.117);</v>
      </c>
    </row>
    <row r="316" spans="1:10" x14ac:dyDescent="0.25">
      <c r="A316">
        <v>359</v>
      </c>
      <c r="B316">
        <v>44</v>
      </c>
      <c r="C316">
        <v>14</v>
      </c>
      <c r="D316">
        <v>-9.984</v>
      </c>
      <c r="E316" s="1" t="s">
        <v>21</v>
      </c>
      <c r="F316" s="1" t="s">
        <v>21</v>
      </c>
      <c r="G316" s="1" t="s">
        <v>21</v>
      </c>
      <c r="H316" t="s">
        <v>577</v>
      </c>
      <c r="I316" s="1" t="str">
        <f>_xlfn.CONCAT("VALUES (",WellLogData_table[[#This Row],[id]],",",WellLogData_table[[#This Row],[log_id]],",",WellLogData_table[[#This Row],[depth]],",",WellLogData_table[[#This Row],[value]],");")</f>
        <v>VALUES (359,44,14,-9.984);</v>
      </c>
      <c r="J316" s="1" t="str">
        <f>_xlfn.CONCAT(WellLogData_table[[#This Row],[SQL insert]],WellLogData_table[[#This Row],[SQL values]])</f>
        <v>INSERT INTO firn_temperature.data(id, log_id, depth, value) VALUES (359,44,14,-9.984);</v>
      </c>
    </row>
    <row r="317" spans="1:10" x14ac:dyDescent="0.25">
      <c r="A317">
        <v>360</v>
      </c>
      <c r="B317">
        <v>44</v>
      </c>
      <c r="C317">
        <v>16</v>
      </c>
      <c r="D317">
        <v>-9.9594000000000005</v>
      </c>
      <c r="E317" s="1" t="s">
        <v>21</v>
      </c>
      <c r="F317" s="1" t="s">
        <v>21</v>
      </c>
      <c r="G317" s="1" t="s">
        <v>21</v>
      </c>
      <c r="H317" t="s">
        <v>577</v>
      </c>
      <c r="I317" s="1" t="str">
        <f>_xlfn.CONCAT("VALUES (",WellLogData_table[[#This Row],[id]],",",WellLogData_table[[#This Row],[log_id]],",",WellLogData_table[[#This Row],[depth]],",",WellLogData_table[[#This Row],[value]],");")</f>
        <v>VALUES (360,44,16,-9.9594);</v>
      </c>
      <c r="J317" s="1" t="str">
        <f>_xlfn.CONCAT(WellLogData_table[[#This Row],[SQL insert]],WellLogData_table[[#This Row],[SQL values]])</f>
        <v>INSERT INTO firn_temperature.data(id, log_id, depth, value) VALUES (360,44,16,-9.9594);</v>
      </c>
    </row>
    <row r="318" spans="1:10" x14ac:dyDescent="0.25">
      <c r="A318">
        <v>361</v>
      </c>
      <c r="B318">
        <v>44</v>
      </c>
      <c r="C318">
        <v>18</v>
      </c>
      <c r="D318">
        <v>-10.079000000000001</v>
      </c>
      <c r="E318" s="1" t="s">
        <v>21</v>
      </c>
      <c r="F318" s="1" t="s">
        <v>21</v>
      </c>
      <c r="G318" s="1" t="s">
        <v>21</v>
      </c>
      <c r="H318" t="s">
        <v>577</v>
      </c>
      <c r="I318" s="1" t="str">
        <f>_xlfn.CONCAT("VALUES (",WellLogData_table[[#This Row],[id]],",",WellLogData_table[[#This Row],[log_id]],",",WellLogData_table[[#This Row],[depth]],",",WellLogData_table[[#This Row],[value]],");")</f>
        <v>VALUES (361,44,18,-10.079);</v>
      </c>
      <c r="J318" s="1" t="str">
        <f>_xlfn.CONCAT(WellLogData_table[[#This Row],[SQL insert]],WellLogData_table[[#This Row],[SQL values]])</f>
        <v>INSERT INTO firn_temperature.data(id, log_id, depth, value) VALUES (361,44,18,-10.079);</v>
      </c>
    </row>
    <row r="319" spans="1:10" x14ac:dyDescent="0.25">
      <c r="A319">
        <v>362</v>
      </c>
      <c r="B319">
        <v>44</v>
      </c>
      <c r="C319">
        <v>20</v>
      </c>
      <c r="D319">
        <v>-10.238</v>
      </c>
      <c r="E319" s="1" t="s">
        <v>21</v>
      </c>
      <c r="F319" s="1" t="s">
        <v>21</v>
      </c>
      <c r="G319" s="1" t="s">
        <v>21</v>
      </c>
      <c r="H319" t="s">
        <v>577</v>
      </c>
      <c r="I319" s="1" t="str">
        <f>_xlfn.CONCAT("VALUES (",WellLogData_table[[#This Row],[id]],",",WellLogData_table[[#This Row],[log_id]],",",WellLogData_table[[#This Row],[depth]],",",WellLogData_table[[#This Row],[value]],");")</f>
        <v>VALUES (362,44,20,-10.238);</v>
      </c>
      <c r="J319" s="1" t="str">
        <f>_xlfn.CONCAT(WellLogData_table[[#This Row],[SQL insert]],WellLogData_table[[#This Row],[SQL values]])</f>
        <v>INSERT INTO firn_temperature.data(id, log_id, depth, value) VALUES (362,44,20,-10.238);</v>
      </c>
    </row>
    <row r="320" spans="1:10" x14ac:dyDescent="0.25">
      <c r="A320">
        <v>363</v>
      </c>
      <c r="B320">
        <v>44</v>
      </c>
      <c r="C320">
        <v>22</v>
      </c>
      <c r="D320">
        <v>-10.475</v>
      </c>
      <c r="E320" s="1" t="s">
        <v>21</v>
      </c>
      <c r="F320" s="1" t="s">
        <v>21</v>
      </c>
      <c r="G320" s="1" t="s">
        <v>21</v>
      </c>
      <c r="H320" t="s">
        <v>577</v>
      </c>
      <c r="I320" s="1" t="str">
        <f>_xlfn.CONCAT("VALUES (",WellLogData_table[[#This Row],[id]],",",WellLogData_table[[#This Row],[log_id]],",",WellLogData_table[[#This Row],[depth]],",",WellLogData_table[[#This Row],[value]],");")</f>
        <v>VALUES (363,44,22,-10.475);</v>
      </c>
      <c r="J320" s="1" t="str">
        <f>_xlfn.CONCAT(WellLogData_table[[#This Row],[SQL insert]],WellLogData_table[[#This Row],[SQL values]])</f>
        <v>INSERT INTO firn_temperature.data(id, log_id, depth, value) VALUES (363,44,22,-10.475);</v>
      </c>
    </row>
    <row r="321" spans="1:10" x14ac:dyDescent="0.25">
      <c r="A321">
        <v>364</v>
      </c>
      <c r="B321">
        <v>45</v>
      </c>
      <c r="C321">
        <v>2</v>
      </c>
      <c r="D321">
        <v>-9.8140000000000001</v>
      </c>
      <c r="E321" s="1" t="s">
        <v>21</v>
      </c>
      <c r="F321" s="1" t="s">
        <v>21</v>
      </c>
      <c r="G321" s="1" t="s">
        <v>21</v>
      </c>
      <c r="H321" t="s">
        <v>577</v>
      </c>
      <c r="I321" s="1" t="str">
        <f>_xlfn.CONCAT("VALUES (",WellLogData_table[[#This Row],[id]],",",WellLogData_table[[#This Row],[log_id]],",",WellLogData_table[[#This Row],[depth]],",",WellLogData_table[[#This Row],[value]],");")</f>
        <v>VALUES (364,45,2,-9.814);</v>
      </c>
      <c r="J321" s="1" t="str">
        <f>_xlfn.CONCAT(WellLogData_table[[#This Row],[SQL insert]],WellLogData_table[[#This Row],[SQL values]])</f>
        <v>INSERT INTO firn_temperature.data(id, log_id, depth, value) VALUES (364,45,2,-9.814);</v>
      </c>
    </row>
    <row r="322" spans="1:10" x14ac:dyDescent="0.25">
      <c r="A322">
        <v>365</v>
      </c>
      <c r="B322">
        <v>45</v>
      </c>
      <c r="C322">
        <v>4</v>
      </c>
      <c r="D322">
        <v>-7.9443000000000001</v>
      </c>
      <c r="E322" s="1" t="s">
        <v>21</v>
      </c>
      <c r="F322" s="1" t="s">
        <v>21</v>
      </c>
      <c r="G322" s="1" t="s">
        <v>21</v>
      </c>
      <c r="H322" t="s">
        <v>577</v>
      </c>
      <c r="I322" s="1" t="str">
        <f>_xlfn.CONCAT("VALUES (",WellLogData_table[[#This Row],[id]],",",WellLogData_table[[#This Row],[log_id]],",",WellLogData_table[[#This Row],[depth]],",",WellLogData_table[[#This Row],[value]],");")</f>
        <v>VALUES (365,45,4,-7.9443);</v>
      </c>
      <c r="J322" s="1" t="str">
        <f>_xlfn.CONCAT(WellLogData_table[[#This Row],[SQL insert]],WellLogData_table[[#This Row],[SQL values]])</f>
        <v>INSERT INTO firn_temperature.data(id, log_id, depth, value) VALUES (365,45,4,-7.9443);</v>
      </c>
    </row>
    <row r="323" spans="1:10" x14ac:dyDescent="0.25">
      <c r="A323">
        <v>366</v>
      </c>
      <c r="B323">
        <v>45</v>
      </c>
      <c r="C323">
        <v>6</v>
      </c>
      <c r="D323">
        <v>-7.5980999999999996</v>
      </c>
      <c r="E323" s="1" t="s">
        <v>21</v>
      </c>
      <c r="F323" s="1" t="s">
        <v>21</v>
      </c>
      <c r="G323" s="1" t="s">
        <v>21</v>
      </c>
      <c r="H323" t="s">
        <v>577</v>
      </c>
      <c r="I323" s="1" t="str">
        <f>_xlfn.CONCAT("VALUES (",WellLogData_table[[#This Row],[id]],",",WellLogData_table[[#This Row],[log_id]],",",WellLogData_table[[#This Row],[depth]],",",WellLogData_table[[#This Row],[value]],");")</f>
        <v>VALUES (366,45,6,-7.5981);</v>
      </c>
      <c r="J323" s="1" t="str">
        <f>_xlfn.CONCAT(WellLogData_table[[#This Row],[SQL insert]],WellLogData_table[[#This Row],[SQL values]])</f>
        <v>INSERT INTO firn_temperature.data(id, log_id, depth, value) VALUES (366,45,6,-7.5981);</v>
      </c>
    </row>
    <row r="324" spans="1:10" x14ac:dyDescent="0.25">
      <c r="A324">
        <v>367</v>
      </c>
      <c r="B324">
        <v>45</v>
      </c>
      <c r="C324">
        <v>8</v>
      </c>
      <c r="D324">
        <v>-6.9307999999999996</v>
      </c>
      <c r="E324" s="1" t="s">
        <v>21</v>
      </c>
      <c r="F324" s="1" t="s">
        <v>21</v>
      </c>
      <c r="G324" s="1" t="s">
        <v>21</v>
      </c>
      <c r="H324" t="s">
        <v>577</v>
      </c>
      <c r="I324" s="1" t="str">
        <f>_xlfn.CONCAT("VALUES (",WellLogData_table[[#This Row],[id]],",",WellLogData_table[[#This Row],[log_id]],",",WellLogData_table[[#This Row],[depth]],",",WellLogData_table[[#This Row],[value]],");")</f>
        <v>VALUES (367,45,8,-6.9308);</v>
      </c>
      <c r="J324" s="1" t="str">
        <f>_xlfn.CONCAT(WellLogData_table[[#This Row],[SQL insert]],WellLogData_table[[#This Row],[SQL values]])</f>
        <v>INSERT INTO firn_temperature.data(id, log_id, depth, value) VALUES (367,45,8,-6.9308);</v>
      </c>
    </row>
    <row r="325" spans="1:10" x14ac:dyDescent="0.25">
      <c r="A325">
        <v>368</v>
      </c>
      <c r="B325">
        <v>45</v>
      </c>
      <c r="C325">
        <v>10</v>
      </c>
      <c r="D325">
        <v>-6.8848000000000003</v>
      </c>
      <c r="E325" s="1" t="s">
        <v>21</v>
      </c>
      <c r="F325" s="1" t="s">
        <v>21</v>
      </c>
      <c r="G325" s="1" t="s">
        <v>21</v>
      </c>
      <c r="H325" t="s">
        <v>577</v>
      </c>
      <c r="I325" s="1" t="str">
        <f>_xlfn.CONCAT("VALUES (",WellLogData_table[[#This Row],[id]],",",WellLogData_table[[#This Row],[log_id]],",",WellLogData_table[[#This Row],[depth]],",",WellLogData_table[[#This Row],[value]],");")</f>
        <v>VALUES (368,45,10,-6.8848);</v>
      </c>
      <c r="J325" s="1" t="str">
        <f>_xlfn.CONCAT(WellLogData_table[[#This Row],[SQL insert]],WellLogData_table[[#This Row],[SQL values]])</f>
        <v>INSERT INTO firn_temperature.data(id, log_id, depth, value) VALUES (368,45,10,-6.8848);</v>
      </c>
    </row>
    <row r="326" spans="1:10" x14ac:dyDescent="0.25">
      <c r="A326">
        <v>369</v>
      </c>
      <c r="B326">
        <v>45</v>
      </c>
      <c r="C326">
        <v>12</v>
      </c>
      <c r="D326">
        <v>-7.1825999999999999</v>
      </c>
      <c r="E326" s="1" t="s">
        <v>21</v>
      </c>
      <c r="F326" s="1" t="s">
        <v>21</v>
      </c>
      <c r="G326" s="1" t="s">
        <v>21</v>
      </c>
      <c r="H326" t="s">
        <v>577</v>
      </c>
      <c r="I326" s="1" t="str">
        <f>_xlfn.CONCAT("VALUES (",WellLogData_table[[#This Row],[id]],",",WellLogData_table[[#This Row],[log_id]],",",WellLogData_table[[#This Row],[depth]],",",WellLogData_table[[#This Row],[value]],");")</f>
        <v>VALUES (369,45,12,-7.1826);</v>
      </c>
      <c r="J326" s="1" t="str">
        <f>_xlfn.CONCAT(WellLogData_table[[#This Row],[SQL insert]],WellLogData_table[[#This Row],[SQL values]])</f>
        <v>INSERT INTO firn_temperature.data(id, log_id, depth, value) VALUES (369,45,12,-7.1826);</v>
      </c>
    </row>
    <row r="327" spans="1:10" x14ac:dyDescent="0.25">
      <c r="A327">
        <v>370</v>
      </c>
      <c r="B327">
        <v>45</v>
      </c>
      <c r="C327">
        <v>14</v>
      </c>
      <c r="D327">
        <v>-7.6452</v>
      </c>
      <c r="E327" s="1" t="s">
        <v>21</v>
      </c>
      <c r="F327" s="1" t="s">
        <v>21</v>
      </c>
      <c r="G327" s="1" t="s">
        <v>21</v>
      </c>
      <c r="H327" t="s">
        <v>577</v>
      </c>
      <c r="I327" s="1" t="str">
        <f>_xlfn.CONCAT("VALUES (",WellLogData_table[[#This Row],[id]],",",WellLogData_table[[#This Row],[log_id]],",",WellLogData_table[[#This Row],[depth]],",",WellLogData_table[[#This Row],[value]],");")</f>
        <v>VALUES (370,45,14,-7.6452);</v>
      </c>
      <c r="J327" s="1" t="str">
        <f>_xlfn.CONCAT(WellLogData_table[[#This Row],[SQL insert]],WellLogData_table[[#This Row],[SQL values]])</f>
        <v>INSERT INTO firn_temperature.data(id, log_id, depth, value) VALUES (370,45,14,-7.6452);</v>
      </c>
    </row>
    <row r="328" spans="1:10" x14ac:dyDescent="0.25">
      <c r="A328">
        <v>371</v>
      </c>
      <c r="B328">
        <v>45</v>
      </c>
      <c r="C328">
        <v>16</v>
      </c>
      <c r="D328">
        <v>-8.1077999999999992</v>
      </c>
      <c r="E328" s="1" t="s">
        <v>21</v>
      </c>
      <c r="F328" s="1" t="s">
        <v>21</v>
      </c>
      <c r="G328" s="1" t="s">
        <v>21</v>
      </c>
      <c r="H328" t="s">
        <v>577</v>
      </c>
      <c r="I328" s="1" t="str">
        <f>_xlfn.CONCAT("VALUES (",WellLogData_table[[#This Row],[id]],",",WellLogData_table[[#This Row],[log_id]],",",WellLogData_table[[#This Row],[depth]],",",WellLogData_table[[#This Row],[value]],");")</f>
        <v>VALUES (371,45,16,-8.1078);</v>
      </c>
      <c r="J328" s="1" t="str">
        <f>_xlfn.CONCAT(WellLogData_table[[#This Row],[SQL insert]],WellLogData_table[[#This Row],[SQL values]])</f>
        <v>INSERT INTO firn_temperature.data(id, log_id, depth, value) VALUES (371,45,16,-8.1078);</v>
      </c>
    </row>
    <row r="329" spans="1:10" x14ac:dyDescent="0.25">
      <c r="A329">
        <v>372</v>
      </c>
      <c r="B329">
        <v>45</v>
      </c>
      <c r="C329">
        <v>18</v>
      </c>
      <c r="D329">
        <v>-8.5245999999999995</v>
      </c>
      <c r="E329" s="1" t="s">
        <v>21</v>
      </c>
      <c r="F329" s="1" t="s">
        <v>21</v>
      </c>
      <c r="G329" s="1" t="s">
        <v>21</v>
      </c>
      <c r="H329" t="s">
        <v>577</v>
      </c>
      <c r="I329" s="1" t="str">
        <f>_xlfn.CONCAT("VALUES (",WellLogData_table[[#This Row],[id]],",",WellLogData_table[[#This Row],[log_id]],",",WellLogData_table[[#This Row],[depth]],",",WellLogData_table[[#This Row],[value]],");")</f>
        <v>VALUES (372,45,18,-8.5246);</v>
      </c>
      <c r="J329" s="1" t="str">
        <f>_xlfn.CONCAT(WellLogData_table[[#This Row],[SQL insert]],WellLogData_table[[#This Row],[SQL values]])</f>
        <v>INSERT INTO firn_temperature.data(id, log_id, depth, value) VALUES (372,45,18,-8.5246);</v>
      </c>
    </row>
    <row r="330" spans="1:10" x14ac:dyDescent="0.25">
      <c r="A330">
        <v>373</v>
      </c>
      <c r="B330">
        <v>45</v>
      </c>
      <c r="C330">
        <v>20</v>
      </c>
      <c r="D330">
        <v>-9.1217000000000006</v>
      </c>
      <c r="E330" s="1" t="s">
        <v>21</v>
      </c>
      <c r="F330" s="1" t="s">
        <v>21</v>
      </c>
      <c r="G330" s="1" t="s">
        <v>21</v>
      </c>
      <c r="H330" t="s">
        <v>577</v>
      </c>
      <c r="I330" s="1" t="str">
        <f>_xlfn.CONCAT("VALUES (",WellLogData_table[[#This Row],[id]],",",WellLogData_table[[#This Row],[log_id]],",",WellLogData_table[[#This Row],[depth]],",",WellLogData_table[[#This Row],[value]],");")</f>
        <v>VALUES (373,45,20,-9.1217);</v>
      </c>
      <c r="J330" s="1" t="str">
        <f>_xlfn.CONCAT(WellLogData_table[[#This Row],[SQL insert]],WellLogData_table[[#This Row],[SQL values]])</f>
        <v>INSERT INTO firn_temperature.data(id, log_id, depth, value) VALUES (373,45,20,-9.1217);</v>
      </c>
    </row>
    <row r="331" spans="1:10" x14ac:dyDescent="0.25">
      <c r="A331">
        <v>374</v>
      </c>
      <c r="B331">
        <v>46</v>
      </c>
      <c r="C331">
        <v>4</v>
      </c>
      <c r="D331">
        <v>-12.052</v>
      </c>
      <c r="E331" s="1" t="s">
        <v>21</v>
      </c>
      <c r="F331" s="1" t="s">
        <v>21</v>
      </c>
      <c r="G331" s="1" t="s">
        <v>21</v>
      </c>
      <c r="H331" t="s">
        <v>577</v>
      </c>
      <c r="I331" s="1" t="str">
        <f>_xlfn.CONCAT("VALUES (",WellLogData_table[[#This Row],[id]],",",WellLogData_table[[#This Row],[log_id]],",",WellLogData_table[[#This Row],[depth]],",",WellLogData_table[[#This Row],[value]],");")</f>
        <v>VALUES (374,46,4,-12.052);</v>
      </c>
      <c r="J331" s="1" t="str">
        <f>_xlfn.CONCAT(WellLogData_table[[#This Row],[SQL insert]],WellLogData_table[[#This Row],[SQL values]])</f>
        <v>INSERT INTO firn_temperature.data(id, log_id, depth, value) VALUES (374,46,4,-12.052);</v>
      </c>
    </row>
    <row r="332" spans="1:10" x14ac:dyDescent="0.25">
      <c r="A332">
        <v>375</v>
      </c>
      <c r="B332">
        <v>46</v>
      </c>
      <c r="C332">
        <v>6</v>
      </c>
      <c r="D332">
        <v>-12.407</v>
      </c>
      <c r="E332" s="1" t="s">
        <v>21</v>
      </c>
      <c r="F332" s="1" t="s">
        <v>21</v>
      </c>
      <c r="G332" s="1" t="s">
        <v>21</v>
      </c>
      <c r="H332" t="s">
        <v>577</v>
      </c>
      <c r="I332" s="1" t="str">
        <f>_xlfn.CONCAT("VALUES (",WellLogData_table[[#This Row],[id]],",",WellLogData_table[[#This Row],[log_id]],",",WellLogData_table[[#This Row],[depth]],",",WellLogData_table[[#This Row],[value]],");")</f>
        <v>VALUES (375,46,6,-12.407);</v>
      </c>
      <c r="J332" s="1" t="str">
        <f>_xlfn.CONCAT(WellLogData_table[[#This Row],[SQL insert]],WellLogData_table[[#This Row],[SQL values]])</f>
        <v>INSERT INTO firn_temperature.data(id, log_id, depth, value) VALUES (375,46,6,-12.407);</v>
      </c>
    </row>
    <row r="333" spans="1:10" x14ac:dyDescent="0.25">
      <c r="A333">
        <v>376</v>
      </c>
      <c r="B333">
        <v>46</v>
      </c>
      <c r="C333">
        <v>8</v>
      </c>
      <c r="D333">
        <v>-12.647</v>
      </c>
      <c r="E333" s="1" t="s">
        <v>21</v>
      </c>
      <c r="F333" s="1" t="s">
        <v>21</v>
      </c>
      <c r="G333" s="1" t="s">
        <v>21</v>
      </c>
      <c r="H333" t="s">
        <v>577</v>
      </c>
      <c r="I333" s="1" t="str">
        <f>_xlfn.CONCAT("VALUES (",WellLogData_table[[#This Row],[id]],",",WellLogData_table[[#This Row],[log_id]],",",WellLogData_table[[#This Row],[depth]],",",WellLogData_table[[#This Row],[value]],");")</f>
        <v>VALUES (376,46,8,-12.647);</v>
      </c>
      <c r="J333" s="1" t="str">
        <f>_xlfn.CONCAT(WellLogData_table[[#This Row],[SQL insert]],WellLogData_table[[#This Row],[SQL values]])</f>
        <v>INSERT INTO firn_temperature.data(id, log_id, depth, value) VALUES (376,46,8,-12.647);</v>
      </c>
    </row>
    <row r="334" spans="1:10" x14ac:dyDescent="0.25">
      <c r="A334">
        <v>377</v>
      </c>
      <c r="B334">
        <v>46</v>
      </c>
      <c r="C334">
        <v>10</v>
      </c>
      <c r="D334">
        <v>-12.847</v>
      </c>
      <c r="E334" s="1" t="s">
        <v>21</v>
      </c>
      <c r="F334" s="1" t="s">
        <v>21</v>
      </c>
      <c r="G334" s="1" t="s">
        <v>21</v>
      </c>
      <c r="H334" t="s">
        <v>577</v>
      </c>
      <c r="I334" s="1" t="str">
        <f>_xlfn.CONCAT("VALUES (",WellLogData_table[[#This Row],[id]],",",WellLogData_table[[#This Row],[log_id]],",",WellLogData_table[[#This Row],[depth]],",",WellLogData_table[[#This Row],[value]],");")</f>
        <v>VALUES (377,46,10,-12.847);</v>
      </c>
      <c r="J334" s="1" t="str">
        <f>_xlfn.CONCAT(WellLogData_table[[#This Row],[SQL insert]],WellLogData_table[[#This Row],[SQL values]])</f>
        <v>INSERT INTO firn_temperature.data(id, log_id, depth, value) VALUES (377,46,10,-12.847);</v>
      </c>
    </row>
    <row r="335" spans="1:10" x14ac:dyDescent="0.25">
      <c r="A335">
        <v>378</v>
      </c>
      <c r="B335">
        <v>46</v>
      </c>
      <c r="C335">
        <v>12</v>
      </c>
      <c r="D335">
        <v>-13.103999999999999</v>
      </c>
      <c r="E335" s="1" t="s">
        <v>21</v>
      </c>
      <c r="F335" s="1" t="s">
        <v>21</v>
      </c>
      <c r="G335" s="1" t="s">
        <v>21</v>
      </c>
      <c r="H335" t="s">
        <v>577</v>
      </c>
      <c r="I335" s="1" t="str">
        <f>_xlfn.CONCAT("VALUES (",WellLogData_table[[#This Row],[id]],",",WellLogData_table[[#This Row],[log_id]],",",WellLogData_table[[#This Row],[depth]],",",WellLogData_table[[#This Row],[value]],");")</f>
        <v>VALUES (378,46,12,-13.104);</v>
      </c>
      <c r="J335" s="1" t="str">
        <f>_xlfn.CONCAT(WellLogData_table[[#This Row],[SQL insert]],WellLogData_table[[#This Row],[SQL values]])</f>
        <v>INSERT INTO firn_temperature.data(id, log_id, depth, value) VALUES (378,46,12,-13.104);</v>
      </c>
    </row>
    <row r="336" spans="1:10" x14ac:dyDescent="0.25">
      <c r="A336">
        <v>379</v>
      </c>
      <c r="B336">
        <v>46</v>
      </c>
      <c r="C336">
        <v>14</v>
      </c>
      <c r="D336">
        <v>-13.287000000000001</v>
      </c>
      <c r="E336" s="1" t="s">
        <v>21</v>
      </c>
      <c r="F336" s="1" t="s">
        <v>21</v>
      </c>
      <c r="G336" s="1" t="s">
        <v>21</v>
      </c>
      <c r="H336" t="s">
        <v>577</v>
      </c>
      <c r="I336" s="1" t="str">
        <f>_xlfn.CONCAT("VALUES (",WellLogData_table[[#This Row],[id]],",",WellLogData_table[[#This Row],[log_id]],",",WellLogData_table[[#This Row],[depth]],",",WellLogData_table[[#This Row],[value]],");")</f>
        <v>VALUES (379,46,14,-13.287);</v>
      </c>
      <c r="J336" s="1" t="str">
        <f>_xlfn.CONCAT(WellLogData_table[[#This Row],[SQL insert]],WellLogData_table[[#This Row],[SQL values]])</f>
        <v>INSERT INTO firn_temperature.data(id, log_id, depth, value) VALUES (379,46,14,-13.287);</v>
      </c>
    </row>
    <row r="337" spans="1:10" x14ac:dyDescent="0.25">
      <c r="A337">
        <v>380</v>
      </c>
      <c r="B337">
        <v>46</v>
      </c>
      <c r="C337">
        <v>16</v>
      </c>
      <c r="D337">
        <v>-13.519</v>
      </c>
      <c r="E337" s="1" t="s">
        <v>21</v>
      </c>
      <c r="F337" s="1" t="s">
        <v>21</v>
      </c>
      <c r="G337" s="1" t="s">
        <v>21</v>
      </c>
      <c r="H337" t="s">
        <v>577</v>
      </c>
      <c r="I337" s="1" t="str">
        <f>_xlfn.CONCAT("VALUES (",WellLogData_table[[#This Row],[id]],",",WellLogData_table[[#This Row],[log_id]],",",WellLogData_table[[#This Row],[depth]],",",WellLogData_table[[#This Row],[value]],");")</f>
        <v>VALUES (380,46,16,-13.519);</v>
      </c>
      <c r="J337" s="1" t="str">
        <f>_xlfn.CONCAT(WellLogData_table[[#This Row],[SQL insert]],WellLogData_table[[#This Row],[SQL values]])</f>
        <v>INSERT INTO firn_temperature.data(id, log_id, depth, value) VALUES (380,46,16,-13.519);</v>
      </c>
    </row>
    <row r="338" spans="1:10" x14ac:dyDescent="0.25">
      <c r="A338">
        <v>381</v>
      </c>
      <c r="B338">
        <v>46</v>
      </c>
      <c r="C338">
        <v>18</v>
      </c>
      <c r="D338">
        <v>-13.706</v>
      </c>
      <c r="E338" s="1" t="s">
        <v>21</v>
      </c>
      <c r="F338" s="1" t="s">
        <v>21</v>
      </c>
      <c r="G338" s="1" t="s">
        <v>21</v>
      </c>
      <c r="H338" t="s">
        <v>577</v>
      </c>
      <c r="I338" s="1" t="str">
        <f>_xlfn.CONCAT("VALUES (",WellLogData_table[[#This Row],[id]],",",WellLogData_table[[#This Row],[log_id]],",",WellLogData_table[[#This Row],[depth]],",",WellLogData_table[[#This Row],[value]],");")</f>
        <v>VALUES (381,46,18,-13.706);</v>
      </c>
      <c r="J338" s="1" t="str">
        <f>_xlfn.CONCAT(WellLogData_table[[#This Row],[SQL insert]],WellLogData_table[[#This Row],[SQL values]])</f>
        <v>INSERT INTO firn_temperature.data(id, log_id, depth, value) VALUES (381,46,18,-13.706);</v>
      </c>
    </row>
    <row r="339" spans="1:10" x14ac:dyDescent="0.25">
      <c r="A339">
        <v>383</v>
      </c>
      <c r="B339">
        <v>47</v>
      </c>
      <c r="C339">
        <v>4</v>
      </c>
      <c r="D339">
        <v>-8.0480999999999998</v>
      </c>
      <c r="E339" s="1" t="s">
        <v>21</v>
      </c>
      <c r="F339" s="1" t="s">
        <v>21</v>
      </c>
      <c r="G339" s="1" t="s">
        <v>21</v>
      </c>
      <c r="H339" t="s">
        <v>577</v>
      </c>
      <c r="I339" s="1" t="str">
        <f>_xlfn.CONCAT("VALUES (",WellLogData_table[[#This Row],[id]],",",WellLogData_table[[#This Row],[log_id]],",",WellLogData_table[[#This Row],[depth]],",",WellLogData_table[[#This Row],[value]],");")</f>
        <v>VALUES (383,47,4,-8.0481);</v>
      </c>
      <c r="J339" s="1" t="str">
        <f>_xlfn.CONCAT(WellLogData_table[[#This Row],[SQL insert]],WellLogData_table[[#This Row],[SQL values]])</f>
        <v>INSERT INTO firn_temperature.data(id, log_id, depth, value) VALUES (383,47,4,-8.0481);</v>
      </c>
    </row>
    <row r="340" spans="1:10" x14ac:dyDescent="0.25">
      <c r="A340">
        <v>384</v>
      </c>
      <c r="B340">
        <v>47</v>
      </c>
      <c r="C340">
        <v>6</v>
      </c>
      <c r="D340">
        <v>-5.8204000000000002</v>
      </c>
      <c r="E340" s="1" t="s">
        <v>21</v>
      </c>
      <c r="F340" s="1" t="s">
        <v>21</v>
      </c>
      <c r="G340" s="1" t="s">
        <v>21</v>
      </c>
      <c r="H340" t="s">
        <v>577</v>
      </c>
      <c r="I340" s="1" t="str">
        <f>_xlfn.CONCAT("VALUES (",WellLogData_table[[#This Row],[id]],",",WellLogData_table[[#This Row],[log_id]],",",WellLogData_table[[#This Row],[depth]],",",WellLogData_table[[#This Row],[value]],");")</f>
        <v>VALUES (384,47,6,-5.8204);</v>
      </c>
      <c r="J340" s="1" t="str">
        <f>_xlfn.CONCAT(WellLogData_table[[#This Row],[SQL insert]],WellLogData_table[[#This Row],[SQL values]])</f>
        <v>INSERT INTO firn_temperature.data(id, log_id, depth, value) VALUES (384,47,6,-5.8204);</v>
      </c>
    </row>
    <row r="341" spans="1:10" x14ac:dyDescent="0.25">
      <c r="A341">
        <v>385</v>
      </c>
      <c r="B341">
        <v>47</v>
      </c>
      <c r="C341">
        <v>8</v>
      </c>
      <c r="D341">
        <v>-3.6171000000000002</v>
      </c>
      <c r="E341" s="1" t="s">
        <v>21</v>
      </c>
      <c r="F341" s="1" t="s">
        <v>21</v>
      </c>
      <c r="G341" s="1" t="s">
        <v>21</v>
      </c>
      <c r="H341" t="s">
        <v>577</v>
      </c>
      <c r="I341" s="1" t="str">
        <f>_xlfn.CONCAT("VALUES (",WellLogData_table[[#This Row],[id]],",",WellLogData_table[[#This Row],[log_id]],",",WellLogData_table[[#This Row],[depth]],",",WellLogData_table[[#This Row],[value]],");")</f>
        <v>VALUES (385,47,8,-3.6171);</v>
      </c>
      <c r="J341" s="1" t="str">
        <f>_xlfn.CONCAT(WellLogData_table[[#This Row],[SQL insert]],WellLogData_table[[#This Row],[SQL values]])</f>
        <v>INSERT INTO firn_temperature.data(id, log_id, depth, value) VALUES (385,47,8,-3.6171);</v>
      </c>
    </row>
    <row r="342" spans="1:10" x14ac:dyDescent="0.25">
      <c r="A342">
        <v>386</v>
      </c>
      <c r="B342">
        <v>47</v>
      </c>
      <c r="C342">
        <v>10</v>
      </c>
      <c r="D342">
        <v>-2.2427999999999999</v>
      </c>
      <c r="E342" s="1" t="s">
        <v>21</v>
      </c>
      <c r="F342" s="1" t="s">
        <v>21</v>
      </c>
      <c r="G342" s="1" t="s">
        <v>21</v>
      </c>
      <c r="H342" t="s">
        <v>577</v>
      </c>
      <c r="I342" s="1" t="str">
        <f>_xlfn.CONCAT("VALUES (",WellLogData_table[[#This Row],[id]],",",WellLogData_table[[#This Row],[log_id]],",",WellLogData_table[[#This Row],[depth]],",",WellLogData_table[[#This Row],[value]],");")</f>
        <v>VALUES (386,47,10,-2.2428);</v>
      </c>
      <c r="J342" s="1" t="str">
        <f>_xlfn.CONCAT(WellLogData_table[[#This Row],[SQL insert]],WellLogData_table[[#This Row],[SQL values]])</f>
        <v>INSERT INTO firn_temperature.data(id, log_id, depth, value) VALUES (386,47,10,-2.2428);</v>
      </c>
    </row>
    <row r="343" spans="1:10" x14ac:dyDescent="0.25">
      <c r="A343">
        <v>387</v>
      </c>
      <c r="B343">
        <v>47</v>
      </c>
      <c r="C343">
        <v>12</v>
      </c>
      <c r="D343">
        <v>-1.206</v>
      </c>
      <c r="E343" s="1" t="s">
        <v>21</v>
      </c>
      <c r="F343" s="1" t="s">
        <v>21</v>
      </c>
      <c r="G343" s="1" t="s">
        <v>21</v>
      </c>
      <c r="H343" t="s">
        <v>577</v>
      </c>
      <c r="I343" s="1" t="str">
        <f>_xlfn.CONCAT("VALUES (",WellLogData_table[[#This Row],[id]],",",WellLogData_table[[#This Row],[log_id]],",",WellLogData_table[[#This Row],[depth]],",",WellLogData_table[[#This Row],[value]],");")</f>
        <v>VALUES (387,47,12,-1.206);</v>
      </c>
      <c r="J343" s="1" t="str">
        <f>_xlfn.CONCAT(WellLogData_table[[#This Row],[SQL insert]],WellLogData_table[[#This Row],[SQL values]])</f>
        <v>INSERT INTO firn_temperature.data(id, log_id, depth, value) VALUES (387,47,12,-1.206);</v>
      </c>
    </row>
    <row r="344" spans="1:10" x14ac:dyDescent="0.25">
      <c r="A344">
        <v>388</v>
      </c>
      <c r="B344">
        <v>47</v>
      </c>
      <c r="C344">
        <v>14</v>
      </c>
      <c r="D344">
        <v>-0.92130000000000001</v>
      </c>
      <c r="E344" s="1" t="s">
        <v>21</v>
      </c>
      <c r="F344" s="1" t="s">
        <v>21</v>
      </c>
      <c r="G344" s="1" t="s">
        <v>21</v>
      </c>
      <c r="H344" t="s">
        <v>577</v>
      </c>
      <c r="I344" s="1" t="str">
        <f>_xlfn.CONCAT("VALUES (",WellLogData_table[[#This Row],[id]],",",WellLogData_table[[#This Row],[log_id]],",",WellLogData_table[[#This Row],[depth]],",",WellLogData_table[[#This Row],[value]],");")</f>
        <v>VALUES (388,47,14,-0.9213);</v>
      </c>
      <c r="J344" s="1" t="str">
        <f>_xlfn.CONCAT(WellLogData_table[[#This Row],[SQL insert]],WellLogData_table[[#This Row],[SQL values]])</f>
        <v>INSERT INTO firn_temperature.data(id, log_id, depth, value) VALUES (388,47,14,-0.9213);</v>
      </c>
    </row>
    <row r="345" spans="1:10" x14ac:dyDescent="0.25">
      <c r="A345">
        <v>389</v>
      </c>
      <c r="B345">
        <v>47</v>
      </c>
      <c r="C345">
        <v>16</v>
      </c>
      <c r="D345">
        <v>-0.98490999999999995</v>
      </c>
      <c r="E345" s="1" t="s">
        <v>21</v>
      </c>
      <c r="F345" s="1" t="s">
        <v>21</v>
      </c>
      <c r="G345" s="1" t="s">
        <v>21</v>
      </c>
      <c r="H345" t="s">
        <v>577</v>
      </c>
      <c r="I345" s="1" t="str">
        <f>_xlfn.CONCAT("VALUES (",WellLogData_table[[#This Row],[id]],",",WellLogData_table[[#This Row],[log_id]],",",WellLogData_table[[#This Row],[depth]],",",WellLogData_table[[#This Row],[value]],");")</f>
        <v>VALUES (389,47,16,-0.98491);</v>
      </c>
      <c r="J345" s="1" t="str">
        <f>_xlfn.CONCAT(WellLogData_table[[#This Row],[SQL insert]],WellLogData_table[[#This Row],[SQL values]])</f>
        <v>INSERT INTO firn_temperature.data(id, log_id, depth, value) VALUES (389,47,16,-0.98491);</v>
      </c>
    </row>
    <row r="346" spans="1:10" x14ac:dyDescent="0.25">
      <c r="A346">
        <v>390</v>
      </c>
      <c r="B346">
        <v>47</v>
      </c>
      <c r="C346">
        <v>18</v>
      </c>
      <c r="D346">
        <v>-1.2226999999999999</v>
      </c>
      <c r="E346" s="1" t="s">
        <v>21</v>
      </c>
      <c r="F346" s="1" t="s">
        <v>21</v>
      </c>
      <c r="G346" s="1" t="s">
        <v>21</v>
      </c>
      <c r="H346" t="s">
        <v>577</v>
      </c>
      <c r="I346" s="1" t="str">
        <f>_xlfn.CONCAT("VALUES (",WellLogData_table[[#This Row],[id]],",",WellLogData_table[[#This Row],[log_id]],",",WellLogData_table[[#This Row],[depth]],",",WellLogData_table[[#This Row],[value]],");")</f>
        <v>VALUES (390,47,18,-1.2227);</v>
      </c>
      <c r="J346" s="1" t="str">
        <f>_xlfn.CONCAT(WellLogData_table[[#This Row],[SQL insert]],WellLogData_table[[#This Row],[SQL values]])</f>
        <v>INSERT INTO firn_temperature.data(id, log_id, depth, value) VALUES (390,47,18,-1.2227);</v>
      </c>
    </row>
    <row r="347" spans="1:10" x14ac:dyDescent="0.25">
      <c r="A347">
        <v>391</v>
      </c>
      <c r="B347">
        <v>47</v>
      </c>
      <c r="C347">
        <v>20</v>
      </c>
      <c r="D347">
        <v>-1.5838000000000001</v>
      </c>
      <c r="E347" s="1" t="s">
        <v>21</v>
      </c>
      <c r="F347" s="1" t="s">
        <v>21</v>
      </c>
      <c r="G347" s="1" t="s">
        <v>21</v>
      </c>
      <c r="H347" t="s">
        <v>577</v>
      </c>
      <c r="I347" s="1" t="str">
        <f>_xlfn.CONCAT("VALUES (",WellLogData_table[[#This Row],[id]],",",WellLogData_table[[#This Row],[log_id]],",",WellLogData_table[[#This Row],[depth]],",",WellLogData_table[[#This Row],[value]],");")</f>
        <v>VALUES (391,47,20,-1.5838);</v>
      </c>
      <c r="J347" s="1" t="str">
        <f>_xlfn.CONCAT(WellLogData_table[[#This Row],[SQL insert]],WellLogData_table[[#This Row],[SQL values]])</f>
        <v>INSERT INTO firn_temperature.data(id, log_id, depth, value) VALUES (391,47,20,-1.5838);</v>
      </c>
    </row>
    <row r="348" spans="1:10" x14ac:dyDescent="0.25">
      <c r="A348">
        <v>392</v>
      </c>
      <c r="B348">
        <v>47</v>
      </c>
      <c r="C348">
        <v>22</v>
      </c>
      <c r="D348">
        <v>-2.0375999999999999</v>
      </c>
      <c r="E348" s="1" t="s">
        <v>21</v>
      </c>
      <c r="F348" s="1" t="s">
        <v>21</v>
      </c>
      <c r="G348" s="1" t="s">
        <v>21</v>
      </c>
      <c r="H348" t="s">
        <v>577</v>
      </c>
      <c r="I348" s="1" t="str">
        <f>_xlfn.CONCAT("VALUES (",WellLogData_table[[#This Row],[id]],",",WellLogData_table[[#This Row],[log_id]],",",WellLogData_table[[#This Row],[depth]],",",WellLogData_table[[#This Row],[value]],");")</f>
        <v>VALUES (392,47,22,-2.0376);</v>
      </c>
      <c r="J348" s="1" t="str">
        <f>_xlfn.CONCAT(WellLogData_table[[#This Row],[SQL insert]],WellLogData_table[[#This Row],[SQL values]])</f>
        <v>INSERT INTO firn_temperature.data(id, log_id, depth, value) VALUES (392,47,22,-2.0376);</v>
      </c>
    </row>
    <row r="349" spans="1:10" x14ac:dyDescent="0.25">
      <c r="A349">
        <v>393</v>
      </c>
      <c r="B349">
        <v>48</v>
      </c>
      <c r="C349">
        <v>4</v>
      </c>
      <c r="D349">
        <v>-10.391999999999999</v>
      </c>
      <c r="E349" s="1" t="s">
        <v>21</v>
      </c>
      <c r="F349" s="1" t="s">
        <v>21</v>
      </c>
      <c r="G349" s="1" t="s">
        <v>21</v>
      </c>
      <c r="H349" t="s">
        <v>577</v>
      </c>
      <c r="I349" s="1" t="str">
        <f>_xlfn.CONCAT("VALUES (",WellLogData_table[[#This Row],[id]],",",WellLogData_table[[#This Row],[log_id]],",",WellLogData_table[[#This Row],[depth]],",",WellLogData_table[[#This Row],[value]],");")</f>
        <v>VALUES (393,48,4,-10.392);</v>
      </c>
      <c r="J349" s="1" t="str">
        <f>_xlfn.CONCAT(WellLogData_table[[#This Row],[SQL insert]],WellLogData_table[[#This Row],[SQL values]])</f>
        <v>INSERT INTO firn_temperature.data(id, log_id, depth, value) VALUES (393,48,4,-10.392);</v>
      </c>
    </row>
    <row r="350" spans="1:10" x14ac:dyDescent="0.25">
      <c r="A350">
        <v>394</v>
      </c>
      <c r="B350">
        <v>48</v>
      </c>
      <c r="C350">
        <v>6</v>
      </c>
      <c r="D350">
        <v>-9.2359000000000009</v>
      </c>
      <c r="E350" s="1" t="s">
        <v>21</v>
      </c>
      <c r="F350" s="1" t="s">
        <v>21</v>
      </c>
      <c r="G350" s="1" t="s">
        <v>21</v>
      </c>
      <c r="H350" t="s">
        <v>577</v>
      </c>
      <c r="I350" s="1" t="str">
        <f>_xlfn.CONCAT("VALUES (",WellLogData_table[[#This Row],[id]],",",WellLogData_table[[#This Row],[log_id]],",",WellLogData_table[[#This Row],[depth]],",",WellLogData_table[[#This Row],[value]],");")</f>
        <v>VALUES (394,48,6,-9.2359);</v>
      </c>
      <c r="J350" s="1" t="str">
        <f>_xlfn.CONCAT(WellLogData_table[[#This Row],[SQL insert]],WellLogData_table[[#This Row],[SQL values]])</f>
        <v>INSERT INTO firn_temperature.data(id, log_id, depth, value) VALUES (394,48,6,-9.2359);</v>
      </c>
    </row>
    <row r="351" spans="1:10" x14ac:dyDescent="0.25">
      <c r="A351">
        <v>395</v>
      </c>
      <c r="B351">
        <v>48</v>
      </c>
      <c r="C351">
        <v>8</v>
      </c>
      <c r="D351">
        <v>-7.9717000000000002</v>
      </c>
      <c r="E351" s="1" t="s">
        <v>21</v>
      </c>
      <c r="F351" s="1" t="s">
        <v>21</v>
      </c>
      <c r="G351" s="1" t="s">
        <v>21</v>
      </c>
      <c r="H351" t="s">
        <v>577</v>
      </c>
      <c r="I351" s="1" t="str">
        <f>_xlfn.CONCAT("VALUES (",WellLogData_table[[#This Row],[id]],",",WellLogData_table[[#This Row],[log_id]],",",WellLogData_table[[#This Row],[depth]],",",WellLogData_table[[#This Row],[value]],");")</f>
        <v>VALUES (395,48,8,-7.9717);</v>
      </c>
      <c r="J351" s="1" t="str">
        <f>_xlfn.CONCAT(WellLogData_table[[#This Row],[SQL insert]],WellLogData_table[[#This Row],[SQL values]])</f>
        <v>INSERT INTO firn_temperature.data(id, log_id, depth, value) VALUES (395,48,8,-7.9717);</v>
      </c>
    </row>
    <row r="352" spans="1:10" x14ac:dyDescent="0.25">
      <c r="A352">
        <v>396</v>
      </c>
      <c r="B352">
        <v>48</v>
      </c>
      <c r="C352">
        <v>10</v>
      </c>
      <c r="D352">
        <v>-7.3544999999999998</v>
      </c>
      <c r="E352" s="1" t="s">
        <v>21</v>
      </c>
      <c r="F352" s="1" t="s">
        <v>21</v>
      </c>
      <c r="G352" s="1" t="s">
        <v>21</v>
      </c>
      <c r="H352" t="s">
        <v>577</v>
      </c>
      <c r="I352" s="1" t="str">
        <f>_xlfn.CONCAT("VALUES (",WellLogData_table[[#This Row],[id]],",",WellLogData_table[[#This Row],[log_id]],",",WellLogData_table[[#This Row],[depth]],",",WellLogData_table[[#This Row],[value]],");")</f>
        <v>VALUES (396,48,10,-7.3545);</v>
      </c>
      <c r="J352" s="1" t="str">
        <f>_xlfn.CONCAT(WellLogData_table[[#This Row],[SQL insert]],WellLogData_table[[#This Row],[SQL values]])</f>
        <v>INSERT INTO firn_temperature.data(id, log_id, depth, value) VALUES (396,48,10,-7.3545);</v>
      </c>
    </row>
    <row r="353" spans="1:10" x14ac:dyDescent="0.25">
      <c r="A353">
        <v>397</v>
      </c>
      <c r="B353">
        <v>48</v>
      </c>
      <c r="C353">
        <v>12</v>
      </c>
      <c r="D353">
        <v>-7.0495000000000001</v>
      </c>
      <c r="E353" s="1" t="s">
        <v>21</v>
      </c>
      <c r="F353" s="1" t="s">
        <v>21</v>
      </c>
      <c r="G353" s="1" t="s">
        <v>21</v>
      </c>
      <c r="H353" t="s">
        <v>577</v>
      </c>
      <c r="I353" s="1" t="str">
        <f>_xlfn.CONCAT("VALUES (",WellLogData_table[[#This Row],[id]],",",WellLogData_table[[#This Row],[log_id]],",",WellLogData_table[[#This Row],[depth]],",",WellLogData_table[[#This Row],[value]],");")</f>
        <v>VALUES (397,48,12,-7.0495);</v>
      </c>
      <c r="J353" s="1" t="str">
        <f>_xlfn.CONCAT(WellLogData_table[[#This Row],[SQL insert]],WellLogData_table[[#This Row],[SQL values]])</f>
        <v>INSERT INTO firn_temperature.data(id, log_id, depth, value) VALUES (397,48,12,-7.0495);</v>
      </c>
    </row>
    <row r="354" spans="1:10" x14ac:dyDescent="0.25">
      <c r="A354">
        <v>398</v>
      </c>
      <c r="B354">
        <v>48</v>
      </c>
      <c r="C354">
        <v>14</v>
      </c>
      <c r="D354">
        <v>-6.8799000000000001</v>
      </c>
      <c r="E354" s="1" t="s">
        <v>21</v>
      </c>
      <c r="F354" s="1" t="s">
        <v>21</v>
      </c>
      <c r="G354" s="1" t="s">
        <v>21</v>
      </c>
      <c r="H354" t="s">
        <v>577</v>
      </c>
      <c r="I354" s="1" t="str">
        <f>_xlfn.CONCAT("VALUES (",WellLogData_table[[#This Row],[id]],",",WellLogData_table[[#This Row],[log_id]],",",WellLogData_table[[#This Row],[depth]],",",WellLogData_table[[#This Row],[value]],");")</f>
        <v>VALUES (398,48,14,-6.8799);</v>
      </c>
      <c r="J354" s="1" t="str">
        <f>_xlfn.CONCAT(WellLogData_table[[#This Row],[SQL insert]],WellLogData_table[[#This Row],[SQL values]])</f>
        <v>INSERT INTO firn_temperature.data(id, log_id, depth, value) VALUES (398,48,14,-6.8799);</v>
      </c>
    </row>
    <row r="355" spans="1:10" x14ac:dyDescent="0.25">
      <c r="A355">
        <v>399</v>
      </c>
      <c r="B355">
        <v>48</v>
      </c>
      <c r="C355">
        <v>16</v>
      </c>
      <c r="D355">
        <v>-6.7869999999999999</v>
      </c>
      <c r="E355" s="1" t="s">
        <v>21</v>
      </c>
      <c r="F355" s="1" t="s">
        <v>21</v>
      </c>
      <c r="G355" s="1" t="s">
        <v>21</v>
      </c>
      <c r="H355" t="s">
        <v>577</v>
      </c>
      <c r="I355" s="1" t="str">
        <f>_xlfn.CONCAT("VALUES (",WellLogData_table[[#This Row],[id]],",",WellLogData_table[[#This Row],[log_id]],",",WellLogData_table[[#This Row],[depth]],",",WellLogData_table[[#This Row],[value]],");")</f>
        <v>VALUES (399,48,16,-6.787);</v>
      </c>
      <c r="J355" s="1" t="str">
        <f>_xlfn.CONCAT(WellLogData_table[[#This Row],[SQL insert]],WellLogData_table[[#This Row],[SQL values]])</f>
        <v>INSERT INTO firn_temperature.data(id, log_id, depth, value) VALUES (399,48,16,-6.787);</v>
      </c>
    </row>
    <row r="356" spans="1:10" x14ac:dyDescent="0.25">
      <c r="A356">
        <v>400</v>
      </c>
      <c r="B356">
        <v>49</v>
      </c>
      <c r="C356">
        <v>4</v>
      </c>
      <c r="D356">
        <v>-13.071999999999999</v>
      </c>
      <c r="E356" s="1" t="s">
        <v>21</v>
      </c>
      <c r="F356" s="1" t="s">
        <v>21</v>
      </c>
      <c r="G356" s="1" t="s">
        <v>21</v>
      </c>
      <c r="H356" t="s">
        <v>577</v>
      </c>
      <c r="I356" s="1" t="str">
        <f>_xlfn.CONCAT("VALUES (",WellLogData_table[[#This Row],[id]],",",WellLogData_table[[#This Row],[log_id]],",",WellLogData_table[[#This Row],[depth]],",",WellLogData_table[[#This Row],[value]],");")</f>
        <v>VALUES (400,49,4,-13.072);</v>
      </c>
      <c r="J356" s="1" t="str">
        <f>_xlfn.CONCAT(WellLogData_table[[#This Row],[SQL insert]],WellLogData_table[[#This Row],[SQL values]])</f>
        <v>INSERT INTO firn_temperature.data(id, log_id, depth, value) VALUES (400,49,4,-13.072);</v>
      </c>
    </row>
    <row r="357" spans="1:10" x14ac:dyDescent="0.25">
      <c r="A357">
        <v>401</v>
      </c>
      <c r="B357">
        <v>49</v>
      </c>
      <c r="C357">
        <v>6</v>
      </c>
      <c r="D357">
        <v>-12.18</v>
      </c>
      <c r="E357" s="1" t="s">
        <v>21</v>
      </c>
      <c r="F357" s="1" t="s">
        <v>21</v>
      </c>
      <c r="G357" s="1" t="s">
        <v>21</v>
      </c>
      <c r="H357" t="s">
        <v>577</v>
      </c>
      <c r="I357" s="1" t="str">
        <f>_xlfn.CONCAT("VALUES (",WellLogData_table[[#This Row],[id]],",",WellLogData_table[[#This Row],[log_id]],",",WellLogData_table[[#This Row],[depth]],",",WellLogData_table[[#This Row],[value]],");")</f>
        <v>VALUES (401,49,6,-12.18);</v>
      </c>
      <c r="J357" s="1" t="str">
        <f>_xlfn.CONCAT(WellLogData_table[[#This Row],[SQL insert]],WellLogData_table[[#This Row],[SQL values]])</f>
        <v>INSERT INTO firn_temperature.data(id, log_id, depth, value) VALUES (401,49,6,-12.18);</v>
      </c>
    </row>
    <row r="358" spans="1:10" x14ac:dyDescent="0.25">
      <c r="A358">
        <v>402</v>
      </c>
      <c r="B358">
        <v>49</v>
      </c>
      <c r="C358">
        <v>8</v>
      </c>
      <c r="D358">
        <v>-11.212999999999999</v>
      </c>
      <c r="E358" s="1" t="s">
        <v>21</v>
      </c>
      <c r="F358" s="1" t="s">
        <v>21</v>
      </c>
      <c r="G358" s="1" t="s">
        <v>21</v>
      </c>
      <c r="H358" t="s">
        <v>577</v>
      </c>
      <c r="I358" s="1" t="str">
        <f>_xlfn.CONCAT("VALUES (",WellLogData_table[[#This Row],[id]],",",WellLogData_table[[#This Row],[log_id]],",",WellLogData_table[[#This Row],[depth]],",",WellLogData_table[[#This Row],[value]],");")</f>
        <v>VALUES (402,49,8,-11.213);</v>
      </c>
      <c r="J358" s="1" t="str">
        <f>_xlfn.CONCAT(WellLogData_table[[#This Row],[SQL insert]],WellLogData_table[[#This Row],[SQL values]])</f>
        <v>INSERT INTO firn_temperature.data(id, log_id, depth, value) VALUES (402,49,8,-11.213);</v>
      </c>
    </row>
    <row r="359" spans="1:10" x14ac:dyDescent="0.25">
      <c r="A359">
        <v>403</v>
      </c>
      <c r="B359">
        <v>49</v>
      </c>
      <c r="C359">
        <v>10</v>
      </c>
      <c r="D359">
        <v>-10.558999999999999</v>
      </c>
      <c r="E359" s="1" t="s">
        <v>21</v>
      </c>
      <c r="F359" s="1" t="s">
        <v>21</v>
      </c>
      <c r="G359" s="1" t="s">
        <v>21</v>
      </c>
      <c r="H359" t="s">
        <v>577</v>
      </c>
      <c r="I359" s="1" t="str">
        <f>_xlfn.CONCAT("VALUES (",WellLogData_table[[#This Row],[id]],",",WellLogData_table[[#This Row],[log_id]],",",WellLogData_table[[#This Row],[depth]],",",WellLogData_table[[#This Row],[value]],");")</f>
        <v>VALUES (403,49,10,-10.559);</v>
      </c>
      <c r="J359" s="1" t="str">
        <f>_xlfn.CONCAT(WellLogData_table[[#This Row],[SQL insert]],WellLogData_table[[#This Row],[SQL values]])</f>
        <v>INSERT INTO firn_temperature.data(id, log_id, depth, value) VALUES (403,49,10,-10.559);</v>
      </c>
    </row>
    <row r="360" spans="1:10" x14ac:dyDescent="0.25">
      <c r="A360">
        <v>404</v>
      </c>
      <c r="B360">
        <v>49</v>
      </c>
      <c r="C360">
        <v>12</v>
      </c>
      <c r="D360">
        <v>-10.113</v>
      </c>
      <c r="E360" s="1" t="s">
        <v>21</v>
      </c>
      <c r="F360" s="1" t="s">
        <v>21</v>
      </c>
      <c r="G360" s="1" t="s">
        <v>21</v>
      </c>
      <c r="H360" t="s">
        <v>577</v>
      </c>
      <c r="I360" s="1" t="str">
        <f>_xlfn.CONCAT("VALUES (",WellLogData_table[[#This Row],[id]],",",WellLogData_table[[#This Row],[log_id]],",",WellLogData_table[[#This Row],[depth]],",",WellLogData_table[[#This Row],[value]],");")</f>
        <v>VALUES (404,49,12,-10.113);</v>
      </c>
      <c r="J360" s="1" t="str">
        <f>_xlfn.CONCAT(WellLogData_table[[#This Row],[SQL insert]],WellLogData_table[[#This Row],[SQL values]])</f>
        <v>INSERT INTO firn_temperature.data(id, log_id, depth, value) VALUES (404,49,12,-10.113);</v>
      </c>
    </row>
    <row r="361" spans="1:10" x14ac:dyDescent="0.25">
      <c r="A361">
        <v>405</v>
      </c>
      <c r="B361">
        <v>49</v>
      </c>
      <c r="C361">
        <v>14</v>
      </c>
      <c r="D361">
        <v>-9.9420000000000002</v>
      </c>
      <c r="E361" s="1" t="s">
        <v>21</v>
      </c>
      <c r="F361" s="1" t="s">
        <v>21</v>
      </c>
      <c r="G361" s="1" t="s">
        <v>21</v>
      </c>
      <c r="H361" t="s">
        <v>577</v>
      </c>
      <c r="I361" s="1" t="str">
        <f>_xlfn.CONCAT("VALUES (",WellLogData_table[[#This Row],[id]],",",WellLogData_table[[#This Row],[log_id]],",",WellLogData_table[[#This Row],[depth]],",",WellLogData_table[[#This Row],[value]],");")</f>
        <v>VALUES (405,49,14,-9.942);</v>
      </c>
      <c r="J361" s="1" t="str">
        <f>_xlfn.CONCAT(WellLogData_table[[#This Row],[SQL insert]],WellLogData_table[[#This Row],[SQL values]])</f>
        <v>INSERT INTO firn_temperature.data(id, log_id, depth, value) VALUES (405,49,14,-9.942);</v>
      </c>
    </row>
    <row r="362" spans="1:10" x14ac:dyDescent="0.25">
      <c r="A362">
        <v>406</v>
      </c>
      <c r="B362">
        <v>49</v>
      </c>
      <c r="C362">
        <v>16</v>
      </c>
      <c r="D362">
        <v>-9.7886000000000006</v>
      </c>
      <c r="E362" s="1" t="s">
        <v>21</v>
      </c>
      <c r="F362" s="1" t="s">
        <v>21</v>
      </c>
      <c r="G362" s="1" t="s">
        <v>21</v>
      </c>
      <c r="H362" t="s">
        <v>577</v>
      </c>
      <c r="I362" s="1" t="str">
        <f>_xlfn.CONCAT("VALUES (",WellLogData_table[[#This Row],[id]],",",WellLogData_table[[#This Row],[log_id]],",",WellLogData_table[[#This Row],[depth]],",",WellLogData_table[[#This Row],[value]],");")</f>
        <v>VALUES (406,49,16,-9.7886);</v>
      </c>
      <c r="J362" s="1" t="str">
        <f>_xlfn.CONCAT(WellLogData_table[[#This Row],[SQL insert]],WellLogData_table[[#This Row],[SQL values]])</f>
        <v>INSERT INTO firn_temperature.data(id, log_id, depth, value) VALUES (406,49,16,-9.7886);</v>
      </c>
    </row>
    <row r="363" spans="1:10" x14ac:dyDescent="0.25">
      <c r="A363">
        <v>407</v>
      </c>
      <c r="B363">
        <v>49</v>
      </c>
      <c r="C363">
        <v>18</v>
      </c>
      <c r="D363">
        <v>-9.7647999999999993</v>
      </c>
      <c r="E363" s="1" t="s">
        <v>21</v>
      </c>
      <c r="F363" s="1" t="s">
        <v>21</v>
      </c>
      <c r="G363" s="1" t="s">
        <v>21</v>
      </c>
      <c r="H363" t="s">
        <v>577</v>
      </c>
      <c r="I363" s="1" t="str">
        <f>_xlfn.CONCAT("VALUES (",WellLogData_table[[#This Row],[id]],",",WellLogData_table[[#This Row],[log_id]],",",WellLogData_table[[#This Row],[depth]],",",WellLogData_table[[#This Row],[value]],");")</f>
        <v>VALUES (407,49,18,-9.7648);</v>
      </c>
      <c r="J363" s="1" t="str">
        <f>_xlfn.CONCAT(WellLogData_table[[#This Row],[SQL insert]],WellLogData_table[[#This Row],[SQL values]])</f>
        <v>INSERT INTO firn_temperature.data(id, log_id, depth, value) VALUES (407,49,18,-9.7648);</v>
      </c>
    </row>
    <row r="364" spans="1:10" x14ac:dyDescent="0.25">
      <c r="A364">
        <v>408</v>
      </c>
      <c r="B364">
        <v>49</v>
      </c>
      <c r="C364">
        <v>20</v>
      </c>
      <c r="D364">
        <v>-9.7332999999999998</v>
      </c>
      <c r="E364" s="1" t="s">
        <v>21</v>
      </c>
      <c r="F364" s="1" t="s">
        <v>21</v>
      </c>
      <c r="G364" s="1" t="s">
        <v>21</v>
      </c>
      <c r="H364" t="s">
        <v>577</v>
      </c>
      <c r="I364" s="1" t="str">
        <f>_xlfn.CONCAT("VALUES (",WellLogData_table[[#This Row],[id]],",",WellLogData_table[[#This Row],[log_id]],",",WellLogData_table[[#This Row],[depth]],",",WellLogData_table[[#This Row],[value]],");")</f>
        <v>VALUES (408,49,20,-9.7333);</v>
      </c>
      <c r="J364" s="1" t="str">
        <f>_xlfn.CONCAT(WellLogData_table[[#This Row],[SQL insert]],WellLogData_table[[#This Row],[SQL values]])</f>
        <v>INSERT INTO firn_temperature.data(id, log_id, depth, value) VALUES (408,49,20,-9.7333);</v>
      </c>
    </row>
    <row r="365" spans="1:10" x14ac:dyDescent="0.25">
      <c r="A365">
        <v>409</v>
      </c>
      <c r="B365">
        <v>49</v>
      </c>
      <c r="C365">
        <v>22</v>
      </c>
      <c r="D365">
        <v>-9.8465000000000007</v>
      </c>
      <c r="E365" s="1" t="s">
        <v>21</v>
      </c>
      <c r="F365" s="1" t="s">
        <v>21</v>
      </c>
      <c r="G365" s="1" t="s">
        <v>21</v>
      </c>
      <c r="H365" t="s">
        <v>577</v>
      </c>
      <c r="I365" s="1" t="str">
        <f>_xlfn.CONCAT("VALUES (",WellLogData_table[[#This Row],[id]],",",WellLogData_table[[#This Row],[log_id]],",",WellLogData_table[[#This Row],[depth]],",",WellLogData_table[[#This Row],[value]],");")</f>
        <v>VALUES (409,49,22,-9.8465);</v>
      </c>
      <c r="J365" s="1" t="str">
        <f>_xlfn.CONCAT(WellLogData_table[[#This Row],[SQL insert]],WellLogData_table[[#This Row],[SQL values]])</f>
        <v>INSERT INTO firn_temperature.data(id, log_id, depth, value) VALUES (409,49,22,-9.8465);</v>
      </c>
    </row>
    <row r="366" spans="1:10" x14ac:dyDescent="0.25">
      <c r="A366">
        <v>410</v>
      </c>
      <c r="B366">
        <v>50</v>
      </c>
      <c r="C366">
        <v>2</v>
      </c>
      <c r="D366">
        <v>-13.803000000000001</v>
      </c>
      <c r="E366" s="1" t="s">
        <v>21</v>
      </c>
      <c r="F366" s="1" t="s">
        <v>21</v>
      </c>
      <c r="G366" s="1" t="s">
        <v>21</v>
      </c>
      <c r="H366" t="s">
        <v>577</v>
      </c>
      <c r="I366" s="1" t="str">
        <f>_xlfn.CONCAT("VALUES (",WellLogData_table[[#This Row],[id]],",",WellLogData_table[[#This Row],[log_id]],",",WellLogData_table[[#This Row],[depth]],",",WellLogData_table[[#This Row],[value]],");")</f>
        <v>VALUES (410,50,2,-13.803);</v>
      </c>
      <c r="J366" s="1" t="str">
        <f>_xlfn.CONCAT(WellLogData_table[[#This Row],[SQL insert]],WellLogData_table[[#This Row],[SQL values]])</f>
        <v>INSERT INTO firn_temperature.data(id, log_id, depth, value) VALUES (410,50,2,-13.803);</v>
      </c>
    </row>
    <row r="367" spans="1:10" x14ac:dyDescent="0.25">
      <c r="A367">
        <v>411</v>
      </c>
      <c r="B367">
        <v>50</v>
      </c>
      <c r="C367">
        <v>4</v>
      </c>
      <c r="D367">
        <v>-14.847</v>
      </c>
      <c r="E367" s="1" t="s">
        <v>21</v>
      </c>
      <c r="F367" s="1" t="s">
        <v>21</v>
      </c>
      <c r="G367" s="1" t="s">
        <v>21</v>
      </c>
      <c r="H367" t="s">
        <v>577</v>
      </c>
      <c r="I367" s="1" t="str">
        <f>_xlfn.CONCAT("VALUES (",WellLogData_table[[#This Row],[id]],",",WellLogData_table[[#This Row],[log_id]],",",WellLogData_table[[#This Row],[depth]],",",WellLogData_table[[#This Row],[value]],");")</f>
        <v>VALUES (411,50,4,-14.847);</v>
      </c>
      <c r="J367" s="1" t="str">
        <f>_xlfn.CONCAT(WellLogData_table[[#This Row],[SQL insert]],WellLogData_table[[#This Row],[SQL values]])</f>
        <v>INSERT INTO firn_temperature.data(id, log_id, depth, value) VALUES (411,50,4,-14.847);</v>
      </c>
    </row>
    <row r="368" spans="1:10" x14ac:dyDescent="0.25">
      <c r="A368">
        <v>412</v>
      </c>
      <c r="B368">
        <v>50</v>
      </c>
      <c r="C368">
        <v>6</v>
      </c>
      <c r="D368">
        <v>-14.433</v>
      </c>
      <c r="E368" s="1" t="s">
        <v>21</v>
      </c>
      <c r="F368" s="1" t="s">
        <v>21</v>
      </c>
      <c r="G368" s="1" t="s">
        <v>21</v>
      </c>
      <c r="H368" t="s">
        <v>577</v>
      </c>
      <c r="I368" s="1" t="str">
        <f>_xlfn.CONCAT("VALUES (",WellLogData_table[[#This Row],[id]],",",WellLogData_table[[#This Row],[log_id]],",",WellLogData_table[[#This Row],[depth]],",",WellLogData_table[[#This Row],[value]],");")</f>
        <v>VALUES (412,50,6,-14.433);</v>
      </c>
      <c r="J368" s="1" t="str">
        <f>_xlfn.CONCAT(WellLogData_table[[#This Row],[SQL insert]],WellLogData_table[[#This Row],[SQL values]])</f>
        <v>INSERT INTO firn_temperature.data(id, log_id, depth, value) VALUES (412,50,6,-14.433);</v>
      </c>
    </row>
    <row r="369" spans="1:10" x14ac:dyDescent="0.25">
      <c r="A369">
        <v>413</v>
      </c>
      <c r="B369">
        <v>50</v>
      </c>
      <c r="C369">
        <v>8</v>
      </c>
      <c r="D369">
        <v>-13.752000000000001</v>
      </c>
      <c r="E369" s="1" t="s">
        <v>21</v>
      </c>
      <c r="F369" s="1" t="s">
        <v>21</v>
      </c>
      <c r="G369" s="1" t="s">
        <v>21</v>
      </c>
      <c r="H369" t="s">
        <v>577</v>
      </c>
      <c r="I369" s="1" t="str">
        <f>_xlfn.CONCAT("VALUES (",WellLogData_table[[#This Row],[id]],",",WellLogData_table[[#This Row],[log_id]],",",WellLogData_table[[#This Row],[depth]],",",WellLogData_table[[#This Row],[value]],");")</f>
        <v>VALUES (413,50,8,-13.752);</v>
      </c>
      <c r="J369" s="1" t="str">
        <f>_xlfn.CONCAT(WellLogData_table[[#This Row],[SQL insert]],WellLogData_table[[#This Row],[SQL values]])</f>
        <v>INSERT INTO firn_temperature.data(id, log_id, depth, value) VALUES (413,50,8,-13.752);</v>
      </c>
    </row>
    <row r="370" spans="1:10" x14ac:dyDescent="0.25">
      <c r="A370">
        <v>414</v>
      </c>
      <c r="B370">
        <v>50</v>
      </c>
      <c r="C370">
        <v>10</v>
      </c>
      <c r="D370">
        <v>-13.276</v>
      </c>
      <c r="E370" s="1" t="s">
        <v>21</v>
      </c>
      <c r="F370" s="1" t="s">
        <v>21</v>
      </c>
      <c r="G370" s="1" t="s">
        <v>21</v>
      </c>
      <c r="H370" t="s">
        <v>577</v>
      </c>
      <c r="I370" s="1" t="str">
        <f>_xlfn.CONCAT("VALUES (",WellLogData_table[[#This Row],[id]],",",WellLogData_table[[#This Row],[log_id]],",",WellLogData_table[[#This Row],[depth]],",",WellLogData_table[[#This Row],[value]],");")</f>
        <v>VALUES (414,50,10,-13.276);</v>
      </c>
      <c r="J370" s="1" t="str">
        <f>_xlfn.CONCAT(WellLogData_table[[#This Row],[SQL insert]],WellLogData_table[[#This Row],[SQL values]])</f>
        <v>INSERT INTO firn_temperature.data(id, log_id, depth, value) VALUES (414,50,10,-13.276);</v>
      </c>
    </row>
    <row r="371" spans="1:10" x14ac:dyDescent="0.25">
      <c r="A371">
        <v>415</v>
      </c>
      <c r="B371">
        <v>50</v>
      </c>
      <c r="C371">
        <v>12</v>
      </c>
      <c r="D371">
        <v>-13.137</v>
      </c>
      <c r="E371" s="1" t="s">
        <v>21</v>
      </c>
      <c r="F371" s="1" t="s">
        <v>21</v>
      </c>
      <c r="G371" s="1" t="s">
        <v>21</v>
      </c>
      <c r="H371" t="s">
        <v>577</v>
      </c>
      <c r="I371" s="1" t="str">
        <f>_xlfn.CONCAT("VALUES (",WellLogData_table[[#This Row],[id]],",",WellLogData_table[[#This Row],[log_id]],",",WellLogData_table[[#This Row],[depth]],",",WellLogData_table[[#This Row],[value]],");")</f>
        <v>VALUES (415,50,12,-13.137);</v>
      </c>
      <c r="J371" s="1" t="str">
        <f>_xlfn.CONCAT(WellLogData_table[[#This Row],[SQL insert]],WellLogData_table[[#This Row],[SQL values]])</f>
        <v>INSERT INTO firn_temperature.data(id, log_id, depth, value) VALUES (415,50,12,-13.137);</v>
      </c>
    </row>
    <row r="372" spans="1:10" x14ac:dyDescent="0.25">
      <c r="A372">
        <v>416</v>
      </c>
      <c r="B372">
        <v>50</v>
      </c>
      <c r="C372">
        <v>14</v>
      </c>
      <c r="D372">
        <v>-13.063000000000001</v>
      </c>
      <c r="E372" s="1" t="s">
        <v>21</v>
      </c>
      <c r="F372" s="1" t="s">
        <v>21</v>
      </c>
      <c r="G372" s="1" t="s">
        <v>21</v>
      </c>
      <c r="H372" t="s">
        <v>577</v>
      </c>
      <c r="I372" s="1" t="str">
        <f>_xlfn.CONCAT("VALUES (",WellLogData_table[[#This Row],[id]],",",WellLogData_table[[#This Row],[log_id]],",",WellLogData_table[[#This Row],[depth]],",",WellLogData_table[[#This Row],[value]],");")</f>
        <v>VALUES (416,50,14,-13.063);</v>
      </c>
      <c r="J372" s="1" t="str">
        <f>_xlfn.CONCAT(WellLogData_table[[#This Row],[SQL insert]],WellLogData_table[[#This Row],[SQL values]])</f>
        <v>INSERT INTO firn_temperature.data(id, log_id, depth, value) VALUES (416,50,14,-13.063);</v>
      </c>
    </row>
    <row r="373" spans="1:10" x14ac:dyDescent="0.25">
      <c r="A373">
        <v>417</v>
      </c>
      <c r="B373">
        <v>50</v>
      </c>
      <c r="C373">
        <v>16</v>
      </c>
      <c r="D373">
        <v>-13.004</v>
      </c>
      <c r="E373" s="1" t="s">
        <v>21</v>
      </c>
      <c r="F373" s="1" t="s">
        <v>21</v>
      </c>
      <c r="G373" s="1" t="s">
        <v>21</v>
      </c>
      <c r="H373" t="s">
        <v>577</v>
      </c>
      <c r="I373" s="1" t="str">
        <f>_xlfn.CONCAT("VALUES (",WellLogData_table[[#This Row],[id]],",",WellLogData_table[[#This Row],[log_id]],",",WellLogData_table[[#This Row],[depth]],",",WellLogData_table[[#This Row],[value]],");")</f>
        <v>VALUES (417,50,16,-13.004);</v>
      </c>
      <c r="J373" s="1" t="str">
        <f>_xlfn.CONCAT(WellLogData_table[[#This Row],[SQL insert]],WellLogData_table[[#This Row],[SQL values]])</f>
        <v>INSERT INTO firn_temperature.data(id, log_id, depth, value) VALUES (417,50,16,-13.004);</v>
      </c>
    </row>
    <row r="374" spans="1:10" x14ac:dyDescent="0.25">
      <c r="A374">
        <v>418</v>
      </c>
      <c r="B374">
        <v>50</v>
      </c>
      <c r="C374">
        <v>18</v>
      </c>
      <c r="D374">
        <v>-12.958</v>
      </c>
      <c r="E374" s="1" t="s">
        <v>21</v>
      </c>
      <c r="F374" s="1" t="s">
        <v>21</v>
      </c>
      <c r="G374" s="1" t="s">
        <v>21</v>
      </c>
      <c r="H374" t="s">
        <v>577</v>
      </c>
      <c r="I374" s="1" t="str">
        <f>_xlfn.CONCAT("VALUES (",WellLogData_table[[#This Row],[id]],",",WellLogData_table[[#This Row],[log_id]],",",WellLogData_table[[#This Row],[depth]],",",WellLogData_table[[#This Row],[value]],");")</f>
        <v>VALUES (418,50,18,-12.958);</v>
      </c>
      <c r="J374" s="1" t="str">
        <f>_xlfn.CONCAT(WellLogData_table[[#This Row],[SQL insert]],WellLogData_table[[#This Row],[SQL values]])</f>
        <v>INSERT INTO firn_temperature.data(id, log_id, depth, value) VALUES (418,50,18,-12.958);</v>
      </c>
    </row>
    <row r="375" spans="1:10" x14ac:dyDescent="0.25">
      <c r="A375">
        <v>419</v>
      </c>
      <c r="B375">
        <v>50</v>
      </c>
      <c r="C375">
        <v>20</v>
      </c>
      <c r="D375">
        <v>-13.004</v>
      </c>
      <c r="E375" s="1" t="s">
        <v>21</v>
      </c>
      <c r="F375" s="1" t="s">
        <v>21</v>
      </c>
      <c r="G375" s="1" t="s">
        <v>21</v>
      </c>
      <c r="H375" t="s">
        <v>577</v>
      </c>
      <c r="I375" s="1" t="str">
        <f>_xlfn.CONCAT("VALUES (",WellLogData_table[[#This Row],[id]],",",WellLogData_table[[#This Row],[log_id]],",",WellLogData_table[[#This Row],[depth]],",",WellLogData_table[[#This Row],[value]],");")</f>
        <v>VALUES (419,50,20,-13.004);</v>
      </c>
      <c r="J375" s="1" t="str">
        <f>_xlfn.CONCAT(WellLogData_table[[#This Row],[SQL insert]],WellLogData_table[[#This Row],[SQL values]])</f>
        <v>INSERT INTO firn_temperature.data(id, log_id, depth, value) VALUES (419,50,20,-13.004);</v>
      </c>
    </row>
    <row r="376" spans="1:10" x14ac:dyDescent="0.25">
      <c r="A376">
        <v>420</v>
      </c>
      <c r="B376">
        <v>50</v>
      </c>
      <c r="C376">
        <v>22</v>
      </c>
      <c r="D376">
        <v>-12.91</v>
      </c>
      <c r="E376" s="1" t="s">
        <v>21</v>
      </c>
      <c r="F376" s="1" t="s">
        <v>21</v>
      </c>
      <c r="G376" s="1" t="s">
        <v>21</v>
      </c>
      <c r="H376" t="s">
        <v>577</v>
      </c>
      <c r="I376" s="1" t="str">
        <f>_xlfn.CONCAT("VALUES (",WellLogData_table[[#This Row],[id]],",",WellLogData_table[[#This Row],[log_id]],",",WellLogData_table[[#This Row],[depth]],",",WellLogData_table[[#This Row],[value]],");")</f>
        <v>VALUES (420,50,22,-12.91);</v>
      </c>
      <c r="J376" s="1" t="str">
        <f>_xlfn.CONCAT(WellLogData_table[[#This Row],[SQL insert]],WellLogData_table[[#This Row],[SQL values]])</f>
        <v>INSERT INTO firn_temperature.data(id, log_id, depth, value) VALUES (420,50,22,-12.91);</v>
      </c>
    </row>
    <row r="377" spans="1:10" x14ac:dyDescent="0.25">
      <c r="A377">
        <v>421</v>
      </c>
      <c r="B377">
        <v>51</v>
      </c>
      <c r="C377">
        <v>2</v>
      </c>
      <c r="D377">
        <v>-13.826000000000001</v>
      </c>
      <c r="E377" s="1" t="s">
        <v>21</v>
      </c>
      <c r="F377" s="1" t="s">
        <v>21</v>
      </c>
      <c r="G377" s="1" t="s">
        <v>21</v>
      </c>
      <c r="H377" t="s">
        <v>577</v>
      </c>
      <c r="I377" s="1" t="str">
        <f>_xlfn.CONCAT("VALUES (",WellLogData_table[[#This Row],[id]],",",WellLogData_table[[#This Row],[log_id]],",",WellLogData_table[[#This Row],[depth]],",",WellLogData_table[[#This Row],[value]],");")</f>
        <v>VALUES (421,51,2,-13.826);</v>
      </c>
      <c r="J377" s="1" t="str">
        <f>_xlfn.CONCAT(WellLogData_table[[#This Row],[SQL insert]],WellLogData_table[[#This Row],[SQL values]])</f>
        <v>INSERT INTO firn_temperature.data(id, log_id, depth, value) VALUES (421,51,2,-13.826);</v>
      </c>
    </row>
    <row r="378" spans="1:10" x14ac:dyDescent="0.25">
      <c r="A378">
        <v>422</v>
      </c>
      <c r="B378">
        <v>51</v>
      </c>
      <c r="C378">
        <v>4</v>
      </c>
      <c r="D378">
        <v>-14.69</v>
      </c>
      <c r="E378" s="1" t="s">
        <v>21</v>
      </c>
      <c r="F378" s="1" t="s">
        <v>21</v>
      </c>
      <c r="G378" s="1" t="s">
        <v>21</v>
      </c>
      <c r="H378" t="s">
        <v>577</v>
      </c>
      <c r="I378" s="1" t="str">
        <f>_xlfn.CONCAT("VALUES (",WellLogData_table[[#This Row],[id]],",",WellLogData_table[[#This Row],[log_id]],",",WellLogData_table[[#This Row],[depth]],",",WellLogData_table[[#This Row],[value]],");")</f>
        <v>VALUES (422,51,4,-14.69);</v>
      </c>
      <c r="J378" s="1" t="str">
        <f>_xlfn.CONCAT(WellLogData_table[[#This Row],[SQL insert]],WellLogData_table[[#This Row],[SQL values]])</f>
        <v>INSERT INTO firn_temperature.data(id, log_id, depth, value) VALUES (422,51,4,-14.69);</v>
      </c>
    </row>
    <row r="379" spans="1:10" x14ac:dyDescent="0.25">
      <c r="A379">
        <v>423</v>
      </c>
      <c r="B379">
        <v>51</v>
      </c>
      <c r="C379">
        <v>6</v>
      </c>
      <c r="D379">
        <v>-14.032</v>
      </c>
      <c r="E379" s="1" t="s">
        <v>21</v>
      </c>
      <c r="F379" s="1" t="s">
        <v>21</v>
      </c>
      <c r="G379" s="1" t="s">
        <v>21</v>
      </c>
      <c r="H379" t="s">
        <v>577</v>
      </c>
      <c r="I379" s="1" t="str">
        <f>_xlfn.CONCAT("VALUES (",WellLogData_table[[#This Row],[id]],",",WellLogData_table[[#This Row],[log_id]],",",WellLogData_table[[#This Row],[depth]],",",WellLogData_table[[#This Row],[value]],");")</f>
        <v>VALUES (423,51,6,-14.032);</v>
      </c>
      <c r="J379" s="1" t="str">
        <f>_xlfn.CONCAT(WellLogData_table[[#This Row],[SQL insert]],WellLogData_table[[#This Row],[SQL values]])</f>
        <v>INSERT INTO firn_temperature.data(id, log_id, depth, value) VALUES (423,51,6,-14.032);</v>
      </c>
    </row>
    <row r="380" spans="1:10" x14ac:dyDescent="0.25">
      <c r="A380">
        <v>424</v>
      </c>
      <c r="B380">
        <v>51</v>
      </c>
      <c r="C380">
        <v>8</v>
      </c>
      <c r="D380">
        <v>-13.353999999999999</v>
      </c>
      <c r="E380" s="1" t="s">
        <v>21</v>
      </c>
      <c r="F380" s="1" t="s">
        <v>21</v>
      </c>
      <c r="G380" s="1" t="s">
        <v>21</v>
      </c>
      <c r="H380" t="s">
        <v>577</v>
      </c>
      <c r="I380" s="1" t="str">
        <f>_xlfn.CONCAT("VALUES (",WellLogData_table[[#This Row],[id]],",",WellLogData_table[[#This Row],[log_id]],",",WellLogData_table[[#This Row],[depth]],",",WellLogData_table[[#This Row],[value]],");")</f>
        <v>VALUES (424,51,8,-13.354);</v>
      </c>
      <c r="J380" s="1" t="str">
        <f>_xlfn.CONCAT(WellLogData_table[[#This Row],[SQL insert]],WellLogData_table[[#This Row],[SQL values]])</f>
        <v>INSERT INTO firn_temperature.data(id, log_id, depth, value) VALUES (424,51,8,-13.354);</v>
      </c>
    </row>
    <row r="381" spans="1:10" x14ac:dyDescent="0.25">
      <c r="A381">
        <v>425</v>
      </c>
      <c r="B381">
        <v>51</v>
      </c>
      <c r="C381">
        <v>10</v>
      </c>
      <c r="D381">
        <v>-12.939</v>
      </c>
      <c r="E381" s="1" t="s">
        <v>21</v>
      </c>
      <c r="F381" s="1" t="s">
        <v>21</v>
      </c>
      <c r="G381" s="1" t="s">
        <v>21</v>
      </c>
      <c r="H381" t="s">
        <v>577</v>
      </c>
      <c r="I381" s="1" t="str">
        <f>_xlfn.CONCAT("VALUES (",WellLogData_table[[#This Row],[id]],",",WellLogData_table[[#This Row],[log_id]],",",WellLogData_table[[#This Row],[depth]],",",WellLogData_table[[#This Row],[value]],");")</f>
        <v>VALUES (425,51,10,-12.939);</v>
      </c>
      <c r="J381" s="1" t="str">
        <f>_xlfn.CONCAT(WellLogData_table[[#This Row],[SQL insert]],WellLogData_table[[#This Row],[SQL values]])</f>
        <v>INSERT INTO firn_temperature.data(id, log_id, depth, value) VALUES (425,51,10,-12.939);</v>
      </c>
    </row>
    <row r="382" spans="1:10" x14ac:dyDescent="0.25">
      <c r="A382">
        <v>426</v>
      </c>
      <c r="B382">
        <v>51</v>
      </c>
      <c r="C382">
        <v>12</v>
      </c>
      <c r="D382">
        <v>-12.744999999999999</v>
      </c>
      <c r="E382" s="1" t="s">
        <v>21</v>
      </c>
      <c r="F382" s="1" t="s">
        <v>21</v>
      </c>
      <c r="G382" s="1" t="s">
        <v>21</v>
      </c>
      <c r="H382" t="s">
        <v>577</v>
      </c>
      <c r="I382" s="1" t="str">
        <f>_xlfn.CONCAT("VALUES (",WellLogData_table[[#This Row],[id]],",",WellLogData_table[[#This Row],[log_id]],",",WellLogData_table[[#This Row],[depth]],",",WellLogData_table[[#This Row],[value]],");")</f>
        <v>VALUES (426,51,12,-12.745);</v>
      </c>
      <c r="J382" s="1" t="str">
        <f>_xlfn.CONCAT(WellLogData_table[[#This Row],[SQL insert]],WellLogData_table[[#This Row],[SQL values]])</f>
        <v>INSERT INTO firn_temperature.data(id, log_id, depth, value) VALUES (426,51,12,-12.745);</v>
      </c>
    </row>
    <row r="383" spans="1:10" x14ac:dyDescent="0.25">
      <c r="A383">
        <v>427</v>
      </c>
      <c r="B383">
        <v>51</v>
      </c>
      <c r="C383">
        <v>14</v>
      </c>
      <c r="D383">
        <v>-12.683</v>
      </c>
      <c r="E383" s="1" t="s">
        <v>21</v>
      </c>
      <c r="F383" s="1" t="s">
        <v>21</v>
      </c>
      <c r="G383" s="1" t="s">
        <v>21</v>
      </c>
      <c r="H383" t="s">
        <v>577</v>
      </c>
      <c r="I383" s="1" t="str">
        <f>_xlfn.CONCAT("VALUES (",WellLogData_table[[#This Row],[id]],",",WellLogData_table[[#This Row],[log_id]],",",WellLogData_table[[#This Row],[depth]],",",WellLogData_table[[#This Row],[value]],");")</f>
        <v>VALUES (427,51,14,-12.683);</v>
      </c>
      <c r="J383" s="1" t="str">
        <f>_xlfn.CONCAT(WellLogData_table[[#This Row],[SQL insert]],WellLogData_table[[#This Row],[SQL values]])</f>
        <v>INSERT INTO firn_temperature.data(id, log_id, depth, value) VALUES (427,51,14,-12.683);</v>
      </c>
    </row>
    <row r="384" spans="1:10" x14ac:dyDescent="0.25">
      <c r="A384">
        <v>428</v>
      </c>
      <c r="B384">
        <v>51</v>
      </c>
      <c r="C384">
        <v>16</v>
      </c>
      <c r="D384">
        <v>-12.752000000000001</v>
      </c>
      <c r="E384" s="1" t="s">
        <v>21</v>
      </c>
      <c r="F384" s="1" t="s">
        <v>21</v>
      </c>
      <c r="G384" s="1" t="s">
        <v>21</v>
      </c>
      <c r="H384" t="s">
        <v>577</v>
      </c>
      <c r="I384" s="1" t="str">
        <f>_xlfn.CONCAT("VALUES (",WellLogData_table[[#This Row],[id]],",",WellLogData_table[[#This Row],[log_id]],",",WellLogData_table[[#This Row],[depth]],",",WellLogData_table[[#This Row],[value]],");")</f>
        <v>VALUES (428,51,16,-12.752);</v>
      </c>
      <c r="J384" s="1" t="str">
        <f>_xlfn.CONCAT(WellLogData_table[[#This Row],[SQL insert]],WellLogData_table[[#This Row],[SQL values]])</f>
        <v>INSERT INTO firn_temperature.data(id, log_id, depth, value) VALUES (428,51,16,-12.752);</v>
      </c>
    </row>
    <row r="385" spans="1:10" x14ac:dyDescent="0.25">
      <c r="A385">
        <v>429</v>
      </c>
      <c r="B385">
        <v>51</v>
      </c>
      <c r="C385">
        <v>18</v>
      </c>
      <c r="D385">
        <v>-12.71</v>
      </c>
      <c r="E385" s="1" t="s">
        <v>21</v>
      </c>
      <c r="F385" s="1" t="s">
        <v>21</v>
      </c>
      <c r="G385" s="1" t="s">
        <v>21</v>
      </c>
      <c r="H385" t="s">
        <v>577</v>
      </c>
      <c r="I385" s="1" t="str">
        <f>_xlfn.CONCAT("VALUES (",WellLogData_table[[#This Row],[id]],",",WellLogData_table[[#This Row],[log_id]],",",WellLogData_table[[#This Row],[depth]],",",WellLogData_table[[#This Row],[value]],");")</f>
        <v>VALUES (429,51,18,-12.71);</v>
      </c>
      <c r="J385" s="1" t="str">
        <f>_xlfn.CONCAT(WellLogData_table[[#This Row],[SQL insert]],WellLogData_table[[#This Row],[SQL values]])</f>
        <v>INSERT INTO firn_temperature.data(id, log_id, depth, value) VALUES (429,51,18,-12.71);</v>
      </c>
    </row>
    <row r="386" spans="1:10" x14ac:dyDescent="0.25">
      <c r="A386">
        <v>430</v>
      </c>
      <c r="B386">
        <v>51</v>
      </c>
      <c r="C386">
        <v>20</v>
      </c>
      <c r="D386">
        <v>-12.739000000000001</v>
      </c>
      <c r="E386" s="1" t="s">
        <v>21</v>
      </c>
      <c r="F386" s="1" t="s">
        <v>21</v>
      </c>
      <c r="G386" s="1" t="s">
        <v>21</v>
      </c>
      <c r="H386" t="s">
        <v>577</v>
      </c>
      <c r="I386" s="1" t="str">
        <f>_xlfn.CONCAT("VALUES (",WellLogData_table[[#This Row],[id]],",",WellLogData_table[[#This Row],[log_id]],",",WellLogData_table[[#This Row],[depth]],",",WellLogData_table[[#This Row],[value]],");")</f>
        <v>VALUES (430,51,20,-12.739);</v>
      </c>
      <c r="J386" s="1" t="str">
        <f>_xlfn.CONCAT(WellLogData_table[[#This Row],[SQL insert]],WellLogData_table[[#This Row],[SQL values]])</f>
        <v>INSERT INTO firn_temperature.data(id, log_id, depth, value) VALUES (430,51,20,-12.739);</v>
      </c>
    </row>
    <row r="387" spans="1:10" x14ac:dyDescent="0.25">
      <c r="A387">
        <v>431</v>
      </c>
      <c r="B387">
        <v>51</v>
      </c>
      <c r="C387">
        <v>22</v>
      </c>
      <c r="D387">
        <v>-12.91</v>
      </c>
      <c r="E387" s="1" t="s">
        <v>21</v>
      </c>
      <c r="F387" s="1" t="s">
        <v>21</v>
      </c>
      <c r="G387" s="1" t="s">
        <v>21</v>
      </c>
      <c r="H387" t="s">
        <v>577</v>
      </c>
      <c r="I387" s="1" t="str">
        <f>_xlfn.CONCAT("VALUES (",WellLogData_table[[#This Row],[id]],",",WellLogData_table[[#This Row],[log_id]],",",WellLogData_table[[#This Row],[depth]],",",WellLogData_table[[#This Row],[value]],");")</f>
        <v>VALUES (431,51,22,-12.91);</v>
      </c>
      <c r="J387" s="1" t="str">
        <f>_xlfn.CONCAT(WellLogData_table[[#This Row],[SQL insert]],WellLogData_table[[#This Row],[SQL values]])</f>
        <v>INSERT INTO firn_temperature.data(id, log_id, depth, value) VALUES (431,51,22,-12.91);</v>
      </c>
    </row>
    <row r="388" spans="1:10" x14ac:dyDescent="0.25">
      <c r="A388">
        <v>432</v>
      </c>
      <c r="B388">
        <v>52</v>
      </c>
      <c r="C388">
        <v>2</v>
      </c>
      <c r="D388">
        <v>-9.5966000000000005</v>
      </c>
      <c r="E388" s="1" t="s">
        <v>21</v>
      </c>
      <c r="F388" s="1" t="s">
        <v>21</v>
      </c>
      <c r="G388" s="1" t="s">
        <v>21</v>
      </c>
      <c r="H388" t="s">
        <v>577</v>
      </c>
      <c r="I388" s="1" t="str">
        <f>_xlfn.CONCAT("VALUES (",WellLogData_table[[#This Row],[id]],",",WellLogData_table[[#This Row],[log_id]],",",WellLogData_table[[#This Row],[depth]],",",WellLogData_table[[#This Row],[value]],");")</f>
        <v>VALUES (432,52,2,-9.5966);</v>
      </c>
      <c r="J388" s="1" t="str">
        <f>_xlfn.CONCAT(WellLogData_table[[#This Row],[SQL insert]],WellLogData_table[[#This Row],[SQL values]])</f>
        <v>INSERT INTO firn_temperature.data(id, log_id, depth, value) VALUES (432,52,2,-9.5966);</v>
      </c>
    </row>
    <row r="389" spans="1:10" x14ac:dyDescent="0.25">
      <c r="A389">
        <v>433</v>
      </c>
      <c r="B389">
        <v>52</v>
      </c>
      <c r="C389">
        <v>4</v>
      </c>
      <c r="D389">
        <v>-9.2798999999999996</v>
      </c>
      <c r="E389" s="1" t="s">
        <v>21</v>
      </c>
      <c r="F389" s="1" t="s">
        <v>21</v>
      </c>
      <c r="G389" s="1" t="s">
        <v>21</v>
      </c>
      <c r="H389" t="s">
        <v>577</v>
      </c>
      <c r="I389" s="1" t="str">
        <f>_xlfn.CONCAT("VALUES (",WellLogData_table[[#This Row],[id]],",",WellLogData_table[[#This Row],[log_id]],",",WellLogData_table[[#This Row],[depth]],",",WellLogData_table[[#This Row],[value]],");")</f>
        <v>VALUES (433,52,4,-9.2799);</v>
      </c>
      <c r="J389" s="1" t="str">
        <f>_xlfn.CONCAT(WellLogData_table[[#This Row],[SQL insert]],WellLogData_table[[#This Row],[SQL values]])</f>
        <v>INSERT INTO firn_temperature.data(id, log_id, depth, value) VALUES (433,52,4,-9.2799);</v>
      </c>
    </row>
    <row r="390" spans="1:10" x14ac:dyDescent="0.25">
      <c r="A390">
        <v>434</v>
      </c>
      <c r="B390">
        <v>52</v>
      </c>
      <c r="C390">
        <v>6</v>
      </c>
      <c r="D390">
        <v>-7.3497000000000003</v>
      </c>
      <c r="E390" s="1" t="s">
        <v>21</v>
      </c>
      <c r="F390" s="1" t="s">
        <v>21</v>
      </c>
      <c r="G390" s="1" t="s">
        <v>21</v>
      </c>
      <c r="H390" t="s">
        <v>577</v>
      </c>
      <c r="I390" s="1" t="str">
        <f>_xlfn.CONCAT("VALUES (",WellLogData_table[[#This Row],[id]],",",WellLogData_table[[#This Row],[log_id]],",",WellLogData_table[[#This Row],[depth]],",",WellLogData_table[[#This Row],[value]],");")</f>
        <v>VALUES (434,52,6,-7.3497);</v>
      </c>
      <c r="J390" s="1" t="str">
        <f>_xlfn.CONCAT(WellLogData_table[[#This Row],[SQL insert]],WellLogData_table[[#This Row],[SQL values]])</f>
        <v>INSERT INTO firn_temperature.data(id, log_id, depth, value) VALUES (434,52,6,-7.3497);</v>
      </c>
    </row>
    <row r="391" spans="1:10" x14ac:dyDescent="0.25">
      <c r="A391">
        <v>435</v>
      </c>
      <c r="B391">
        <v>52</v>
      </c>
      <c r="C391">
        <v>8</v>
      </c>
      <c r="D391">
        <v>-5.7304000000000004</v>
      </c>
      <c r="E391" s="1" t="s">
        <v>21</v>
      </c>
      <c r="F391" s="1" t="s">
        <v>21</v>
      </c>
      <c r="G391" s="1" t="s">
        <v>21</v>
      </c>
      <c r="H391" t="s">
        <v>577</v>
      </c>
      <c r="I391" s="1" t="str">
        <f>_xlfn.CONCAT("VALUES (",WellLogData_table[[#This Row],[id]],",",WellLogData_table[[#This Row],[log_id]],",",WellLogData_table[[#This Row],[depth]],",",WellLogData_table[[#This Row],[value]],");")</f>
        <v>VALUES (435,52,8,-5.7304);</v>
      </c>
      <c r="J391" s="1" t="str">
        <f>_xlfn.CONCAT(WellLogData_table[[#This Row],[SQL insert]],WellLogData_table[[#This Row],[SQL values]])</f>
        <v>INSERT INTO firn_temperature.data(id, log_id, depth, value) VALUES (435,52,8,-5.7304);</v>
      </c>
    </row>
    <row r="392" spans="1:10" x14ac:dyDescent="0.25">
      <c r="A392">
        <v>436</v>
      </c>
      <c r="B392">
        <v>52</v>
      </c>
      <c r="C392">
        <v>10</v>
      </c>
      <c r="D392">
        <v>-4.5585000000000004</v>
      </c>
      <c r="E392" s="1" t="s">
        <v>21</v>
      </c>
      <c r="F392" s="1" t="s">
        <v>21</v>
      </c>
      <c r="G392" s="1" t="s">
        <v>21</v>
      </c>
      <c r="H392" t="s">
        <v>577</v>
      </c>
      <c r="I392" s="1" t="str">
        <f>_xlfn.CONCAT("VALUES (",WellLogData_table[[#This Row],[id]],",",WellLogData_table[[#This Row],[log_id]],",",WellLogData_table[[#This Row],[depth]],",",WellLogData_table[[#This Row],[value]],");")</f>
        <v>VALUES (436,52,10,-4.5585);</v>
      </c>
      <c r="J392" s="1" t="str">
        <f>_xlfn.CONCAT(WellLogData_table[[#This Row],[SQL insert]],WellLogData_table[[#This Row],[SQL values]])</f>
        <v>INSERT INTO firn_temperature.data(id, log_id, depth, value) VALUES (436,52,10,-4.5585);</v>
      </c>
    </row>
    <row r="393" spans="1:10" x14ac:dyDescent="0.25">
      <c r="A393">
        <v>437</v>
      </c>
      <c r="B393">
        <v>52</v>
      </c>
      <c r="C393">
        <v>12</v>
      </c>
      <c r="D393">
        <v>-3.9468000000000001</v>
      </c>
      <c r="E393" s="1" t="s">
        <v>21</v>
      </c>
      <c r="F393" s="1" t="s">
        <v>21</v>
      </c>
      <c r="G393" s="1" t="s">
        <v>21</v>
      </c>
      <c r="H393" t="s">
        <v>577</v>
      </c>
      <c r="I393" s="1" t="str">
        <f>_xlfn.CONCAT("VALUES (",WellLogData_table[[#This Row],[id]],",",WellLogData_table[[#This Row],[log_id]],",",WellLogData_table[[#This Row],[depth]],",",WellLogData_table[[#This Row],[value]],");")</f>
        <v>VALUES (437,52,12,-3.9468);</v>
      </c>
      <c r="J393" s="1" t="str">
        <f>_xlfn.CONCAT(WellLogData_table[[#This Row],[SQL insert]],WellLogData_table[[#This Row],[SQL values]])</f>
        <v>INSERT INTO firn_temperature.data(id, log_id, depth, value) VALUES (437,52,12,-3.9468);</v>
      </c>
    </row>
    <row r="394" spans="1:10" x14ac:dyDescent="0.25">
      <c r="A394">
        <v>438</v>
      </c>
      <c r="B394">
        <v>52</v>
      </c>
      <c r="C394">
        <v>14</v>
      </c>
      <c r="D394">
        <v>-3.6473</v>
      </c>
      <c r="E394" s="1" t="s">
        <v>21</v>
      </c>
      <c r="F394" s="1" t="s">
        <v>21</v>
      </c>
      <c r="G394" s="1" t="s">
        <v>21</v>
      </c>
      <c r="H394" t="s">
        <v>577</v>
      </c>
      <c r="I394" s="1" t="str">
        <f>_xlfn.CONCAT("VALUES (",WellLogData_table[[#This Row],[id]],",",WellLogData_table[[#This Row],[log_id]],",",WellLogData_table[[#This Row],[depth]],",",WellLogData_table[[#This Row],[value]],");")</f>
        <v>VALUES (438,52,14,-3.6473);</v>
      </c>
      <c r="J394" s="1" t="str">
        <f>_xlfn.CONCAT(WellLogData_table[[#This Row],[SQL insert]],WellLogData_table[[#This Row],[SQL values]])</f>
        <v>INSERT INTO firn_temperature.data(id, log_id, depth, value) VALUES (438,52,14,-3.6473);</v>
      </c>
    </row>
    <row r="395" spans="1:10" x14ac:dyDescent="0.25">
      <c r="A395">
        <v>439</v>
      </c>
      <c r="B395">
        <v>52</v>
      </c>
      <c r="C395">
        <v>16</v>
      </c>
      <c r="D395">
        <v>-3.665</v>
      </c>
      <c r="E395" s="1" t="s">
        <v>21</v>
      </c>
      <c r="F395" s="1" t="s">
        <v>21</v>
      </c>
      <c r="G395" s="1" t="s">
        <v>21</v>
      </c>
      <c r="H395" t="s">
        <v>577</v>
      </c>
      <c r="I395" s="1" t="str">
        <f>_xlfn.CONCAT("VALUES (",WellLogData_table[[#This Row],[id]],",",WellLogData_table[[#This Row],[log_id]],",",WellLogData_table[[#This Row],[depth]],",",WellLogData_table[[#This Row],[value]],");")</f>
        <v>VALUES (439,52,16,-3.665);</v>
      </c>
      <c r="J395" s="1" t="str">
        <f>_xlfn.CONCAT(WellLogData_table[[#This Row],[SQL insert]],WellLogData_table[[#This Row],[SQL values]])</f>
        <v>INSERT INTO firn_temperature.data(id, log_id, depth, value) VALUES (439,52,16,-3.665);</v>
      </c>
    </row>
    <row r="396" spans="1:10" x14ac:dyDescent="0.25">
      <c r="A396">
        <v>440</v>
      </c>
      <c r="B396">
        <v>52</v>
      </c>
      <c r="C396">
        <v>18</v>
      </c>
      <c r="D396">
        <v>-3.7363</v>
      </c>
      <c r="E396" s="1" t="s">
        <v>21</v>
      </c>
      <c r="F396" s="1" t="s">
        <v>21</v>
      </c>
      <c r="G396" s="1" t="s">
        <v>21</v>
      </c>
      <c r="H396" t="s">
        <v>577</v>
      </c>
      <c r="I396" s="1" t="str">
        <f>_xlfn.CONCAT("VALUES (",WellLogData_table[[#This Row],[id]],",",WellLogData_table[[#This Row],[log_id]],",",WellLogData_table[[#This Row],[depth]],",",WellLogData_table[[#This Row],[value]],");")</f>
        <v>VALUES (440,52,18,-3.7363);</v>
      </c>
      <c r="J396" s="1" t="str">
        <f>_xlfn.CONCAT(WellLogData_table[[#This Row],[SQL insert]],WellLogData_table[[#This Row],[SQL values]])</f>
        <v>INSERT INTO firn_temperature.data(id, log_id, depth, value) VALUES (440,52,18,-3.7363);</v>
      </c>
    </row>
    <row r="397" spans="1:10" x14ac:dyDescent="0.25">
      <c r="A397">
        <v>441</v>
      </c>
      <c r="B397">
        <v>52</v>
      </c>
      <c r="C397">
        <v>20</v>
      </c>
      <c r="D397">
        <v>-3.8102</v>
      </c>
      <c r="E397" s="1" t="s">
        <v>21</v>
      </c>
      <c r="F397" s="1" t="s">
        <v>21</v>
      </c>
      <c r="G397" s="1" t="s">
        <v>21</v>
      </c>
      <c r="H397" t="s">
        <v>577</v>
      </c>
      <c r="I397" s="1" t="str">
        <f>_xlfn.CONCAT("VALUES (",WellLogData_table[[#This Row],[id]],",",WellLogData_table[[#This Row],[log_id]],",",WellLogData_table[[#This Row],[depth]],",",WellLogData_table[[#This Row],[value]],");")</f>
        <v>VALUES (441,52,20,-3.8102);</v>
      </c>
      <c r="J397" s="1" t="str">
        <f>_xlfn.CONCAT(WellLogData_table[[#This Row],[SQL insert]],WellLogData_table[[#This Row],[SQL values]])</f>
        <v>INSERT INTO firn_temperature.data(id, log_id, depth, value) VALUES (441,52,20,-3.8102);</v>
      </c>
    </row>
    <row r="398" spans="1:10" x14ac:dyDescent="0.25">
      <c r="A398">
        <v>442</v>
      </c>
      <c r="B398">
        <v>52</v>
      </c>
      <c r="C398">
        <v>22</v>
      </c>
      <c r="D398">
        <v>-3.9733999999999998</v>
      </c>
      <c r="E398" s="1" t="s">
        <v>21</v>
      </c>
      <c r="F398" s="1" t="s">
        <v>21</v>
      </c>
      <c r="G398" s="1" t="s">
        <v>21</v>
      </c>
      <c r="H398" t="s">
        <v>577</v>
      </c>
      <c r="I398" s="1" t="str">
        <f>_xlfn.CONCAT("VALUES (",WellLogData_table[[#This Row],[id]],",",WellLogData_table[[#This Row],[log_id]],",",WellLogData_table[[#This Row],[depth]],",",WellLogData_table[[#This Row],[value]],");")</f>
        <v>VALUES (442,52,22,-3.9734);</v>
      </c>
      <c r="J398" s="1" t="str">
        <f>_xlfn.CONCAT(WellLogData_table[[#This Row],[SQL insert]],WellLogData_table[[#This Row],[SQL values]])</f>
        <v>INSERT INTO firn_temperature.data(id, log_id, depth, value) VALUES (442,52,22,-3.9734);</v>
      </c>
    </row>
    <row r="399" spans="1:10" x14ac:dyDescent="0.25">
      <c r="A399">
        <v>443</v>
      </c>
      <c r="B399">
        <v>53</v>
      </c>
      <c r="C399">
        <v>2</v>
      </c>
      <c r="D399">
        <v>-11.917999999999999</v>
      </c>
      <c r="E399" s="1" t="s">
        <v>21</v>
      </c>
      <c r="F399" s="1" t="s">
        <v>21</v>
      </c>
      <c r="G399" s="1" t="s">
        <v>21</v>
      </c>
      <c r="H399" t="s">
        <v>577</v>
      </c>
      <c r="I399" s="1" t="str">
        <f>_xlfn.CONCAT("VALUES (",WellLogData_table[[#This Row],[id]],",",WellLogData_table[[#This Row],[log_id]],",",WellLogData_table[[#This Row],[depth]],",",WellLogData_table[[#This Row],[value]],");")</f>
        <v>VALUES (443,53,2,-11.918);</v>
      </c>
      <c r="J399" s="1" t="str">
        <f>_xlfn.CONCAT(WellLogData_table[[#This Row],[SQL insert]],WellLogData_table[[#This Row],[SQL values]])</f>
        <v>INSERT INTO firn_temperature.data(id, log_id, depth, value) VALUES (443,53,2,-11.918);</v>
      </c>
    </row>
    <row r="400" spans="1:10" x14ac:dyDescent="0.25">
      <c r="A400">
        <v>444</v>
      </c>
      <c r="B400">
        <v>53</v>
      </c>
      <c r="C400">
        <v>4</v>
      </c>
      <c r="D400">
        <v>-10.957000000000001</v>
      </c>
      <c r="E400" s="1" t="s">
        <v>21</v>
      </c>
      <c r="F400" s="1" t="s">
        <v>21</v>
      </c>
      <c r="G400" s="1" t="s">
        <v>21</v>
      </c>
      <c r="H400" t="s">
        <v>577</v>
      </c>
      <c r="I400" s="1" t="str">
        <f>_xlfn.CONCAT("VALUES (",WellLogData_table[[#This Row],[id]],",",WellLogData_table[[#This Row],[log_id]],",",WellLogData_table[[#This Row],[depth]],",",WellLogData_table[[#This Row],[value]],");")</f>
        <v>VALUES (444,53,4,-10.957);</v>
      </c>
      <c r="J400" s="1" t="str">
        <f>_xlfn.CONCAT(WellLogData_table[[#This Row],[SQL insert]],WellLogData_table[[#This Row],[SQL values]])</f>
        <v>INSERT INTO firn_temperature.data(id, log_id, depth, value) VALUES (444,53,4,-10.957);</v>
      </c>
    </row>
    <row r="401" spans="1:10" x14ac:dyDescent="0.25">
      <c r="A401">
        <v>445</v>
      </c>
      <c r="B401">
        <v>53</v>
      </c>
      <c r="C401">
        <v>6</v>
      </c>
      <c r="D401">
        <v>-8.4141999999999992</v>
      </c>
      <c r="E401" s="1" t="s">
        <v>21</v>
      </c>
      <c r="F401" s="1" t="s">
        <v>21</v>
      </c>
      <c r="G401" s="1" t="s">
        <v>21</v>
      </c>
      <c r="H401" t="s">
        <v>577</v>
      </c>
      <c r="I401" s="1" t="str">
        <f>_xlfn.CONCAT("VALUES (",WellLogData_table[[#This Row],[id]],",",WellLogData_table[[#This Row],[log_id]],",",WellLogData_table[[#This Row],[depth]],",",WellLogData_table[[#This Row],[value]],");")</f>
        <v>VALUES (445,53,6,-8.4142);</v>
      </c>
      <c r="J401" s="1" t="str">
        <f>_xlfn.CONCAT(WellLogData_table[[#This Row],[SQL insert]],WellLogData_table[[#This Row],[SQL values]])</f>
        <v>INSERT INTO firn_temperature.data(id, log_id, depth, value) VALUES (445,53,6,-8.4142);</v>
      </c>
    </row>
    <row r="402" spans="1:10" x14ac:dyDescent="0.25">
      <c r="A402">
        <v>446</v>
      </c>
      <c r="B402">
        <v>53</v>
      </c>
      <c r="C402">
        <v>8</v>
      </c>
      <c r="D402">
        <v>-6.6163999999999996</v>
      </c>
      <c r="E402" s="1" t="s">
        <v>21</v>
      </c>
      <c r="F402" s="1" t="s">
        <v>21</v>
      </c>
      <c r="G402" s="1" t="s">
        <v>21</v>
      </c>
      <c r="H402" t="s">
        <v>577</v>
      </c>
      <c r="I402" s="1" t="str">
        <f>_xlfn.CONCAT("VALUES (",WellLogData_table[[#This Row],[id]],",",WellLogData_table[[#This Row],[log_id]],",",WellLogData_table[[#This Row],[depth]],",",WellLogData_table[[#This Row],[value]],");")</f>
        <v>VALUES (446,53,8,-6.6164);</v>
      </c>
      <c r="J402" s="1" t="str">
        <f>_xlfn.CONCAT(WellLogData_table[[#This Row],[SQL insert]],WellLogData_table[[#This Row],[SQL values]])</f>
        <v>INSERT INTO firn_temperature.data(id, log_id, depth, value) VALUES (446,53,8,-6.6164);</v>
      </c>
    </row>
    <row r="403" spans="1:10" x14ac:dyDescent="0.25">
      <c r="A403">
        <v>447</v>
      </c>
      <c r="B403">
        <v>53</v>
      </c>
      <c r="C403">
        <v>10</v>
      </c>
      <c r="D403">
        <v>-5.1055999999999999</v>
      </c>
      <c r="E403" s="1" t="s">
        <v>21</v>
      </c>
      <c r="F403" s="1" t="s">
        <v>21</v>
      </c>
      <c r="G403" s="1" t="s">
        <v>21</v>
      </c>
      <c r="H403" t="s">
        <v>577</v>
      </c>
      <c r="I403" s="1" t="str">
        <f>_xlfn.CONCAT("VALUES (",WellLogData_table[[#This Row],[id]],",",WellLogData_table[[#This Row],[log_id]],",",WellLogData_table[[#This Row],[depth]],",",WellLogData_table[[#This Row],[value]],");")</f>
        <v>VALUES (447,53,10,-5.1056);</v>
      </c>
      <c r="J403" s="1" t="str">
        <f>_xlfn.CONCAT(WellLogData_table[[#This Row],[SQL insert]],WellLogData_table[[#This Row],[SQL values]])</f>
        <v>INSERT INTO firn_temperature.data(id, log_id, depth, value) VALUES (447,53,10,-5.1056);</v>
      </c>
    </row>
    <row r="404" spans="1:10" x14ac:dyDescent="0.25">
      <c r="A404">
        <v>448</v>
      </c>
      <c r="B404">
        <v>53</v>
      </c>
      <c r="C404">
        <v>12</v>
      </c>
      <c r="D404">
        <v>-4.2981999999999996</v>
      </c>
      <c r="E404" s="1" t="s">
        <v>21</v>
      </c>
      <c r="F404" s="1" t="s">
        <v>21</v>
      </c>
      <c r="G404" s="1" t="s">
        <v>21</v>
      </c>
      <c r="H404" t="s">
        <v>577</v>
      </c>
      <c r="I404" s="1" t="str">
        <f>_xlfn.CONCAT("VALUES (",WellLogData_table[[#This Row],[id]],",",WellLogData_table[[#This Row],[log_id]],",",WellLogData_table[[#This Row],[depth]],",",WellLogData_table[[#This Row],[value]],");")</f>
        <v>VALUES (448,53,12,-4.2982);</v>
      </c>
      <c r="J404" s="1" t="str">
        <f>_xlfn.CONCAT(WellLogData_table[[#This Row],[SQL insert]],WellLogData_table[[#This Row],[SQL values]])</f>
        <v>INSERT INTO firn_temperature.data(id, log_id, depth, value) VALUES (448,53,12,-4.2982);</v>
      </c>
    </row>
    <row r="405" spans="1:10" x14ac:dyDescent="0.25">
      <c r="A405">
        <v>449</v>
      </c>
      <c r="B405">
        <v>53</v>
      </c>
      <c r="C405">
        <v>14</v>
      </c>
      <c r="D405">
        <v>-3.8104</v>
      </c>
      <c r="E405" s="1" t="s">
        <v>21</v>
      </c>
      <c r="F405" s="1" t="s">
        <v>21</v>
      </c>
      <c r="G405" s="1" t="s">
        <v>21</v>
      </c>
      <c r="H405" t="s">
        <v>577</v>
      </c>
      <c r="I405" s="1" t="str">
        <f>_xlfn.CONCAT("VALUES (",WellLogData_table[[#This Row],[id]],",",WellLogData_table[[#This Row],[log_id]],",",WellLogData_table[[#This Row],[depth]],",",WellLogData_table[[#This Row],[value]],");")</f>
        <v>VALUES (449,53,14,-3.8104);</v>
      </c>
      <c r="J405" s="1" t="str">
        <f>_xlfn.CONCAT(WellLogData_table[[#This Row],[SQL insert]],WellLogData_table[[#This Row],[SQL values]])</f>
        <v>INSERT INTO firn_temperature.data(id, log_id, depth, value) VALUES (449,53,14,-3.8104);</v>
      </c>
    </row>
    <row r="406" spans="1:10" x14ac:dyDescent="0.25">
      <c r="A406">
        <v>450</v>
      </c>
      <c r="B406">
        <v>53</v>
      </c>
      <c r="C406">
        <v>16</v>
      </c>
      <c r="D406">
        <v>-3.5954000000000002</v>
      </c>
      <c r="E406" s="1" t="s">
        <v>21</v>
      </c>
      <c r="F406" s="1" t="s">
        <v>21</v>
      </c>
      <c r="G406" s="1" t="s">
        <v>21</v>
      </c>
      <c r="H406" t="s">
        <v>577</v>
      </c>
      <c r="I406" s="1" t="str">
        <f>_xlfn.CONCAT("VALUES (",WellLogData_table[[#This Row],[id]],",",WellLogData_table[[#This Row],[log_id]],",",WellLogData_table[[#This Row],[depth]],",",WellLogData_table[[#This Row],[value]],");")</f>
        <v>VALUES (450,53,16,-3.5954);</v>
      </c>
      <c r="J406" s="1" t="str">
        <f>_xlfn.CONCAT(WellLogData_table[[#This Row],[SQL insert]],WellLogData_table[[#This Row],[SQL values]])</f>
        <v>INSERT INTO firn_temperature.data(id, log_id, depth, value) VALUES (450,53,16,-3.5954);</v>
      </c>
    </row>
    <row r="407" spans="1:10" x14ac:dyDescent="0.25">
      <c r="A407">
        <v>451</v>
      </c>
      <c r="B407">
        <v>53</v>
      </c>
      <c r="C407">
        <v>18</v>
      </c>
      <c r="D407">
        <v>-3.4767999999999999</v>
      </c>
      <c r="E407" s="1" t="s">
        <v>21</v>
      </c>
      <c r="F407" s="1" t="s">
        <v>21</v>
      </c>
      <c r="G407" s="1" t="s">
        <v>21</v>
      </c>
      <c r="H407" t="s">
        <v>577</v>
      </c>
      <c r="I407" s="1" t="str">
        <f>_xlfn.CONCAT("VALUES (",WellLogData_table[[#This Row],[id]],",",WellLogData_table[[#This Row],[log_id]],",",WellLogData_table[[#This Row],[depth]],",",WellLogData_table[[#This Row],[value]],");")</f>
        <v>VALUES (451,53,18,-3.4768);</v>
      </c>
      <c r="J407" s="1" t="str">
        <f>_xlfn.CONCAT(WellLogData_table[[#This Row],[SQL insert]],WellLogData_table[[#This Row],[SQL values]])</f>
        <v>INSERT INTO firn_temperature.data(id, log_id, depth, value) VALUES (451,53,18,-3.4768);</v>
      </c>
    </row>
    <row r="408" spans="1:10" x14ac:dyDescent="0.25">
      <c r="A408">
        <v>452</v>
      </c>
      <c r="B408">
        <v>53</v>
      </c>
      <c r="C408">
        <v>20</v>
      </c>
      <c r="D408">
        <v>-3.3469000000000002</v>
      </c>
      <c r="E408" s="1" t="s">
        <v>21</v>
      </c>
      <c r="F408" s="1" t="s">
        <v>21</v>
      </c>
      <c r="G408" s="1" t="s">
        <v>21</v>
      </c>
      <c r="H408" t="s">
        <v>577</v>
      </c>
      <c r="I408" s="1" t="str">
        <f>_xlfn.CONCAT("VALUES (",WellLogData_table[[#This Row],[id]],",",WellLogData_table[[#This Row],[log_id]],",",WellLogData_table[[#This Row],[depth]],",",WellLogData_table[[#This Row],[value]],");")</f>
        <v>VALUES (452,53,20,-3.3469);</v>
      </c>
      <c r="J408" s="1" t="str">
        <f>_xlfn.CONCAT(WellLogData_table[[#This Row],[SQL insert]],WellLogData_table[[#This Row],[SQL values]])</f>
        <v>INSERT INTO firn_temperature.data(id, log_id, depth, value) VALUES (452,53,20,-3.3469);</v>
      </c>
    </row>
    <row r="409" spans="1:10" x14ac:dyDescent="0.25">
      <c r="A409">
        <v>453</v>
      </c>
      <c r="B409">
        <v>53</v>
      </c>
      <c r="C409">
        <v>22</v>
      </c>
      <c r="D409">
        <v>-3.1871999999999998</v>
      </c>
      <c r="E409" s="1" t="s">
        <v>21</v>
      </c>
      <c r="F409" s="1" t="s">
        <v>21</v>
      </c>
      <c r="G409" s="1" t="s">
        <v>21</v>
      </c>
      <c r="H409" t="s">
        <v>577</v>
      </c>
      <c r="I409" s="1" t="str">
        <f>_xlfn.CONCAT("VALUES (",WellLogData_table[[#This Row],[id]],",",WellLogData_table[[#This Row],[log_id]],",",WellLogData_table[[#This Row],[depth]],",",WellLogData_table[[#This Row],[value]],");")</f>
        <v>VALUES (453,53,22,-3.1872);</v>
      </c>
      <c r="J409" s="1" t="str">
        <f>_xlfn.CONCAT(WellLogData_table[[#This Row],[SQL insert]],WellLogData_table[[#This Row],[SQL values]])</f>
        <v>INSERT INTO firn_temperature.data(id, log_id, depth, value) VALUES (453,53,22,-3.1872);</v>
      </c>
    </row>
    <row r="410" spans="1:10" x14ac:dyDescent="0.25">
      <c r="A410">
        <v>454</v>
      </c>
      <c r="B410">
        <v>54</v>
      </c>
      <c r="C410">
        <v>2</v>
      </c>
      <c r="D410">
        <v>-14.355</v>
      </c>
      <c r="E410" s="1" t="s">
        <v>21</v>
      </c>
      <c r="F410" s="1" t="s">
        <v>21</v>
      </c>
      <c r="G410" s="1" t="s">
        <v>21</v>
      </c>
      <c r="H410" t="s">
        <v>577</v>
      </c>
      <c r="I410" s="1" t="str">
        <f>_xlfn.CONCAT("VALUES (",WellLogData_table[[#This Row],[id]],",",WellLogData_table[[#This Row],[log_id]],",",WellLogData_table[[#This Row],[depth]],",",WellLogData_table[[#This Row],[value]],");")</f>
        <v>VALUES (454,54,2,-14.355);</v>
      </c>
      <c r="J410" s="1" t="str">
        <f>_xlfn.CONCAT(WellLogData_table[[#This Row],[SQL insert]],WellLogData_table[[#This Row],[SQL values]])</f>
        <v>INSERT INTO firn_temperature.data(id, log_id, depth, value) VALUES (454,54,2,-14.355);</v>
      </c>
    </row>
    <row r="411" spans="1:10" x14ac:dyDescent="0.25">
      <c r="A411">
        <v>455</v>
      </c>
      <c r="B411">
        <v>54</v>
      </c>
      <c r="C411">
        <v>4</v>
      </c>
      <c r="D411">
        <v>-17.033999999999999</v>
      </c>
      <c r="E411" s="1" t="s">
        <v>21</v>
      </c>
      <c r="F411" s="1" t="s">
        <v>21</v>
      </c>
      <c r="G411" s="1" t="s">
        <v>21</v>
      </c>
      <c r="H411" t="s">
        <v>577</v>
      </c>
      <c r="I411" s="1" t="str">
        <f>_xlfn.CONCAT("VALUES (",WellLogData_table[[#This Row],[id]],",",WellLogData_table[[#This Row],[log_id]],",",WellLogData_table[[#This Row],[depth]],",",WellLogData_table[[#This Row],[value]],");")</f>
        <v>VALUES (455,54,4,-17.034);</v>
      </c>
      <c r="J411" s="1" t="str">
        <f>_xlfn.CONCAT(WellLogData_table[[#This Row],[SQL insert]],WellLogData_table[[#This Row],[SQL values]])</f>
        <v>INSERT INTO firn_temperature.data(id, log_id, depth, value) VALUES (455,54,4,-17.034);</v>
      </c>
    </row>
    <row r="412" spans="1:10" x14ac:dyDescent="0.25">
      <c r="A412">
        <v>456</v>
      </c>
      <c r="B412">
        <v>54</v>
      </c>
      <c r="C412">
        <v>6</v>
      </c>
      <c r="D412">
        <v>-16.361999999999998</v>
      </c>
      <c r="E412" s="1" t="s">
        <v>21</v>
      </c>
      <c r="F412" s="1" t="s">
        <v>21</v>
      </c>
      <c r="G412" s="1" t="s">
        <v>21</v>
      </c>
      <c r="H412" t="s">
        <v>577</v>
      </c>
      <c r="I412" s="1" t="str">
        <f>_xlfn.CONCAT("VALUES (",WellLogData_table[[#This Row],[id]],",",WellLogData_table[[#This Row],[log_id]],",",WellLogData_table[[#This Row],[depth]],",",WellLogData_table[[#This Row],[value]],");")</f>
        <v>VALUES (456,54,6,-16.362);</v>
      </c>
      <c r="J412" s="1" t="str">
        <f>_xlfn.CONCAT(WellLogData_table[[#This Row],[SQL insert]],WellLogData_table[[#This Row],[SQL values]])</f>
        <v>INSERT INTO firn_temperature.data(id, log_id, depth, value) VALUES (456,54,6,-16.362);</v>
      </c>
    </row>
    <row r="413" spans="1:10" x14ac:dyDescent="0.25">
      <c r="A413">
        <v>457</v>
      </c>
      <c r="B413">
        <v>54</v>
      </c>
      <c r="C413">
        <v>8</v>
      </c>
      <c r="D413">
        <v>-14.223000000000001</v>
      </c>
      <c r="E413" s="1" t="s">
        <v>21</v>
      </c>
      <c r="F413" s="1" t="s">
        <v>21</v>
      </c>
      <c r="G413" s="1" t="s">
        <v>21</v>
      </c>
      <c r="H413" t="s">
        <v>577</v>
      </c>
      <c r="I413" s="1" t="str">
        <f>_xlfn.CONCAT("VALUES (",WellLogData_table[[#This Row],[id]],",",WellLogData_table[[#This Row],[log_id]],",",WellLogData_table[[#This Row],[depth]],",",WellLogData_table[[#This Row],[value]],");")</f>
        <v>VALUES (457,54,8,-14.223);</v>
      </c>
      <c r="J413" s="1" t="str">
        <f>_xlfn.CONCAT(WellLogData_table[[#This Row],[SQL insert]],WellLogData_table[[#This Row],[SQL values]])</f>
        <v>INSERT INTO firn_temperature.data(id, log_id, depth, value) VALUES (457,54,8,-14.223);</v>
      </c>
    </row>
    <row r="414" spans="1:10" x14ac:dyDescent="0.25">
      <c r="A414">
        <v>458</v>
      </c>
      <c r="B414">
        <v>54</v>
      </c>
      <c r="C414">
        <v>10</v>
      </c>
      <c r="D414">
        <v>-11.912000000000001</v>
      </c>
      <c r="E414" s="1" t="s">
        <v>21</v>
      </c>
      <c r="F414" s="1" t="s">
        <v>21</v>
      </c>
      <c r="G414" s="1" t="s">
        <v>21</v>
      </c>
      <c r="H414" t="s">
        <v>577</v>
      </c>
      <c r="I414" s="1" t="str">
        <f>_xlfn.CONCAT("VALUES (",WellLogData_table[[#This Row],[id]],",",WellLogData_table[[#This Row],[log_id]],",",WellLogData_table[[#This Row],[depth]],",",WellLogData_table[[#This Row],[value]],");")</f>
        <v>VALUES (458,54,10,-11.912);</v>
      </c>
      <c r="J414" s="1" t="str">
        <f>_xlfn.CONCAT(WellLogData_table[[#This Row],[SQL insert]],WellLogData_table[[#This Row],[SQL values]])</f>
        <v>INSERT INTO firn_temperature.data(id, log_id, depth, value) VALUES (458,54,10,-11.912);</v>
      </c>
    </row>
    <row r="415" spans="1:10" x14ac:dyDescent="0.25">
      <c r="A415">
        <v>459</v>
      </c>
      <c r="B415">
        <v>54</v>
      </c>
      <c r="C415">
        <v>12</v>
      </c>
      <c r="D415">
        <v>-10.618</v>
      </c>
      <c r="E415" s="1" t="s">
        <v>21</v>
      </c>
      <c r="F415" s="1" t="s">
        <v>21</v>
      </c>
      <c r="G415" s="1" t="s">
        <v>21</v>
      </c>
      <c r="H415" t="s">
        <v>577</v>
      </c>
      <c r="I415" s="1" t="str">
        <f>_xlfn.CONCAT("VALUES (",WellLogData_table[[#This Row],[id]],",",WellLogData_table[[#This Row],[log_id]],",",WellLogData_table[[#This Row],[depth]],",",WellLogData_table[[#This Row],[value]],");")</f>
        <v>VALUES (459,54,12,-10.618);</v>
      </c>
      <c r="J415" s="1" t="str">
        <f>_xlfn.CONCAT(WellLogData_table[[#This Row],[SQL insert]],WellLogData_table[[#This Row],[SQL values]])</f>
        <v>INSERT INTO firn_temperature.data(id, log_id, depth, value) VALUES (459,54,12,-10.618);</v>
      </c>
    </row>
    <row r="416" spans="1:10" x14ac:dyDescent="0.25">
      <c r="A416">
        <v>460</v>
      </c>
      <c r="B416">
        <v>54</v>
      </c>
      <c r="C416">
        <v>14</v>
      </c>
      <c r="D416">
        <v>-10.137</v>
      </c>
      <c r="E416" s="1" t="s">
        <v>21</v>
      </c>
      <c r="F416" s="1" t="s">
        <v>21</v>
      </c>
      <c r="G416" s="1" t="s">
        <v>21</v>
      </c>
      <c r="H416" t="s">
        <v>577</v>
      </c>
      <c r="I416" s="1" t="str">
        <f>_xlfn.CONCAT("VALUES (",WellLogData_table[[#This Row],[id]],",",WellLogData_table[[#This Row],[log_id]],",",WellLogData_table[[#This Row],[depth]],",",WellLogData_table[[#This Row],[value]],");")</f>
        <v>VALUES (460,54,14,-10.137);</v>
      </c>
      <c r="J416" s="1" t="str">
        <f>_xlfn.CONCAT(WellLogData_table[[#This Row],[SQL insert]],WellLogData_table[[#This Row],[SQL values]])</f>
        <v>INSERT INTO firn_temperature.data(id, log_id, depth, value) VALUES (460,54,14,-10.137);</v>
      </c>
    </row>
    <row r="417" spans="1:10" x14ac:dyDescent="0.25">
      <c r="A417">
        <v>461</v>
      </c>
      <c r="B417">
        <v>54</v>
      </c>
      <c r="C417">
        <v>16</v>
      </c>
      <c r="D417">
        <v>-10.101000000000001</v>
      </c>
      <c r="E417" s="1" t="s">
        <v>21</v>
      </c>
      <c r="F417" s="1" t="s">
        <v>21</v>
      </c>
      <c r="G417" s="1" t="s">
        <v>21</v>
      </c>
      <c r="H417" t="s">
        <v>577</v>
      </c>
      <c r="I417" s="1" t="str">
        <f>_xlfn.CONCAT("VALUES (",WellLogData_table[[#This Row],[id]],",",WellLogData_table[[#This Row],[log_id]],",",WellLogData_table[[#This Row],[depth]],",",WellLogData_table[[#This Row],[value]],");")</f>
        <v>VALUES (461,54,16,-10.101);</v>
      </c>
      <c r="J417" s="1" t="str">
        <f>_xlfn.CONCAT(WellLogData_table[[#This Row],[SQL insert]],WellLogData_table[[#This Row],[SQL values]])</f>
        <v>INSERT INTO firn_temperature.data(id, log_id, depth, value) VALUES (461,54,16,-10.101);</v>
      </c>
    </row>
    <row r="418" spans="1:10" x14ac:dyDescent="0.25">
      <c r="A418">
        <v>462</v>
      </c>
      <c r="B418">
        <v>54</v>
      </c>
      <c r="C418">
        <v>18</v>
      </c>
      <c r="D418">
        <v>-10.064</v>
      </c>
      <c r="E418" s="1" t="s">
        <v>21</v>
      </c>
      <c r="F418" s="1" t="s">
        <v>21</v>
      </c>
      <c r="G418" s="1" t="s">
        <v>21</v>
      </c>
      <c r="H418" t="s">
        <v>577</v>
      </c>
      <c r="I418" s="1" t="str">
        <f>_xlfn.CONCAT("VALUES (",WellLogData_table[[#This Row],[id]],",",WellLogData_table[[#This Row],[log_id]],",",WellLogData_table[[#This Row],[depth]],",",WellLogData_table[[#This Row],[value]],");")</f>
        <v>VALUES (462,54,18,-10.064);</v>
      </c>
      <c r="J418" s="1" t="str">
        <f>_xlfn.CONCAT(WellLogData_table[[#This Row],[SQL insert]],WellLogData_table[[#This Row],[SQL values]])</f>
        <v>INSERT INTO firn_temperature.data(id, log_id, depth, value) VALUES (462,54,18,-10.064);</v>
      </c>
    </row>
    <row r="419" spans="1:10" x14ac:dyDescent="0.25">
      <c r="A419">
        <v>463</v>
      </c>
      <c r="B419">
        <v>54</v>
      </c>
      <c r="C419">
        <v>20</v>
      </c>
      <c r="D419">
        <v>-10.063000000000001</v>
      </c>
      <c r="E419" s="1" t="s">
        <v>21</v>
      </c>
      <c r="F419" s="1" t="s">
        <v>21</v>
      </c>
      <c r="G419" s="1" t="s">
        <v>21</v>
      </c>
      <c r="H419" t="s">
        <v>577</v>
      </c>
      <c r="I419" s="1" t="str">
        <f>_xlfn.CONCAT("VALUES (",WellLogData_table[[#This Row],[id]],",",WellLogData_table[[#This Row],[log_id]],",",WellLogData_table[[#This Row],[depth]],",",WellLogData_table[[#This Row],[value]],");")</f>
        <v>VALUES (463,54,20,-10.063);</v>
      </c>
      <c r="J419" s="1" t="str">
        <f>_xlfn.CONCAT(WellLogData_table[[#This Row],[SQL insert]],WellLogData_table[[#This Row],[SQL values]])</f>
        <v>INSERT INTO firn_temperature.data(id, log_id, depth, value) VALUES (463,54,20,-10.063);</v>
      </c>
    </row>
    <row r="420" spans="1:10" x14ac:dyDescent="0.25">
      <c r="A420">
        <v>464</v>
      </c>
      <c r="B420">
        <v>54</v>
      </c>
      <c r="C420">
        <v>22</v>
      </c>
      <c r="D420">
        <v>-10.055</v>
      </c>
      <c r="E420" s="1" t="s">
        <v>21</v>
      </c>
      <c r="F420" s="1" t="s">
        <v>21</v>
      </c>
      <c r="G420" s="1" t="s">
        <v>21</v>
      </c>
      <c r="H420" t="s">
        <v>577</v>
      </c>
      <c r="I420" s="1" t="str">
        <f>_xlfn.CONCAT("VALUES (",WellLogData_table[[#This Row],[id]],",",WellLogData_table[[#This Row],[log_id]],",",WellLogData_table[[#This Row],[depth]],",",WellLogData_table[[#This Row],[value]],");")</f>
        <v>VALUES (464,54,22,-10.055);</v>
      </c>
      <c r="J420" s="1" t="str">
        <f>_xlfn.CONCAT(WellLogData_table[[#This Row],[SQL insert]],WellLogData_table[[#This Row],[SQL values]])</f>
        <v>INSERT INTO firn_temperature.data(id, log_id, depth, value) VALUES (464,54,22,-10.055);</v>
      </c>
    </row>
    <row r="421" spans="1:10" x14ac:dyDescent="0.25">
      <c r="A421">
        <v>465</v>
      </c>
      <c r="B421">
        <v>55</v>
      </c>
      <c r="C421">
        <v>2</v>
      </c>
      <c r="D421">
        <v>-11.75</v>
      </c>
      <c r="E421" s="1" t="s">
        <v>21</v>
      </c>
      <c r="F421" s="1" t="s">
        <v>21</v>
      </c>
      <c r="G421" s="1" t="s">
        <v>21</v>
      </c>
      <c r="H421" t="s">
        <v>577</v>
      </c>
      <c r="I421" s="1" t="str">
        <f>_xlfn.CONCAT("VALUES (",WellLogData_table[[#This Row],[id]],",",WellLogData_table[[#This Row],[log_id]],",",WellLogData_table[[#This Row],[depth]],",",WellLogData_table[[#This Row],[value]],");")</f>
        <v>VALUES (465,55,2,-11.75);</v>
      </c>
      <c r="J421" s="1" t="str">
        <f>_xlfn.CONCAT(WellLogData_table[[#This Row],[SQL insert]],WellLogData_table[[#This Row],[SQL values]])</f>
        <v>INSERT INTO firn_temperature.data(id, log_id, depth, value) VALUES (465,55,2,-11.75);</v>
      </c>
    </row>
    <row r="422" spans="1:10" x14ac:dyDescent="0.25">
      <c r="A422">
        <v>466</v>
      </c>
      <c r="B422">
        <v>55</v>
      </c>
      <c r="C422">
        <v>4</v>
      </c>
      <c r="D422">
        <v>-13.532</v>
      </c>
      <c r="E422" s="1" t="s">
        <v>21</v>
      </c>
      <c r="F422" s="1" t="s">
        <v>21</v>
      </c>
      <c r="G422" s="1" t="s">
        <v>21</v>
      </c>
      <c r="H422" t="s">
        <v>577</v>
      </c>
      <c r="I422" s="1" t="str">
        <f>_xlfn.CONCAT("VALUES (",WellLogData_table[[#This Row],[id]],",",WellLogData_table[[#This Row],[log_id]],",",WellLogData_table[[#This Row],[depth]],",",WellLogData_table[[#This Row],[value]],");")</f>
        <v>VALUES (466,55,4,-13.532);</v>
      </c>
      <c r="J422" s="1" t="str">
        <f>_xlfn.CONCAT(WellLogData_table[[#This Row],[SQL insert]],WellLogData_table[[#This Row],[SQL values]])</f>
        <v>INSERT INTO firn_temperature.data(id, log_id, depth, value) VALUES (466,55,4,-13.532);</v>
      </c>
    </row>
    <row r="423" spans="1:10" x14ac:dyDescent="0.25">
      <c r="A423">
        <v>467</v>
      </c>
      <c r="B423">
        <v>55</v>
      </c>
      <c r="C423">
        <v>6</v>
      </c>
      <c r="D423">
        <v>-13.092000000000001</v>
      </c>
      <c r="E423" s="1" t="s">
        <v>21</v>
      </c>
      <c r="F423" s="1" t="s">
        <v>21</v>
      </c>
      <c r="G423" s="1" t="s">
        <v>21</v>
      </c>
      <c r="H423" t="s">
        <v>577</v>
      </c>
      <c r="I423" s="1" t="str">
        <f>_xlfn.CONCAT("VALUES (",WellLogData_table[[#This Row],[id]],",",WellLogData_table[[#This Row],[log_id]],",",WellLogData_table[[#This Row],[depth]],",",WellLogData_table[[#This Row],[value]],");")</f>
        <v>VALUES (467,55,6,-13.092);</v>
      </c>
      <c r="J423" s="1" t="str">
        <f>_xlfn.CONCAT(WellLogData_table[[#This Row],[SQL insert]],WellLogData_table[[#This Row],[SQL values]])</f>
        <v>INSERT INTO firn_temperature.data(id, log_id, depth, value) VALUES (467,55,6,-13.092);</v>
      </c>
    </row>
    <row r="424" spans="1:10" x14ac:dyDescent="0.25">
      <c r="A424">
        <v>468</v>
      </c>
      <c r="B424">
        <v>55</v>
      </c>
      <c r="C424">
        <v>8</v>
      </c>
      <c r="D424">
        <v>-12.401</v>
      </c>
      <c r="E424" s="1" t="s">
        <v>21</v>
      </c>
      <c r="F424" s="1" t="s">
        <v>21</v>
      </c>
      <c r="G424" s="1" t="s">
        <v>21</v>
      </c>
      <c r="H424" t="s">
        <v>577</v>
      </c>
      <c r="I424" s="1" t="str">
        <f>_xlfn.CONCAT("VALUES (",WellLogData_table[[#This Row],[id]],",",WellLogData_table[[#This Row],[log_id]],",",WellLogData_table[[#This Row],[depth]],",",WellLogData_table[[#This Row],[value]],");")</f>
        <v>VALUES (468,55,8,-12.401);</v>
      </c>
      <c r="J424" s="1" t="str">
        <f>_xlfn.CONCAT(WellLogData_table[[#This Row],[SQL insert]],WellLogData_table[[#This Row],[SQL values]])</f>
        <v>INSERT INTO firn_temperature.data(id, log_id, depth, value) VALUES (468,55,8,-12.401);</v>
      </c>
    </row>
    <row r="425" spans="1:10" x14ac:dyDescent="0.25">
      <c r="A425">
        <v>469</v>
      </c>
      <c r="B425">
        <v>55</v>
      </c>
      <c r="C425">
        <v>10</v>
      </c>
      <c r="D425">
        <v>-11.861000000000001</v>
      </c>
      <c r="E425" s="1" t="s">
        <v>21</v>
      </c>
      <c r="F425" s="1" t="s">
        <v>21</v>
      </c>
      <c r="G425" s="1" t="s">
        <v>21</v>
      </c>
      <c r="H425" t="s">
        <v>577</v>
      </c>
      <c r="I425" s="1" t="str">
        <f>_xlfn.CONCAT("VALUES (",WellLogData_table[[#This Row],[id]],",",WellLogData_table[[#This Row],[log_id]],",",WellLogData_table[[#This Row],[depth]],",",WellLogData_table[[#This Row],[value]],");")</f>
        <v>VALUES (469,55,10,-11.861);</v>
      </c>
      <c r="J425" s="1" t="str">
        <f>_xlfn.CONCAT(WellLogData_table[[#This Row],[SQL insert]],WellLogData_table[[#This Row],[SQL values]])</f>
        <v>INSERT INTO firn_temperature.data(id, log_id, depth, value) VALUES (469,55,10,-11.861);</v>
      </c>
    </row>
    <row r="426" spans="1:10" x14ac:dyDescent="0.25">
      <c r="A426">
        <v>470</v>
      </c>
      <c r="B426">
        <v>55</v>
      </c>
      <c r="C426">
        <v>12</v>
      </c>
      <c r="D426">
        <v>-11.545999999999999</v>
      </c>
      <c r="E426" s="1" t="s">
        <v>21</v>
      </c>
      <c r="F426" s="1" t="s">
        <v>21</v>
      </c>
      <c r="G426" s="1" t="s">
        <v>21</v>
      </c>
      <c r="H426" t="s">
        <v>577</v>
      </c>
      <c r="I426" s="1" t="str">
        <f>_xlfn.CONCAT("VALUES (",WellLogData_table[[#This Row],[id]],",",WellLogData_table[[#This Row],[log_id]],",",WellLogData_table[[#This Row],[depth]],",",WellLogData_table[[#This Row],[value]],");")</f>
        <v>VALUES (470,55,12,-11.546);</v>
      </c>
      <c r="J426" s="1" t="str">
        <f>_xlfn.CONCAT(WellLogData_table[[#This Row],[SQL insert]],WellLogData_table[[#This Row],[SQL values]])</f>
        <v>INSERT INTO firn_temperature.data(id, log_id, depth, value) VALUES (470,55,12,-11.546);</v>
      </c>
    </row>
    <row r="427" spans="1:10" x14ac:dyDescent="0.25">
      <c r="A427">
        <v>471</v>
      </c>
      <c r="B427">
        <v>55</v>
      </c>
      <c r="C427">
        <v>14</v>
      </c>
      <c r="D427">
        <v>-11.372</v>
      </c>
      <c r="E427" s="1" t="s">
        <v>21</v>
      </c>
      <c r="F427" s="1" t="s">
        <v>21</v>
      </c>
      <c r="G427" s="1" t="s">
        <v>21</v>
      </c>
      <c r="H427" t="s">
        <v>577</v>
      </c>
      <c r="I427" s="1" t="str">
        <f>_xlfn.CONCAT("VALUES (",WellLogData_table[[#This Row],[id]],",",WellLogData_table[[#This Row],[log_id]],",",WellLogData_table[[#This Row],[depth]],",",WellLogData_table[[#This Row],[value]],");")</f>
        <v>VALUES (471,55,14,-11.372);</v>
      </c>
      <c r="J427" s="1" t="str">
        <f>_xlfn.CONCAT(WellLogData_table[[#This Row],[SQL insert]],WellLogData_table[[#This Row],[SQL values]])</f>
        <v>INSERT INTO firn_temperature.data(id, log_id, depth, value) VALUES (471,55,14,-11.372);</v>
      </c>
    </row>
    <row r="428" spans="1:10" x14ac:dyDescent="0.25">
      <c r="A428">
        <v>472</v>
      </c>
      <c r="B428">
        <v>55</v>
      </c>
      <c r="C428">
        <v>16</v>
      </c>
      <c r="D428">
        <v>-11.315</v>
      </c>
      <c r="E428" s="1" t="s">
        <v>21</v>
      </c>
      <c r="F428" s="1" t="s">
        <v>21</v>
      </c>
      <c r="G428" s="1" t="s">
        <v>21</v>
      </c>
      <c r="H428" t="s">
        <v>577</v>
      </c>
      <c r="I428" s="1" t="str">
        <f>_xlfn.CONCAT("VALUES (",WellLogData_table[[#This Row],[id]],",",WellLogData_table[[#This Row],[log_id]],",",WellLogData_table[[#This Row],[depth]],",",WellLogData_table[[#This Row],[value]],");")</f>
        <v>VALUES (472,55,16,-11.315);</v>
      </c>
      <c r="J428" s="1" t="str">
        <f>_xlfn.CONCAT(WellLogData_table[[#This Row],[SQL insert]],WellLogData_table[[#This Row],[SQL values]])</f>
        <v>INSERT INTO firn_temperature.data(id, log_id, depth, value) VALUES (472,55,16,-11.315);</v>
      </c>
    </row>
    <row r="429" spans="1:10" x14ac:dyDescent="0.25">
      <c r="A429">
        <v>473</v>
      </c>
      <c r="B429">
        <v>55</v>
      </c>
      <c r="C429">
        <v>18</v>
      </c>
      <c r="D429">
        <v>-11.298999999999999</v>
      </c>
      <c r="E429" s="1" t="s">
        <v>21</v>
      </c>
      <c r="F429" s="1" t="s">
        <v>21</v>
      </c>
      <c r="G429" s="1" t="s">
        <v>21</v>
      </c>
      <c r="H429" t="s">
        <v>577</v>
      </c>
      <c r="I429" s="1" t="str">
        <f>_xlfn.CONCAT("VALUES (",WellLogData_table[[#This Row],[id]],",",WellLogData_table[[#This Row],[log_id]],",",WellLogData_table[[#This Row],[depth]],",",WellLogData_table[[#This Row],[value]],");")</f>
        <v>VALUES (473,55,18,-11.299);</v>
      </c>
      <c r="J429" s="1" t="str">
        <f>_xlfn.CONCAT(WellLogData_table[[#This Row],[SQL insert]],WellLogData_table[[#This Row],[SQL values]])</f>
        <v>INSERT INTO firn_temperature.data(id, log_id, depth, value) VALUES (473,55,18,-11.299);</v>
      </c>
    </row>
    <row r="430" spans="1:10" x14ac:dyDescent="0.25">
      <c r="A430">
        <v>474</v>
      </c>
      <c r="B430">
        <v>55</v>
      </c>
      <c r="C430">
        <v>20</v>
      </c>
      <c r="D430">
        <v>-11.347</v>
      </c>
      <c r="E430" s="1" t="s">
        <v>21</v>
      </c>
      <c r="F430" s="1" t="s">
        <v>21</v>
      </c>
      <c r="G430" s="1" t="s">
        <v>21</v>
      </c>
      <c r="H430" t="s">
        <v>577</v>
      </c>
      <c r="I430" s="1" t="str">
        <f>_xlfn.CONCAT("VALUES (",WellLogData_table[[#This Row],[id]],",",WellLogData_table[[#This Row],[log_id]],",",WellLogData_table[[#This Row],[depth]],",",WellLogData_table[[#This Row],[value]],");")</f>
        <v>VALUES (474,55,20,-11.347);</v>
      </c>
      <c r="J430" s="1" t="str">
        <f>_xlfn.CONCAT(WellLogData_table[[#This Row],[SQL insert]],WellLogData_table[[#This Row],[SQL values]])</f>
        <v>INSERT INTO firn_temperature.data(id, log_id, depth, value) VALUES (474,55,20,-11.347);</v>
      </c>
    </row>
    <row r="431" spans="1:10" x14ac:dyDescent="0.25">
      <c r="A431">
        <v>475</v>
      </c>
      <c r="B431">
        <v>55</v>
      </c>
      <c r="C431">
        <v>22</v>
      </c>
      <c r="D431">
        <v>-11.363</v>
      </c>
      <c r="E431" s="1" t="s">
        <v>21</v>
      </c>
      <c r="F431" s="1" t="s">
        <v>21</v>
      </c>
      <c r="G431" s="1" t="s">
        <v>21</v>
      </c>
      <c r="H431" t="s">
        <v>577</v>
      </c>
      <c r="I431" s="1" t="str">
        <f>_xlfn.CONCAT("VALUES (",WellLogData_table[[#This Row],[id]],",",WellLogData_table[[#This Row],[log_id]],",",WellLogData_table[[#This Row],[depth]],",",WellLogData_table[[#This Row],[value]],");")</f>
        <v>VALUES (475,55,22,-11.363);</v>
      </c>
      <c r="J431" s="1" t="str">
        <f>_xlfn.CONCAT(WellLogData_table[[#This Row],[SQL insert]],WellLogData_table[[#This Row],[SQL values]])</f>
        <v>INSERT INTO firn_temperature.data(id, log_id, depth, value) VALUES (475,55,22,-11.363);</v>
      </c>
    </row>
    <row r="432" spans="1:10" x14ac:dyDescent="0.25">
      <c r="A432">
        <v>476</v>
      </c>
      <c r="B432">
        <v>56</v>
      </c>
      <c r="C432">
        <v>2</v>
      </c>
      <c r="D432">
        <v>-11.632999999999999</v>
      </c>
      <c r="E432" s="1" t="s">
        <v>21</v>
      </c>
      <c r="F432" s="1" t="s">
        <v>21</v>
      </c>
      <c r="G432" s="1" t="s">
        <v>21</v>
      </c>
      <c r="H432" t="s">
        <v>577</v>
      </c>
      <c r="I432" s="1" t="str">
        <f>_xlfn.CONCAT("VALUES (",WellLogData_table[[#This Row],[id]],",",WellLogData_table[[#This Row],[log_id]],",",WellLogData_table[[#This Row],[depth]],",",WellLogData_table[[#This Row],[value]],");")</f>
        <v>VALUES (476,56,2,-11.633);</v>
      </c>
      <c r="J432" s="1" t="str">
        <f>_xlfn.CONCAT(WellLogData_table[[#This Row],[SQL insert]],WellLogData_table[[#This Row],[SQL values]])</f>
        <v>INSERT INTO firn_temperature.data(id, log_id, depth, value) VALUES (476,56,2,-11.633);</v>
      </c>
    </row>
    <row r="433" spans="1:10" x14ac:dyDescent="0.25">
      <c r="A433">
        <v>477</v>
      </c>
      <c r="B433">
        <v>56</v>
      </c>
      <c r="C433">
        <v>4</v>
      </c>
      <c r="D433">
        <v>-13.51</v>
      </c>
      <c r="E433" s="1" t="s">
        <v>21</v>
      </c>
      <c r="F433" s="1" t="s">
        <v>21</v>
      </c>
      <c r="G433" s="1" t="s">
        <v>21</v>
      </c>
      <c r="H433" t="s">
        <v>577</v>
      </c>
      <c r="I433" s="1" t="str">
        <f>_xlfn.CONCAT("VALUES (",WellLogData_table[[#This Row],[id]],",",WellLogData_table[[#This Row],[log_id]],",",WellLogData_table[[#This Row],[depth]],",",WellLogData_table[[#This Row],[value]],");")</f>
        <v>VALUES (477,56,4,-13.51);</v>
      </c>
      <c r="J433" s="1" t="str">
        <f>_xlfn.CONCAT(WellLogData_table[[#This Row],[SQL insert]],WellLogData_table[[#This Row],[SQL values]])</f>
        <v>INSERT INTO firn_temperature.data(id, log_id, depth, value) VALUES (477,56,4,-13.51);</v>
      </c>
    </row>
    <row r="434" spans="1:10" x14ac:dyDescent="0.25">
      <c r="A434">
        <v>478</v>
      </c>
      <c r="B434">
        <v>56</v>
      </c>
      <c r="C434">
        <v>6</v>
      </c>
      <c r="D434">
        <v>-13.458</v>
      </c>
      <c r="E434" s="1" t="s">
        <v>21</v>
      </c>
      <c r="F434" s="1" t="s">
        <v>21</v>
      </c>
      <c r="G434" s="1" t="s">
        <v>21</v>
      </c>
      <c r="H434" t="s">
        <v>577</v>
      </c>
      <c r="I434" s="1" t="str">
        <f>_xlfn.CONCAT("VALUES (",WellLogData_table[[#This Row],[id]],",",WellLogData_table[[#This Row],[log_id]],",",WellLogData_table[[#This Row],[depth]],",",WellLogData_table[[#This Row],[value]],");")</f>
        <v>VALUES (478,56,6,-13.458);</v>
      </c>
      <c r="J434" s="1" t="str">
        <f>_xlfn.CONCAT(WellLogData_table[[#This Row],[SQL insert]],WellLogData_table[[#This Row],[SQL values]])</f>
        <v>INSERT INTO firn_temperature.data(id, log_id, depth, value) VALUES (478,56,6,-13.458);</v>
      </c>
    </row>
    <row r="435" spans="1:10" x14ac:dyDescent="0.25">
      <c r="A435">
        <v>479</v>
      </c>
      <c r="B435">
        <v>56</v>
      </c>
      <c r="C435">
        <v>8</v>
      </c>
      <c r="D435">
        <v>-12.79</v>
      </c>
      <c r="E435" s="1" t="s">
        <v>21</v>
      </c>
      <c r="F435" s="1" t="s">
        <v>21</v>
      </c>
      <c r="G435" s="1" t="s">
        <v>21</v>
      </c>
      <c r="H435" t="s">
        <v>577</v>
      </c>
      <c r="I435" s="1" t="str">
        <f>_xlfn.CONCAT("VALUES (",WellLogData_table[[#This Row],[id]],",",WellLogData_table[[#This Row],[log_id]],",",WellLogData_table[[#This Row],[depth]],",",WellLogData_table[[#This Row],[value]],");")</f>
        <v>VALUES (479,56,8,-12.79);</v>
      </c>
      <c r="J435" s="1" t="str">
        <f>_xlfn.CONCAT(WellLogData_table[[#This Row],[SQL insert]],WellLogData_table[[#This Row],[SQL values]])</f>
        <v>INSERT INTO firn_temperature.data(id, log_id, depth, value) VALUES (479,56,8,-12.79);</v>
      </c>
    </row>
    <row r="436" spans="1:10" x14ac:dyDescent="0.25">
      <c r="A436">
        <v>480</v>
      </c>
      <c r="B436">
        <v>56</v>
      </c>
      <c r="C436">
        <v>10</v>
      </c>
      <c r="D436">
        <v>-12.170999999999999</v>
      </c>
      <c r="E436" s="1" t="s">
        <v>21</v>
      </c>
      <c r="F436" s="1" t="s">
        <v>21</v>
      </c>
      <c r="G436" s="1" t="s">
        <v>21</v>
      </c>
      <c r="H436" t="s">
        <v>577</v>
      </c>
      <c r="I436" s="1" t="str">
        <f>_xlfn.CONCAT("VALUES (",WellLogData_table[[#This Row],[id]],",",WellLogData_table[[#This Row],[log_id]],",",WellLogData_table[[#This Row],[depth]],",",WellLogData_table[[#This Row],[value]],");")</f>
        <v>VALUES (480,56,10,-12.171);</v>
      </c>
      <c r="J436" s="1" t="str">
        <f>_xlfn.CONCAT(WellLogData_table[[#This Row],[SQL insert]],WellLogData_table[[#This Row],[SQL values]])</f>
        <v>INSERT INTO firn_temperature.data(id, log_id, depth, value) VALUES (480,56,10,-12.171);</v>
      </c>
    </row>
    <row r="437" spans="1:10" x14ac:dyDescent="0.25">
      <c r="A437">
        <v>481</v>
      </c>
      <c r="B437">
        <v>56</v>
      </c>
      <c r="C437">
        <v>12</v>
      </c>
      <c r="D437">
        <v>-11.744</v>
      </c>
      <c r="E437" s="1" t="s">
        <v>21</v>
      </c>
      <c r="F437" s="1" t="s">
        <v>21</v>
      </c>
      <c r="G437" s="1" t="s">
        <v>21</v>
      </c>
      <c r="H437" t="s">
        <v>577</v>
      </c>
      <c r="I437" s="1" t="str">
        <f>_xlfn.CONCAT("VALUES (",WellLogData_table[[#This Row],[id]],",",WellLogData_table[[#This Row],[log_id]],",",WellLogData_table[[#This Row],[depth]],",",WellLogData_table[[#This Row],[value]],");")</f>
        <v>VALUES (481,56,12,-11.744);</v>
      </c>
      <c r="J437" s="1" t="str">
        <f>_xlfn.CONCAT(WellLogData_table[[#This Row],[SQL insert]],WellLogData_table[[#This Row],[SQL values]])</f>
        <v>INSERT INTO firn_temperature.data(id, log_id, depth, value) VALUES (481,56,12,-11.744);</v>
      </c>
    </row>
    <row r="438" spans="1:10" x14ac:dyDescent="0.25">
      <c r="A438">
        <v>482</v>
      </c>
      <c r="B438">
        <v>56</v>
      </c>
      <c r="C438">
        <v>14</v>
      </c>
      <c r="D438">
        <v>-11.571</v>
      </c>
      <c r="E438" s="1" t="s">
        <v>21</v>
      </c>
      <c r="F438" s="1" t="s">
        <v>21</v>
      </c>
      <c r="G438" s="1" t="s">
        <v>21</v>
      </c>
      <c r="H438" t="s">
        <v>577</v>
      </c>
      <c r="I438" s="1" t="str">
        <f>_xlfn.CONCAT("VALUES (",WellLogData_table[[#This Row],[id]],",",WellLogData_table[[#This Row],[log_id]],",",WellLogData_table[[#This Row],[depth]],",",WellLogData_table[[#This Row],[value]],");")</f>
        <v>VALUES (482,56,14,-11.571);</v>
      </c>
      <c r="J438" s="1" t="str">
        <f>_xlfn.CONCAT(WellLogData_table[[#This Row],[SQL insert]],WellLogData_table[[#This Row],[SQL values]])</f>
        <v>INSERT INTO firn_temperature.data(id, log_id, depth, value) VALUES (482,56,14,-11.571);</v>
      </c>
    </row>
    <row r="439" spans="1:10" x14ac:dyDescent="0.25">
      <c r="A439">
        <v>483</v>
      </c>
      <c r="B439">
        <v>56</v>
      </c>
      <c r="C439">
        <v>16</v>
      </c>
      <c r="D439">
        <v>-11.5</v>
      </c>
      <c r="E439" s="1" t="s">
        <v>21</v>
      </c>
      <c r="F439" s="1" t="s">
        <v>21</v>
      </c>
      <c r="G439" s="1" t="s">
        <v>21</v>
      </c>
      <c r="H439" t="s">
        <v>577</v>
      </c>
      <c r="I439" s="1" t="str">
        <f>_xlfn.CONCAT("VALUES (",WellLogData_table[[#This Row],[id]],",",WellLogData_table[[#This Row],[log_id]],",",WellLogData_table[[#This Row],[depth]],",",WellLogData_table[[#This Row],[value]],");")</f>
        <v>VALUES (483,56,16,-11.5);</v>
      </c>
      <c r="J439" s="1" t="str">
        <f>_xlfn.CONCAT(WellLogData_table[[#This Row],[SQL insert]],WellLogData_table[[#This Row],[SQL values]])</f>
        <v>INSERT INTO firn_temperature.data(id, log_id, depth, value) VALUES (483,56,16,-11.5);</v>
      </c>
    </row>
    <row r="440" spans="1:10" x14ac:dyDescent="0.25">
      <c r="A440">
        <v>484</v>
      </c>
      <c r="B440">
        <v>56</v>
      </c>
      <c r="C440">
        <v>18</v>
      </c>
      <c r="D440">
        <v>-11.489000000000001</v>
      </c>
      <c r="E440" s="1" t="s">
        <v>21</v>
      </c>
      <c r="F440" s="1" t="s">
        <v>21</v>
      </c>
      <c r="G440" s="1" t="s">
        <v>21</v>
      </c>
      <c r="H440" t="s">
        <v>577</v>
      </c>
      <c r="I440" s="1" t="str">
        <f>_xlfn.CONCAT("VALUES (",WellLogData_table[[#This Row],[id]],",",WellLogData_table[[#This Row],[log_id]],",",WellLogData_table[[#This Row],[depth]],",",WellLogData_table[[#This Row],[value]],");")</f>
        <v>VALUES (484,56,18,-11.489);</v>
      </c>
      <c r="J440" s="1" t="str">
        <f>_xlfn.CONCAT(WellLogData_table[[#This Row],[SQL insert]],WellLogData_table[[#This Row],[SQL values]])</f>
        <v>INSERT INTO firn_temperature.data(id, log_id, depth, value) VALUES (484,56,18,-11.489);</v>
      </c>
    </row>
    <row r="441" spans="1:10" x14ac:dyDescent="0.25">
      <c r="A441">
        <v>485</v>
      </c>
      <c r="B441">
        <v>56</v>
      </c>
      <c r="C441">
        <v>20</v>
      </c>
      <c r="D441">
        <v>-11.561999999999999</v>
      </c>
      <c r="E441" s="1" t="s">
        <v>21</v>
      </c>
      <c r="F441" s="1" t="s">
        <v>21</v>
      </c>
      <c r="G441" s="1" t="s">
        <v>21</v>
      </c>
      <c r="H441" t="s">
        <v>577</v>
      </c>
      <c r="I441" s="1" t="str">
        <f>_xlfn.CONCAT("VALUES (",WellLogData_table[[#This Row],[id]],",",WellLogData_table[[#This Row],[log_id]],",",WellLogData_table[[#This Row],[depth]],",",WellLogData_table[[#This Row],[value]],");")</f>
        <v>VALUES (485,56,20,-11.562);</v>
      </c>
      <c r="J441" s="1" t="str">
        <f>_xlfn.CONCAT(WellLogData_table[[#This Row],[SQL insert]],WellLogData_table[[#This Row],[SQL values]])</f>
        <v>INSERT INTO firn_temperature.data(id, log_id, depth, value) VALUES (485,56,20,-11.562);</v>
      </c>
    </row>
    <row r="442" spans="1:10" x14ac:dyDescent="0.25">
      <c r="A442">
        <v>486</v>
      </c>
      <c r="B442">
        <v>57</v>
      </c>
      <c r="C442">
        <v>2</v>
      </c>
      <c r="D442">
        <v>-11.804</v>
      </c>
      <c r="E442" s="1" t="s">
        <v>21</v>
      </c>
      <c r="F442" s="1" t="s">
        <v>21</v>
      </c>
      <c r="G442" s="1" t="s">
        <v>21</v>
      </c>
      <c r="H442" t="s">
        <v>577</v>
      </c>
      <c r="I442" s="1" t="str">
        <f>_xlfn.CONCAT("VALUES (",WellLogData_table[[#This Row],[id]],",",WellLogData_table[[#This Row],[log_id]],",",WellLogData_table[[#This Row],[depth]],",",WellLogData_table[[#This Row],[value]],");")</f>
        <v>VALUES (486,57,2,-11.804);</v>
      </c>
      <c r="J442" s="1" t="str">
        <f>_xlfn.CONCAT(WellLogData_table[[#This Row],[SQL insert]],WellLogData_table[[#This Row],[SQL values]])</f>
        <v>INSERT INTO firn_temperature.data(id, log_id, depth, value) VALUES (486,57,2,-11.804);</v>
      </c>
    </row>
    <row r="443" spans="1:10" x14ac:dyDescent="0.25">
      <c r="A443">
        <v>487</v>
      </c>
      <c r="B443">
        <v>57</v>
      </c>
      <c r="C443">
        <v>4</v>
      </c>
      <c r="D443">
        <v>-12.666</v>
      </c>
      <c r="E443" s="1" t="s">
        <v>21</v>
      </c>
      <c r="F443" s="1" t="s">
        <v>21</v>
      </c>
      <c r="G443" s="1" t="s">
        <v>21</v>
      </c>
      <c r="H443" t="s">
        <v>577</v>
      </c>
      <c r="I443" s="1" t="str">
        <f>_xlfn.CONCAT("VALUES (",WellLogData_table[[#This Row],[id]],",",WellLogData_table[[#This Row],[log_id]],",",WellLogData_table[[#This Row],[depth]],",",WellLogData_table[[#This Row],[value]],");")</f>
        <v>VALUES (487,57,4,-12.666);</v>
      </c>
      <c r="J443" s="1" t="str">
        <f>_xlfn.CONCAT(WellLogData_table[[#This Row],[SQL insert]],WellLogData_table[[#This Row],[SQL values]])</f>
        <v>INSERT INTO firn_temperature.data(id, log_id, depth, value) VALUES (487,57,4,-12.666);</v>
      </c>
    </row>
    <row r="444" spans="1:10" x14ac:dyDescent="0.25">
      <c r="A444">
        <v>488</v>
      </c>
      <c r="B444">
        <v>57</v>
      </c>
      <c r="C444">
        <v>6</v>
      </c>
      <c r="D444">
        <v>-11.929</v>
      </c>
      <c r="E444" s="1" t="s">
        <v>21</v>
      </c>
      <c r="F444" s="1" t="s">
        <v>21</v>
      </c>
      <c r="G444" s="1" t="s">
        <v>21</v>
      </c>
      <c r="H444" t="s">
        <v>577</v>
      </c>
      <c r="I444" s="1" t="str">
        <f>_xlfn.CONCAT("VALUES (",WellLogData_table[[#This Row],[id]],",",WellLogData_table[[#This Row],[log_id]],",",WellLogData_table[[#This Row],[depth]],",",WellLogData_table[[#This Row],[value]],");")</f>
        <v>VALUES (488,57,6,-11.929);</v>
      </c>
      <c r="J444" s="1" t="str">
        <f>_xlfn.CONCAT(WellLogData_table[[#This Row],[SQL insert]],WellLogData_table[[#This Row],[SQL values]])</f>
        <v>INSERT INTO firn_temperature.data(id, log_id, depth, value) VALUES (488,57,6,-11.929);</v>
      </c>
    </row>
    <row r="445" spans="1:10" x14ac:dyDescent="0.25">
      <c r="A445">
        <v>489</v>
      </c>
      <c r="B445">
        <v>57</v>
      </c>
      <c r="C445">
        <v>8</v>
      </c>
      <c r="D445">
        <v>-11.285</v>
      </c>
      <c r="E445" s="1" t="s">
        <v>21</v>
      </c>
      <c r="F445" s="1" t="s">
        <v>21</v>
      </c>
      <c r="G445" s="1" t="s">
        <v>21</v>
      </c>
      <c r="H445" t="s">
        <v>577</v>
      </c>
      <c r="I445" s="1" t="str">
        <f>_xlfn.CONCAT("VALUES (",WellLogData_table[[#This Row],[id]],",",WellLogData_table[[#This Row],[log_id]],",",WellLogData_table[[#This Row],[depth]],",",WellLogData_table[[#This Row],[value]],");")</f>
        <v>VALUES (489,57,8,-11.285);</v>
      </c>
      <c r="J445" s="1" t="str">
        <f>_xlfn.CONCAT(WellLogData_table[[#This Row],[SQL insert]],WellLogData_table[[#This Row],[SQL values]])</f>
        <v>INSERT INTO firn_temperature.data(id, log_id, depth, value) VALUES (489,57,8,-11.285);</v>
      </c>
    </row>
    <row r="446" spans="1:10" x14ac:dyDescent="0.25">
      <c r="A446">
        <v>490</v>
      </c>
      <c r="B446">
        <v>57</v>
      </c>
      <c r="C446">
        <v>10</v>
      </c>
      <c r="D446">
        <v>-10.105</v>
      </c>
      <c r="E446" s="1" t="s">
        <v>21</v>
      </c>
      <c r="F446" s="1" t="s">
        <v>21</v>
      </c>
      <c r="G446" s="1" t="s">
        <v>21</v>
      </c>
      <c r="H446" t="s">
        <v>577</v>
      </c>
      <c r="I446" s="1" t="str">
        <f>_xlfn.CONCAT("VALUES (",WellLogData_table[[#This Row],[id]],",",WellLogData_table[[#This Row],[log_id]],",",WellLogData_table[[#This Row],[depth]],",",WellLogData_table[[#This Row],[value]],");")</f>
        <v>VALUES (490,57,10,-10.105);</v>
      </c>
      <c r="J446" s="1" t="str">
        <f>_xlfn.CONCAT(WellLogData_table[[#This Row],[SQL insert]],WellLogData_table[[#This Row],[SQL values]])</f>
        <v>INSERT INTO firn_temperature.data(id, log_id, depth, value) VALUES (490,57,10,-10.105);</v>
      </c>
    </row>
    <row r="447" spans="1:10" x14ac:dyDescent="0.25">
      <c r="A447">
        <v>491</v>
      </c>
      <c r="B447">
        <v>57</v>
      </c>
      <c r="C447">
        <v>12</v>
      </c>
      <c r="D447">
        <v>-9.9558</v>
      </c>
      <c r="E447" s="1" t="s">
        <v>21</v>
      </c>
      <c r="F447" s="1" t="s">
        <v>21</v>
      </c>
      <c r="G447" s="1" t="s">
        <v>21</v>
      </c>
      <c r="H447" t="s">
        <v>577</v>
      </c>
      <c r="I447" s="1" t="str">
        <f>_xlfn.CONCAT("VALUES (",WellLogData_table[[#This Row],[id]],",",WellLogData_table[[#This Row],[log_id]],",",WellLogData_table[[#This Row],[depth]],",",WellLogData_table[[#This Row],[value]],");")</f>
        <v>VALUES (491,57,12,-9.9558);</v>
      </c>
      <c r="J447" s="1" t="str">
        <f>_xlfn.CONCAT(WellLogData_table[[#This Row],[SQL insert]],WellLogData_table[[#This Row],[SQL values]])</f>
        <v>INSERT INTO firn_temperature.data(id, log_id, depth, value) VALUES (491,57,12,-9.9558);</v>
      </c>
    </row>
    <row r="448" spans="1:10" x14ac:dyDescent="0.25">
      <c r="A448">
        <v>492</v>
      </c>
      <c r="B448">
        <v>57</v>
      </c>
      <c r="C448">
        <v>14</v>
      </c>
      <c r="D448">
        <v>-10.201000000000001</v>
      </c>
      <c r="E448" s="1" t="s">
        <v>21</v>
      </c>
      <c r="F448" s="1" t="s">
        <v>21</v>
      </c>
      <c r="G448" s="1" t="s">
        <v>21</v>
      </c>
      <c r="H448" t="s">
        <v>577</v>
      </c>
      <c r="I448" s="1" t="str">
        <f>_xlfn.CONCAT("VALUES (",WellLogData_table[[#This Row],[id]],",",WellLogData_table[[#This Row],[log_id]],",",WellLogData_table[[#This Row],[depth]],",",WellLogData_table[[#This Row],[value]],");")</f>
        <v>VALUES (492,57,14,-10.201);</v>
      </c>
      <c r="J448" s="1" t="str">
        <f>_xlfn.CONCAT(WellLogData_table[[#This Row],[SQL insert]],WellLogData_table[[#This Row],[SQL values]])</f>
        <v>INSERT INTO firn_temperature.data(id, log_id, depth, value) VALUES (492,57,14,-10.201);</v>
      </c>
    </row>
    <row r="449" spans="1:10" x14ac:dyDescent="0.25">
      <c r="A449">
        <v>493</v>
      </c>
      <c r="B449">
        <v>57</v>
      </c>
      <c r="C449">
        <v>16</v>
      </c>
      <c r="D449">
        <v>-10.423999999999999</v>
      </c>
      <c r="E449" s="1" t="s">
        <v>21</v>
      </c>
      <c r="F449" s="1" t="s">
        <v>21</v>
      </c>
      <c r="G449" s="1" t="s">
        <v>21</v>
      </c>
      <c r="H449" t="s">
        <v>577</v>
      </c>
      <c r="I449" s="1" t="str">
        <f>_xlfn.CONCAT("VALUES (",WellLogData_table[[#This Row],[id]],",",WellLogData_table[[#This Row],[log_id]],",",WellLogData_table[[#This Row],[depth]],",",WellLogData_table[[#This Row],[value]],");")</f>
        <v>VALUES (493,57,16,-10.424);</v>
      </c>
      <c r="J449" s="1" t="str">
        <f>_xlfn.CONCAT(WellLogData_table[[#This Row],[SQL insert]],WellLogData_table[[#This Row],[SQL values]])</f>
        <v>INSERT INTO firn_temperature.data(id, log_id, depth, value) VALUES (493,57,16,-10.424);</v>
      </c>
    </row>
    <row r="450" spans="1:10" x14ac:dyDescent="0.25">
      <c r="A450">
        <v>494</v>
      </c>
      <c r="B450">
        <v>57</v>
      </c>
      <c r="C450">
        <v>18</v>
      </c>
      <c r="D450">
        <v>-10.615</v>
      </c>
      <c r="E450" s="1" t="s">
        <v>21</v>
      </c>
      <c r="F450" s="1" t="s">
        <v>21</v>
      </c>
      <c r="G450" s="1" t="s">
        <v>21</v>
      </c>
      <c r="H450" t="s">
        <v>577</v>
      </c>
      <c r="I450" s="1" t="str">
        <f>_xlfn.CONCAT("VALUES (",WellLogData_table[[#This Row],[id]],",",WellLogData_table[[#This Row],[log_id]],",",WellLogData_table[[#This Row],[depth]],",",WellLogData_table[[#This Row],[value]],");")</f>
        <v>VALUES (494,57,18,-10.615);</v>
      </c>
      <c r="J450" s="1" t="str">
        <f>_xlfn.CONCAT(WellLogData_table[[#This Row],[SQL insert]],WellLogData_table[[#This Row],[SQL values]])</f>
        <v>INSERT INTO firn_temperature.data(id, log_id, depth, value) VALUES (494,57,18,-10.615);</v>
      </c>
    </row>
    <row r="451" spans="1:10" x14ac:dyDescent="0.25">
      <c r="A451">
        <v>495</v>
      </c>
      <c r="B451">
        <v>57</v>
      </c>
      <c r="C451">
        <v>20</v>
      </c>
      <c r="D451">
        <v>-10.837999999999999</v>
      </c>
      <c r="E451" s="1" t="s">
        <v>21</v>
      </c>
      <c r="F451" s="1" t="s">
        <v>21</v>
      </c>
      <c r="G451" s="1" t="s">
        <v>21</v>
      </c>
      <c r="H451" t="s">
        <v>577</v>
      </c>
      <c r="I451" s="1" t="str">
        <f>_xlfn.CONCAT("VALUES (",WellLogData_table[[#This Row],[id]],",",WellLogData_table[[#This Row],[log_id]],",",WellLogData_table[[#This Row],[depth]],",",WellLogData_table[[#This Row],[value]],");")</f>
        <v>VALUES (495,57,20,-10.838);</v>
      </c>
      <c r="J451" s="1" t="str">
        <f>_xlfn.CONCAT(WellLogData_table[[#This Row],[SQL insert]],WellLogData_table[[#This Row],[SQL values]])</f>
        <v>INSERT INTO firn_temperature.data(id, log_id, depth, value) VALUES (495,57,20,-10.838);</v>
      </c>
    </row>
    <row r="452" spans="1:10" x14ac:dyDescent="0.25">
      <c r="A452">
        <v>496</v>
      </c>
      <c r="B452">
        <v>58</v>
      </c>
      <c r="C452">
        <v>1</v>
      </c>
      <c r="D452">
        <v>-9.4850999999999992</v>
      </c>
      <c r="E452" s="1" t="s">
        <v>21</v>
      </c>
      <c r="F452" s="1" t="s">
        <v>21</v>
      </c>
      <c r="G452" s="1" t="s">
        <v>21</v>
      </c>
      <c r="H452" t="s">
        <v>577</v>
      </c>
      <c r="I452" s="1" t="str">
        <f>_xlfn.CONCAT("VALUES (",WellLogData_table[[#This Row],[id]],",",WellLogData_table[[#This Row],[log_id]],",",WellLogData_table[[#This Row],[depth]],",",WellLogData_table[[#This Row],[value]],");")</f>
        <v>VALUES (496,58,1,-9.4851);</v>
      </c>
      <c r="J452" s="1" t="str">
        <f>_xlfn.CONCAT(WellLogData_table[[#This Row],[SQL insert]],WellLogData_table[[#This Row],[SQL values]])</f>
        <v>INSERT INTO firn_temperature.data(id, log_id, depth, value) VALUES (496,58,1,-9.4851);</v>
      </c>
    </row>
    <row r="453" spans="1:10" x14ac:dyDescent="0.25">
      <c r="A453">
        <v>497</v>
      </c>
      <c r="B453">
        <v>58</v>
      </c>
      <c r="C453">
        <v>3</v>
      </c>
      <c r="D453">
        <v>-12.153</v>
      </c>
      <c r="E453" s="1" t="s">
        <v>21</v>
      </c>
      <c r="F453" s="1" t="s">
        <v>21</v>
      </c>
      <c r="G453" s="1" t="s">
        <v>21</v>
      </c>
      <c r="H453" t="s">
        <v>577</v>
      </c>
      <c r="I453" s="1" t="str">
        <f>_xlfn.CONCAT("VALUES (",WellLogData_table[[#This Row],[id]],",",WellLogData_table[[#This Row],[log_id]],",",WellLogData_table[[#This Row],[depth]],",",WellLogData_table[[#This Row],[value]],");")</f>
        <v>VALUES (497,58,3,-12.153);</v>
      </c>
      <c r="J453" s="1" t="str">
        <f>_xlfn.CONCAT(WellLogData_table[[#This Row],[SQL insert]],WellLogData_table[[#This Row],[SQL values]])</f>
        <v>INSERT INTO firn_temperature.data(id, log_id, depth, value) VALUES (497,58,3,-12.153);</v>
      </c>
    </row>
    <row r="454" spans="1:10" x14ac:dyDescent="0.25">
      <c r="A454">
        <v>498</v>
      </c>
      <c r="B454">
        <v>58</v>
      </c>
      <c r="C454">
        <v>5</v>
      </c>
      <c r="D454">
        <v>-12.345000000000001</v>
      </c>
      <c r="E454" s="1" t="s">
        <v>21</v>
      </c>
      <c r="F454" s="1" t="s">
        <v>21</v>
      </c>
      <c r="G454" s="1" t="s">
        <v>21</v>
      </c>
      <c r="H454" t="s">
        <v>577</v>
      </c>
      <c r="I454" s="1" t="str">
        <f>_xlfn.CONCAT("VALUES (",WellLogData_table[[#This Row],[id]],",",WellLogData_table[[#This Row],[log_id]],",",WellLogData_table[[#This Row],[depth]],",",WellLogData_table[[#This Row],[value]],");")</f>
        <v>VALUES (498,58,5,-12.345);</v>
      </c>
      <c r="J454" s="1" t="str">
        <f>_xlfn.CONCAT(WellLogData_table[[#This Row],[SQL insert]],WellLogData_table[[#This Row],[SQL values]])</f>
        <v>INSERT INTO firn_temperature.data(id, log_id, depth, value) VALUES (498,58,5,-12.345);</v>
      </c>
    </row>
    <row r="455" spans="1:10" x14ac:dyDescent="0.25">
      <c r="A455">
        <v>499</v>
      </c>
      <c r="B455">
        <v>58</v>
      </c>
      <c r="C455">
        <v>7</v>
      </c>
      <c r="D455">
        <v>-11.74</v>
      </c>
      <c r="E455" s="1" t="s">
        <v>21</v>
      </c>
      <c r="F455" s="1" t="s">
        <v>21</v>
      </c>
      <c r="G455" s="1" t="s">
        <v>21</v>
      </c>
      <c r="H455" t="s">
        <v>577</v>
      </c>
      <c r="I455" s="1" t="str">
        <f>_xlfn.CONCAT("VALUES (",WellLogData_table[[#This Row],[id]],",",WellLogData_table[[#This Row],[log_id]],",",WellLogData_table[[#This Row],[depth]],",",WellLogData_table[[#This Row],[value]],");")</f>
        <v>VALUES (499,58,7,-11.74);</v>
      </c>
      <c r="J455" s="1" t="str">
        <f>_xlfn.CONCAT(WellLogData_table[[#This Row],[SQL insert]],WellLogData_table[[#This Row],[SQL values]])</f>
        <v>INSERT INTO firn_temperature.data(id, log_id, depth, value) VALUES (499,58,7,-11.74);</v>
      </c>
    </row>
    <row r="456" spans="1:10" x14ac:dyDescent="0.25">
      <c r="A456">
        <v>500</v>
      </c>
      <c r="B456">
        <v>58</v>
      </c>
      <c r="C456">
        <v>9</v>
      </c>
      <c r="D456">
        <v>-10.989000000000001</v>
      </c>
      <c r="E456" s="1" t="s">
        <v>21</v>
      </c>
      <c r="F456" s="1" t="s">
        <v>21</v>
      </c>
      <c r="G456" s="1" t="s">
        <v>21</v>
      </c>
      <c r="H456" t="s">
        <v>577</v>
      </c>
      <c r="I456" s="1" t="str">
        <f>_xlfn.CONCAT("VALUES (",WellLogData_table[[#This Row],[id]],",",WellLogData_table[[#This Row],[log_id]],",",WellLogData_table[[#This Row],[depth]],",",WellLogData_table[[#This Row],[value]],");")</f>
        <v>VALUES (500,58,9,-10.989);</v>
      </c>
      <c r="J456" s="1" t="str">
        <f>_xlfn.CONCAT(WellLogData_table[[#This Row],[SQL insert]],WellLogData_table[[#This Row],[SQL values]])</f>
        <v>INSERT INTO firn_temperature.data(id, log_id, depth, value) VALUES (500,58,9,-10.989);</v>
      </c>
    </row>
    <row r="457" spans="1:10" x14ac:dyDescent="0.25">
      <c r="A457">
        <v>501</v>
      </c>
      <c r="B457">
        <v>58</v>
      </c>
      <c r="C457">
        <v>11</v>
      </c>
      <c r="D457">
        <v>-10.448</v>
      </c>
      <c r="E457" s="1" t="s">
        <v>21</v>
      </c>
      <c r="F457" s="1" t="s">
        <v>21</v>
      </c>
      <c r="G457" s="1" t="s">
        <v>21</v>
      </c>
      <c r="H457" t="s">
        <v>577</v>
      </c>
      <c r="I457" s="1" t="str">
        <f>_xlfn.CONCAT("VALUES (",WellLogData_table[[#This Row],[id]],",",WellLogData_table[[#This Row],[log_id]],",",WellLogData_table[[#This Row],[depth]],",",WellLogData_table[[#This Row],[value]],");")</f>
        <v>VALUES (501,58,11,-10.448);</v>
      </c>
      <c r="J457" s="1" t="str">
        <f>_xlfn.CONCAT(WellLogData_table[[#This Row],[SQL insert]],WellLogData_table[[#This Row],[SQL values]])</f>
        <v>INSERT INTO firn_temperature.data(id, log_id, depth, value) VALUES (501,58,11,-10.448);</v>
      </c>
    </row>
    <row r="458" spans="1:10" x14ac:dyDescent="0.25">
      <c r="A458">
        <v>502</v>
      </c>
      <c r="B458">
        <v>58</v>
      </c>
      <c r="C458">
        <v>13</v>
      </c>
      <c r="D458">
        <v>-10.064</v>
      </c>
      <c r="E458" s="1" t="s">
        <v>21</v>
      </c>
      <c r="F458" s="1" t="s">
        <v>21</v>
      </c>
      <c r="G458" s="1" t="s">
        <v>21</v>
      </c>
      <c r="H458" t="s">
        <v>577</v>
      </c>
      <c r="I458" s="1" t="str">
        <f>_xlfn.CONCAT("VALUES (",WellLogData_table[[#This Row],[id]],",",WellLogData_table[[#This Row],[log_id]],",",WellLogData_table[[#This Row],[depth]],",",WellLogData_table[[#This Row],[value]],");")</f>
        <v>VALUES (502,58,13,-10.064);</v>
      </c>
      <c r="J458" s="1" t="str">
        <f>_xlfn.CONCAT(WellLogData_table[[#This Row],[SQL insert]],WellLogData_table[[#This Row],[SQL values]])</f>
        <v>INSERT INTO firn_temperature.data(id, log_id, depth, value) VALUES (502,58,13,-10.064);</v>
      </c>
    </row>
    <row r="459" spans="1:10" x14ac:dyDescent="0.25">
      <c r="A459">
        <v>503</v>
      </c>
      <c r="B459">
        <v>58</v>
      </c>
      <c r="C459">
        <v>15</v>
      </c>
      <c r="D459">
        <v>-9.8950999999999993</v>
      </c>
      <c r="E459" s="1" t="s">
        <v>21</v>
      </c>
      <c r="F459" s="1" t="s">
        <v>21</v>
      </c>
      <c r="G459" s="1" t="s">
        <v>21</v>
      </c>
      <c r="H459" t="s">
        <v>577</v>
      </c>
      <c r="I459" s="1" t="str">
        <f>_xlfn.CONCAT("VALUES (",WellLogData_table[[#This Row],[id]],",",WellLogData_table[[#This Row],[log_id]],",",WellLogData_table[[#This Row],[depth]],",",WellLogData_table[[#This Row],[value]],");")</f>
        <v>VALUES (503,58,15,-9.8951);</v>
      </c>
      <c r="J459" s="1" t="str">
        <f>_xlfn.CONCAT(WellLogData_table[[#This Row],[SQL insert]],WellLogData_table[[#This Row],[SQL values]])</f>
        <v>INSERT INTO firn_temperature.data(id, log_id, depth, value) VALUES (503,58,15,-9.8951);</v>
      </c>
    </row>
    <row r="460" spans="1:10" x14ac:dyDescent="0.25">
      <c r="A460">
        <v>504</v>
      </c>
      <c r="B460">
        <v>58</v>
      </c>
      <c r="C460">
        <v>17</v>
      </c>
      <c r="D460">
        <v>-9.7258999999999993</v>
      </c>
      <c r="E460" s="1" t="s">
        <v>21</v>
      </c>
      <c r="F460" s="1" t="s">
        <v>21</v>
      </c>
      <c r="G460" s="1" t="s">
        <v>21</v>
      </c>
      <c r="H460" t="s">
        <v>577</v>
      </c>
      <c r="I460" s="1" t="str">
        <f>_xlfn.CONCAT("VALUES (",WellLogData_table[[#This Row],[id]],",",WellLogData_table[[#This Row],[log_id]],",",WellLogData_table[[#This Row],[depth]],",",WellLogData_table[[#This Row],[value]],");")</f>
        <v>VALUES (504,58,17,-9.7259);</v>
      </c>
      <c r="J460" s="1" t="str">
        <f>_xlfn.CONCAT(WellLogData_table[[#This Row],[SQL insert]],WellLogData_table[[#This Row],[SQL values]])</f>
        <v>INSERT INTO firn_temperature.data(id, log_id, depth, value) VALUES (504,58,17,-9.7259);</v>
      </c>
    </row>
    <row r="461" spans="1:10" x14ac:dyDescent="0.25">
      <c r="A461">
        <v>505</v>
      </c>
      <c r="B461">
        <v>58</v>
      </c>
      <c r="C461">
        <v>19</v>
      </c>
      <c r="D461">
        <v>-9.6156000000000006</v>
      </c>
      <c r="E461" s="1" t="s">
        <v>21</v>
      </c>
      <c r="F461" s="1" t="s">
        <v>21</v>
      </c>
      <c r="G461" s="1" t="s">
        <v>21</v>
      </c>
      <c r="H461" t="s">
        <v>577</v>
      </c>
      <c r="I461" s="1" t="str">
        <f>_xlfn.CONCAT("VALUES (",WellLogData_table[[#This Row],[id]],",",WellLogData_table[[#This Row],[log_id]],",",WellLogData_table[[#This Row],[depth]],",",WellLogData_table[[#This Row],[value]],");")</f>
        <v>VALUES (505,58,19,-9.6156);</v>
      </c>
      <c r="J461" s="1" t="str">
        <f>_xlfn.CONCAT(WellLogData_table[[#This Row],[SQL insert]],WellLogData_table[[#This Row],[SQL values]])</f>
        <v>INSERT INTO firn_temperature.data(id, log_id, depth, value) VALUES (505,58,19,-9.6156);</v>
      </c>
    </row>
    <row r="462" spans="1:10" x14ac:dyDescent="0.25">
      <c r="A462">
        <v>506</v>
      </c>
      <c r="B462">
        <v>58</v>
      </c>
      <c r="C462">
        <v>21</v>
      </c>
      <c r="D462">
        <v>-9.5212000000000003</v>
      </c>
      <c r="E462" s="1" t="s">
        <v>21</v>
      </c>
      <c r="F462" s="1" t="s">
        <v>21</v>
      </c>
      <c r="G462" s="1" t="s">
        <v>21</v>
      </c>
      <c r="H462" t="s">
        <v>577</v>
      </c>
      <c r="I462" s="1" t="str">
        <f>_xlfn.CONCAT("VALUES (",WellLogData_table[[#This Row],[id]],",",WellLogData_table[[#This Row],[log_id]],",",WellLogData_table[[#This Row],[depth]],",",WellLogData_table[[#This Row],[value]],");")</f>
        <v>VALUES (506,58,21,-9.5212);</v>
      </c>
      <c r="J462" s="1" t="str">
        <f>_xlfn.CONCAT(WellLogData_table[[#This Row],[SQL insert]],WellLogData_table[[#This Row],[SQL values]])</f>
        <v>INSERT INTO firn_temperature.data(id, log_id, depth, value) VALUES (506,58,21,-9.5212);</v>
      </c>
    </row>
    <row r="463" spans="1:10" x14ac:dyDescent="0.25">
      <c r="A463">
        <v>507</v>
      </c>
      <c r="B463">
        <v>59</v>
      </c>
      <c r="C463">
        <v>2</v>
      </c>
      <c r="D463">
        <v>-11.474</v>
      </c>
      <c r="E463" s="1" t="s">
        <v>21</v>
      </c>
      <c r="F463" s="1" t="s">
        <v>21</v>
      </c>
      <c r="G463" s="1" t="s">
        <v>21</v>
      </c>
      <c r="H463" t="s">
        <v>577</v>
      </c>
      <c r="I463" s="1" t="str">
        <f>_xlfn.CONCAT("VALUES (",WellLogData_table[[#This Row],[id]],",",WellLogData_table[[#This Row],[log_id]],",",WellLogData_table[[#This Row],[depth]],",",WellLogData_table[[#This Row],[value]],");")</f>
        <v>VALUES (507,59,2,-11.474);</v>
      </c>
      <c r="J463" s="1" t="str">
        <f>_xlfn.CONCAT(WellLogData_table[[#This Row],[SQL insert]],WellLogData_table[[#This Row],[SQL values]])</f>
        <v>INSERT INTO firn_temperature.data(id, log_id, depth, value) VALUES (507,59,2,-11.474);</v>
      </c>
    </row>
    <row r="464" spans="1:10" x14ac:dyDescent="0.25">
      <c r="A464">
        <v>508</v>
      </c>
      <c r="B464">
        <v>59</v>
      </c>
      <c r="C464">
        <v>4</v>
      </c>
      <c r="D464">
        <v>-9.8358000000000008</v>
      </c>
      <c r="E464" s="1" t="s">
        <v>21</v>
      </c>
      <c r="F464" s="1" t="s">
        <v>21</v>
      </c>
      <c r="G464" s="1" t="s">
        <v>21</v>
      </c>
      <c r="H464" t="s">
        <v>577</v>
      </c>
      <c r="I464" s="1" t="str">
        <f>_xlfn.CONCAT("VALUES (",WellLogData_table[[#This Row],[id]],",",WellLogData_table[[#This Row],[log_id]],",",WellLogData_table[[#This Row],[depth]],",",WellLogData_table[[#This Row],[value]],");")</f>
        <v>VALUES (508,59,4,-9.8358);</v>
      </c>
      <c r="J464" s="1" t="str">
        <f>_xlfn.CONCAT(WellLogData_table[[#This Row],[SQL insert]],WellLogData_table[[#This Row],[SQL values]])</f>
        <v>INSERT INTO firn_temperature.data(id, log_id, depth, value) VALUES (508,59,4,-9.8358);</v>
      </c>
    </row>
    <row r="465" spans="1:10" x14ac:dyDescent="0.25">
      <c r="A465">
        <v>509</v>
      </c>
      <c r="B465">
        <v>59</v>
      </c>
      <c r="C465">
        <v>6</v>
      </c>
      <c r="D465">
        <v>-8.1777999999999995</v>
      </c>
      <c r="E465" s="1" t="s">
        <v>21</v>
      </c>
      <c r="F465" s="1" t="s">
        <v>21</v>
      </c>
      <c r="G465" s="1" t="s">
        <v>21</v>
      </c>
      <c r="H465" t="s">
        <v>577</v>
      </c>
      <c r="I465" s="1" t="str">
        <f>_xlfn.CONCAT("VALUES (",WellLogData_table[[#This Row],[id]],",",WellLogData_table[[#This Row],[log_id]],",",WellLogData_table[[#This Row],[depth]],",",WellLogData_table[[#This Row],[value]],");")</f>
        <v>VALUES (509,59,6,-8.1778);</v>
      </c>
      <c r="J465" s="1" t="str">
        <f>_xlfn.CONCAT(WellLogData_table[[#This Row],[SQL insert]],WellLogData_table[[#This Row],[SQL values]])</f>
        <v>INSERT INTO firn_temperature.data(id, log_id, depth, value) VALUES (509,59,6,-8.1778);</v>
      </c>
    </row>
    <row r="466" spans="1:10" x14ac:dyDescent="0.25">
      <c r="A466">
        <v>510</v>
      </c>
      <c r="B466">
        <v>59</v>
      </c>
      <c r="C466">
        <v>8</v>
      </c>
      <c r="D466">
        <v>-6.3135000000000003</v>
      </c>
      <c r="E466" s="1" t="s">
        <v>21</v>
      </c>
      <c r="F466" s="1" t="s">
        <v>21</v>
      </c>
      <c r="G466" s="1" t="s">
        <v>21</v>
      </c>
      <c r="H466" t="s">
        <v>577</v>
      </c>
      <c r="I466" s="1" t="str">
        <f>_xlfn.CONCAT("VALUES (",WellLogData_table[[#This Row],[id]],",",WellLogData_table[[#This Row],[log_id]],",",WellLogData_table[[#This Row],[depth]],",",WellLogData_table[[#This Row],[value]],");")</f>
        <v>VALUES (510,59,8,-6.3135);</v>
      </c>
      <c r="J466" s="1" t="str">
        <f>_xlfn.CONCAT(WellLogData_table[[#This Row],[SQL insert]],WellLogData_table[[#This Row],[SQL values]])</f>
        <v>INSERT INTO firn_temperature.data(id, log_id, depth, value) VALUES (510,59,8,-6.3135);</v>
      </c>
    </row>
    <row r="467" spans="1:10" x14ac:dyDescent="0.25">
      <c r="A467">
        <v>511</v>
      </c>
      <c r="B467">
        <v>59</v>
      </c>
      <c r="C467">
        <v>10</v>
      </c>
      <c r="D467">
        <v>-4.8967000000000001</v>
      </c>
      <c r="E467" s="1" t="s">
        <v>21</v>
      </c>
      <c r="F467" s="1" t="s">
        <v>21</v>
      </c>
      <c r="G467" s="1" t="s">
        <v>21</v>
      </c>
      <c r="H467" t="s">
        <v>577</v>
      </c>
      <c r="I467" s="1" t="str">
        <f>_xlfn.CONCAT("VALUES (",WellLogData_table[[#This Row],[id]],",",WellLogData_table[[#This Row],[log_id]],",",WellLogData_table[[#This Row],[depth]],",",WellLogData_table[[#This Row],[value]],");")</f>
        <v>VALUES (511,59,10,-4.8967);</v>
      </c>
      <c r="J467" s="1" t="str">
        <f>_xlfn.CONCAT(WellLogData_table[[#This Row],[SQL insert]],WellLogData_table[[#This Row],[SQL values]])</f>
        <v>INSERT INTO firn_temperature.data(id, log_id, depth, value) VALUES (511,59,10,-4.8967);</v>
      </c>
    </row>
    <row r="468" spans="1:10" x14ac:dyDescent="0.25">
      <c r="A468">
        <v>512</v>
      </c>
      <c r="B468">
        <v>59</v>
      </c>
      <c r="C468">
        <v>12</v>
      </c>
      <c r="D468">
        <v>-3.7864</v>
      </c>
      <c r="E468" s="1" t="s">
        <v>21</v>
      </c>
      <c r="F468" s="1" t="s">
        <v>21</v>
      </c>
      <c r="G468" s="1" t="s">
        <v>21</v>
      </c>
      <c r="H468" t="s">
        <v>577</v>
      </c>
      <c r="I468" s="1" t="str">
        <f>_xlfn.CONCAT("VALUES (",WellLogData_table[[#This Row],[id]],",",WellLogData_table[[#This Row],[log_id]],",",WellLogData_table[[#This Row],[depth]],",",WellLogData_table[[#This Row],[value]],");")</f>
        <v>VALUES (512,59,12,-3.7864);</v>
      </c>
      <c r="J468" s="1" t="str">
        <f>_xlfn.CONCAT(WellLogData_table[[#This Row],[SQL insert]],WellLogData_table[[#This Row],[SQL values]])</f>
        <v>INSERT INTO firn_temperature.data(id, log_id, depth, value) VALUES (512,59,12,-3.7864);</v>
      </c>
    </row>
    <row r="469" spans="1:10" x14ac:dyDescent="0.25">
      <c r="A469">
        <v>513</v>
      </c>
      <c r="B469">
        <v>59</v>
      </c>
      <c r="C469">
        <v>14</v>
      </c>
      <c r="D469">
        <v>-3.2662</v>
      </c>
      <c r="E469" s="1" t="s">
        <v>21</v>
      </c>
      <c r="F469" s="1" t="s">
        <v>21</v>
      </c>
      <c r="G469" s="1" t="s">
        <v>21</v>
      </c>
      <c r="H469" t="s">
        <v>577</v>
      </c>
      <c r="I469" s="1" t="str">
        <f>_xlfn.CONCAT("VALUES (",WellLogData_table[[#This Row],[id]],",",WellLogData_table[[#This Row],[log_id]],",",WellLogData_table[[#This Row],[depth]],",",WellLogData_table[[#This Row],[value]],");")</f>
        <v>VALUES (513,59,14,-3.2662);</v>
      </c>
      <c r="J469" s="1" t="str">
        <f>_xlfn.CONCAT(WellLogData_table[[#This Row],[SQL insert]],WellLogData_table[[#This Row],[SQL values]])</f>
        <v>INSERT INTO firn_temperature.data(id, log_id, depth, value) VALUES (513,59,14,-3.2662);</v>
      </c>
    </row>
    <row r="470" spans="1:10" x14ac:dyDescent="0.25">
      <c r="A470">
        <v>514</v>
      </c>
      <c r="B470">
        <v>59</v>
      </c>
      <c r="C470">
        <v>16</v>
      </c>
      <c r="D470">
        <v>-3.3029000000000002</v>
      </c>
      <c r="E470" s="1" t="s">
        <v>21</v>
      </c>
      <c r="F470" s="1" t="s">
        <v>21</v>
      </c>
      <c r="G470" s="1" t="s">
        <v>21</v>
      </c>
      <c r="H470" t="s">
        <v>577</v>
      </c>
      <c r="I470" s="1" t="str">
        <f>_xlfn.CONCAT("VALUES (",WellLogData_table[[#This Row],[id]],",",WellLogData_table[[#This Row],[log_id]],",",WellLogData_table[[#This Row],[depth]],",",WellLogData_table[[#This Row],[value]],");")</f>
        <v>VALUES (514,59,16,-3.3029);</v>
      </c>
      <c r="J470" s="1" t="str">
        <f>_xlfn.CONCAT(WellLogData_table[[#This Row],[SQL insert]],WellLogData_table[[#This Row],[SQL values]])</f>
        <v>INSERT INTO firn_temperature.data(id, log_id, depth, value) VALUES (514,59,16,-3.3029);</v>
      </c>
    </row>
    <row r="471" spans="1:10" x14ac:dyDescent="0.25">
      <c r="A471">
        <v>515</v>
      </c>
      <c r="B471">
        <v>59</v>
      </c>
      <c r="C471">
        <v>18</v>
      </c>
      <c r="D471">
        <v>-2.6714000000000002</v>
      </c>
      <c r="E471" s="1" t="s">
        <v>21</v>
      </c>
      <c r="F471" s="1" t="s">
        <v>21</v>
      </c>
      <c r="G471" s="1" t="s">
        <v>21</v>
      </c>
      <c r="H471" t="s">
        <v>577</v>
      </c>
      <c r="I471" s="1" t="str">
        <f>_xlfn.CONCAT("VALUES (",WellLogData_table[[#This Row],[id]],",",WellLogData_table[[#This Row],[log_id]],",",WellLogData_table[[#This Row],[depth]],",",WellLogData_table[[#This Row],[value]],");")</f>
        <v>VALUES (515,59,18,-2.6714);</v>
      </c>
      <c r="J471" s="1" t="str">
        <f>_xlfn.CONCAT(WellLogData_table[[#This Row],[SQL insert]],WellLogData_table[[#This Row],[SQL values]])</f>
        <v>INSERT INTO firn_temperature.data(id, log_id, depth, value) VALUES (515,59,18,-2.6714);</v>
      </c>
    </row>
    <row r="472" spans="1:10" x14ac:dyDescent="0.25">
      <c r="A472">
        <v>516</v>
      </c>
      <c r="B472">
        <v>59</v>
      </c>
      <c r="C472">
        <v>20</v>
      </c>
      <c r="D472">
        <v>-2.6126</v>
      </c>
      <c r="E472" s="1" t="s">
        <v>21</v>
      </c>
      <c r="F472" s="1" t="s">
        <v>21</v>
      </c>
      <c r="G472" s="1" t="s">
        <v>21</v>
      </c>
      <c r="H472" t="s">
        <v>577</v>
      </c>
      <c r="I472" s="1" t="str">
        <f>_xlfn.CONCAT("VALUES (",WellLogData_table[[#This Row],[id]],",",WellLogData_table[[#This Row],[log_id]],",",WellLogData_table[[#This Row],[depth]],",",WellLogData_table[[#This Row],[value]],");")</f>
        <v>VALUES (516,59,20,-2.6126);</v>
      </c>
      <c r="J472" s="1" t="str">
        <f>_xlfn.CONCAT(WellLogData_table[[#This Row],[SQL insert]],WellLogData_table[[#This Row],[SQL values]])</f>
        <v>INSERT INTO firn_temperature.data(id, log_id, depth, value) VALUES (516,59,20,-2.6126);</v>
      </c>
    </row>
    <row r="473" spans="1:10" x14ac:dyDescent="0.25">
      <c r="A473">
        <v>517</v>
      </c>
      <c r="B473">
        <v>59</v>
      </c>
      <c r="C473">
        <v>22</v>
      </c>
      <c r="D473">
        <v>-1.9858</v>
      </c>
      <c r="E473" s="1" t="s">
        <v>21</v>
      </c>
      <c r="F473" s="1" t="s">
        <v>21</v>
      </c>
      <c r="G473" s="1" t="s">
        <v>21</v>
      </c>
      <c r="H473" t="s">
        <v>577</v>
      </c>
      <c r="I473" s="1" t="str">
        <f>_xlfn.CONCAT("VALUES (",WellLogData_table[[#This Row],[id]],",",WellLogData_table[[#This Row],[log_id]],",",WellLogData_table[[#This Row],[depth]],",",WellLogData_table[[#This Row],[value]],");")</f>
        <v>VALUES (517,59,22,-1.9858);</v>
      </c>
      <c r="J473" s="1" t="str">
        <f>_xlfn.CONCAT(WellLogData_table[[#This Row],[SQL insert]],WellLogData_table[[#This Row],[SQL values]])</f>
        <v>INSERT INTO firn_temperature.data(id, log_id, depth, value) VALUES (517,59,22,-1.9858);</v>
      </c>
    </row>
    <row r="474" spans="1:10" x14ac:dyDescent="0.25">
      <c r="A474">
        <v>518</v>
      </c>
      <c r="B474">
        <v>60</v>
      </c>
      <c r="C474">
        <v>1</v>
      </c>
      <c r="D474">
        <v>-9.5487000000000002</v>
      </c>
      <c r="E474" s="1" t="s">
        <v>21</v>
      </c>
      <c r="F474" s="1" t="s">
        <v>21</v>
      </c>
      <c r="G474" s="1" t="s">
        <v>21</v>
      </c>
      <c r="H474" t="s">
        <v>577</v>
      </c>
      <c r="I474" s="1" t="str">
        <f>_xlfn.CONCAT("VALUES (",WellLogData_table[[#This Row],[id]],",",WellLogData_table[[#This Row],[log_id]],",",WellLogData_table[[#This Row],[depth]],",",WellLogData_table[[#This Row],[value]],");")</f>
        <v>VALUES (518,60,1,-9.5487);</v>
      </c>
      <c r="J474" s="1" t="str">
        <f>_xlfn.CONCAT(WellLogData_table[[#This Row],[SQL insert]],WellLogData_table[[#This Row],[SQL values]])</f>
        <v>INSERT INTO firn_temperature.data(id, log_id, depth, value) VALUES (518,60,1,-9.5487);</v>
      </c>
    </row>
    <row r="475" spans="1:10" x14ac:dyDescent="0.25">
      <c r="A475">
        <v>519</v>
      </c>
      <c r="B475">
        <v>60</v>
      </c>
      <c r="C475">
        <v>3</v>
      </c>
      <c r="D475">
        <v>-11.414999999999999</v>
      </c>
      <c r="E475" s="1" t="s">
        <v>21</v>
      </c>
      <c r="F475" s="1" t="s">
        <v>21</v>
      </c>
      <c r="G475" s="1" t="s">
        <v>21</v>
      </c>
      <c r="H475" t="s">
        <v>577</v>
      </c>
      <c r="I475" s="1" t="str">
        <f>_xlfn.CONCAT("VALUES (",WellLogData_table[[#This Row],[id]],",",WellLogData_table[[#This Row],[log_id]],",",WellLogData_table[[#This Row],[depth]],",",WellLogData_table[[#This Row],[value]],");")</f>
        <v>VALUES (519,60,3,-11.415);</v>
      </c>
      <c r="J475" s="1" t="str">
        <f>_xlfn.CONCAT(WellLogData_table[[#This Row],[SQL insert]],WellLogData_table[[#This Row],[SQL values]])</f>
        <v>INSERT INTO firn_temperature.data(id, log_id, depth, value) VALUES (519,60,3,-11.415);</v>
      </c>
    </row>
    <row r="476" spans="1:10" x14ac:dyDescent="0.25">
      <c r="A476">
        <v>520</v>
      </c>
      <c r="B476">
        <v>60</v>
      </c>
      <c r="C476">
        <v>5</v>
      </c>
      <c r="D476">
        <v>-11.582000000000001</v>
      </c>
      <c r="E476" s="1" t="s">
        <v>21</v>
      </c>
      <c r="F476" s="1" t="s">
        <v>21</v>
      </c>
      <c r="G476" s="1" t="s">
        <v>21</v>
      </c>
      <c r="H476" t="s">
        <v>577</v>
      </c>
      <c r="I476" s="1" t="str">
        <f>_xlfn.CONCAT("VALUES (",WellLogData_table[[#This Row],[id]],",",WellLogData_table[[#This Row],[log_id]],",",WellLogData_table[[#This Row],[depth]],",",WellLogData_table[[#This Row],[value]],");")</f>
        <v>VALUES (520,60,5,-11.582);</v>
      </c>
      <c r="J476" s="1" t="str">
        <f>_xlfn.CONCAT(WellLogData_table[[#This Row],[SQL insert]],WellLogData_table[[#This Row],[SQL values]])</f>
        <v>INSERT INTO firn_temperature.data(id, log_id, depth, value) VALUES (520,60,5,-11.582);</v>
      </c>
    </row>
    <row r="477" spans="1:10" x14ac:dyDescent="0.25">
      <c r="A477">
        <v>521</v>
      </c>
      <c r="B477">
        <v>60</v>
      </c>
      <c r="C477">
        <v>7</v>
      </c>
      <c r="D477">
        <v>-11.151</v>
      </c>
      <c r="E477" s="1" t="s">
        <v>21</v>
      </c>
      <c r="F477" s="1" t="s">
        <v>21</v>
      </c>
      <c r="G477" s="1" t="s">
        <v>21</v>
      </c>
      <c r="H477" t="s">
        <v>577</v>
      </c>
      <c r="I477" s="1" t="str">
        <f>_xlfn.CONCAT("VALUES (",WellLogData_table[[#This Row],[id]],",",WellLogData_table[[#This Row],[log_id]],",",WellLogData_table[[#This Row],[depth]],",",WellLogData_table[[#This Row],[value]],");")</f>
        <v>VALUES (521,60,7,-11.151);</v>
      </c>
      <c r="J477" s="1" t="str">
        <f>_xlfn.CONCAT(WellLogData_table[[#This Row],[SQL insert]],WellLogData_table[[#This Row],[SQL values]])</f>
        <v>INSERT INTO firn_temperature.data(id, log_id, depth, value) VALUES (521,60,7,-11.151);</v>
      </c>
    </row>
    <row r="478" spans="1:10" x14ac:dyDescent="0.25">
      <c r="A478">
        <v>522</v>
      </c>
      <c r="B478">
        <v>60</v>
      </c>
      <c r="C478">
        <v>9</v>
      </c>
      <c r="D478">
        <v>-10.67</v>
      </c>
      <c r="E478" s="1" t="s">
        <v>21</v>
      </c>
      <c r="F478" s="1" t="s">
        <v>21</v>
      </c>
      <c r="G478" s="1" t="s">
        <v>21</v>
      </c>
      <c r="H478" t="s">
        <v>577</v>
      </c>
      <c r="I478" s="1" t="str">
        <f>_xlfn.CONCAT("VALUES (",WellLogData_table[[#This Row],[id]],",",WellLogData_table[[#This Row],[log_id]],",",WellLogData_table[[#This Row],[depth]],",",WellLogData_table[[#This Row],[value]],");")</f>
        <v>VALUES (522,60,9,-10.67);</v>
      </c>
      <c r="J478" s="1" t="str">
        <f>_xlfn.CONCAT(WellLogData_table[[#This Row],[SQL insert]],WellLogData_table[[#This Row],[SQL values]])</f>
        <v>INSERT INTO firn_temperature.data(id, log_id, depth, value) VALUES (522,60,9,-10.67);</v>
      </c>
    </row>
    <row r="479" spans="1:10" x14ac:dyDescent="0.25">
      <c r="A479">
        <v>523</v>
      </c>
      <c r="B479">
        <v>60</v>
      </c>
      <c r="C479">
        <v>11</v>
      </c>
      <c r="D479">
        <v>-10.269</v>
      </c>
      <c r="E479" s="1" t="s">
        <v>21</v>
      </c>
      <c r="F479" s="1" t="s">
        <v>21</v>
      </c>
      <c r="G479" s="1" t="s">
        <v>21</v>
      </c>
      <c r="H479" t="s">
        <v>577</v>
      </c>
      <c r="I479" s="1" t="str">
        <f>_xlfn.CONCAT("VALUES (",WellLogData_table[[#This Row],[id]],",",WellLogData_table[[#This Row],[log_id]],",",WellLogData_table[[#This Row],[depth]],",",WellLogData_table[[#This Row],[value]],");")</f>
        <v>VALUES (523,60,11,-10.269);</v>
      </c>
      <c r="J479" s="1" t="str">
        <f>_xlfn.CONCAT(WellLogData_table[[#This Row],[SQL insert]],WellLogData_table[[#This Row],[SQL values]])</f>
        <v>INSERT INTO firn_temperature.data(id, log_id, depth, value) VALUES (523,60,11,-10.269);</v>
      </c>
    </row>
    <row r="480" spans="1:10" x14ac:dyDescent="0.25">
      <c r="A480">
        <v>524</v>
      </c>
      <c r="B480">
        <v>60</v>
      </c>
      <c r="C480">
        <v>13</v>
      </c>
      <c r="D480">
        <v>-10.038</v>
      </c>
      <c r="E480" s="1" t="s">
        <v>21</v>
      </c>
      <c r="F480" s="1" t="s">
        <v>21</v>
      </c>
      <c r="G480" s="1" t="s">
        <v>21</v>
      </c>
      <c r="H480" t="s">
        <v>577</v>
      </c>
      <c r="I480" s="1" t="str">
        <f>_xlfn.CONCAT("VALUES (",WellLogData_table[[#This Row],[id]],",",WellLogData_table[[#This Row],[log_id]],",",WellLogData_table[[#This Row],[depth]],",",WellLogData_table[[#This Row],[value]],");")</f>
        <v>VALUES (524,60,13,-10.038);</v>
      </c>
      <c r="J480" s="1" t="str">
        <f>_xlfn.CONCAT(WellLogData_table[[#This Row],[SQL insert]],WellLogData_table[[#This Row],[SQL values]])</f>
        <v>INSERT INTO firn_temperature.data(id, log_id, depth, value) VALUES (524,60,13,-10.038);</v>
      </c>
    </row>
    <row r="481" spans="1:10" x14ac:dyDescent="0.25">
      <c r="A481">
        <v>525</v>
      </c>
      <c r="B481">
        <v>60</v>
      </c>
      <c r="C481">
        <v>15</v>
      </c>
      <c r="D481">
        <v>-9.9262999999999995</v>
      </c>
      <c r="E481" s="1" t="s">
        <v>21</v>
      </c>
      <c r="F481" s="1" t="s">
        <v>21</v>
      </c>
      <c r="G481" s="1" t="s">
        <v>21</v>
      </c>
      <c r="H481" t="s">
        <v>577</v>
      </c>
      <c r="I481" s="1" t="str">
        <f>_xlfn.CONCAT("VALUES (",WellLogData_table[[#This Row],[id]],",",WellLogData_table[[#This Row],[log_id]],",",WellLogData_table[[#This Row],[depth]],",",WellLogData_table[[#This Row],[value]],");")</f>
        <v>VALUES (525,60,15,-9.9263);</v>
      </c>
      <c r="J481" s="1" t="str">
        <f>_xlfn.CONCAT(WellLogData_table[[#This Row],[SQL insert]],WellLogData_table[[#This Row],[SQL values]])</f>
        <v>INSERT INTO firn_temperature.data(id, log_id, depth, value) VALUES (525,60,15,-9.9263);</v>
      </c>
    </row>
    <row r="482" spans="1:10" x14ac:dyDescent="0.25">
      <c r="A482">
        <v>526</v>
      </c>
      <c r="B482">
        <v>60</v>
      </c>
      <c r="C482">
        <v>17</v>
      </c>
      <c r="D482">
        <v>-9.8824000000000005</v>
      </c>
      <c r="E482" s="1" t="s">
        <v>21</v>
      </c>
      <c r="F482" s="1" t="s">
        <v>21</v>
      </c>
      <c r="G482" s="1" t="s">
        <v>21</v>
      </c>
      <c r="H482" t="s">
        <v>577</v>
      </c>
      <c r="I482" s="1" t="str">
        <f>_xlfn.CONCAT("VALUES (",WellLogData_table[[#This Row],[id]],",",WellLogData_table[[#This Row],[log_id]],",",WellLogData_table[[#This Row],[depth]],",",WellLogData_table[[#This Row],[value]],");")</f>
        <v>VALUES (526,60,17,-9.8824);</v>
      </c>
      <c r="J482" s="1" t="str">
        <f>_xlfn.CONCAT(WellLogData_table[[#This Row],[SQL insert]],WellLogData_table[[#This Row],[SQL values]])</f>
        <v>INSERT INTO firn_temperature.data(id, log_id, depth, value) VALUES (526,60,17,-9.8824);</v>
      </c>
    </row>
    <row r="483" spans="1:10" x14ac:dyDescent="0.25">
      <c r="A483">
        <v>527</v>
      </c>
      <c r="B483">
        <v>60</v>
      </c>
      <c r="C483">
        <v>19</v>
      </c>
      <c r="D483">
        <v>-9.8780999999999999</v>
      </c>
      <c r="E483" s="1" t="s">
        <v>21</v>
      </c>
      <c r="F483" s="1" t="s">
        <v>21</v>
      </c>
      <c r="G483" s="1" t="s">
        <v>21</v>
      </c>
      <c r="H483" t="s">
        <v>577</v>
      </c>
      <c r="I483" s="1" t="str">
        <f>_xlfn.CONCAT("VALUES (",WellLogData_table[[#This Row],[id]],",",WellLogData_table[[#This Row],[log_id]],",",WellLogData_table[[#This Row],[depth]],",",WellLogData_table[[#This Row],[value]],");")</f>
        <v>VALUES (527,60,19,-9.8781);</v>
      </c>
      <c r="J483" s="1" t="str">
        <f>_xlfn.CONCAT(WellLogData_table[[#This Row],[SQL insert]],WellLogData_table[[#This Row],[SQL values]])</f>
        <v>INSERT INTO firn_temperature.data(id, log_id, depth, value) VALUES (527,60,19,-9.8781);</v>
      </c>
    </row>
    <row r="484" spans="1:10" x14ac:dyDescent="0.25">
      <c r="A484">
        <v>528</v>
      </c>
      <c r="B484">
        <v>60</v>
      </c>
      <c r="C484">
        <v>21</v>
      </c>
      <c r="D484">
        <v>-9.8932000000000002</v>
      </c>
      <c r="E484" s="1" t="s">
        <v>21</v>
      </c>
      <c r="F484" s="1" t="s">
        <v>21</v>
      </c>
      <c r="G484" s="1" t="s">
        <v>21</v>
      </c>
      <c r="H484" t="s">
        <v>577</v>
      </c>
      <c r="I484" s="1" t="str">
        <f>_xlfn.CONCAT("VALUES (",WellLogData_table[[#This Row],[id]],",",WellLogData_table[[#This Row],[log_id]],",",WellLogData_table[[#This Row],[depth]],",",WellLogData_table[[#This Row],[value]],");")</f>
        <v>VALUES (528,60,21,-9.8932);</v>
      </c>
      <c r="J484" s="1" t="str">
        <f>_xlfn.CONCAT(WellLogData_table[[#This Row],[SQL insert]],WellLogData_table[[#This Row],[SQL values]])</f>
        <v>INSERT INTO firn_temperature.data(id, log_id, depth, value) VALUES (528,60,21,-9.8932);</v>
      </c>
    </row>
    <row r="485" spans="1:10" x14ac:dyDescent="0.25">
      <c r="A485">
        <v>529</v>
      </c>
      <c r="B485">
        <v>61</v>
      </c>
      <c r="C485">
        <v>2</v>
      </c>
      <c r="D485">
        <v>-6.5265000000000004</v>
      </c>
      <c r="E485" s="1" t="s">
        <v>21</v>
      </c>
      <c r="F485" s="1" t="s">
        <v>21</v>
      </c>
      <c r="G485" s="1" t="s">
        <v>21</v>
      </c>
      <c r="H485" t="s">
        <v>577</v>
      </c>
      <c r="I485" s="1" t="str">
        <f>_xlfn.CONCAT("VALUES (",WellLogData_table[[#This Row],[id]],",",WellLogData_table[[#This Row],[log_id]],",",WellLogData_table[[#This Row],[depth]],",",WellLogData_table[[#This Row],[value]],");")</f>
        <v>VALUES (529,61,2,-6.5265);</v>
      </c>
      <c r="J485" s="1" t="str">
        <f>_xlfn.CONCAT(WellLogData_table[[#This Row],[SQL insert]],WellLogData_table[[#This Row],[SQL values]])</f>
        <v>INSERT INTO firn_temperature.data(id, log_id, depth, value) VALUES (529,61,2,-6.5265);</v>
      </c>
    </row>
    <row r="486" spans="1:10" x14ac:dyDescent="0.25">
      <c r="A486">
        <v>530</v>
      </c>
      <c r="B486">
        <v>61</v>
      </c>
      <c r="C486">
        <v>4</v>
      </c>
      <c r="D486">
        <v>-5.8890000000000002</v>
      </c>
      <c r="E486" s="1" t="s">
        <v>21</v>
      </c>
      <c r="F486" s="1" t="s">
        <v>21</v>
      </c>
      <c r="G486" s="1" t="s">
        <v>21</v>
      </c>
      <c r="H486" t="s">
        <v>577</v>
      </c>
      <c r="I486" s="1" t="str">
        <f>_xlfn.CONCAT("VALUES (",WellLogData_table[[#This Row],[id]],",",WellLogData_table[[#This Row],[log_id]],",",WellLogData_table[[#This Row],[depth]],",",WellLogData_table[[#This Row],[value]],");")</f>
        <v>VALUES (530,61,4,-5.889);</v>
      </c>
      <c r="J486" s="1" t="str">
        <f>_xlfn.CONCAT(WellLogData_table[[#This Row],[SQL insert]],WellLogData_table[[#This Row],[SQL values]])</f>
        <v>INSERT INTO firn_temperature.data(id, log_id, depth, value) VALUES (530,61,4,-5.889);</v>
      </c>
    </row>
    <row r="487" spans="1:10" x14ac:dyDescent="0.25">
      <c r="A487">
        <v>531</v>
      </c>
      <c r="B487">
        <v>61</v>
      </c>
      <c r="C487">
        <v>6</v>
      </c>
      <c r="D487">
        <v>-4.2481</v>
      </c>
      <c r="E487" s="1" t="s">
        <v>21</v>
      </c>
      <c r="F487" s="1" t="s">
        <v>21</v>
      </c>
      <c r="G487" s="1" t="s">
        <v>21</v>
      </c>
      <c r="H487" t="s">
        <v>577</v>
      </c>
      <c r="I487" s="1" t="str">
        <f>_xlfn.CONCAT("VALUES (",WellLogData_table[[#This Row],[id]],",",WellLogData_table[[#This Row],[log_id]],",",WellLogData_table[[#This Row],[depth]],",",WellLogData_table[[#This Row],[value]],");")</f>
        <v>VALUES (531,61,6,-4.2481);</v>
      </c>
      <c r="J487" s="1" t="str">
        <f>_xlfn.CONCAT(WellLogData_table[[#This Row],[SQL insert]],WellLogData_table[[#This Row],[SQL values]])</f>
        <v>INSERT INTO firn_temperature.data(id, log_id, depth, value) VALUES (531,61,6,-4.2481);</v>
      </c>
    </row>
    <row r="488" spans="1:10" x14ac:dyDescent="0.25">
      <c r="A488">
        <v>532</v>
      </c>
      <c r="B488">
        <v>61</v>
      </c>
      <c r="C488">
        <v>8</v>
      </c>
      <c r="D488">
        <v>-2.6833999999999998</v>
      </c>
      <c r="E488" s="1" t="s">
        <v>21</v>
      </c>
      <c r="F488" s="1" t="s">
        <v>21</v>
      </c>
      <c r="G488" s="1" t="s">
        <v>21</v>
      </c>
      <c r="H488" t="s">
        <v>577</v>
      </c>
      <c r="I488" s="1" t="str">
        <f>_xlfn.CONCAT("VALUES (",WellLogData_table[[#This Row],[id]],",",WellLogData_table[[#This Row],[log_id]],",",WellLogData_table[[#This Row],[depth]],",",WellLogData_table[[#This Row],[value]],");")</f>
        <v>VALUES (532,61,8,-2.6834);</v>
      </c>
      <c r="J488" s="1" t="str">
        <f>_xlfn.CONCAT(WellLogData_table[[#This Row],[SQL insert]],WellLogData_table[[#This Row],[SQL values]])</f>
        <v>INSERT INTO firn_temperature.data(id, log_id, depth, value) VALUES (532,61,8,-2.6834);</v>
      </c>
    </row>
    <row r="489" spans="1:10" x14ac:dyDescent="0.25">
      <c r="A489">
        <v>533</v>
      </c>
      <c r="B489">
        <v>61</v>
      </c>
      <c r="C489">
        <v>10</v>
      </c>
      <c r="D489">
        <v>-1.4025000000000001</v>
      </c>
      <c r="E489" s="1" t="s">
        <v>21</v>
      </c>
      <c r="F489" s="1" t="s">
        <v>21</v>
      </c>
      <c r="G489" s="1" t="s">
        <v>21</v>
      </c>
      <c r="H489" t="s">
        <v>577</v>
      </c>
      <c r="I489" s="1" t="str">
        <f>_xlfn.CONCAT("VALUES (",WellLogData_table[[#This Row],[id]],",",WellLogData_table[[#This Row],[log_id]],",",WellLogData_table[[#This Row],[depth]],",",WellLogData_table[[#This Row],[value]],");")</f>
        <v>VALUES (533,61,10,-1.4025);</v>
      </c>
      <c r="J489" s="1" t="str">
        <f>_xlfn.CONCAT(WellLogData_table[[#This Row],[SQL insert]],WellLogData_table[[#This Row],[SQL values]])</f>
        <v>INSERT INTO firn_temperature.data(id, log_id, depth, value) VALUES (533,61,10,-1.4025);</v>
      </c>
    </row>
    <row r="490" spans="1:10" x14ac:dyDescent="0.25">
      <c r="A490">
        <v>534</v>
      </c>
      <c r="B490">
        <v>61</v>
      </c>
      <c r="C490">
        <v>12</v>
      </c>
      <c r="D490">
        <v>-0.66551000000000005</v>
      </c>
      <c r="E490" s="1" t="s">
        <v>21</v>
      </c>
      <c r="F490" s="1" t="s">
        <v>21</v>
      </c>
      <c r="G490" s="1" t="s">
        <v>21</v>
      </c>
      <c r="H490" t="s">
        <v>577</v>
      </c>
      <c r="I490" s="1" t="str">
        <f>_xlfn.CONCAT("VALUES (",WellLogData_table[[#This Row],[id]],",",WellLogData_table[[#This Row],[log_id]],",",WellLogData_table[[#This Row],[depth]],",",WellLogData_table[[#This Row],[value]],");")</f>
        <v>VALUES (534,61,12,-0.66551);</v>
      </c>
      <c r="J490" s="1" t="str">
        <f>_xlfn.CONCAT(WellLogData_table[[#This Row],[SQL insert]],WellLogData_table[[#This Row],[SQL values]])</f>
        <v>INSERT INTO firn_temperature.data(id, log_id, depth, value) VALUES (534,61,12,-0.66551);</v>
      </c>
    </row>
    <row r="491" spans="1:10" x14ac:dyDescent="0.25">
      <c r="A491">
        <v>535</v>
      </c>
      <c r="B491">
        <v>61</v>
      </c>
      <c r="C491">
        <v>14</v>
      </c>
      <c r="D491">
        <v>-0.37397000000000002</v>
      </c>
      <c r="E491" s="1" t="s">
        <v>21</v>
      </c>
      <c r="F491" s="1" t="s">
        <v>21</v>
      </c>
      <c r="G491" s="1" t="s">
        <v>21</v>
      </c>
      <c r="H491" t="s">
        <v>577</v>
      </c>
      <c r="I491" s="1" t="str">
        <f>_xlfn.CONCAT("VALUES (",WellLogData_table[[#This Row],[id]],",",WellLogData_table[[#This Row],[log_id]],",",WellLogData_table[[#This Row],[depth]],",",WellLogData_table[[#This Row],[value]],");")</f>
        <v>VALUES (535,61,14,-0.37397);</v>
      </c>
      <c r="J491" s="1" t="str">
        <f>_xlfn.CONCAT(WellLogData_table[[#This Row],[SQL insert]],WellLogData_table[[#This Row],[SQL values]])</f>
        <v>INSERT INTO firn_temperature.data(id, log_id, depth, value) VALUES (535,61,14,-0.37397);</v>
      </c>
    </row>
    <row r="492" spans="1:10" x14ac:dyDescent="0.25">
      <c r="A492">
        <v>536</v>
      </c>
      <c r="B492">
        <v>61</v>
      </c>
      <c r="C492">
        <v>16</v>
      </c>
      <c r="D492">
        <v>-8.2427E-2</v>
      </c>
      <c r="E492" s="1" t="s">
        <v>21</v>
      </c>
      <c r="F492" s="1" t="s">
        <v>21</v>
      </c>
      <c r="G492" s="1" t="s">
        <v>21</v>
      </c>
      <c r="H492" t="s">
        <v>577</v>
      </c>
      <c r="I492" s="1" t="str">
        <f>_xlfn.CONCAT("VALUES (",WellLogData_table[[#This Row],[id]],",",WellLogData_table[[#This Row],[log_id]],",",WellLogData_table[[#This Row],[depth]],",",WellLogData_table[[#This Row],[value]],");")</f>
        <v>VALUES (536,61,16,-0.082427);</v>
      </c>
      <c r="J492" s="1" t="str">
        <f>_xlfn.CONCAT(WellLogData_table[[#This Row],[SQL insert]],WellLogData_table[[#This Row],[SQL values]])</f>
        <v>INSERT INTO firn_temperature.data(id, log_id, depth, value) VALUES (536,61,16,-0.082427);</v>
      </c>
    </row>
    <row r="493" spans="1:10" x14ac:dyDescent="0.25">
      <c r="A493">
        <v>537</v>
      </c>
      <c r="B493">
        <v>61</v>
      </c>
      <c r="C493">
        <v>18</v>
      </c>
      <c r="D493">
        <v>-2.5533E-2</v>
      </c>
      <c r="E493" s="1" t="s">
        <v>21</v>
      </c>
      <c r="F493" s="1" t="s">
        <v>21</v>
      </c>
      <c r="G493" s="1" t="s">
        <v>21</v>
      </c>
      <c r="H493" t="s">
        <v>577</v>
      </c>
      <c r="I493" s="1" t="str">
        <f>_xlfn.CONCAT("VALUES (",WellLogData_table[[#This Row],[id]],",",WellLogData_table[[#This Row],[log_id]],",",WellLogData_table[[#This Row],[depth]],",",WellLogData_table[[#This Row],[value]],");")</f>
        <v>VALUES (537,61,18,-0.025533);</v>
      </c>
      <c r="J493" s="1" t="str">
        <f>_xlfn.CONCAT(WellLogData_table[[#This Row],[SQL insert]],WellLogData_table[[#This Row],[SQL values]])</f>
        <v>INSERT INTO firn_temperature.data(id, log_id, depth, value) VALUES (537,61,18,-0.025533);</v>
      </c>
    </row>
    <row r="494" spans="1:10" x14ac:dyDescent="0.25">
      <c r="A494">
        <v>538</v>
      </c>
      <c r="B494">
        <v>61</v>
      </c>
      <c r="C494">
        <v>20</v>
      </c>
      <c r="D494">
        <v>-0.35881999999999997</v>
      </c>
      <c r="E494" s="1" t="s">
        <v>21</v>
      </c>
      <c r="F494" s="1" t="s">
        <v>21</v>
      </c>
      <c r="G494" s="1" t="s">
        <v>21</v>
      </c>
      <c r="H494" t="s">
        <v>577</v>
      </c>
      <c r="I494" s="1" t="str">
        <f>_xlfn.CONCAT("VALUES (",WellLogData_table[[#This Row],[id]],",",WellLogData_table[[#This Row],[log_id]],",",WellLogData_table[[#This Row],[depth]],",",WellLogData_table[[#This Row],[value]],");")</f>
        <v>VALUES (538,61,20,-0.35882);</v>
      </c>
      <c r="J494" s="1" t="str">
        <f>_xlfn.CONCAT(WellLogData_table[[#This Row],[SQL insert]],WellLogData_table[[#This Row],[SQL values]])</f>
        <v>INSERT INTO firn_temperature.data(id, log_id, depth, value) VALUES (538,61,20,-0.35882);</v>
      </c>
    </row>
    <row r="495" spans="1:10" x14ac:dyDescent="0.25">
      <c r="A495">
        <v>539</v>
      </c>
      <c r="B495">
        <v>62</v>
      </c>
      <c r="C495">
        <v>2</v>
      </c>
      <c r="D495">
        <v>-5.2012999999999998</v>
      </c>
      <c r="E495" s="1" t="s">
        <v>21</v>
      </c>
      <c r="F495" s="1" t="s">
        <v>21</v>
      </c>
      <c r="G495" s="1" t="s">
        <v>21</v>
      </c>
      <c r="H495" t="s">
        <v>577</v>
      </c>
      <c r="I495" s="1" t="str">
        <f>_xlfn.CONCAT("VALUES (",WellLogData_table[[#This Row],[id]],",",WellLogData_table[[#This Row],[log_id]],",",WellLogData_table[[#This Row],[depth]],",",WellLogData_table[[#This Row],[value]],");")</f>
        <v>VALUES (539,62,2,-5.2013);</v>
      </c>
      <c r="J495" s="1" t="str">
        <f>_xlfn.CONCAT(WellLogData_table[[#This Row],[SQL insert]],WellLogData_table[[#This Row],[SQL values]])</f>
        <v>INSERT INTO firn_temperature.data(id, log_id, depth, value) VALUES (539,62,2,-5.2013);</v>
      </c>
    </row>
    <row r="496" spans="1:10" x14ac:dyDescent="0.25">
      <c r="A496">
        <v>540</v>
      </c>
      <c r="B496">
        <v>62</v>
      </c>
      <c r="C496">
        <v>4</v>
      </c>
      <c r="D496">
        <v>-7.5256999999999996</v>
      </c>
      <c r="E496" s="1" t="s">
        <v>21</v>
      </c>
      <c r="F496" s="1" t="s">
        <v>21</v>
      </c>
      <c r="G496" s="1" t="s">
        <v>21</v>
      </c>
      <c r="H496" t="s">
        <v>577</v>
      </c>
      <c r="I496" s="1" t="str">
        <f>_xlfn.CONCAT("VALUES (",WellLogData_table[[#This Row],[id]],",",WellLogData_table[[#This Row],[log_id]],",",WellLogData_table[[#This Row],[depth]],",",WellLogData_table[[#This Row],[value]],");")</f>
        <v>VALUES (540,62,4,-7.5257);</v>
      </c>
      <c r="J496" s="1" t="str">
        <f>_xlfn.CONCAT(WellLogData_table[[#This Row],[SQL insert]],WellLogData_table[[#This Row],[SQL values]])</f>
        <v>INSERT INTO firn_temperature.data(id, log_id, depth, value) VALUES (540,62,4,-7.5257);</v>
      </c>
    </row>
    <row r="497" spans="1:10" x14ac:dyDescent="0.25">
      <c r="A497">
        <v>541</v>
      </c>
      <c r="B497">
        <v>62</v>
      </c>
      <c r="C497">
        <v>6</v>
      </c>
      <c r="D497">
        <v>-7.3639999999999999</v>
      </c>
      <c r="E497" s="1" t="s">
        <v>21</v>
      </c>
      <c r="F497" s="1" t="s">
        <v>21</v>
      </c>
      <c r="G497" s="1" t="s">
        <v>21</v>
      </c>
      <c r="H497" t="s">
        <v>577</v>
      </c>
      <c r="I497" s="1" t="str">
        <f>_xlfn.CONCAT("VALUES (",WellLogData_table[[#This Row],[id]],",",WellLogData_table[[#This Row],[log_id]],",",WellLogData_table[[#This Row],[depth]],",",WellLogData_table[[#This Row],[value]],");")</f>
        <v>VALUES (541,62,6,-7.364);</v>
      </c>
      <c r="J497" s="1" t="str">
        <f>_xlfn.CONCAT(WellLogData_table[[#This Row],[SQL insert]],WellLogData_table[[#This Row],[SQL values]])</f>
        <v>INSERT INTO firn_temperature.data(id, log_id, depth, value) VALUES (541,62,6,-7.364);</v>
      </c>
    </row>
    <row r="498" spans="1:10" x14ac:dyDescent="0.25">
      <c r="A498">
        <v>542</v>
      </c>
      <c r="B498">
        <v>62</v>
      </c>
      <c r="C498">
        <v>8</v>
      </c>
      <c r="D498">
        <v>-6.7298999999999998</v>
      </c>
      <c r="E498" s="1" t="s">
        <v>21</v>
      </c>
      <c r="F498" s="1" t="s">
        <v>21</v>
      </c>
      <c r="G498" s="1" t="s">
        <v>21</v>
      </c>
      <c r="H498" t="s">
        <v>577</v>
      </c>
      <c r="I498" s="1" t="str">
        <f>_xlfn.CONCAT("VALUES (",WellLogData_table[[#This Row],[id]],",",WellLogData_table[[#This Row],[log_id]],",",WellLogData_table[[#This Row],[depth]],",",WellLogData_table[[#This Row],[value]],");")</f>
        <v>VALUES (542,62,8,-6.7299);</v>
      </c>
      <c r="J498" s="1" t="str">
        <f>_xlfn.CONCAT(WellLogData_table[[#This Row],[SQL insert]],WellLogData_table[[#This Row],[SQL values]])</f>
        <v>INSERT INTO firn_temperature.data(id, log_id, depth, value) VALUES (542,62,8,-6.7299);</v>
      </c>
    </row>
    <row r="499" spans="1:10" x14ac:dyDescent="0.25">
      <c r="A499">
        <v>543</v>
      </c>
      <c r="B499">
        <v>62</v>
      </c>
      <c r="C499">
        <v>10</v>
      </c>
      <c r="D499">
        <v>-6.2952000000000004</v>
      </c>
      <c r="E499" s="1" t="s">
        <v>21</v>
      </c>
      <c r="F499" s="1" t="s">
        <v>21</v>
      </c>
      <c r="G499" s="1" t="s">
        <v>21</v>
      </c>
      <c r="H499" t="s">
        <v>577</v>
      </c>
      <c r="I499" s="1" t="str">
        <f>_xlfn.CONCAT("VALUES (",WellLogData_table[[#This Row],[id]],",",WellLogData_table[[#This Row],[log_id]],",",WellLogData_table[[#This Row],[depth]],",",WellLogData_table[[#This Row],[value]],");")</f>
        <v>VALUES (543,62,10,-6.2952);</v>
      </c>
      <c r="J499" s="1" t="str">
        <f>_xlfn.CONCAT(WellLogData_table[[#This Row],[SQL insert]],WellLogData_table[[#This Row],[SQL values]])</f>
        <v>INSERT INTO firn_temperature.data(id, log_id, depth, value) VALUES (543,62,10,-6.2952);</v>
      </c>
    </row>
    <row r="500" spans="1:10" x14ac:dyDescent="0.25">
      <c r="A500">
        <v>544</v>
      </c>
      <c r="B500">
        <v>62</v>
      </c>
      <c r="C500">
        <v>12</v>
      </c>
      <c r="D500">
        <v>-6.1029999999999998</v>
      </c>
      <c r="E500" s="1" t="s">
        <v>21</v>
      </c>
      <c r="F500" s="1" t="s">
        <v>21</v>
      </c>
      <c r="G500" s="1" t="s">
        <v>21</v>
      </c>
      <c r="H500" t="s">
        <v>577</v>
      </c>
      <c r="I500" s="1" t="str">
        <f>_xlfn.CONCAT("VALUES (",WellLogData_table[[#This Row],[id]],",",WellLogData_table[[#This Row],[log_id]],",",WellLogData_table[[#This Row],[depth]],",",WellLogData_table[[#This Row],[value]],");")</f>
        <v>VALUES (544,62,12,-6.103);</v>
      </c>
      <c r="J500" s="1" t="str">
        <f>_xlfn.CONCAT(WellLogData_table[[#This Row],[SQL insert]],WellLogData_table[[#This Row],[SQL values]])</f>
        <v>INSERT INTO firn_temperature.data(id, log_id, depth, value) VALUES (544,62,12,-6.103);</v>
      </c>
    </row>
    <row r="501" spans="1:10" x14ac:dyDescent="0.25">
      <c r="A501">
        <v>545</v>
      </c>
      <c r="B501">
        <v>62</v>
      </c>
      <c r="C501">
        <v>14</v>
      </c>
      <c r="D501">
        <v>-6.25</v>
      </c>
      <c r="E501" s="1" t="s">
        <v>21</v>
      </c>
      <c r="F501" s="1" t="s">
        <v>21</v>
      </c>
      <c r="G501" s="1" t="s">
        <v>21</v>
      </c>
      <c r="H501" t="s">
        <v>577</v>
      </c>
      <c r="I501" s="1" t="str">
        <f>_xlfn.CONCAT("VALUES (",WellLogData_table[[#This Row],[id]],",",WellLogData_table[[#This Row],[log_id]],",",WellLogData_table[[#This Row],[depth]],",",WellLogData_table[[#This Row],[value]],");")</f>
        <v>VALUES (545,62,14,-6.25);</v>
      </c>
      <c r="J501" s="1" t="str">
        <f>_xlfn.CONCAT(WellLogData_table[[#This Row],[SQL insert]],WellLogData_table[[#This Row],[SQL values]])</f>
        <v>INSERT INTO firn_temperature.data(id, log_id, depth, value) VALUES (545,62,14,-6.25);</v>
      </c>
    </row>
    <row r="502" spans="1:10" x14ac:dyDescent="0.25">
      <c r="A502">
        <v>546</v>
      </c>
      <c r="B502">
        <v>62</v>
      </c>
      <c r="C502">
        <v>16</v>
      </c>
      <c r="D502">
        <v>-6.6271000000000004</v>
      </c>
      <c r="E502" s="1" t="s">
        <v>21</v>
      </c>
      <c r="F502" s="1" t="s">
        <v>21</v>
      </c>
      <c r="G502" s="1" t="s">
        <v>21</v>
      </c>
      <c r="H502" t="s">
        <v>577</v>
      </c>
      <c r="I502" s="1" t="str">
        <f>_xlfn.CONCAT("VALUES (",WellLogData_table[[#This Row],[id]],",",WellLogData_table[[#This Row],[log_id]],",",WellLogData_table[[#This Row],[depth]],",",WellLogData_table[[#This Row],[value]],");")</f>
        <v>VALUES (546,62,16,-6.6271);</v>
      </c>
      <c r="J502" s="1" t="str">
        <f>_xlfn.CONCAT(WellLogData_table[[#This Row],[SQL insert]],WellLogData_table[[#This Row],[SQL values]])</f>
        <v>INSERT INTO firn_temperature.data(id, log_id, depth, value) VALUES (546,62,16,-6.6271);</v>
      </c>
    </row>
    <row r="503" spans="1:10" x14ac:dyDescent="0.25">
      <c r="A503">
        <v>547</v>
      </c>
      <c r="B503">
        <v>62</v>
      </c>
      <c r="C503">
        <v>18</v>
      </c>
      <c r="D503">
        <v>-7.1144999999999996</v>
      </c>
      <c r="E503" s="1" t="s">
        <v>21</v>
      </c>
      <c r="F503" s="1" t="s">
        <v>21</v>
      </c>
      <c r="G503" s="1" t="s">
        <v>21</v>
      </c>
      <c r="H503" t="s">
        <v>577</v>
      </c>
      <c r="I503" s="1" t="str">
        <f>_xlfn.CONCAT("VALUES (",WellLogData_table[[#This Row],[id]],",",WellLogData_table[[#This Row],[log_id]],",",WellLogData_table[[#This Row],[depth]],",",WellLogData_table[[#This Row],[value]],");")</f>
        <v>VALUES (547,62,18,-7.1145);</v>
      </c>
      <c r="J503" s="1" t="str">
        <f>_xlfn.CONCAT(WellLogData_table[[#This Row],[SQL insert]],WellLogData_table[[#This Row],[SQL values]])</f>
        <v>INSERT INTO firn_temperature.data(id, log_id, depth, value) VALUES (547,62,18,-7.1145);</v>
      </c>
    </row>
    <row r="504" spans="1:10" x14ac:dyDescent="0.25">
      <c r="A504">
        <v>548</v>
      </c>
      <c r="B504">
        <v>62</v>
      </c>
      <c r="C504">
        <v>20</v>
      </c>
      <c r="D504">
        <v>-7.5907</v>
      </c>
      <c r="E504" s="1" t="s">
        <v>21</v>
      </c>
      <c r="F504" s="1" t="s">
        <v>21</v>
      </c>
      <c r="G504" s="1" t="s">
        <v>21</v>
      </c>
      <c r="H504" t="s">
        <v>577</v>
      </c>
      <c r="I504" s="1" t="str">
        <f>_xlfn.CONCAT("VALUES (",WellLogData_table[[#This Row],[id]],",",WellLogData_table[[#This Row],[log_id]],",",WellLogData_table[[#This Row],[depth]],",",WellLogData_table[[#This Row],[value]],");")</f>
        <v>VALUES (548,62,20,-7.5907);</v>
      </c>
      <c r="J504" s="1" t="str">
        <f>_xlfn.CONCAT(WellLogData_table[[#This Row],[SQL insert]],WellLogData_table[[#This Row],[SQL values]])</f>
        <v>INSERT INTO firn_temperature.data(id, log_id, depth, value) VALUES (548,62,20,-7.5907);</v>
      </c>
    </row>
    <row r="505" spans="1:10" x14ac:dyDescent="0.25">
      <c r="A505">
        <v>549</v>
      </c>
      <c r="B505">
        <v>62</v>
      </c>
      <c r="C505">
        <v>22</v>
      </c>
      <c r="D505">
        <v>-8.1168999999999993</v>
      </c>
      <c r="E505" s="1" t="s">
        <v>21</v>
      </c>
      <c r="F505" s="1" t="s">
        <v>21</v>
      </c>
      <c r="G505" s="1" t="s">
        <v>21</v>
      </c>
      <c r="H505" t="s">
        <v>577</v>
      </c>
      <c r="I505" s="1" t="str">
        <f>_xlfn.CONCAT("VALUES (",WellLogData_table[[#This Row],[id]],",",WellLogData_table[[#This Row],[log_id]],",",WellLogData_table[[#This Row],[depth]],",",WellLogData_table[[#This Row],[value]],");")</f>
        <v>VALUES (549,62,22,-8.1169);</v>
      </c>
      <c r="J505" s="1" t="str">
        <f>_xlfn.CONCAT(WellLogData_table[[#This Row],[SQL insert]],WellLogData_table[[#This Row],[SQL values]])</f>
        <v>INSERT INTO firn_temperature.data(id, log_id, depth, value) VALUES (549,62,22,-8.1169);</v>
      </c>
    </row>
    <row r="506" spans="1:10" x14ac:dyDescent="0.25">
      <c r="A506">
        <v>550</v>
      </c>
      <c r="B506">
        <v>63</v>
      </c>
      <c r="C506">
        <v>3</v>
      </c>
      <c r="D506">
        <v>-3.4857</v>
      </c>
      <c r="E506" s="1" t="s">
        <v>21</v>
      </c>
      <c r="F506" s="1" t="s">
        <v>21</v>
      </c>
      <c r="G506" s="1" t="s">
        <v>21</v>
      </c>
      <c r="H506" t="s">
        <v>577</v>
      </c>
      <c r="I506" s="1" t="str">
        <f>_xlfn.CONCAT("VALUES (",WellLogData_table[[#This Row],[id]],",",WellLogData_table[[#This Row],[log_id]],",",WellLogData_table[[#This Row],[depth]],",",WellLogData_table[[#This Row],[value]],");")</f>
        <v>VALUES (550,63,3,-3.4857);</v>
      </c>
      <c r="J506" s="1" t="str">
        <f>_xlfn.CONCAT(WellLogData_table[[#This Row],[SQL insert]],WellLogData_table[[#This Row],[SQL values]])</f>
        <v>INSERT INTO firn_temperature.data(id, log_id, depth, value) VALUES (550,63,3,-3.4857);</v>
      </c>
    </row>
    <row r="507" spans="1:10" x14ac:dyDescent="0.25">
      <c r="A507">
        <v>551</v>
      </c>
      <c r="B507">
        <v>63</v>
      </c>
      <c r="C507">
        <v>5</v>
      </c>
      <c r="D507">
        <v>-6.6561000000000003</v>
      </c>
      <c r="E507" s="1" t="s">
        <v>21</v>
      </c>
      <c r="F507" s="1" t="s">
        <v>21</v>
      </c>
      <c r="G507" s="1" t="s">
        <v>21</v>
      </c>
      <c r="H507" t="s">
        <v>577</v>
      </c>
      <c r="I507" s="1" t="str">
        <f>_xlfn.CONCAT("VALUES (",WellLogData_table[[#This Row],[id]],",",WellLogData_table[[#This Row],[log_id]],",",WellLogData_table[[#This Row],[depth]],",",WellLogData_table[[#This Row],[value]],");")</f>
        <v>VALUES (551,63,5,-6.6561);</v>
      </c>
      <c r="J507" s="1" t="str">
        <f>_xlfn.CONCAT(WellLogData_table[[#This Row],[SQL insert]],WellLogData_table[[#This Row],[SQL values]])</f>
        <v>INSERT INTO firn_temperature.data(id, log_id, depth, value) VALUES (551,63,5,-6.6561);</v>
      </c>
    </row>
    <row r="508" spans="1:10" x14ac:dyDescent="0.25">
      <c r="A508">
        <v>552</v>
      </c>
      <c r="B508">
        <v>63</v>
      </c>
      <c r="C508">
        <v>7</v>
      </c>
      <c r="D508">
        <v>-5.7295999999999996</v>
      </c>
      <c r="E508" s="1" t="s">
        <v>21</v>
      </c>
      <c r="F508" s="1" t="s">
        <v>21</v>
      </c>
      <c r="G508" s="1" t="s">
        <v>21</v>
      </c>
      <c r="H508" t="s">
        <v>577</v>
      </c>
      <c r="I508" s="1" t="str">
        <f>_xlfn.CONCAT("VALUES (",WellLogData_table[[#This Row],[id]],",",WellLogData_table[[#This Row],[log_id]],",",WellLogData_table[[#This Row],[depth]],",",WellLogData_table[[#This Row],[value]],");")</f>
        <v>VALUES (552,63,7,-5.7296);</v>
      </c>
      <c r="J508" s="1" t="str">
        <f>_xlfn.CONCAT(WellLogData_table[[#This Row],[SQL insert]],WellLogData_table[[#This Row],[SQL values]])</f>
        <v>INSERT INTO firn_temperature.data(id, log_id, depth, value) VALUES (552,63,7,-5.7296);</v>
      </c>
    </row>
    <row r="509" spans="1:10" x14ac:dyDescent="0.25">
      <c r="A509">
        <v>553</v>
      </c>
      <c r="B509">
        <v>63</v>
      </c>
      <c r="C509">
        <v>9</v>
      </c>
      <c r="D509">
        <v>-3.9834000000000001</v>
      </c>
      <c r="E509" s="1" t="s">
        <v>21</v>
      </c>
      <c r="F509" s="1" t="s">
        <v>21</v>
      </c>
      <c r="G509" s="1" t="s">
        <v>21</v>
      </c>
      <c r="H509" t="s">
        <v>577</v>
      </c>
      <c r="I509" s="1" t="str">
        <f>_xlfn.CONCAT("VALUES (",WellLogData_table[[#This Row],[id]],",",WellLogData_table[[#This Row],[log_id]],",",WellLogData_table[[#This Row],[depth]],",",WellLogData_table[[#This Row],[value]],");")</f>
        <v>VALUES (553,63,9,-3.9834);</v>
      </c>
      <c r="J509" s="1" t="str">
        <f>_xlfn.CONCAT(WellLogData_table[[#This Row],[SQL insert]],WellLogData_table[[#This Row],[SQL values]])</f>
        <v>INSERT INTO firn_temperature.data(id, log_id, depth, value) VALUES (553,63,9,-3.9834);</v>
      </c>
    </row>
    <row r="510" spans="1:10" x14ac:dyDescent="0.25">
      <c r="A510">
        <v>554</v>
      </c>
      <c r="B510">
        <v>63</v>
      </c>
      <c r="C510">
        <v>11</v>
      </c>
      <c r="D510">
        <v>-2.4634</v>
      </c>
      <c r="E510" s="1" t="s">
        <v>21</v>
      </c>
      <c r="F510" s="1" t="s">
        <v>21</v>
      </c>
      <c r="G510" s="1" t="s">
        <v>21</v>
      </c>
      <c r="H510" t="s">
        <v>577</v>
      </c>
      <c r="I510" s="1" t="str">
        <f>_xlfn.CONCAT("VALUES (",WellLogData_table[[#This Row],[id]],",",WellLogData_table[[#This Row],[log_id]],",",WellLogData_table[[#This Row],[depth]],",",WellLogData_table[[#This Row],[value]],");")</f>
        <v>VALUES (554,63,11,-2.4634);</v>
      </c>
      <c r="J510" s="1" t="str">
        <f>_xlfn.CONCAT(WellLogData_table[[#This Row],[SQL insert]],WellLogData_table[[#This Row],[SQL values]])</f>
        <v>INSERT INTO firn_temperature.data(id, log_id, depth, value) VALUES (554,63,11,-2.4634);</v>
      </c>
    </row>
    <row r="511" spans="1:10" x14ac:dyDescent="0.25">
      <c r="A511">
        <v>555</v>
      </c>
      <c r="B511">
        <v>63</v>
      </c>
      <c r="C511">
        <v>13</v>
      </c>
      <c r="D511">
        <v>-1.6645000000000001</v>
      </c>
      <c r="E511" s="1" t="s">
        <v>21</v>
      </c>
      <c r="F511" s="1" t="s">
        <v>21</v>
      </c>
      <c r="G511" s="1" t="s">
        <v>21</v>
      </c>
      <c r="H511" t="s">
        <v>577</v>
      </c>
      <c r="I511" s="1" t="str">
        <f>_xlfn.CONCAT("VALUES (",WellLogData_table[[#This Row],[id]],",",WellLogData_table[[#This Row],[log_id]],",",WellLogData_table[[#This Row],[depth]],",",WellLogData_table[[#This Row],[value]],");")</f>
        <v>VALUES (555,63,13,-1.6645);</v>
      </c>
      <c r="J511" s="1" t="str">
        <f>_xlfn.CONCAT(WellLogData_table[[#This Row],[SQL insert]],WellLogData_table[[#This Row],[SQL values]])</f>
        <v>INSERT INTO firn_temperature.data(id, log_id, depth, value) VALUES (555,63,13,-1.6645);</v>
      </c>
    </row>
    <row r="512" spans="1:10" x14ac:dyDescent="0.25">
      <c r="A512">
        <v>556</v>
      </c>
      <c r="B512">
        <v>63</v>
      </c>
      <c r="C512">
        <v>15</v>
      </c>
      <c r="D512">
        <v>-1.4368000000000001</v>
      </c>
      <c r="E512" s="1" t="s">
        <v>21</v>
      </c>
      <c r="F512" s="1" t="s">
        <v>21</v>
      </c>
      <c r="G512" s="1" t="s">
        <v>21</v>
      </c>
      <c r="H512" t="s">
        <v>577</v>
      </c>
      <c r="I512" s="1" t="str">
        <f>_xlfn.CONCAT("VALUES (",WellLogData_table[[#This Row],[id]],",",WellLogData_table[[#This Row],[log_id]],",",WellLogData_table[[#This Row],[depth]],",",WellLogData_table[[#This Row],[value]],");")</f>
        <v>VALUES (556,63,15,-1.4368);</v>
      </c>
      <c r="J512" s="1" t="str">
        <f>_xlfn.CONCAT(WellLogData_table[[#This Row],[SQL insert]],WellLogData_table[[#This Row],[SQL values]])</f>
        <v>INSERT INTO firn_temperature.data(id, log_id, depth, value) VALUES (556,63,15,-1.4368);</v>
      </c>
    </row>
    <row r="513" spans="1:10" x14ac:dyDescent="0.25">
      <c r="A513">
        <v>557</v>
      </c>
      <c r="B513">
        <v>63</v>
      </c>
      <c r="C513">
        <v>17</v>
      </c>
      <c r="D513">
        <v>-1.5878000000000001</v>
      </c>
      <c r="E513" s="1" t="s">
        <v>21</v>
      </c>
      <c r="F513" s="1" t="s">
        <v>21</v>
      </c>
      <c r="G513" s="1" t="s">
        <v>21</v>
      </c>
      <c r="H513" t="s">
        <v>577</v>
      </c>
      <c r="I513" s="1" t="str">
        <f>_xlfn.CONCAT("VALUES (",WellLogData_table[[#This Row],[id]],",",WellLogData_table[[#This Row],[log_id]],",",WellLogData_table[[#This Row],[depth]],",",WellLogData_table[[#This Row],[value]],");")</f>
        <v>VALUES (557,63,17,-1.5878);</v>
      </c>
      <c r="J513" s="1" t="str">
        <f>_xlfn.CONCAT(WellLogData_table[[#This Row],[SQL insert]],WellLogData_table[[#This Row],[SQL values]])</f>
        <v>INSERT INTO firn_temperature.data(id, log_id, depth, value) VALUES (557,63,17,-1.5878);</v>
      </c>
    </row>
    <row r="514" spans="1:10" x14ac:dyDescent="0.25">
      <c r="A514">
        <v>558</v>
      </c>
      <c r="B514">
        <v>63</v>
      </c>
      <c r="C514">
        <v>19</v>
      </c>
      <c r="D514">
        <v>-1.9518</v>
      </c>
      <c r="E514" s="1" t="s">
        <v>21</v>
      </c>
      <c r="F514" s="1" t="s">
        <v>21</v>
      </c>
      <c r="G514" s="1" t="s">
        <v>21</v>
      </c>
      <c r="H514" t="s">
        <v>577</v>
      </c>
      <c r="I514" s="1" t="str">
        <f>_xlfn.CONCAT("VALUES (",WellLogData_table[[#This Row],[id]],",",WellLogData_table[[#This Row],[log_id]],",",WellLogData_table[[#This Row],[depth]],",",WellLogData_table[[#This Row],[value]],");")</f>
        <v>VALUES (558,63,19,-1.9518);</v>
      </c>
      <c r="J514" s="1" t="str">
        <f>_xlfn.CONCAT(WellLogData_table[[#This Row],[SQL insert]],WellLogData_table[[#This Row],[SQL values]])</f>
        <v>INSERT INTO firn_temperature.data(id, log_id, depth, value) VALUES (558,63,19,-1.9518);</v>
      </c>
    </row>
    <row r="515" spans="1:10" x14ac:dyDescent="0.25">
      <c r="A515">
        <v>559</v>
      </c>
      <c r="B515">
        <v>63</v>
      </c>
      <c r="C515">
        <v>21</v>
      </c>
      <c r="D515">
        <v>-2.4733999999999998</v>
      </c>
      <c r="E515" s="1" t="s">
        <v>21</v>
      </c>
      <c r="F515" s="1" t="s">
        <v>21</v>
      </c>
      <c r="G515" s="1" t="s">
        <v>21</v>
      </c>
      <c r="H515" t="s">
        <v>577</v>
      </c>
      <c r="I515" s="1" t="str">
        <f>_xlfn.CONCAT("VALUES (",WellLogData_table[[#This Row],[id]],",",WellLogData_table[[#This Row],[log_id]],",",WellLogData_table[[#This Row],[depth]],",",WellLogData_table[[#This Row],[value]],");")</f>
        <v>VALUES (559,63,21,-2.4734);</v>
      </c>
      <c r="J515" s="1" t="str">
        <f>_xlfn.CONCAT(WellLogData_table[[#This Row],[SQL insert]],WellLogData_table[[#This Row],[SQL values]])</f>
        <v>INSERT INTO firn_temperature.data(id, log_id, depth, value) VALUES (559,63,21,-2.4734);</v>
      </c>
    </row>
    <row r="516" spans="1:10" x14ac:dyDescent="0.25">
      <c r="A516">
        <v>560</v>
      </c>
      <c r="B516">
        <v>64</v>
      </c>
      <c r="C516">
        <v>2</v>
      </c>
      <c r="D516">
        <v>-3.9834000000000001</v>
      </c>
      <c r="E516" s="1" t="s">
        <v>21</v>
      </c>
      <c r="F516" s="1" t="s">
        <v>21</v>
      </c>
      <c r="G516" s="1" t="s">
        <v>21</v>
      </c>
      <c r="H516" t="s">
        <v>577</v>
      </c>
      <c r="I516" s="1" t="str">
        <f>_xlfn.CONCAT("VALUES (",WellLogData_table[[#This Row],[id]],",",WellLogData_table[[#This Row],[log_id]],",",WellLogData_table[[#This Row],[depth]],",",WellLogData_table[[#This Row],[value]],");")</f>
        <v>VALUES (560,64,2,-3.9834);</v>
      </c>
      <c r="J516" s="1" t="str">
        <f>_xlfn.CONCAT(WellLogData_table[[#This Row],[SQL insert]],WellLogData_table[[#This Row],[SQL values]])</f>
        <v>INSERT INTO firn_temperature.data(id, log_id, depth, value) VALUES (560,64,2,-3.9834);</v>
      </c>
    </row>
    <row r="517" spans="1:10" x14ac:dyDescent="0.25">
      <c r="A517">
        <v>561</v>
      </c>
      <c r="B517">
        <v>64</v>
      </c>
      <c r="C517">
        <v>4</v>
      </c>
      <c r="D517">
        <v>-6.6227999999999998</v>
      </c>
      <c r="E517" s="1" t="s">
        <v>21</v>
      </c>
      <c r="F517" s="1" t="s">
        <v>21</v>
      </c>
      <c r="G517" s="1" t="s">
        <v>21</v>
      </c>
      <c r="H517" t="s">
        <v>577</v>
      </c>
      <c r="I517" s="1" t="str">
        <f>_xlfn.CONCAT("VALUES (",WellLogData_table[[#This Row],[id]],",",WellLogData_table[[#This Row],[log_id]],",",WellLogData_table[[#This Row],[depth]],",",WellLogData_table[[#This Row],[value]],");")</f>
        <v>VALUES (561,64,4,-6.6228);</v>
      </c>
      <c r="J517" s="1" t="str">
        <f>_xlfn.CONCAT(WellLogData_table[[#This Row],[SQL insert]],WellLogData_table[[#This Row],[SQL values]])</f>
        <v>INSERT INTO firn_temperature.data(id, log_id, depth, value) VALUES (561,64,4,-6.6228);</v>
      </c>
    </row>
    <row r="518" spans="1:10" x14ac:dyDescent="0.25">
      <c r="A518">
        <v>562</v>
      </c>
      <c r="B518">
        <v>64</v>
      </c>
      <c r="C518">
        <v>6</v>
      </c>
      <c r="D518">
        <v>-5.2804000000000002</v>
      </c>
      <c r="E518" s="1" t="s">
        <v>21</v>
      </c>
      <c r="F518" s="1" t="s">
        <v>21</v>
      </c>
      <c r="G518" s="1" t="s">
        <v>21</v>
      </c>
      <c r="H518" t="s">
        <v>577</v>
      </c>
      <c r="I518" s="1" t="str">
        <f>_xlfn.CONCAT("VALUES (",WellLogData_table[[#This Row],[id]],",",WellLogData_table[[#This Row],[log_id]],",",WellLogData_table[[#This Row],[depth]],",",WellLogData_table[[#This Row],[value]],");")</f>
        <v>VALUES (562,64,6,-5.2804);</v>
      </c>
      <c r="J518" s="1" t="str">
        <f>_xlfn.CONCAT(WellLogData_table[[#This Row],[SQL insert]],WellLogData_table[[#This Row],[SQL values]])</f>
        <v>INSERT INTO firn_temperature.data(id, log_id, depth, value) VALUES (562,64,6,-5.2804);</v>
      </c>
    </row>
    <row r="519" spans="1:10" x14ac:dyDescent="0.25">
      <c r="A519">
        <v>563</v>
      </c>
      <c r="B519">
        <v>64</v>
      </c>
      <c r="C519">
        <v>8</v>
      </c>
      <c r="D519">
        <v>-3.6008</v>
      </c>
      <c r="E519" s="1" t="s">
        <v>21</v>
      </c>
      <c r="F519" s="1" t="s">
        <v>21</v>
      </c>
      <c r="G519" s="1" t="s">
        <v>21</v>
      </c>
      <c r="H519" t="s">
        <v>577</v>
      </c>
      <c r="I519" s="1" t="str">
        <f>_xlfn.CONCAT("VALUES (",WellLogData_table[[#This Row],[id]],",",WellLogData_table[[#This Row],[log_id]],",",WellLogData_table[[#This Row],[depth]],",",WellLogData_table[[#This Row],[value]],");")</f>
        <v>VALUES (563,64,8,-3.6008);</v>
      </c>
      <c r="J519" s="1" t="str">
        <f>_xlfn.CONCAT(WellLogData_table[[#This Row],[SQL insert]],WellLogData_table[[#This Row],[SQL values]])</f>
        <v>INSERT INTO firn_temperature.data(id, log_id, depth, value) VALUES (563,64,8,-3.6008);</v>
      </c>
    </row>
    <row r="520" spans="1:10" x14ac:dyDescent="0.25">
      <c r="A520">
        <v>564</v>
      </c>
      <c r="B520">
        <v>64</v>
      </c>
      <c r="C520">
        <v>10</v>
      </c>
      <c r="D520">
        <v>-2.1863999999999999</v>
      </c>
      <c r="E520" s="1" t="s">
        <v>21</v>
      </c>
      <c r="F520" s="1" t="s">
        <v>21</v>
      </c>
      <c r="G520" s="1" t="s">
        <v>21</v>
      </c>
      <c r="H520" t="s">
        <v>577</v>
      </c>
      <c r="I520" s="1" t="str">
        <f>_xlfn.CONCAT("VALUES (",WellLogData_table[[#This Row],[id]],",",WellLogData_table[[#This Row],[log_id]],",",WellLogData_table[[#This Row],[depth]],",",WellLogData_table[[#This Row],[value]],");")</f>
        <v>VALUES (564,64,10,-2.1864);</v>
      </c>
      <c r="J520" s="1" t="str">
        <f>_xlfn.CONCAT(WellLogData_table[[#This Row],[SQL insert]],WellLogData_table[[#This Row],[SQL values]])</f>
        <v>INSERT INTO firn_temperature.data(id, log_id, depth, value) VALUES (564,64,10,-2.1864);</v>
      </c>
    </row>
    <row r="521" spans="1:10" x14ac:dyDescent="0.25">
      <c r="A521">
        <v>565</v>
      </c>
      <c r="B521">
        <v>64</v>
      </c>
      <c r="C521">
        <v>12</v>
      </c>
      <c r="D521">
        <v>-1.4232</v>
      </c>
      <c r="E521" s="1" t="s">
        <v>21</v>
      </c>
      <c r="F521" s="1" t="s">
        <v>21</v>
      </c>
      <c r="G521" s="1" t="s">
        <v>21</v>
      </c>
      <c r="H521" t="s">
        <v>577</v>
      </c>
      <c r="I521" s="1" t="str">
        <f>_xlfn.CONCAT("VALUES (",WellLogData_table[[#This Row],[id]],",",WellLogData_table[[#This Row],[log_id]],",",WellLogData_table[[#This Row],[depth]],",",WellLogData_table[[#This Row],[value]],");")</f>
        <v>VALUES (565,64,12,-1.4232);</v>
      </c>
      <c r="J521" s="1" t="str">
        <f>_xlfn.CONCAT(WellLogData_table[[#This Row],[SQL insert]],WellLogData_table[[#This Row],[SQL values]])</f>
        <v>INSERT INTO firn_temperature.data(id, log_id, depth, value) VALUES (565,64,12,-1.4232);</v>
      </c>
    </row>
    <row r="522" spans="1:10" x14ac:dyDescent="0.25">
      <c r="A522">
        <v>566</v>
      </c>
      <c r="B522">
        <v>64</v>
      </c>
      <c r="C522">
        <v>14</v>
      </c>
      <c r="D522">
        <v>-0.66003999999999996</v>
      </c>
      <c r="E522" s="1" t="s">
        <v>21</v>
      </c>
      <c r="F522" s="1" t="s">
        <v>21</v>
      </c>
      <c r="G522" s="1" t="s">
        <v>21</v>
      </c>
      <c r="H522" t="s">
        <v>577</v>
      </c>
      <c r="I522" s="1" t="str">
        <f>_xlfn.CONCAT("VALUES (",WellLogData_table[[#This Row],[id]],",",WellLogData_table[[#This Row],[log_id]],",",WellLogData_table[[#This Row],[depth]],",",WellLogData_table[[#This Row],[value]],");")</f>
        <v>VALUES (566,64,14,-0.66004);</v>
      </c>
      <c r="J522" s="1" t="str">
        <f>_xlfn.CONCAT(WellLogData_table[[#This Row],[SQL insert]],WellLogData_table[[#This Row],[SQL values]])</f>
        <v>INSERT INTO firn_temperature.data(id, log_id, depth, value) VALUES (566,64,14,-0.66004);</v>
      </c>
    </row>
    <row r="523" spans="1:10" x14ac:dyDescent="0.25">
      <c r="A523">
        <v>567</v>
      </c>
      <c r="B523">
        <v>64</v>
      </c>
      <c r="C523">
        <v>16</v>
      </c>
      <c r="D523">
        <v>-0.34821000000000002</v>
      </c>
      <c r="E523" s="1" t="s">
        <v>21</v>
      </c>
      <c r="F523" s="1" t="s">
        <v>21</v>
      </c>
      <c r="G523" s="1" t="s">
        <v>21</v>
      </c>
      <c r="H523" t="s">
        <v>577</v>
      </c>
      <c r="I523" s="1" t="str">
        <f>_xlfn.CONCAT("VALUES (",WellLogData_table[[#This Row],[id]],",",WellLogData_table[[#This Row],[log_id]],",",WellLogData_table[[#This Row],[depth]],",",WellLogData_table[[#This Row],[value]],");")</f>
        <v>VALUES (567,64,16,-0.34821);</v>
      </c>
      <c r="J523" s="1" t="str">
        <f>_xlfn.CONCAT(WellLogData_table[[#This Row],[SQL insert]],WellLogData_table[[#This Row],[SQL values]])</f>
        <v>INSERT INTO firn_temperature.data(id, log_id, depth, value) VALUES (567,64,16,-0.34821);</v>
      </c>
    </row>
    <row r="524" spans="1:10" x14ac:dyDescent="0.25">
      <c r="A524">
        <v>568</v>
      </c>
      <c r="B524">
        <v>64</v>
      </c>
      <c r="C524">
        <v>18</v>
      </c>
      <c r="D524">
        <v>-0.22611999999999999</v>
      </c>
      <c r="E524" s="1" t="s">
        <v>21</v>
      </c>
      <c r="F524" s="1" t="s">
        <v>21</v>
      </c>
      <c r="G524" s="1" t="s">
        <v>21</v>
      </c>
      <c r="H524" t="s">
        <v>577</v>
      </c>
      <c r="I524" s="1" t="str">
        <f>_xlfn.CONCAT("VALUES (",WellLogData_table[[#This Row],[id]],",",WellLogData_table[[#This Row],[log_id]],",",WellLogData_table[[#This Row],[depth]],",",WellLogData_table[[#This Row],[value]],");")</f>
        <v>VALUES (568,64,18,-0.22612);</v>
      </c>
      <c r="J524" s="1" t="str">
        <f>_xlfn.CONCAT(WellLogData_table[[#This Row],[SQL insert]],WellLogData_table[[#This Row],[SQL values]])</f>
        <v>INSERT INTO firn_temperature.data(id, log_id, depth, value) VALUES (568,64,18,-0.22612);</v>
      </c>
    </row>
    <row r="525" spans="1:10" x14ac:dyDescent="0.25">
      <c r="A525">
        <v>569</v>
      </c>
      <c r="B525">
        <v>65</v>
      </c>
      <c r="C525">
        <v>2</v>
      </c>
      <c r="D525">
        <v>-8.8119999999999994</v>
      </c>
      <c r="E525" s="1" t="s">
        <v>21</v>
      </c>
      <c r="F525" s="1" t="s">
        <v>21</v>
      </c>
      <c r="G525" s="1" t="s">
        <v>21</v>
      </c>
      <c r="H525" t="s">
        <v>577</v>
      </c>
      <c r="I525" s="1" t="str">
        <f>_xlfn.CONCAT("VALUES (",WellLogData_table[[#This Row],[id]],",",WellLogData_table[[#This Row],[log_id]],",",WellLogData_table[[#This Row],[depth]],",",WellLogData_table[[#This Row],[value]],");")</f>
        <v>VALUES (569,65,2,-8.812);</v>
      </c>
      <c r="J525" s="1" t="str">
        <f>_xlfn.CONCAT(WellLogData_table[[#This Row],[SQL insert]],WellLogData_table[[#This Row],[SQL values]])</f>
        <v>INSERT INTO firn_temperature.data(id, log_id, depth, value) VALUES (569,65,2,-8.812);</v>
      </c>
    </row>
    <row r="526" spans="1:10" x14ac:dyDescent="0.25">
      <c r="A526">
        <v>570</v>
      </c>
      <c r="B526">
        <v>65</v>
      </c>
      <c r="C526">
        <v>4</v>
      </c>
      <c r="D526">
        <v>-10.042</v>
      </c>
      <c r="E526" s="1" t="s">
        <v>21</v>
      </c>
      <c r="F526" s="1" t="s">
        <v>21</v>
      </c>
      <c r="G526" s="1" t="s">
        <v>21</v>
      </c>
      <c r="H526" t="s">
        <v>577</v>
      </c>
      <c r="I526" s="1" t="str">
        <f>_xlfn.CONCAT("VALUES (",WellLogData_table[[#This Row],[id]],",",WellLogData_table[[#This Row],[log_id]],",",WellLogData_table[[#This Row],[depth]],",",WellLogData_table[[#This Row],[value]],");")</f>
        <v>VALUES (570,65,4,-10.042);</v>
      </c>
      <c r="J526" s="1" t="str">
        <f>_xlfn.CONCAT(WellLogData_table[[#This Row],[SQL insert]],WellLogData_table[[#This Row],[SQL values]])</f>
        <v>INSERT INTO firn_temperature.data(id, log_id, depth, value) VALUES (570,65,4,-10.042);</v>
      </c>
    </row>
    <row r="527" spans="1:10" x14ac:dyDescent="0.25">
      <c r="A527">
        <v>571</v>
      </c>
      <c r="B527">
        <v>65</v>
      </c>
      <c r="C527">
        <v>6</v>
      </c>
      <c r="D527">
        <v>-9.1967999999999996</v>
      </c>
      <c r="E527" s="1" t="s">
        <v>21</v>
      </c>
      <c r="F527" s="1" t="s">
        <v>21</v>
      </c>
      <c r="G527" s="1" t="s">
        <v>21</v>
      </c>
      <c r="H527" t="s">
        <v>577</v>
      </c>
      <c r="I527" s="1" t="str">
        <f>_xlfn.CONCAT("VALUES (",WellLogData_table[[#This Row],[id]],",",WellLogData_table[[#This Row],[log_id]],",",WellLogData_table[[#This Row],[depth]],",",WellLogData_table[[#This Row],[value]],");")</f>
        <v>VALUES (571,65,6,-9.1968);</v>
      </c>
      <c r="J527" s="1" t="str">
        <f>_xlfn.CONCAT(WellLogData_table[[#This Row],[SQL insert]],WellLogData_table[[#This Row],[SQL values]])</f>
        <v>INSERT INTO firn_temperature.data(id, log_id, depth, value) VALUES (571,65,6,-9.1968);</v>
      </c>
    </row>
    <row r="528" spans="1:10" x14ac:dyDescent="0.25">
      <c r="A528">
        <v>572</v>
      </c>
      <c r="B528">
        <v>65</v>
      </c>
      <c r="C528">
        <v>8</v>
      </c>
      <c r="D528">
        <v>-7.95</v>
      </c>
      <c r="E528" s="1" t="s">
        <v>21</v>
      </c>
      <c r="F528" s="1" t="s">
        <v>21</v>
      </c>
      <c r="G528" s="1" t="s">
        <v>21</v>
      </c>
      <c r="H528" t="s">
        <v>577</v>
      </c>
      <c r="I528" s="1" t="str">
        <f>_xlfn.CONCAT("VALUES (",WellLogData_table[[#This Row],[id]],",",WellLogData_table[[#This Row],[log_id]],",",WellLogData_table[[#This Row],[depth]],",",WellLogData_table[[#This Row],[value]],");")</f>
        <v>VALUES (572,65,8,-7.95);</v>
      </c>
      <c r="J528" s="1" t="str">
        <f>_xlfn.CONCAT(WellLogData_table[[#This Row],[SQL insert]],WellLogData_table[[#This Row],[SQL values]])</f>
        <v>INSERT INTO firn_temperature.data(id, log_id, depth, value) VALUES (572,65,8,-7.95);</v>
      </c>
    </row>
    <row r="529" spans="1:10" x14ac:dyDescent="0.25">
      <c r="A529">
        <v>573</v>
      </c>
      <c r="B529">
        <v>65</v>
      </c>
      <c r="C529">
        <v>10</v>
      </c>
      <c r="D529">
        <v>-6.6383000000000001</v>
      </c>
      <c r="E529" s="1" t="s">
        <v>21</v>
      </c>
      <c r="F529" s="1" t="s">
        <v>21</v>
      </c>
      <c r="G529" s="1" t="s">
        <v>21</v>
      </c>
      <c r="H529" t="s">
        <v>577</v>
      </c>
      <c r="I529" s="1" t="str">
        <f>_xlfn.CONCAT("VALUES (",WellLogData_table[[#This Row],[id]],",",WellLogData_table[[#This Row],[log_id]],",",WellLogData_table[[#This Row],[depth]],",",WellLogData_table[[#This Row],[value]],");")</f>
        <v>VALUES (573,65,10,-6.6383);</v>
      </c>
      <c r="J529" s="1" t="str">
        <f>_xlfn.CONCAT(WellLogData_table[[#This Row],[SQL insert]],WellLogData_table[[#This Row],[SQL values]])</f>
        <v>INSERT INTO firn_temperature.data(id, log_id, depth, value) VALUES (573,65,10,-6.6383);</v>
      </c>
    </row>
    <row r="530" spans="1:10" x14ac:dyDescent="0.25">
      <c r="A530">
        <v>574</v>
      </c>
      <c r="B530">
        <v>65</v>
      </c>
      <c r="C530">
        <v>12</v>
      </c>
      <c r="D530">
        <v>-5.8986999999999998</v>
      </c>
      <c r="E530" s="1" t="s">
        <v>21</v>
      </c>
      <c r="F530" s="1" t="s">
        <v>21</v>
      </c>
      <c r="G530" s="1" t="s">
        <v>21</v>
      </c>
      <c r="H530" t="s">
        <v>577</v>
      </c>
      <c r="I530" s="1" t="str">
        <f>_xlfn.CONCAT("VALUES (",WellLogData_table[[#This Row],[id]],",",WellLogData_table[[#This Row],[log_id]],",",WellLogData_table[[#This Row],[depth]],",",WellLogData_table[[#This Row],[value]],");")</f>
        <v>VALUES (574,65,12,-5.8987);</v>
      </c>
      <c r="J530" s="1" t="str">
        <f>_xlfn.CONCAT(WellLogData_table[[#This Row],[SQL insert]],WellLogData_table[[#This Row],[SQL values]])</f>
        <v>INSERT INTO firn_temperature.data(id, log_id, depth, value) VALUES (574,65,12,-5.8987);</v>
      </c>
    </row>
    <row r="531" spans="1:10" x14ac:dyDescent="0.25">
      <c r="A531">
        <v>575</v>
      </c>
      <c r="B531">
        <v>65</v>
      </c>
      <c r="C531">
        <v>14</v>
      </c>
      <c r="D531">
        <v>-5.5994000000000002</v>
      </c>
      <c r="E531" s="1" t="s">
        <v>21</v>
      </c>
      <c r="F531" s="1" t="s">
        <v>21</v>
      </c>
      <c r="G531" s="1" t="s">
        <v>21</v>
      </c>
      <c r="H531" t="s">
        <v>577</v>
      </c>
      <c r="I531" s="1" t="str">
        <f>_xlfn.CONCAT("VALUES (",WellLogData_table[[#This Row],[id]],",",WellLogData_table[[#This Row],[log_id]],",",WellLogData_table[[#This Row],[depth]],",",WellLogData_table[[#This Row],[value]],");")</f>
        <v>VALUES (575,65,14,-5.5994);</v>
      </c>
      <c r="J531" s="1" t="str">
        <f>_xlfn.CONCAT(WellLogData_table[[#This Row],[SQL insert]],WellLogData_table[[#This Row],[SQL values]])</f>
        <v>INSERT INTO firn_temperature.data(id, log_id, depth, value) VALUES (575,65,14,-5.5994);</v>
      </c>
    </row>
    <row r="532" spans="1:10" x14ac:dyDescent="0.25">
      <c r="A532">
        <v>576</v>
      </c>
      <c r="B532">
        <v>65</v>
      </c>
      <c r="C532">
        <v>16</v>
      </c>
      <c r="D532">
        <v>-5.4107000000000003</v>
      </c>
      <c r="E532" s="1" t="s">
        <v>21</v>
      </c>
      <c r="F532" s="1" t="s">
        <v>21</v>
      </c>
      <c r="G532" s="1" t="s">
        <v>21</v>
      </c>
      <c r="H532" t="s">
        <v>577</v>
      </c>
      <c r="I532" s="1" t="str">
        <f>_xlfn.CONCAT("VALUES (",WellLogData_table[[#This Row],[id]],",",WellLogData_table[[#This Row],[log_id]],",",WellLogData_table[[#This Row],[depth]],",",WellLogData_table[[#This Row],[value]],");")</f>
        <v>VALUES (576,65,16,-5.4107);</v>
      </c>
      <c r="J532" s="1" t="str">
        <f>_xlfn.CONCAT(WellLogData_table[[#This Row],[SQL insert]],WellLogData_table[[#This Row],[SQL values]])</f>
        <v>INSERT INTO firn_temperature.data(id, log_id, depth, value) VALUES (576,65,16,-5.4107);</v>
      </c>
    </row>
    <row r="533" spans="1:10" x14ac:dyDescent="0.25">
      <c r="A533">
        <v>577</v>
      </c>
      <c r="B533">
        <v>65</v>
      </c>
      <c r="C533">
        <v>18</v>
      </c>
      <c r="D533">
        <v>-5.5979000000000001</v>
      </c>
      <c r="E533" s="1" t="s">
        <v>21</v>
      </c>
      <c r="F533" s="1" t="s">
        <v>21</v>
      </c>
      <c r="G533" s="1" t="s">
        <v>21</v>
      </c>
      <c r="H533" t="s">
        <v>577</v>
      </c>
      <c r="I533" s="1" t="str">
        <f>_xlfn.CONCAT("VALUES (",WellLogData_table[[#This Row],[id]],",",WellLogData_table[[#This Row],[log_id]],",",WellLogData_table[[#This Row],[depth]],",",WellLogData_table[[#This Row],[value]],");")</f>
        <v>VALUES (577,65,18,-5.5979);</v>
      </c>
      <c r="J533" s="1" t="str">
        <f>_xlfn.CONCAT(WellLogData_table[[#This Row],[SQL insert]],WellLogData_table[[#This Row],[SQL values]])</f>
        <v>INSERT INTO firn_temperature.data(id, log_id, depth, value) VALUES (577,65,18,-5.5979);</v>
      </c>
    </row>
    <row r="534" spans="1:10" x14ac:dyDescent="0.25">
      <c r="A534">
        <v>578</v>
      </c>
      <c r="B534">
        <v>65</v>
      </c>
      <c r="C534">
        <v>20</v>
      </c>
      <c r="D534">
        <v>-5.7088999999999999</v>
      </c>
      <c r="E534" s="1" t="s">
        <v>21</v>
      </c>
      <c r="F534" s="1" t="s">
        <v>21</v>
      </c>
      <c r="G534" s="1" t="s">
        <v>21</v>
      </c>
      <c r="H534" t="s">
        <v>577</v>
      </c>
      <c r="I534" s="1" t="str">
        <f>_xlfn.CONCAT("VALUES (",WellLogData_table[[#This Row],[id]],",",WellLogData_table[[#This Row],[log_id]],",",WellLogData_table[[#This Row],[depth]],",",WellLogData_table[[#This Row],[value]],");")</f>
        <v>VALUES (578,65,20,-5.7089);</v>
      </c>
      <c r="J534" s="1" t="str">
        <f>_xlfn.CONCAT(WellLogData_table[[#This Row],[SQL insert]],WellLogData_table[[#This Row],[SQL values]])</f>
        <v>INSERT INTO firn_temperature.data(id, log_id, depth, value) VALUES (578,65,20,-5.7089);</v>
      </c>
    </row>
    <row r="535" spans="1:10" x14ac:dyDescent="0.25">
      <c r="A535">
        <v>579</v>
      </c>
      <c r="B535">
        <v>65</v>
      </c>
      <c r="C535">
        <v>22</v>
      </c>
      <c r="D535">
        <v>-5.9147999999999996</v>
      </c>
      <c r="E535" s="1" t="s">
        <v>21</v>
      </c>
      <c r="F535" s="1" t="s">
        <v>21</v>
      </c>
      <c r="G535" s="1" t="s">
        <v>21</v>
      </c>
      <c r="H535" t="s">
        <v>577</v>
      </c>
      <c r="I535" s="1" t="str">
        <f>_xlfn.CONCAT("VALUES (",WellLogData_table[[#This Row],[id]],",",WellLogData_table[[#This Row],[log_id]],",",WellLogData_table[[#This Row],[depth]],",",WellLogData_table[[#This Row],[value]],");")</f>
        <v>VALUES (579,65,22,-5.9148);</v>
      </c>
      <c r="J535" s="1" t="str">
        <f>_xlfn.CONCAT(WellLogData_table[[#This Row],[SQL insert]],WellLogData_table[[#This Row],[SQL values]])</f>
        <v>INSERT INTO firn_temperature.data(id, log_id, depth, value) VALUES (579,65,22,-5.9148);</v>
      </c>
    </row>
    <row r="536" spans="1:10" x14ac:dyDescent="0.25">
      <c r="A536">
        <v>580</v>
      </c>
      <c r="B536">
        <v>66</v>
      </c>
      <c r="C536">
        <v>2</v>
      </c>
      <c r="D536">
        <v>-7.8642000000000003</v>
      </c>
      <c r="E536" s="1" t="s">
        <v>21</v>
      </c>
      <c r="F536" s="1" t="s">
        <v>21</v>
      </c>
      <c r="G536" s="1" t="s">
        <v>21</v>
      </c>
      <c r="H536" t="s">
        <v>577</v>
      </c>
      <c r="I536" s="1" t="str">
        <f>_xlfn.CONCAT("VALUES (",WellLogData_table[[#This Row],[id]],",",WellLogData_table[[#This Row],[log_id]],",",WellLogData_table[[#This Row],[depth]],",",WellLogData_table[[#This Row],[value]],");")</f>
        <v>VALUES (580,66,2,-7.8642);</v>
      </c>
      <c r="J536" s="1" t="str">
        <f>_xlfn.CONCAT(WellLogData_table[[#This Row],[SQL insert]],WellLogData_table[[#This Row],[SQL values]])</f>
        <v>INSERT INTO firn_temperature.data(id, log_id, depth, value) VALUES (580,66,2,-7.8642);</v>
      </c>
    </row>
    <row r="537" spans="1:10" x14ac:dyDescent="0.25">
      <c r="A537">
        <v>581</v>
      </c>
      <c r="B537">
        <v>66</v>
      </c>
      <c r="C537">
        <v>4</v>
      </c>
      <c r="D537">
        <v>-9.1943999999999999</v>
      </c>
      <c r="E537" s="1" t="s">
        <v>21</v>
      </c>
      <c r="F537" s="1" t="s">
        <v>21</v>
      </c>
      <c r="G537" s="1" t="s">
        <v>21</v>
      </c>
      <c r="H537" t="s">
        <v>577</v>
      </c>
      <c r="I537" s="1" t="str">
        <f>_xlfn.CONCAT("VALUES (",WellLogData_table[[#This Row],[id]],",",WellLogData_table[[#This Row],[log_id]],",",WellLogData_table[[#This Row],[depth]],",",WellLogData_table[[#This Row],[value]],");")</f>
        <v>VALUES (581,66,4,-9.1944);</v>
      </c>
      <c r="J537" s="1" t="str">
        <f>_xlfn.CONCAT(WellLogData_table[[#This Row],[SQL insert]],WellLogData_table[[#This Row],[SQL values]])</f>
        <v>INSERT INTO firn_temperature.data(id, log_id, depth, value) VALUES (581,66,4,-9.1944);</v>
      </c>
    </row>
    <row r="538" spans="1:10" x14ac:dyDescent="0.25">
      <c r="A538">
        <v>582</v>
      </c>
      <c r="B538">
        <v>66</v>
      </c>
      <c r="C538">
        <v>6</v>
      </c>
      <c r="D538">
        <v>-8.8143999999999991</v>
      </c>
      <c r="E538" s="1" t="s">
        <v>21</v>
      </c>
      <c r="F538" s="1" t="s">
        <v>21</v>
      </c>
      <c r="G538" s="1" t="s">
        <v>21</v>
      </c>
      <c r="H538" t="s">
        <v>577</v>
      </c>
      <c r="I538" s="1" t="str">
        <f>_xlfn.CONCAT("VALUES (",WellLogData_table[[#This Row],[id]],",",WellLogData_table[[#This Row],[log_id]],",",WellLogData_table[[#This Row],[depth]],",",WellLogData_table[[#This Row],[value]],");")</f>
        <v>VALUES (582,66,6,-8.8144);</v>
      </c>
      <c r="J538" s="1" t="str">
        <f>_xlfn.CONCAT(WellLogData_table[[#This Row],[SQL insert]],WellLogData_table[[#This Row],[SQL values]])</f>
        <v>INSERT INTO firn_temperature.data(id, log_id, depth, value) VALUES (582,66,6,-8.8144);</v>
      </c>
    </row>
    <row r="539" spans="1:10" x14ac:dyDescent="0.25">
      <c r="A539">
        <v>583</v>
      </c>
      <c r="B539">
        <v>66</v>
      </c>
      <c r="C539">
        <v>8</v>
      </c>
      <c r="D539">
        <v>-8.1362000000000005</v>
      </c>
      <c r="E539" s="1" t="s">
        <v>21</v>
      </c>
      <c r="F539" s="1" t="s">
        <v>21</v>
      </c>
      <c r="G539" s="1" t="s">
        <v>21</v>
      </c>
      <c r="H539" t="s">
        <v>577</v>
      </c>
      <c r="I539" s="1" t="str">
        <f>_xlfn.CONCAT("VALUES (",WellLogData_table[[#This Row],[id]],",",WellLogData_table[[#This Row],[log_id]],",",WellLogData_table[[#This Row],[depth]],",",WellLogData_table[[#This Row],[value]],");")</f>
        <v>VALUES (583,66,8,-8.1362);</v>
      </c>
      <c r="J539" s="1" t="str">
        <f>_xlfn.CONCAT(WellLogData_table[[#This Row],[SQL insert]],WellLogData_table[[#This Row],[SQL values]])</f>
        <v>INSERT INTO firn_temperature.data(id, log_id, depth, value) VALUES (583,66,8,-8.1362);</v>
      </c>
    </row>
    <row r="540" spans="1:10" x14ac:dyDescent="0.25">
      <c r="A540">
        <v>584</v>
      </c>
      <c r="B540">
        <v>66</v>
      </c>
      <c r="C540">
        <v>10</v>
      </c>
      <c r="D540">
        <v>-7.3983999999999996</v>
      </c>
      <c r="E540" s="1" t="s">
        <v>21</v>
      </c>
      <c r="F540" s="1" t="s">
        <v>21</v>
      </c>
      <c r="G540" s="1" t="s">
        <v>21</v>
      </c>
      <c r="H540" t="s">
        <v>577</v>
      </c>
      <c r="I540" s="1" t="str">
        <f>_xlfn.CONCAT("VALUES (",WellLogData_table[[#This Row],[id]],",",WellLogData_table[[#This Row],[log_id]],",",WellLogData_table[[#This Row],[depth]],",",WellLogData_table[[#This Row],[value]],");")</f>
        <v>VALUES (584,66,10,-7.3984);</v>
      </c>
      <c r="J540" s="1" t="str">
        <f>_xlfn.CONCAT(WellLogData_table[[#This Row],[SQL insert]],WellLogData_table[[#This Row],[SQL values]])</f>
        <v>INSERT INTO firn_temperature.data(id, log_id, depth, value) VALUES (584,66,10,-7.3984);</v>
      </c>
    </row>
    <row r="541" spans="1:10" x14ac:dyDescent="0.25">
      <c r="A541">
        <v>585</v>
      </c>
      <c r="B541">
        <v>66</v>
      </c>
      <c r="C541">
        <v>12</v>
      </c>
      <c r="D541">
        <v>-6.9889000000000001</v>
      </c>
      <c r="E541" s="1" t="s">
        <v>21</v>
      </c>
      <c r="F541" s="1" t="s">
        <v>21</v>
      </c>
      <c r="G541" s="1" t="s">
        <v>21</v>
      </c>
      <c r="H541" t="s">
        <v>577</v>
      </c>
      <c r="I541" s="1" t="str">
        <f>_xlfn.CONCAT("VALUES (",WellLogData_table[[#This Row],[id]],",",WellLogData_table[[#This Row],[log_id]],",",WellLogData_table[[#This Row],[depth]],",",WellLogData_table[[#This Row],[value]],");")</f>
        <v>VALUES (585,66,12,-6.9889);</v>
      </c>
      <c r="J541" s="1" t="str">
        <f>_xlfn.CONCAT(WellLogData_table[[#This Row],[SQL insert]],WellLogData_table[[#This Row],[SQL values]])</f>
        <v>INSERT INTO firn_temperature.data(id, log_id, depth, value) VALUES (585,66,12,-6.9889);</v>
      </c>
    </row>
    <row r="542" spans="1:10" x14ac:dyDescent="0.25">
      <c r="A542">
        <v>586</v>
      </c>
      <c r="B542">
        <v>66</v>
      </c>
      <c r="C542">
        <v>14</v>
      </c>
      <c r="D542">
        <v>-6.8582999999999998</v>
      </c>
      <c r="E542" s="1" t="s">
        <v>21</v>
      </c>
      <c r="F542" s="1" t="s">
        <v>21</v>
      </c>
      <c r="G542" s="1" t="s">
        <v>21</v>
      </c>
      <c r="H542" t="s">
        <v>577</v>
      </c>
      <c r="I542" s="1" t="str">
        <f>_xlfn.CONCAT("VALUES (",WellLogData_table[[#This Row],[id]],",",WellLogData_table[[#This Row],[log_id]],",",WellLogData_table[[#This Row],[depth]],",",WellLogData_table[[#This Row],[value]],");")</f>
        <v>VALUES (586,66,14,-6.8583);</v>
      </c>
      <c r="J542" s="1" t="str">
        <f>_xlfn.CONCAT(WellLogData_table[[#This Row],[SQL insert]],WellLogData_table[[#This Row],[SQL values]])</f>
        <v>INSERT INTO firn_temperature.data(id, log_id, depth, value) VALUES (586,66,14,-6.8583);</v>
      </c>
    </row>
    <row r="543" spans="1:10" x14ac:dyDescent="0.25">
      <c r="A543">
        <v>587</v>
      </c>
      <c r="B543">
        <v>66</v>
      </c>
      <c r="C543">
        <v>16</v>
      </c>
      <c r="D543">
        <v>-6.9048999999999996</v>
      </c>
      <c r="E543" s="1" t="s">
        <v>21</v>
      </c>
      <c r="F543" s="1" t="s">
        <v>21</v>
      </c>
      <c r="G543" s="1" t="s">
        <v>21</v>
      </c>
      <c r="H543" t="s">
        <v>577</v>
      </c>
      <c r="I543" s="1" t="str">
        <f>_xlfn.CONCAT("VALUES (",WellLogData_table[[#This Row],[id]],",",WellLogData_table[[#This Row],[log_id]],",",WellLogData_table[[#This Row],[depth]],",",WellLogData_table[[#This Row],[value]],");")</f>
        <v>VALUES (587,66,16,-6.9049);</v>
      </c>
      <c r="J543" s="1" t="str">
        <f>_xlfn.CONCAT(WellLogData_table[[#This Row],[SQL insert]],WellLogData_table[[#This Row],[SQL values]])</f>
        <v>INSERT INTO firn_temperature.data(id, log_id, depth, value) VALUES (587,66,16,-6.9049);</v>
      </c>
    </row>
    <row r="544" spans="1:10" x14ac:dyDescent="0.25">
      <c r="A544">
        <v>588</v>
      </c>
      <c r="B544">
        <v>66</v>
      </c>
      <c r="C544">
        <v>18</v>
      </c>
      <c r="D544">
        <v>-7.1252000000000004</v>
      </c>
      <c r="E544" s="1" t="s">
        <v>21</v>
      </c>
      <c r="F544" s="1" t="s">
        <v>21</v>
      </c>
      <c r="G544" s="1" t="s">
        <v>21</v>
      </c>
      <c r="H544" t="s">
        <v>577</v>
      </c>
      <c r="I544" s="1" t="str">
        <f>_xlfn.CONCAT("VALUES (",WellLogData_table[[#This Row],[id]],",",WellLogData_table[[#This Row],[log_id]],",",WellLogData_table[[#This Row],[depth]],",",WellLogData_table[[#This Row],[value]],");")</f>
        <v>VALUES (588,66,18,-7.1252);</v>
      </c>
      <c r="J544" s="1" t="str">
        <f>_xlfn.CONCAT(WellLogData_table[[#This Row],[SQL insert]],WellLogData_table[[#This Row],[SQL values]])</f>
        <v>INSERT INTO firn_temperature.data(id, log_id, depth, value) VALUES (588,66,18,-7.1252);</v>
      </c>
    </row>
    <row r="545" spans="1:10" x14ac:dyDescent="0.25">
      <c r="A545">
        <v>589</v>
      </c>
      <c r="B545">
        <v>66</v>
      </c>
      <c r="C545">
        <v>20</v>
      </c>
      <c r="D545">
        <v>-7.2267000000000001</v>
      </c>
      <c r="E545" s="1" t="s">
        <v>21</v>
      </c>
      <c r="F545" s="1" t="s">
        <v>21</v>
      </c>
      <c r="G545" s="1" t="s">
        <v>21</v>
      </c>
      <c r="H545" t="s">
        <v>577</v>
      </c>
      <c r="I545" s="1" t="str">
        <f>_xlfn.CONCAT("VALUES (",WellLogData_table[[#This Row],[id]],",",WellLogData_table[[#This Row],[log_id]],",",WellLogData_table[[#This Row],[depth]],",",WellLogData_table[[#This Row],[value]],");")</f>
        <v>VALUES (589,66,20,-7.2267);</v>
      </c>
      <c r="J545" s="1" t="str">
        <f>_xlfn.CONCAT(WellLogData_table[[#This Row],[SQL insert]],WellLogData_table[[#This Row],[SQL values]])</f>
        <v>INSERT INTO firn_temperature.data(id, log_id, depth, value) VALUES (589,66,20,-7.2267);</v>
      </c>
    </row>
    <row r="546" spans="1:10" x14ac:dyDescent="0.25">
      <c r="A546">
        <v>590</v>
      </c>
      <c r="B546">
        <v>66</v>
      </c>
      <c r="C546">
        <v>22</v>
      </c>
      <c r="D546">
        <v>-7.4675000000000002</v>
      </c>
      <c r="E546" s="1" t="s">
        <v>21</v>
      </c>
      <c r="F546" s="1" t="s">
        <v>21</v>
      </c>
      <c r="G546" s="1" t="s">
        <v>21</v>
      </c>
      <c r="H546" t="s">
        <v>577</v>
      </c>
      <c r="I546" s="1" t="str">
        <f>_xlfn.CONCAT("VALUES (",WellLogData_table[[#This Row],[id]],",",WellLogData_table[[#This Row],[log_id]],",",WellLogData_table[[#This Row],[depth]],",",WellLogData_table[[#This Row],[value]],");")</f>
        <v>VALUES (590,66,22,-7.4675);</v>
      </c>
      <c r="J546" s="1" t="str">
        <f>_xlfn.CONCAT(WellLogData_table[[#This Row],[SQL insert]],WellLogData_table[[#This Row],[SQL values]])</f>
        <v>INSERT INTO firn_temperature.data(id, log_id, depth, value) VALUES (590,66,22,-7.4675);</v>
      </c>
    </row>
    <row r="547" spans="1:10" x14ac:dyDescent="0.25">
      <c r="A547">
        <v>591</v>
      </c>
      <c r="B547">
        <v>67</v>
      </c>
      <c r="C547">
        <v>2</v>
      </c>
      <c r="D547">
        <v>-4.5141999999999998</v>
      </c>
      <c r="E547" s="1" t="s">
        <v>21</v>
      </c>
      <c r="F547" s="1" t="s">
        <v>21</v>
      </c>
      <c r="G547" s="1" t="s">
        <v>21</v>
      </c>
      <c r="H547" t="s">
        <v>577</v>
      </c>
      <c r="I547" s="1" t="str">
        <f>_xlfn.CONCAT("VALUES (",WellLogData_table[[#This Row],[id]],",",WellLogData_table[[#This Row],[log_id]],",",WellLogData_table[[#This Row],[depth]],",",WellLogData_table[[#This Row],[value]],");")</f>
        <v>VALUES (591,67,2,-4.5142);</v>
      </c>
      <c r="J547" s="1" t="str">
        <f>_xlfn.CONCAT(WellLogData_table[[#This Row],[SQL insert]],WellLogData_table[[#This Row],[SQL values]])</f>
        <v>INSERT INTO firn_temperature.data(id, log_id, depth, value) VALUES (591,67,2,-4.5142);</v>
      </c>
    </row>
    <row r="548" spans="1:10" x14ac:dyDescent="0.25">
      <c r="A548">
        <v>592</v>
      </c>
      <c r="B548">
        <v>67</v>
      </c>
      <c r="C548">
        <v>4</v>
      </c>
      <c r="D548">
        <v>-7.1283000000000003</v>
      </c>
      <c r="E548" s="1" t="s">
        <v>21</v>
      </c>
      <c r="F548" s="1" t="s">
        <v>21</v>
      </c>
      <c r="G548" s="1" t="s">
        <v>21</v>
      </c>
      <c r="H548" t="s">
        <v>577</v>
      </c>
      <c r="I548" s="1" t="str">
        <f>_xlfn.CONCAT("VALUES (",WellLogData_table[[#This Row],[id]],",",WellLogData_table[[#This Row],[log_id]],",",WellLogData_table[[#This Row],[depth]],",",WellLogData_table[[#This Row],[value]],");")</f>
        <v>VALUES (592,67,4,-7.1283);</v>
      </c>
      <c r="J548" s="1" t="str">
        <f>_xlfn.CONCAT(WellLogData_table[[#This Row],[SQL insert]],WellLogData_table[[#This Row],[SQL values]])</f>
        <v>INSERT INTO firn_temperature.data(id, log_id, depth, value) VALUES (592,67,4,-7.1283);</v>
      </c>
    </row>
    <row r="549" spans="1:10" x14ac:dyDescent="0.25">
      <c r="A549">
        <v>593</v>
      </c>
      <c r="B549">
        <v>67</v>
      </c>
      <c r="C549">
        <v>6</v>
      </c>
      <c r="D549">
        <v>-6.4223999999999997</v>
      </c>
      <c r="E549" s="1" t="s">
        <v>21</v>
      </c>
      <c r="F549" s="1" t="s">
        <v>21</v>
      </c>
      <c r="G549" s="1" t="s">
        <v>21</v>
      </c>
      <c r="H549" t="s">
        <v>577</v>
      </c>
      <c r="I549" s="1" t="str">
        <f>_xlfn.CONCAT("VALUES (",WellLogData_table[[#This Row],[id]],",",WellLogData_table[[#This Row],[log_id]],",",WellLogData_table[[#This Row],[depth]],",",WellLogData_table[[#This Row],[value]],");")</f>
        <v>VALUES (593,67,6,-6.4224);</v>
      </c>
      <c r="J549" s="1" t="str">
        <f>_xlfn.CONCAT(WellLogData_table[[#This Row],[SQL insert]],WellLogData_table[[#This Row],[SQL values]])</f>
        <v>INSERT INTO firn_temperature.data(id, log_id, depth, value) VALUES (593,67,6,-6.4224);</v>
      </c>
    </row>
    <row r="550" spans="1:10" x14ac:dyDescent="0.25">
      <c r="A550">
        <v>594</v>
      </c>
      <c r="B550">
        <v>67</v>
      </c>
      <c r="C550">
        <v>8</v>
      </c>
      <c r="D550">
        <v>-5.5404</v>
      </c>
      <c r="E550" s="1" t="s">
        <v>21</v>
      </c>
      <c r="F550" s="1" t="s">
        <v>21</v>
      </c>
      <c r="G550" s="1" t="s">
        <v>21</v>
      </c>
      <c r="H550" t="s">
        <v>577</v>
      </c>
      <c r="I550" s="1" t="str">
        <f>_xlfn.CONCAT("VALUES (",WellLogData_table[[#This Row],[id]],",",WellLogData_table[[#This Row],[log_id]],",",WellLogData_table[[#This Row],[depth]],",",WellLogData_table[[#This Row],[value]],");")</f>
        <v>VALUES (594,67,8,-5.5404);</v>
      </c>
      <c r="J550" s="1" t="str">
        <f>_xlfn.CONCAT(WellLogData_table[[#This Row],[SQL insert]],WellLogData_table[[#This Row],[SQL values]])</f>
        <v>INSERT INTO firn_temperature.data(id, log_id, depth, value) VALUES (594,67,8,-5.5404);</v>
      </c>
    </row>
    <row r="551" spans="1:10" x14ac:dyDescent="0.25">
      <c r="A551">
        <v>595</v>
      </c>
      <c r="B551">
        <v>67</v>
      </c>
      <c r="C551">
        <v>10</v>
      </c>
      <c r="D551">
        <v>-4.1734999999999998</v>
      </c>
      <c r="E551" s="1" t="s">
        <v>21</v>
      </c>
      <c r="F551" s="1" t="s">
        <v>21</v>
      </c>
      <c r="G551" s="1" t="s">
        <v>21</v>
      </c>
      <c r="H551" t="s">
        <v>577</v>
      </c>
      <c r="I551" s="1" t="str">
        <f>_xlfn.CONCAT("VALUES (",WellLogData_table[[#This Row],[id]],",",WellLogData_table[[#This Row],[log_id]],",",WellLogData_table[[#This Row],[depth]],",",WellLogData_table[[#This Row],[value]],");")</f>
        <v>VALUES (595,67,10,-4.1735);</v>
      </c>
      <c r="J551" s="1" t="str">
        <f>_xlfn.CONCAT(WellLogData_table[[#This Row],[SQL insert]],WellLogData_table[[#This Row],[SQL values]])</f>
        <v>INSERT INTO firn_temperature.data(id, log_id, depth, value) VALUES (595,67,10,-4.1735);</v>
      </c>
    </row>
    <row r="552" spans="1:10" x14ac:dyDescent="0.25">
      <c r="A552">
        <v>596</v>
      </c>
      <c r="B552">
        <v>67</v>
      </c>
      <c r="C552">
        <v>12</v>
      </c>
      <c r="D552">
        <v>-2.4437000000000002</v>
      </c>
      <c r="E552" s="1" t="s">
        <v>21</v>
      </c>
      <c r="F552" s="1" t="s">
        <v>21</v>
      </c>
      <c r="G552" s="1" t="s">
        <v>21</v>
      </c>
      <c r="H552" t="s">
        <v>577</v>
      </c>
      <c r="I552" s="1" t="str">
        <f>_xlfn.CONCAT("VALUES (",WellLogData_table[[#This Row],[id]],",",WellLogData_table[[#This Row],[log_id]],",",WellLogData_table[[#This Row],[depth]],",",WellLogData_table[[#This Row],[value]],");")</f>
        <v>VALUES (596,67,12,-2.4437);</v>
      </c>
      <c r="J552" s="1" t="str">
        <f>_xlfn.CONCAT(WellLogData_table[[#This Row],[SQL insert]],WellLogData_table[[#This Row],[SQL values]])</f>
        <v>INSERT INTO firn_temperature.data(id, log_id, depth, value) VALUES (596,67,12,-2.4437);</v>
      </c>
    </row>
    <row r="553" spans="1:10" x14ac:dyDescent="0.25">
      <c r="A553">
        <v>597</v>
      </c>
      <c r="B553">
        <v>67</v>
      </c>
      <c r="C553">
        <v>14</v>
      </c>
      <c r="D553">
        <v>-1.7854000000000001</v>
      </c>
      <c r="E553" s="1" t="s">
        <v>21</v>
      </c>
      <c r="F553" s="1" t="s">
        <v>21</v>
      </c>
      <c r="G553" s="1" t="s">
        <v>21</v>
      </c>
      <c r="H553" t="s">
        <v>577</v>
      </c>
      <c r="I553" s="1" t="str">
        <f>_xlfn.CONCAT("VALUES (",WellLogData_table[[#This Row],[id]],",",WellLogData_table[[#This Row],[log_id]],",",WellLogData_table[[#This Row],[depth]],",",WellLogData_table[[#This Row],[value]],");")</f>
        <v>VALUES (597,67,14,-1.7854);</v>
      </c>
      <c r="J553" s="1" t="str">
        <f>_xlfn.CONCAT(WellLogData_table[[#This Row],[SQL insert]],WellLogData_table[[#This Row],[SQL values]])</f>
        <v>INSERT INTO firn_temperature.data(id, log_id, depth, value) VALUES (597,67,14,-1.7854);</v>
      </c>
    </row>
    <row r="554" spans="1:10" x14ac:dyDescent="0.25">
      <c r="A554">
        <v>598</v>
      </c>
      <c r="B554">
        <v>67</v>
      </c>
      <c r="C554">
        <v>16</v>
      </c>
      <c r="D554">
        <v>-1.536</v>
      </c>
      <c r="E554" s="1" t="s">
        <v>21</v>
      </c>
      <c r="F554" s="1" t="s">
        <v>21</v>
      </c>
      <c r="G554" s="1" t="s">
        <v>21</v>
      </c>
      <c r="H554" t="s">
        <v>577</v>
      </c>
      <c r="I554" s="1" t="str">
        <f>_xlfn.CONCAT("VALUES (",WellLogData_table[[#This Row],[id]],",",WellLogData_table[[#This Row],[log_id]],",",WellLogData_table[[#This Row],[depth]],",",WellLogData_table[[#This Row],[value]],");")</f>
        <v>VALUES (598,67,16,-1.536);</v>
      </c>
      <c r="J554" s="1" t="str">
        <f>_xlfn.CONCAT(WellLogData_table[[#This Row],[SQL insert]],WellLogData_table[[#This Row],[SQL values]])</f>
        <v>INSERT INTO firn_temperature.data(id, log_id, depth, value) VALUES (598,67,16,-1.536);</v>
      </c>
    </row>
    <row r="555" spans="1:10" x14ac:dyDescent="0.25">
      <c r="A555">
        <v>599</v>
      </c>
      <c r="B555">
        <v>67</v>
      </c>
      <c r="C555">
        <v>18</v>
      </c>
      <c r="D555">
        <v>-1.5720000000000001</v>
      </c>
      <c r="E555" s="1" t="s">
        <v>21</v>
      </c>
      <c r="F555" s="1" t="s">
        <v>21</v>
      </c>
      <c r="G555" s="1" t="s">
        <v>21</v>
      </c>
      <c r="H555" t="s">
        <v>577</v>
      </c>
      <c r="I555" s="1" t="str">
        <f>_xlfn.CONCAT("VALUES (",WellLogData_table[[#This Row],[id]],",",WellLogData_table[[#This Row],[log_id]],",",WellLogData_table[[#This Row],[depth]],",",WellLogData_table[[#This Row],[value]],");")</f>
        <v>VALUES (599,67,18,-1.572);</v>
      </c>
      <c r="J555" s="1" t="str">
        <f>_xlfn.CONCAT(WellLogData_table[[#This Row],[SQL insert]],WellLogData_table[[#This Row],[SQL values]])</f>
        <v>INSERT INTO firn_temperature.data(id, log_id, depth, value) VALUES (599,67,18,-1.572);</v>
      </c>
    </row>
    <row r="556" spans="1:10" x14ac:dyDescent="0.25">
      <c r="A556">
        <v>600</v>
      </c>
      <c r="B556">
        <v>67</v>
      </c>
      <c r="C556">
        <v>20</v>
      </c>
      <c r="D556">
        <v>-1.7142999999999999</v>
      </c>
      <c r="E556" s="1" t="s">
        <v>21</v>
      </c>
      <c r="F556" s="1" t="s">
        <v>21</v>
      </c>
      <c r="G556" s="1" t="s">
        <v>21</v>
      </c>
      <c r="H556" t="s">
        <v>577</v>
      </c>
      <c r="I556" s="1" t="str">
        <f>_xlfn.CONCAT("VALUES (",WellLogData_table[[#This Row],[id]],",",WellLogData_table[[#This Row],[log_id]],",",WellLogData_table[[#This Row],[depth]],",",WellLogData_table[[#This Row],[value]],");")</f>
        <v>VALUES (600,67,20,-1.7143);</v>
      </c>
      <c r="J556" s="1" t="str">
        <f>_xlfn.CONCAT(WellLogData_table[[#This Row],[SQL insert]],WellLogData_table[[#This Row],[SQL values]])</f>
        <v>INSERT INTO firn_temperature.data(id, log_id, depth, value) VALUES (600,67,20,-1.7143);</v>
      </c>
    </row>
    <row r="557" spans="1:10" x14ac:dyDescent="0.25">
      <c r="A557">
        <v>601</v>
      </c>
      <c r="B557">
        <v>67</v>
      </c>
      <c r="C557">
        <v>22</v>
      </c>
      <c r="D557">
        <v>-1.9076</v>
      </c>
      <c r="E557" s="1" t="s">
        <v>21</v>
      </c>
      <c r="F557" s="1" t="s">
        <v>21</v>
      </c>
      <c r="G557" s="1" t="s">
        <v>21</v>
      </c>
      <c r="H557" t="s">
        <v>577</v>
      </c>
      <c r="I557" s="1" t="str">
        <f>_xlfn.CONCAT("VALUES (",WellLogData_table[[#This Row],[id]],",",WellLogData_table[[#This Row],[log_id]],",",WellLogData_table[[#This Row],[depth]],",",WellLogData_table[[#This Row],[value]],");")</f>
        <v>VALUES (601,67,22,-1.9076);</v>
      </c>
      <c r="J557" s="1" t="str">
        <f>_xlfn.CONCAT(WellLogData_table[[#This Row],[SQL insert]],WellLogData_table[[#This Row],[SQL values]])</f>
        <v>INSERT INTO firn_temperature.data(id, log_id, depth, value) VALUES (601,67,22,-1.9076);</v>
      </c>
    </row>
    <row r="558" spans="1:10" x14ac:dyDescent="0.25">
      <c r="A558">
        <v>602</v>
      </c>
      <c r="B558">
        <v>68</v>
      </c>
      <c r="C558">
        <v>2</v>
      </c>
      <c r="D558">
        <v>-6.5106000000000002</v>
      </c>
      <c r="E558" s="1" t="s">
        <v>21</v>
      </c>
      <c r="F558" s="1" t="s">
        <v>21</v>
      </c>
      <c r="G558" s="1" t="s">
        <v>21</v>
      </c>
      <c r="H558" t="s">
        <v>577</v>
      </c>
      <c r="I558" s="1" t="str">
        <f>_xlfn.CONCAT("VALUES (",WellLogData_table[[#This Row],[id]],",",WellLogData_table[[#This Row],[log_id]],",",WellLogData_table[[#This Row],[depth]],",",WellLogData_table[[#This Row],[value]],");")</f>
        <v>VALUES (602,68,2,-6.5106);</v>
      </c>
      <c r="J558" s="1" t="str">
        <f>_xlfn.CONCAT(WellLogData_table[[#This Row],[SQL insert]],WellLogData_table[[#This Row],[SQL values]])</f>
        <v>INSERT INTO firn_temperature.data(id, log_id, depth, value) VALUES (602,68,2,-6.5106);</v>
      </c>
    </row>
    <row r="559" spans="1:10" x14ac:dyDescent="0.25">
      <c r="A559">
        <v>603</v>
      </c>
      <c r="B559">
        <v>68</v>
      </c>
      <c r="C559">
        <v>4</v>
      </c>
      <c r="D559">
        <v>-6.3141999999999996</v>
      </c>
      <c r="E559" s="1" t="s">
        <v>21</v>
      </c>
      <c r="F559" s="1" t="s">
        <v>21</v>
      </c>
      <c r="G559" s="1" t="s">
        <v>21</v>
      </c>
      <c r="H559" t="s">
        <v>577</v>
      </c>
      <c r="I559" s="1" t="str">
        <f>_xlfn.CONCAT("VALUES (",WellLogData_table[[#This Row],[id]],",",WellLogData_table[[#This Row],[log_id]],",",WellLogData_table[[#This Row],[depth]],",",WellLogData_table[[#This Row],[value]],");")</f>
        <v>VALUES (603,68,4,-6.3142);</v>
      </c>
      <c r="J559" s="1" t="str">
        <f>_xlfn.CONCAT(WellLogData_table[[#This Row],[SQL insert]],WellLogData_table[[#This Row],[SQL values]])</f>
        <v>INSERT INTO firn_temperature.data(id, log_id, depth, value) VALUES (603,68,4,-6.3142);</v>
      </c>
    </row>
    <row r="560" spans="1:10" x14ac:dyDescent="0.25">
      <c r="A560">
        <v>604</v>
      </c>
      <c r="B560">
        <v>68</v>
      </c>
      <c r="C560">
        <v>6</v>
      </c>
      <c r="D560">
        <v>-5.0437000000000003</v>
      </c>
      <c r="E560" s="1" t="s">
        <v>21</v>
      </c>
      <c r="F560" s="1" t="s">
        <v>21</v>
      </c>
      <c r="G560" s="1" t="s">
        <v>21</v>
      </c>
      <c r="H560" t="s">
        <v>577</v>
      </c>
      <c r="I560" s="1" t="str">
        <f>_xlfn.CONCAT("VALUES (",WellLogData_table[[#This Row],[id]],",",WellLogData_table[[#This Row],[log_id]],",",WellLogData_table[[#This Row],[depth]],",",WellLogData_table[[#This Row],[value]],");")</f>
        <v>VALUES (604,68,6,-5.0437);</v>
      </c>
      <c r="J560" s="1" t="str">
        <f>_xlfn.CONCAT(WellLogData_table[[#This Row],[SQL insert]],WellLogData_table[[#This Row],[SQL values]])</f>
        <v>INSERT INTO firn_temperature.data(id, log_id, depth, value) VALUES (604,68,6,-5.0437);</v>
      </c>
    </row>
    <row r="561" spans="1:10" x14ac:dyDescent="0.25">
      <c r="A561">
        <v>605</v>
      </c>
      <c r="B561">
        <v>68</v>
      </c>
      <c r="C561">
        <v>8</v>
      </c>
      <c r="D561">
        <v>-3.8759999999999999</v>
      </c>
      <c r="E561" s="1" t="s">
        <v>21</v>
      </c>
      <c r="F561" s="1" t="s">
        <v>21</v>
      </c>
      <c r="G561" s="1" t="s">
        <v>21</v>
      </c>
      <c r="H561" t="s">
        <v>577</v>
      </c>
      <c r="I561" s="1" t="str">
        <f>_xlfn.CONCAT("VALUES (",WellLogData_table[[#This Row],[id]],",",WellLogData_table[[#This Row],[log_id]],",",WellLogData_table[[#This Row],[depth]],",",WellLogData_table[[#This Row],[value]],");")</f>
        <v>VALUES (605,68,8,-3.876);</v>
      </c>
      <c r="J561" s="1" t="str">
        <f>_xlfn.CONCAT(WellLogData_table[[#This Row],[SQL insert]],WellLogData_table[[#This Row],[SQL values]])</f>
        <v>INSERT INTO firn_temperature.data(id, log_id, depth, value) VALUES (605,68,8,-3.876);</v>
      </c>
    </row>
    <row r="562" spans="1:10" x14ac:dyDescent="0.25">
      <c r="A562">
        <v>606</v>
      </c>
      <c r="B562">
        <v>68</v>
      </c>
      <c r="C562">
        <v>10</v>
      </c>
      <c r="D562">
        <v>-2.4739</v>
      </c>
      <c r="E562" s="1" t="s">
        <v>21</v>
      </c>
      <c r="F562" s="1" t="s">
        <v>21</v>
      </c>
      <c r="G562" s="1" t="s">
        <v>21</v>
      </c>
      <c r="H562" t="s">
        <v>577</v>
      </c>
      <c r="I562" s="1" t="str">
        <f>_xlfn.CONCAT("VALUES (",WellLogData_table[[#This Row],[id]],",",WellLogData_table[[#This Row],[log_id]],",",WellLogData_table[[#This Row],[depth]],",",WellLogData_table[[#This Row],[value]],");")</f>
        <v>VALUES (606,68,10,-2.4739);</v>
      </c>
      <c r="J562" s="1" t="str">
        <f>_xlfn.CONCAT(WellLogData_table[[#This Row],[SQL insert]],WellLogData_table[[#This Row],[SQL values]])</f>
        <v>INSERT INTO firn_temperature.data(id, log_id, depth, value) VALUES (606,68,10,-2.4739);</v>
      </c>
    </row>
    <row r="563" spans="1:10" x14ac:dyDescent="0.25">
      <c r="A563">
        <v>607</v>
      </c>
      <c r="B563">
        <v>68</v>
      </c>
      <c r="C563">
        <v>12</v>
      </c>
      <c r="D563">
        <v>-1.6828000000000001</v>
      </c>
      <c r="E563" s="1" t="s">
        <v>21</v>
      </c>
      <c r="F563" s="1" t="s">
        <v>21</v>
      </c>
      <c r="G563" s="1" t="s">
        <v>21</v>
      </c>
      <c r="H563" t="s">
        <v>577</v>
      </c>
      <c r="I563" s="1" t="str">
        <f>_xlfn.CONCAT("VALUES (",WellLogData_table[[#This Row],[id]],",",WellLogData_table[[#This Row],[log_id]],",",WellLogData_table[[#This Row],[depth]],",",WellLogData_table[[#This Row],[value]],");")</f>
        <v>VALUES (607,68,12,-1.6828);</v>
      </c>
      <c r="J563" s="1" t="str">
        <f>_xlfn.CONCAT(WellLogData_table[[#This Row],[SQL insert]],WellLogData_table[[#This Row],[SQL values]])</f>
        <v>INSERT INTO firn_temperature.data(id, log_id, depth, value) VALUES (607,68,12,-1.6828);</v>
      </c>
    </row>
    <row r="564" spans="1:10" x14ac:dyDescent="0.25">
      <c r="A564">
        <v>608</v>
      </c>
      <c r="B564">
        <v>68</v>
      </c>
      <c r="C564">
        <v>14</v>
      </c>
      <c r="D564">
        <v>-0.89176</v>
      </c>
      <c r="E564" s="1" t="s">
        <v>21</v>
      </c>
      <c r="F564" s="1" t="s">
        <v>21</v>
      </c>
      <c r="G564" s="1" t="s">
        <v>21</v>
      </c>
      <c r="H564" t="s">
        <v>577</v>
      </c>
      <c r="I564" s="1" t="str">
        <f>_xlfn.CONCAT("VALUES (",WellLogData_table[[#This Row],[id]],",",WellLogData_table[[#This Row],[log_id]],",",WellLogData_table[[#This Row],[depth]],",",WellLogData_table[[#This Row],[value]],");")</f>
        <v>VALUES (608,68,14,-0.89176);</v>
      </c>
      <c r="J564" s="1" t="str">
        <f>_xlfn.CONCAT(WellLogData_table[[#This Row],[SQL insert]],WellLogData_table[[#This Row],[SQL values]])</f>
        <v>INSERT INTO firn_temperature.data(id, log_id, depth, value) VALUES (608,68,14,-0.89176);</v>
      </c>
    </row>
    <row r="565" spans="1:10" x14ac:dyDescent="0.25">
      <c r="A565">
        <v>609</v>
      </c>
      <c r="B565">
        <v>68</v>
      </c>
      <c r="C565">
        <v>16</v>
      </c>
      <c r="D565">
        <v>-0.51856999999999998</v>
      </c>
      <c r="E565" s="1" t="s">
        <v>21</v>
      </c>
      <c r="F565" s="1" t="s">
        <v>21</v>
      </c>
      <c r="G565" s="1" t="s">
        <v>21</v>
      </c>
      <c r="H565" t="s">
        <v>577</v>
      </c>
      <c r="I565" s="1" t="str">
        <f>_xlfn.CONCAT("VALUES (",WellLogData_table[[#This Row],[id]],",",WellLogData_table[[#This Row],[log_id]],",",WellLogData_table[[#This Row],[depth]],",",WellLogData_table[[#This Row],[value]],");")</f>
        <v>VALUES (609,68,16,-0.51857);</v>
      </c>
      <c r="J565" s="1" t="str">
        <f>_xlfn.CONCAT(WellLogData_table[[#This Row],[SQL insert]],WellLogData_table[[#This Row],[SQL values]])</f>
        <v>INSERT INTO firn_temperature.data(id, log_id, depth, value) VALUES (609,68,16,-0.51857);</v>
      </c>
    </row>
    <row r="566" spans="1:10" x14ac:dyDescent="0.25">
      <c r="A566">
        <v>610</v>
      </c>
      <c r="B566">
        <v>68</v>
      </c>
      <c r="C566">
        <v>18</v>
      </c>
      <c r="D566">
        <v>-8.3618000000000008E-3</v>
      </c>
      <c r="E566" s="1" t="s">
        <v>21</v>
      </c>
      <c r="F566" s="1" t="s">
        <v>21</v>
      </c>
      <c r="G566" s="1" t="s">
        <v>21</v>
      </c>
      <c r="H566" t="s">
        <v>577</v>
      </c>
      <c r="I566" s="1" t="str">
        <f>_xlfn.CONCAT("VALUES (",WellLogData_table[[#This Row],[id]],",",WellLogData_table[[#This Row],[log_id]],",",WellLogData_table[[#This Row],[depth]],",",WellLogData_table[[#This Row],[value]],");")</f>
        <v>VALUES (610,68,18,-0.0083618);</v>
      </c>
      <c r="J566" s="1" t="str">
        <f>_xlfn.CONCAT(WellLogData_table[[#This Row],[SQL insert]],WellLogData_table[[#This Row],[SQL values]])</f>
        <v>INSERT INTO firn_temperature.data(id, log_id, depth, value) VALUES (610,68,18,-0.0083618);</v>
      </c>
    </row>
    <row r="567" spans="1:10" x14ac:dyDescent="0.25">
      <c r="A567">
        <v>611</v>
      </c>
      <c r="B567">
        <v>69</v>
      </c>
      <c r="C567">
        <v>2</v>
      </c>
      <c r="D567">
        <v>-4.3381999999999996</v>
      </c>
      <c r="E567" s="1" t="s">
        <v>21</v>
      </c>
      <c r="F567" s="1" t="s">
        <v>21</v>
      </c>
      <c r="G567" s="1" t="s">
        <v>21</v>
      </c>
      <c r="H567" t="s">
        <v>577</v>
      </c>
      <c r="I567" s="1" t="str">
        <f>_xlfn.CONCAT("VALUES (",WellLogData_table[[#This Row],[id]],",",WellLogData_table[[#This Row],[log_id]],",",WellLogData_table[[#This Row],[depth]],",",WellLogData_table[[#This Row],[value]],");")</f>
        <v>VALUES (611,69,2,-4.3382);</v>
      </c>
      <c r="J567" s="1" t="str">
        <f>_xlfn.CONCAT(WellLogData_table[[#This Row],[SQL insert]],WellLogData_table[[#This Row],[SQL values]])</f>
        <v>INSERT INTO firn_temperature.data(id, log_id, depth, value) VALUES (611,69,2,-4.3382);</v>
      </c>
    </row>
    <row r="568" spans="1:10" x14ac:dyDescent="0.25">
      <c r="A568">
        <v>612</v>
      </c>
      <c r="B568">
        <v>69</v>
      </c>
      <c r="C568">
        <v>4</v>
      </c>
      <c r="D568">
        <v>-7.3997999999999999</v>
      </c>
      <c r="E568" s="1" t="s">
        <v>21</v>
      </c>
      <c r="F568" s="1" t="s">
        <v>21</v>
      </c>
      <c r="G568" s="1" t="s">
        <v>21</v>
      </c>
      <c r="H568" t="s">
        <v>577</v>
      </c>
      <c r="I568" s="1" t="str">
        <f>_xlfn.CONCAT("VALUES (",WellLogData_table[[#This Row],[id]],",",WellLogData_table[[#This Row],[log_id]],",",WellLogData_table[[#This Row],[depth]],",",WellLogData_table[[#This Row],[value]],");")</f>
        <v>VALUES (612,69,4,-7.3998);</v>
      </c>
      <c r="J568" s="1" t="str">
        <f>_xlfn.CONCAT(WellLogData_table[[#This Row],[SQL insert]],WellLogData_table[[#This Row],[SQL values]])</f>
        <v>INSERT INTO firn_temperature.data(id, log_id, depth, value) VALUES (612,69,4,-7.3998);</v>
      </c>
    </row>
    <row r="569" spans="1:10" x14ac:dyDescent="0.25">
      <c r="A569">
        <v>613</v>
      </c>
      <c r="B569">
        <v>69</v>
      </c>
      <c r="C569">
        <v>6</v>
      </c>
      <c r="D569">
        <v>-6.8094999999999999</v>
      </c>
      <c r="E569" s="1" t="s">
        <v>21</v>
      </c>
      <c r="F569" s="1" t="s">
        <v>21</v>
      </c>
      <c r="G569" s="1" t="s">
        <v>21</v>
      </c>
      <c r="H569" t="s">
        <v>577</v>
      </c>
      <c r="I569" s="1" t="str">
        <f>_xlfn.CONCAT("VALUES (",WellLogData_table[[#This Row],[id]],",",WellLogData_table[[#This Row],[log_id]],",",WellLogData_table[[#This Row],[depth]],",",WellLogData_table[[#This Row],[value]],");")</f>
        <v>VALUES (613,69,6,-6.8095);</v>
      </c>
      <c r="J569" s="1" t="str">
        <f>_xlfn.CONCAT(WellLogData_table[[#This Row],[SQL insert]],WellLogData_table[[#This Row],[SQL values]])</f>
        <v>INSERT INTO firn_temperature.data(id, log_id, depth, value) VALUES (613,69,6,-6.8095);</v>
      </c>
    </row>
    <row r="570" spans="1:10" x14ac:dyDescent="0.25">
      <c r="A570">
        <v>614</v>
      </c>
      <c r="B570">
        <v>69</v>
      </c>
      <c r="C570">
        <v>8</v>
      </c>
      <c r="D570">
        <v>-5.1228999999999996</v>
      </c>
      <c r="E570" s="1" t="s">
        <v>21</v>
      </c>
      <c r="F570" s="1" t="s">
        <v>21</v>
      </c>
      <c r="G570" s="1" t="s">
        <v>21</v>
      </c>
      <c r="H570" t="s">
        <v>577</v>
      </c>
      <c r="I570" s="1" t="str">
        <f>_xlfn.CONCAT("VALUES (",WellLogData_table[[#This Row],[id]],",",WellLogData_table[[#This Row],[log_id]],",",WellLogData_table[[#This Row],[depth]],",",WellLogData_table[[#This Row],[value]],");")</f>
        <v>VALUES (614,69,8,-5.1229);</v>
      </c>
      <c r="J570" s="1" t="str">
        <f>_xlfn.CONCAT(WellLogData_table[[#This Row],[SQL insert]],WellLogData_table[[#This Row],[SQL values]])</f>
        <v>INSERT INTO firn_temperature.data(id, log_id, depth, value) VALUES (614,69,8,-5.1229);</v>
      </c>
    </row>
    <row r="571" spans="1:10" x14ac:dyDescent="0.25">
      <c r="A571">
        <v>615</v>
      </c>
      <c r="B571">
        <v>69</v>
      </c>
      <c r="C571">
        <v>10</v>
      </c>
      <c r="D571">
        <v>-3.4236</v>
      </c>
      <c r="E571" s="1" t="s">
        <v>21</v>
      </c>
      <c r="F571" s="1" t="s">
        <v>21</v>
      </c>
      <c r="G571" s="1" t="s">
        <v>21</v>
      </c>
      <c r="H571" t="s">
        <v>577</v>
      </c>
      <c r="I571" s="1" t="str">
        <f>_xlfn.CONCAT("VALUES (",WellLogData_table[[#This Row],[id]],",",WellLogData_table[[#This Row],[log_id]],",",WellLogData_table[[#This Row],[depth]],",",WellLogData_table[[#This Row],[value]],");")</f>
        <v>VALUES (615,69,10,-3.4236);</v>
      </c>
      <c r="J571" s="1" t="str">
        <f>_xlfn.CONCAT(WellLogData_table[[#This Row],[SQL insert]],WellLogData_table[[#This Row],[SQL values]])</f>
        <v>INSERT INTO firn_temperature.data(id, log_id, depth, value) VALUES (615,69,10,-3.4236);</v>
      </c>
    </row>
    <row r="572" spans="1:10" x14ac:dyDescent="0.25">
      <c r="A572">
        <v>616</v>
      </c>
      <c r="B572">
        <v>69</v>
      </c>
      <c r="C572">
        <v>12</v>
      </c>
      <c r="D572">
        <v>-1.9098999999999999</v>
      </c>
      <c r="E572" s="1" t="s">
        <v>21</v>
      </c>
      <c r="F572" s="1" t="s">
        <v>21</v>
      </c>
      <c r="G572" s="1" t="s">
        <v>21</v>
      </c>
      <c r="H572" t="s">
        <v>577</v>
      </c>
      <c r="I572" s="1" t="str">
        <f>_xlfn.CONCAT("VALUES (",WellLogData_table[[#This Row],[id]],",",WellLogData_table[[#This Row],[log_id]],",",WellLogData_table[[#This Row],[depth]],",",WellLogData_table[[#This Row],[value]],");")</f>
        <v>VALUES (616,69,12,-1.9099);</v>
      </c>
      <c r="J572" s="1" t="str">
        <f>_xlfn.CONCAT(WellLogData_table[[#This Row],[SQL insert]],WellLogData_table[[#This Row],[SQL values]])</f>
        <v>INSERT INTO firn_temperature.data(id, log_id, depth, value) VALUES (616,69,12,-1.9099);</v>
      </c>
    </row>
    <row r="573" spans="1:10" x14ac:dyDescent="0.25">
      <c r="A573">
        <v>617</v>
      </c>
      <c r="B573">
        <v>69</v>
      </c>
      <c r="C573">
        <v>14</v>
      </c>
      <c r="D573">
        <v>-1.1741999999999999</v>
      </c>
      <c r="E573" s="1" t="s">
        <v>21</v>
      </c>
      <c r="F573" s="1" t="s">
        <v>21</v>
      </c>
      <c r="G573" s="1" t="s">
        <v>21</v>
      </c>
      <c r="H573" t="s">
        <v>577</v>
      </c>
      <c r="I573" s="1" t="str">
        <f>_xlfn.CONCAT("VALUES (",WellLogData_table[[#This Row],[id]],",",WellLogData_table[[#This Row],[log_id]],",",WellLogData_table[[#This Row],[depth]],",",WellLogData_table[[#This Row],[value]],");")</f>
        <v>VALUES (617,69,14,-1.1742);</v>
      </c>
      <c r="J573" s="1" t="str">
        <f>_xlfn.CONCAT(WellLogData_table[[#This Row],[SQL insert]],WellLogData_table[[#This Row],[SQL values]])</f>
        <v>INSERT INTO firn_temperature.data(id, log_id, depth, value) VALUES (617,69,14,-1.1742);</v>
      </c>
    </row>
    <row r="574" spans="1:10" x14ac:dyDescent="0.25">
      <c r="A574">
        <v>621</v>
      </c>
      <c r="B574">
        <v>69</v>
      </c>
      <c r="C574">
        <v>16</v>
      </c>
      <c r="D574">
        <v>-0.72748999999999997</v>
      </c>
      <c r="E574" s="1" t="s">
        <v>21</v>
      </c>
      <c r="F574" s="1" t="s">
        <v>21</v>
      </c>
      <c r="G574" s="1" t="s">
        <v>21</v>
      </c>
      <c r="H574" t="s">
        <v>577</v>
      </c>
      <c r="I574" s="1" t="str">
        <f>_xlfn.CONCAT("VALUES (",WellLogData_table[[#This Row],[id]],",",WellLogData_table[[#This Row],[log_id]],",",WellLogData_table[[#This Row],[depth]],",",WellLogData_table[[#This Row],[value]],");")</f>
        <v>VALUES (621,69,16,-0.72749);</v>
      </c>
      <c r="J574" s="1" t="str">
        <f>_xlfn.CONCAT(WellLogData_table[[#This Row],[SQL insert]],WellLogData_table[[#This Row],[SQL values]])</f>
        <v>INSERT INTO firn_temperature.data(id, log_id, depth, value) VALUES (621,69,16,-0.72749);</v>
      </c>
    </row>
    <row r="575" spans="1:10" x14ac:dyDescent="0.25">
      <c r="A575">
        <v>618</v>
      </c>
      <c r="B575">
        <v>69</v>
      </c>
      <c r="C575">
        <v>18</v>
      </c>
      <c r="D575">
        <v>-0.62075999999999998</v>
      </c>
      <c r="E575" s="1" t="s">
        <v>21</v>
      </c>
      <c r="F575" s="1" t="s">
        <v>21</v>
      </c>
      <c r="G575" s="1" t="s">
        <v>21</v>
      </c>
      <c r="H575" t="s">
        <v>577</v>
      </c>
      <c r="I575" s="1" t="str">
        <f>_xlfn.CONCAT("VALUES (",WellLogData_table[[#This Row],[id]],",",WellLogData_table[[#This Row],[log_id]],",",WellLogData_table[[#This Row],[depth]],",",WellLogData_table[[#This Row],[value]],");")</f>
        <v>VALUES (618,69,18,-0.62076);</v>
      </c>
      <c r="J575" s="1" t="str">
        <f>_xlfn.CONCAT(WellLogData_table[[#This Row],[SQL insert]],WellLogData_table[[#This Row],[SQL values]])</f>
        <v>INSERT INTO firn_temperature.data(id, log_id, depth, value) VALUES (618,69,18,-0.62076);</v>
      </c>
    </row>
    <row r="576" spans="1:10" x14ac:dyDescent="0.25">
      <c r="A576">
        <v>619</v>
      </c>
      <c r="B576">
        <v>69</v>
      </c>
      <c r="C576">
        <v>20</v>
      </c>
      <c r="D576">
        <v>-0.35703000000000001</v>
      </c>
      <c r="E576" s="1" t="s">
        <v>21</v>
      </c>
      <c r="F576" s="1" t="s">
        <v>21</v>
      </c>
      <c r="G576" s="1" t="s">
        <v>21</v>
      </c>
      <c r="H576" t="s">
        <v>577</v>
      </c>
      <c r="I576" s="1" t="str">
        <f>_xlfn.CONCAT("VALUES (",WellLogData_table[[#This Row],[id]],",",WellLogData_table[[#This Row],[log_id]],",",WellLogData_table[[#This Row],[depth]],",",WellLogData_table[[#This Row],[value]],");")</f>
        <v>VALUES (619,69,20,-0.35703);</v>
      </c>
      <c r="J576" s="1" t="str">
        <f>_xlfn.CONCAT(WellLogData_table[[#This Row],[SQL insert]],WellLogData_table[[#This Row],[SQL values]])</f>
        <v>INSERT INTO firn_temperature.data(id, log_id, depth, value) VALUES (619,69,20,-0.35703);</v>
      </c>
    </row>
    <row r="577" spans="1:10" x14ac:dyDescent="0.25">
      <c r="A577">
        <v>620</v>
      </c>
      <c r="B577">
        <v>69</v>
      </c>
      <c r="C577">
        <v>22</v>
      </c>
      <c r="D577">
        <v>-0.36201</v>
      </c>
      <c r="E577" s="1" t="s">
        <v>21</v>
      </c>
      <c r="F577" s="1" t="s">
        <v>21</v>
      </c>
      <c r="G577" s="1" t="s">
        <v>21</v>
      </c>
      <c r="H577" t="s">
        <v>577</v>
      </c>
      <c r="I577" s="1" t="str">
        <f>_xlfn.CONCAT("VALUES (",WellLogData_table[[#This Row],[id]],",",WellLogData_table[[#This Row],[log_id]],",",WellLogData_table[[#This Row],[depth]],",",WellLogData_table[[#This Row],[value]],");")</f>
        <v>VALUES (620,69,22,-0.36201);</v>
      </c>
      <c r="J577" s="1" t="str">
        <f>_xlfn.CONCAT(WellLogData_table[[#This Row],[SQL insert]],WellLogData_table[[#This Row],[SQL values]])</f>
        <v>INSERT INTO firn_temperature.data(id, log_id, depth, value) VALUES (620,69,22,-0.36201);</v>
      </c>
    </row>
    <row r="578" spans="1:10" x14ac:dyDescent="0.25">
      <c r="A578">
        <v>622</v>
      </c>
      <c r="B578">
        <v>70</v>
      </c>
      <c r="C578">
        <v>2</v>
      </c>
      <c r="D578">
        <v>-1.4886999999999999</v>
      </c>
      <c r="E578" s="1" t="s">
        <v>21</v>
      </c>
      <c r="F578" s="1" t="s">
        <v>21</v>
      </c>
      <c r="G578" s="1" t="s">
        <v>21</v>
      </c>
      <c r="H578" t="s">
        <v>577</v>
      </c>
      <c r="I578" s="1" t="str">
        <f>_xlfn.CONCAT("VALUES (",WellLogData_table[[#This Row],[id]],",",WellLogData_table[[#This Row],[log_id]],",",WellLogData_table[[#This Row],[depth]],",",WellLogData_table[[#This Row],[value]],");")</f>
        <v>VALUES (622,70,2,-1.4887);</v>
      </c>
      <c r="J578" s="1" t="str">
        <f>_xlfn.CONCAT(WellLogData_table[[#This Row],[SQL insert]],WellLogData_table[[#This Row],[SQL values]])</f>
        <v>INSERT INTO firn_temperature.data(id, log_id, depth, value) VALUES (622,70,2,-1.4887);</v>
      </c>
    </row>
    <row r="579" spans="1:10" x14ac:dyDescent="0.25">
      <c r="A579">
        <v>623</v>
      </c>
      <c r="B579">
        <v>70</v>
      </c>
      <c r="C579">
        <v>4</v>
      </c>
      <c r="D579">
        <v>-5.1711999999999998</v>
      </c>
      <c r="E579" s="1" t="s">
        <v>21</v>
      </c>
      <c r="F579" s="1" t="s">
        <v>21</v>
      </c>
      <c r="G579" s="1" t="s">
        <v>21</v>
      </c>
      <c r="H579" t="s">
        <v>577</v>
      </c>
      <c r="I579" s="1" t="str">
        <f>_xlfn.CONCAT("VALUES (",WellLogData_table[[#This Row],[id]],",",WellLogData_table[[#This Row],[log_id]],",",WellLogData_table[[#This Row],[depth]],",",WellLogData_table[[#This Row],[value]],");")</f>
        <v>VALUES (623,70,4,-5.1712);</v>
      </c>
      <c r="J579" s="1" t="str">
        <f>_xlfn.CONCAT(WellLogData_table[[#This Row],[SQL insert]],WellLogData_table[[#This Row],[SQL values]])</f>
        <v>INSERT INTO firn_temperature.data(id, log_id, depth, value) VALUES (623,70,4,-5.1712);</v>
      </c>
    </row>
    <row r="580" spans="1:10" x14ac:dyDescent="0.25">
      <c r="A580">
        <v>624</v>
      </c>
      <c r="B580">
        <v>70</v>
      </c>
      <c r="C580">
        <v>6</v>
      </c>
      <c r="D580">
        <v>-4.7819000000000003</v>
      </c>
      <c r="E580" s="1" t="s">
        <v>21</v>
      </c>
      <c r="F580" s="1" t="s">
        <v>21</v>
      </c>
      <c r="G580" s="1" t="s">
        <v>21</v>
      </c>
      <c r="H580" t="s">
        <v>577</v>
      </c>
      <c r="I580" s="1" t="str">
        <f>_xlfn.CONCAT("VALUES (",WellLogData_table[[#This Row],[id]],",",WellLogData_table[[#This Row],[log_id]],",",WellLogData_table[[#This Row],[depth]],",",WellLogData_table[[#This Row],[value]],");")</f>
        <v>VALUES (624,70,6,-4.7819);</v>
      </c>
      <c r="J580" s="1" t="str">
        <f>_xlfn.CONCAT(WellLogData_table[[#This Row],[SQL insert]],WellLogData_table[[#This Row],[SQL values]])</f>
        <v>INSERT INTO firn_temperature.data(id, log_id, depth, value) VALUES (624,70,6,-4.7819);</v>
      </c>
    </row>
    <row r="581" spans="1:10" x14ac:dyDescent="0.25">
      <c r="A581">
        <v>625</v>
      </c>
      <c r="B581">
        <v>70</v>
      </c>
      <c r="C581">
        <v>8</v>
      </c>
      <c r="D581">
        <v>-3.1497000000000002</v>
      </c>
      <c r="E581" s="1" t="s">
        <v>21</v>
      </c>
      <c r="F581" s="1" t="s">
        <v>21</v>
      </c>
      <c r="G581" s="1" t="s">
        <v>21</v>
      </c>
      <c r="H581" t="s">
        <v>577</v>
      </c>
      <c r="I581" s="1" t="str">
        <f>_xlfn.CONCAT("VALUES (",WellLogData_table[[#This Row],[id]],",",WellLogData_table[[#This Row],[log_id]],",",WellLogData_table[[#This Row],[depth]],",",WellLogData_table[[#This Row],[value]],");")</f>
        <v>VALUES (625,70,8,-3.1497);</v>
      </c>
      <c r="J581" s="1" t="str">
        <f>_xlfn.CONCAT(WellLogData_table[[#This Row],[SQL insert]],WellLogData_table[[#This Row],[SQL values]])</f>
        <v>INSERT INTO firn_temperature.data(id, log_id, depth, value) VALUES (625,70,8,-3.1497);</v>
      </c>
    </row>
    <row r="582" spans="1:10" x14ac:dyDescent="0.25">
      <c r="A582">
        <v>626</v>
      </c>
      <c r="B582">
        <v>70</v>
      </c>
      <c r="C582">
        <v>10</v>
      </c>
      <c r="D582">
        <v>-1.7904</v>
      </c>
      <c r="E582" s="1" t="s">
        <v>21</v>
      </c>
      <c r="F582" s="1" t="s">
        <v>21</v>
      </c>
      <c r="G582" s="1" t="s">
        <v>21</v>
      </c>
      <c r="H582" t="s">
        <v>577</v>
      </c>
      <c r="I582" s="1" t="str">
        <f>_xlfn.CONCAT("VALUES (",WellLogData_table[[#This Row],[id]],",",WellLogData_table[[#This Row],[log_id]],",",WellLogData_table[[#This Row],[depth]],",",WellLogData_table[[#This Row],[value]],");")</f>
        <v>VALUES (626,70,10,-1.7904);</v>
      </c>
      <c r="J582" s="1" t="str">
        <f>_xlfn.CONCAT(WellLogData_table[[#This Row],[SQL insert]],WellLogData_table[[#This Row],[SQL values]])</f>
        <v>INSERT INTO firn_temperature.data(id, log_id, depth, value) VALUES (626,70,10,-1.7904);</v>
      </c>
    </row>
    <row r="583" spans="1:10" x14ac:dyDescent="0.25">
      <c r="A583">
        <v>627</v>
      </c>
      <c r="B583">
        <v>70</v>
      </c>
      <c r="C583">
        <v>12</v>
      </c>
      <c r="D583">
        <v>-0.81833999999999996</v>
      </c>
      <c r="E583" s="1" t="s">
        <v>21</v>
      </c>
      <c r="F583" s="1" t="s">
        <v>21</v>
      </c>
      <c r="G583" s="1" t="s">
        <v>21</v>
      </c>
      <c r="H583" t="s">
        <v>577</v>
      </c>
      <c r="I583" s="1" t="str">
        <f>_xlfn.CONCAT("VALUES (",WellLogData_table[[#This Row],[id]],",",WellLogData_table[[#This Row],[log_id]],",",WellLogData_table[[#This Row],[depth]],",",WellLogData_table[[#This Row],[value]],");")</f>
        <v>VALUES (627,70,12,-0.81834);</v>
      </c>
      <c r="J583" s="1" t="str">
        <f>_xlfn.CONCAT(WellLogData_table[[#This Row],[SQL insert]],WellLogData_table[[#This Row],[SQL values]])</f>
        <v>INSERT INTO firn_temperature.data(id, log_id, depth, value) VALUES (627,70,12,-0.81834);</v>
      </c>
    </row>
    <row r="584" spans="1:10" x14ac:dyDescent="0.25">
      <c r="A584">
        <v>628</v>
      </c>
      <c r="B584">
        <v>70</v>
      </c>
      <c r="C584">
        <v>14</v>
      </c>
      <c r="D584">
        <v>-4.6959000000000001E-2</v>
      </c>
      <c r="E584" s="1" t="s">
        <v>21</v>
      </c>
      <c r="F584" s="1" t="s">
        <v>21</v>
      </c>
      <c r="G584" s="1" t="s">
        <v>21</v>
      </c>
      <c r="H584" t="s">
        <v>577</v>
      </c>
      <c r="I584" s="1" t="str">
        <f>_xlfn.CONCAT("VALUES (",WellLogData_table[[#This Row],[id]],",",WellLogData_table[[#This Row],[log_id]],",",WellLogData_table[[#This Row],[depth]],",",WellLogData_table[[#This Row],[value]],");")</f>
        <v>VALUES (628,70,14,-0.046959);</v>
      </c>
      <c r="J584" s="1" t="str">
        <f>_xlfn.CONCAT(WellLogData_table[[#This Row],[SQL insert]],WellLogData_table[[#This Row],[SQL values]])</f>
        <v>INSERT INTO firn_temperature.data(id, log_id, depth, value) VALUES (628,70,14,-0.046959);</v>
      </c>
    </row>
    <row r="585" spans="1:10" x14ac:dyDescent="0.25">
      <c r="A585">
        <v>629</v>
      </c>
      <c r="B585">
        <v>70</v>
      </c>
      <c r="C585">
        <v>16</v>
      </c>
      <c r="D585">
        <v>-4.9510999999999999E-3</v>
      </c>
      <c r="E585" s="1" t="s">
        <v>21</v>
      </c>
      <c r="F585" s="1" t="s">
        <v>21</v>
      </c>
      <c r="G585" s="1" t="s">
        <v>21</v>
      </c>
      <c r="H585" t="s">
        <v>577</v>
      </c>
      <c r="I585" s="1" t="str">
        <f>_xlfn.CONCAT("VALUES (",WellLogData_table[[#This Row],[id]],",",WellLogData_table[[#This Row],[log_id]],",",WellLogData_table[[#This Row],[depth]],",",WellLogData_table[[#This Row],[value]],");")</f>
        <v>VALUES (629,70,16,-0.0049511);</v>
      </c>
      <c r="J585" s="1" t="str">
        <f>_xlfn.CONCAT(WellLogData_table[[#This Row],[SQL insert]],WellLogData_table[[#This Row],[SQL values]])</f>
        <v>INSERT INTO firn_temperature.data(id, log_id, depth, value) VALUES (629,70,16,-0.0049511);</v>
      </c>
    </row>
    <row r="586" spans="1:10" x14ac:dyDescent="0.25">
      <c r="A586">
        <v>630</v>
      </c>
      <c r="B586">
        <v>70</v>
      </c>
      <c r="C586">
        <v>18</v>
      </c>
      <c r="D586">
        <v>2.9865999999999998E-3</v>
      </c>
      <c r="E586" s="1" t="s">
        <v>21</v>
      </c>
      <c r="F586" s="1" t="s">
        <v>21</v>
      </c>
      <c r="G586" s="1" t="s">
        <v>21</v>
      </c>
      <c r="H586" t="s">
        <v>577</v>
      </c>
      <c r="I586" s="1" t="str">
        <f>_xlfn.CONCAT("VALUES (",WellLogData_table[[#This Row],[id]],",",WellLogData_table[[#This Row],[log_id]],",",WellLogData_table[[#This Row],[depth]],",",WellLogData_table[[#This Row],[value]],");")</f>
        <v>VALUES (630,70,18,0.0029866);</v>
      </c>
      <c r="J586" s="1" t="str">
        <f>_xlfn.CONCAT(WellLogData_table[[#This Row],[SQL insert]],WellLogData_table[[#This Row],[SQL values]])</f>
        <v>INSERT INTO firn_temperature.data(id, log_id, depth, value) VALUES (630,70,18,0.0029866);</v>
      </c>
    </row>
    <row r="587" spans="1:10" x14ac:dyDescent="0.25">
      <c r="A587">
        <v>631</v>
      </c>
      <c r="B587">
        <v>70</v>
      </c>
      <c r="C587">
        <v>20</v>
      </c>
      <c r="D587">
        <v>1.8642999999999999E-3</v>
      </c>
      <c r="E587" s="1" t="s">
        <v>21</v>
      </c>
      <c r="F587" s="1" t="s">
        <v>21</v>
      </c>
      <c r="G587" s="1" t="s">
        <v>21</v>
      </c>
      <c r="H587" t="s">
        <v>577</v>
      </c>
      <c r="I587" s="1" t="str">
        <f>_xlfn.CONCAT("VALUES (",WellLogData_table[[#This Row],[id]],",",WellLogData_table[[#This Row],[log_id]],",",WellLogData_table[[#This Row],[depth]],",",WellLogData_table[[#This Row],[value]],");")</f>
        <v>VALUES (631,70,20,0.0018643);</v>
      </c>
      <c r="J587" s="1" t="str">
        <f>_xlfn.CONCAT(WellLogData_table[[#This Row],[SQL insert]],WellLogData_table[[#This Row],[SQL values]])</f>
        <v>INSERT INTO firn_temperature.data(id, log_id, depth, value) VALUES (631,70,20,0.0018643);</v>
      </c>
    </row>
    <row r="588" spans="1:10" x14ac:dyDescent="0.25">
      <c r="A588">
        <v>632</v>
      </c>
      <c r="B588">
        <v>70</v>
      </c>
      <c r="C588">
        <v>22</v>
      </c>
      <c r="D588">
        <v>-2.5073000000000001E-3</v>
      </c>
      <c r="E588" s="1" t="s">
        <v>21</v>
      </c>
      <c r="F588" s="1" t="s">
        <v>21</v>
      </c>
      <c r="G588" s="1" t="s">
        <v>21</v>
      </c>
      <c r="H588" t="s">
        <v>577</v>
      </c>
      <c r="I588" s="1" t="str">
        <f>_xlfn.CONCAT("VALUES (",WellLogData_table[[#This Row],[id]],",",WellLogData_table[[#This Row],[log_id]],",",WellLogData_table[[#This Row],[depth]],",",WellLogData_table[[#This Row],[value]],");")</f>
        <v>VALUES (632,70,22,-0.0025073);</v>
      </c>
      <c r="J588" s="1" t="str">
        <f>_xlfn.CONCAT(WellLogData_table[[#This Row],[SQL insert]],WellLogData_table[[#This Row],[SQL values]])</f>
        <v>INSERT INTO firn_temperature.data(id, log_id, depth, value) VALUES (632,70,22,-0.0025073);</v>
      </c>
    </row>
    <row r="589" spans="1:10" x14ac:dyDescent="0.25">
      <c r="A589">
        <v>633</v>
      </c>
      <c r="B589">
        <v>71</v>
      </c>
      <c r="C589">
        <v>2</v>
      </c>
      <c r="D589">
        <v>-4.6924999999999999</v>
      </c>
      <c r="E589" s="1" t="s">
        <v>21</v>
      </c>
      <c r="F589" s="1" t="s">
        <v>21</v>
      </c>
      <c r="G589" s="1" t="s">
        <v>21</v>
      </c>
      <c r="H589" t="s">
        <v>577</v>
      </c>
      <c r="I589" s="1" t="str">
        <f>_xlfn.CONCAT("VALUES (",WellLogData_table[[#This Row],[id]],",",WellLogData_table[[#This Row],[log_id]],",",WellLogData_table[[#This Row],[depth]],",",WellLogData_table[[#This Row],[value]],");")</f>
        <v>VALUES (633,71,2,-4.6925);</v>
      </c>
      <c r="J589" s="1" t="str">
        <f>_xlfn.CONCAT(WellLogData_table[[#This Row],[SQL insert]],WellLogData_table[[#This Row],[SQL values]])</f>
        <v>INSERT INTO firn_temperature.data(id, log_id, depth, value) VALUES (633,71,2,-4.6925);</v>
      </c>
    </row>
    <row r="590" spans="1:10" x14ac:dyDescent="0.25">
      <c r="A590">
        <v>634</v>
      </c>
      <c r="B590">
        <v>71</v>
      </c>
      <c r="C590">
        <v>4</v>
      </c>
      <c r="D590">
        <v>-5.1802000000000001</v>
      </c>
      <c r="E590" s="1" t="s">
        <v>21</v>
      </c>
      <c r="F590" s="1" t="s">
        <v>21</v>
      </c>
      <c r="G590" s="1" t="s">
        <v>21</v>
      </c>
      <c r="H590" t="s">
        <v>577</v>
      </c>
      <c r="I590" s="1" t="str">
        <f>_xlfn.CONCAT("VALUES (",WellLogData_table[[#This Row],[id]],",",WellLogData_table[[#This Row],[log_id]],",",WellLogData_table[[#This Row],[depth]],",",WellLogData_table[[#This Row],[value]],");")</f>
        <v>VALUES (634,71,4,-5.1802);</v>
      </c>
      <c r="J590" s="1" t="str">
        <f>_xlfn.CONCAT(WellLogData_table[[#This Row],[SQL insert]],WellLogData_table[[#This Row],[SQL values]])</f>
        <v>INSERT INTO firn_temperature.data(id, log_id, depth, value) VALUES (634,71,4,-5.1802);</v>
      </c>
    </row>
    <row r="591" spans="1:10" x14ac:dyDescent="0.25">
      <c r="A591">
        <v>635</v>
      </c>
      <c r="B591">
        <v>71</v>
      </c>
      <c r="C591">
        <v>6</v>
      </c>
      <c r="D591">
        <v>-3.9163000000000001</v>
      </c>
      <c r="E591" s="1" t="s">
        <v>21</v>
      </c>
      <c r="F591" s="1" t="s">
        <v>21</v>
      </c>
      <c r="G591" s="1" t="s">
        <v>21</v>
      </c>
      <c r="H591" t="s">
        <v>577</v>
      </c>
      <c r="I591" s="1" t="str">
        <f>_xlfn.CONCAT("VALUES (",WellLogData_table[[#This Row],[id]],",",WellLogData_table[[#This Row],[log_id]],",",WellLogData_table[[#This Row],[depth]],",",WellLogData_table[[#This Row],[value]],");")</f>
        <v>VALUES (635,71,6,-3.9163);</v>
      </c>
      <c r="J591" s="1" t="str">
        <f>_xlfn.CONCAT(WellLogData_table[[#This Row],[SQL insert]],WellLogData_table[[#This Row],[SQL values]])</f>
        <v>INSERT INTO firn_temperature.data(id, log_id, depth, value) VALUES (635,71,6,-3.9163);</v>
      </c>
    </row>
    <row r="592" spans="1:10" x14ac:dyDescent="0.25">
      <c r="A592">
        <v>636</v>
      </c>
      <c r="B592">
        <v>71</v>
      </c>
      <c r="C592">
        <v>8</v>
      </c>
      <c r="D592">
        <v>-2.4605000000000001</v>
      </c>
      <c r="E592" s="1" t="s">
        <v>21</v>
      </c>
      <c r="F592" s="1" t="s">
        <v>21</v>
      </c>
      <c r="G592" s="1" t="s">
        <v>21</v>
      </c>
      <c r="H592" t="s">
        <v>577</v>
      </c>
      <c r="I592" s="1" t="str">
        <f>_xlfn.CONCAT("VALUES (",WellLogData_table[[#This Row],[id]],",",WellLogData_table[[#This Row],[log_id]],",",WellLogData_table[[#This Row],[depth]],",",WellLogData_table[[#This Row],[value]],");")</f>
        <v>VALUES (636,71,8,-2.4605);</v>
      </c>
      <c r="J592" s="1" t="str">
        <f>_xlfn.CONCAT(WellLogData_table[[#This Row],[SQL insert]],WellLogData_table[[#This Row],[SQL values]])</f>
        <v>INSERT INTO firn_temperature.data(id, log_id, depth, value) VALUES (636,71,8,-2.4605);</v>
      </c>
    </row>
    <row r="593" spans="1:10" x14ac:dyDescent="0.25">
      <c r="A593">
        <v>637</v>
      </c>
      <c r="B593">
        <v>71</v>
      </c>
      <c r="C593">
        <v>10</v>
      </c>
      <c r="D593">
        <v>-1.2444</v>
      </c>
      <c r="E593" s="1" t="s">
        <v>21</v>
      </c>
      <c r="F593" s="1" t="s">
        <v>21</v>
      </c>
      <c r="G593" s="1" t="s">
        <v>21</v>
      </c>
      <c r="H593" t="s">
        <v>577</v>
      </c>
      <c r="I593" s="1" t="str">
        <f>_xlfn.CONCAT("VALUES (",WellLogData_table[[#This Row],[id]],",",WellLogData_table[[#This Row],[log_id]],",",WellLogData_table[[#This Row],[depth]],",",WellLogData_table[[#This Row],[value]],");")</f>
        <v>VALUES (637,71,10,-1.2444);</v>
      </c>
      <c r="J593" s="1" t="str">
        <f>_xlfn.CONCAT(WellLogData_table[[#This Row],[SQL insert]],WellLogData_table[[#This Row],[SQL values]])</f>
        <v>INSERT INTO firn_temperature.data(id, log_id, depth, value) VALUES (637,71,10,-1.2444);</v>
      </c>
    </row>
    <row r="594" spans="1:10" x14ac:dyDescent="0.25">
      <c r="A594">
        <v>638</v>
      </c>
      <c r="B594">
        <v>71</v>
      </c>
      <c r="C594">
        <v>12</v>
      </c>
      <c r="D594">
        <v>-0.58198000000000005</v>
      </c>
      <c r="E594" s="1" t="s">
        <v>21</v>
      </c>
      <c r="F594" s="1" t="s">
        <v>21</v>
      </c>
      <c r="G594" s="1" t="s">
        <v>21</v>
      </c>
      <c r="H594" t="s">
        <v>577</v>
      </c>
      <c r="I594" s="1" t="str">
        <f>_xlfn.CONCAT("VALUES (",WellLogData_table[[#This Row],[id]],",",WellLogData_table[[#This Row],[log_id]],",",WellLogData_table[[#This Row],[depth]],",",WellLogData_table[[#This Row],[value]],");")</f>
        <v>VALUES (638,71,12,-0.58198);</v>
      </c>
      <c r="J594" s="1" t="str">
        <f>_xlfn.CONCAT(WellLogData_table[[#This Row],[SQL insert]],WellLogData_table[[#This Row],[SQL values]])</f>
        <v>INSERT INTO firn_temperature.data(id, log_id, depth, value) VALUES (638,71,12,-0.58198);</v>
      </c>
    </row>
    <row r="595" spans="1:10" x14ac:dyDescent="0.25">
      <c r="A595">
        <v>639</v>
      </c>
      <c r="B595">
        <v>71</v>
      </c>
      <c r="C595">
        <v>14</v>
      </c>
      <c r="D595">
        <v>-0.30225999999999997</v>
      </c>
      <c r="E595" s="1" t="s">
        <v>21</v>
      </c>
      <c r="F595" s="1" t="s">
        <v>21</v>
      </c>
      <c r="G595" s="1" t="s">
        <v>21</v>
      </c>
      <c r="H595" t="s">
        <v>577</v>
      </c>
      <c r="I595" s="1" t="str">
        <f>_xlfn.CONCAT("VALUES (",WellLogData_table[[#This Row],[id]],",",WellLogData_table[[#This Row],[log_id]],",",WellLogData_table[[#This Row],[depth]],",",WellLogData_table[[#This Row],[value]],");")</f>
        <v>VALUES (639,71,14,-0.30226);</v>
      </c>
      <c r="J595" s="1" t="str">
        <f>_xlfn.CONCAT(WellLogData_table[[#This Row],[SQL insert]],WellLogData_table[[#This Row],[SQL values]])</f>
        <v>INSERT INTO firn_temperature.data(id, log_id, depth, value) VALUES (639,71,14,-0.30226);</v>
      </c>
    </row>
    <row r="596" spans="1:10" x14ac:dyDescent="0.25">
      <c r="A596">
        <v>640</v>
      </c>
      <c r="B596">
        <v>71</v>
      </c>
      <c r="C596">
        <v>16</v>
      </c>
      <c r="D596">
        <v>-2.2547999999999999E-2</v>
      </c>
      <c r="E596" s="1" t="s">
        <v>21</v>
      </c>
      <c r="F596" s="1" t="s">
        <v>21</v>
      </c>
      <c r="G596" s="1" t="s">
        <v>21</v>
      </c>
      <c r="H596" t="s">
        <v>577</v>
      </c>
      <c r="I596" s="1" t="str">
        <f>_xlfn.CONCAT("VALUES (",WellLogData_table[[#This Row],[id]],",",WellLogData_table[[#This Row],[log_id]],",",WellLogData_table[[#This Row],[depth]],",",WellLogData_table[[#This Row],[value]],");")</f>
        <v>VALUES (640,71,16,-0.022548);</v>
      </c>
      <c r="J596" s="1" t="str">
        <f>_xlfn.CONCAT(WellLogData_table[[#This Row],[SQL insert]],WellLogData_table[[#This Row],[SQL values]])</f>
        <v>INSERT INTO firn_temperature.data(id, log_id, depth, value) VALUES (640,71,16,-0.022548);</v>
      </c>
    </row>
    <row r="597" spans="1:10" x14ac:dyDescent="0.25">
      <c r="A597">
        <v>641</v>
      </c>
      <c r="B597">
        <v>71</v>
      </c>
      <c r="C597">
        <v>18</v>
      </c>
      <c r="D597">
        <v>-4.7882000000000003E-3</v>
      </c>
      <c r="E597" s="1" t="s">
        <v>21</v>
      </c>
      <c r="F597" s="1" t="s">
        <v>21</v>
      </c>
      <c r="G597" s="1" t="s">
        <v>21</v>
      </c>
      <c r="H597" t="s">
        <v>577</v>
      </c>
      <c r="I597" s="1" t="str">
        <f>_xlfn.CONCAT("VALUES (",WellLogData_table[[#This Row],[id]],",",WellLogData_table[[#This Row],[log_id]],",",WellLogData_table[[#This Row],[depth]],",",WellLogData_table[[#This Row],[value]],");")</f>
        <v>VALUES (641,71,18,-0.0047882);</v>
      </c>
      <c r="J597" s="1" t="str">
        <f>_xlfn.CONCAT(WellLogData_table[[#This Row],[SQL insert]],WellLogData_table[[#This Row],[SQL values]])</f>
        <v>INSERT INTO firn_temperature.data(id, log_id, depth, value) VALUES (641,71,18,-0.0047882);</v>
      </c>
    </row>
    <row r="598" spans="1:10" x14ac:dyDescent="0.25">
      <c r="A598">
        <v>642</v>
      </c>
      <c r="B598">
        <v>71</v>
      </c>
      <c r="C598">
        <v>20</v>
      </c>
      <c r="D598">
        <v>1.0351000000000001E-2</v>
      </c>
      <c r="E598" s="1" t="s">
        <v>21</v>
      </c>
      <c r="F598" s="1" t="s">
        <v>21</v>
      </c>
      <c r="G598" s="1" t="s">
        <v>21</v>
      </c>
      <c r="H598" t="s">
        <v>577</v>
      </c>
      <c r="I598" s="1" t="str">
        <f>_xlfn.CONCAT("VALUES (",WellLogData_table[[#This Row],[id]],",",WellLogData_table[[#This Row],[log_id]],",",WellLogData_table[[#This Row],[depth]],",",WellLogData_table[[#This Row],[value]],");")</f>
        <v>VALUES (642,71,20,0.010351);</v>
      </c>
      <c r="J598" s="1" t="str">
        <f>_xlfn.CONCAT(WellLogData_table[[#This Row],[SQL insert]],WellLogData_table[[#This Row],[SQL values]])</f>
        <v>INSERT INTO firn_temperature.data(id, log_id, depth, value) VALUES (642,71,20,0.010351);</v>
      </c>
    </row>
    <row r="599" spans="1:10" x14ac:dyDescent="0.25">
      <c r="A599">
        <v>643</v>
      </c>
      <c r="B599">
        <v>72</v>
      </c>
      <c r="C599">
        <v>4</v>
      </c>
      <c r="D599">
        <v>-13.388999999999999</v>
      </c>
      <c r="E599" s="1" t="s">
        <v>21</v>
      </c>
      <c r="F599" s="1" t="s">
        <v>21</v>
      </c>
      <c r="G599" s="1" t="s">
        <v>21</v>
      </c>
      <c r="H599" t="s">
        <v>577</v>
      </c>
      <c r="I599" s="1" t="str">
        <f>_xlfn.CONCAT("VALUES (",WellLogData_table[[#This Row],[id]],",",WellLogData_table[[#This Row],[log_id]],",",WellLogData_table[[#This Row],[depth]],",",WellLogData_table[[#This Row],[value]],");")</f>
        <v>VALUES (643,72,4,-13.389);</v>
      </c>
      <c r="J599" s="1" t="str">
        <f>_xlfn.CONCAT(WellLogData_table[[#This Row],[SQL insert]],WellLogData_table[[#This Row],[SQL values]])</f>
        <v>INSERT INTO firn_temperature.data(id, log_id, depth, value) VALUES (643,72,4,-13.389);</v>
      </c>
    </row>
    <row r="600" spans="1:10" x14ac:dyDescent="0.25">
      <c r="A600">
        <v>644</v>
      </c>
      <c r="B600">
        <v>72</v>
      </c>
      <c r="C600">
        <v>5</v>
      </c>
      <c r="D600">
        <v>-13.648</v>
      </c>
      <c r="E600" s="1" t="s">
        <v>21</v>
      </c>
      <c r="F600" s="1" t="s">
        <v>21</v>
      </c>
      <c r="G600" s="1" t="s">
        <v>21</v>
      </c>
      <c r="H600" t="s">
        <v>577</v>
      </c>
      <c r="I600" s="1" t="str">
        <f>_xlfn.CONCAT("VALUES (",WellLogData_table[[#This Row],[id]],",",WellLogData_table[[#This Row],[log_id]],",",WellLogData_table[[#This Row],[depth]],",",WellLogData_table[[#This Row],[value]],");")</f>
        <v>VALUES (644,72,5,-13.648);</v>
      </c>
      <c r="J600" s="1" t="str">
        <f>_xlfn.CONCAT(WellLogData_table[[#This Row],[SQL insert]],WellLogData_table[[#This Row],[SQL values]])</f>
        <v>INSERT INTO firn_temperature.data(id, log_id, depth, value) VALUES (644,72,5,-13.648);</v>
      </c>
    </row>
    <row r="601" spans="1:10" x14ac:dyDescent="0.25">
      <c r="A601">
        <v>645</v>
      </c>
      <c r="B601">
        <v>72</v>
      </c>
      <c r="C601">
        <v>6</v>
      </c>
      <c r="D601">
        <v>-13.723000000000001</v>
      </c>
      <c r="E601" s="1" t="s">
        <v>21</v>
      </c>
      <c r="F601" s="1" t="s">
        <v>21</v>
      </c>
      <c r="G601" s="1" t="s">
        <v>21</v>
      </c>
      <c r="H601" t="s">
        <v>577</v>
      </c>
      <c r="I601" s="1" t="str">
        <f>_xlfn.CONCAT("VALUES (",WellLogData_table[[#This Row],[id]],",",WellLogData_table[[#This Row],[log_id]],",",WellLogData_table[[#This Row],[depth]],",",WellLogData_table[[#This Row],[value]],");")</f>
        <v>VALUES (645,72,6,-13.723);</v>
      </c>
      <c r="J601" s="1" t="str">
        <f>_xlfn.CONCAT(WellLogData_table[[#This Row],[SQL insert]],WellLogData_table[[#This Row],[SQL values]])</f>
        <v>INSERT INTO firn_temperature.data(id, log_id, depth, value) VALUES (645,72,6,-13.723);</v>
      </c>
    </row>
    <row r="602" spans="1:10" x14ac:dyDescent="0.25">
      <c r="A602">
        <v>646</v>
      </c>
      <c r="B602">
        <v>72</v>
      </c>
      <c r="C602">
        <v>6</v>
      </c>
      <c r="D602">
        <v>-13.826000000000001</v>
      </c>
      <c r="E602" s="1" t="s">
        <v>21</v>
      </c>
      <c r="F602" s="1" t="s">
        <v>21</v>
      </c>
      <c r="G602" s="1" t="s">
        <v>21</v>
      </c>
      <c r="H602" t="s">
        <v>577</v>
      </c>
      <c r="I602" s="1" t="str">
        <f>_xlfn.CONCAT("VALUES (",WellLogData_table[[#This Row],[id]],",",WellLogData_table[[#This Row],[log_id]],",",WellLogData_table[[#This Row],[depth]],",",WellLogData_table[[#This Row],[value]],");")</f>
        <v>VALUES (646,72,6,-13.826);</v>
      </c>
      <c r="J602" s="1" t="str">
        <f>_xlfn.CONCAT(WellLogData_table[[#This Row],[SQL insert]],WellLogData_table[[#This Row],[SQL values]])</f>
        <v>INSERT INTO firn_temperature.data(id, log_id, depth, value) VALUES (646,72,6,-13.826);</v>
      </c>
    </row>
    <row r="603" spans="1:10" x14ac:dyDescent="0.25">
      <c r="A603">
        <v>647</v>
      </c>
      <c r="B603">
        <v>72</v>
      </c>
      <c r="C603">
        <v>6</v>
      </c>
      <c r="D603">
        <v>-13.868</v>
      </c>
      <c r="E603" s="1" t="s">
        <v>21</v>
      </c>
      <c r="F603" s="1" t="s">
        <v>21</v>
      </c>
      <c r="G603" s="1" t="s">
        <v>21</v>
      </c>
      <c r="H603" t="s">
        <v>577</v>
      </c>
      <c r="I603" s="1" t="str">
        <f>_xlfn.CONCAT("VALUES (",WellLogData_table[[#This Row],[id]],",",WellLogData_table[[#This Row],[log_id]],",",WellLogData_table[[#This Row],[depth]],",",WellLogData_table[[#This Row],[value]],");")</f>
        <v>VALUES (647,72,6,-13.868);</v>
      </c>
      <c r="J603" s="1" t="str">
        <f>_xlfn.CONCAT(WellLogData_table[[#This Row],[SQL insert]],WellLogData_table[[#This Row],[SQL values]])</f>
        <v>INSERT INTO firn_temperature.data(id, log_id, depth, value) VALUES (647,72,6,-13.868);</v>
      </c>
    </row>
    <row r="604" spans="1:10" x14ac:dyDescent="0.25">
      <c r="A604">
        <v>648</v>
      </c>
      <c r="B604">
        <v>72</v>
      </c>
      <c r="C604">
        <v>7</v>
      </c>
      <c r="D604">
        <v>-13.944000000000001</v>
      </c>
      <c r="E604" s="1" t="s">
        <v>21</v>
      </c>
      <c r="F604" s="1" t="s">
        <v>21</v>
      </c>
      <c r="G604" s="1" t="s">
        <v>21</v>
      </c>
      <c r="H604" t="s">
        <v>577</v>
      </c>
      <c r="I604" s="1" t="str">
        <f>_xlfn.CONCAT("VALUES (",WellLogData_table[[#This Row],[id]],",",WellLogData_table[[#This Row],[log_id]],",",WellLogData_table[[#This Row],[depth]],",",WellLogData_table[[#This Row],[value]],");")</f>
        <v>VALUES (648,72,7,-13.944);</v>
      </c>
      <c r="J604" s="1" t="str">
        <f>_xlfn.CONCAT(WellLogData_table[[#This Row],[SQL insert]],WellLogData_table[[#This Row],[SQL values]])</f>
        <v>INSERT INTO firn_temperature.data(id, log_id, depth, value) VALUES (648,72,7,-13.944);</v>
      </c>
    </row>
    <row r="605" spans="1:10" x14ac:dyDescent="0.25">
      <c r="A605">
        <v>649</v>
      </c>
      <c r="B605">
        <v>72</v>
      </c>
      <c r="C605">
        <v>8</v>
      </c>
      <c r="D605">
        <v>-13.919</v>
      </c>
      <c r="E605" s="1" t="s">
        <v>21</v>
      </c>
      <c r="F605" s="1" t="s">
        <v>21</v>
      </c>
      <c r="G605" s="1" t="s">
        <v>21</v>
      </c>
      <c r="H605" t="s">
        <v>577</v>
      </c>
      <c r="I605" s="1" t="str">
        <f>_xlfn.CONCAT("VALUES (",WellLogData_table[[#This Row],[id]],",",WellLogData_table[[#This Row],[log_id]],",",WellLogData_table[[#This Row],[depth]],",",WellLogData_table[[#This Row],[value]],");")</f>
        <v>VALUES (649,72,8,-13.919);</v>
      </c>
      <c r="J605" s="1" t="str">
        <f>_xlfn.CONCAT(WellLogData_table[[#This Row],[SQL insert]],WellLogData_table[[#This Row],[SQL values]])</f>
        <v>INSERT INTO firn_temperature.data(id, log_id, depth, value) VALUES (649,72,8,-13.919);</v>
      </c>
    </row>
    <row r="606" spans="1:10" x14ac:dyDescent="0.25">
      <c r="A606">
        <v>650</v>
      </c>
      <c r="B606">
        <v>72</v>
      </c>
      <c r="C606">
        <v>8</v>
      </c>
      <c r="D606">
        <v>-13.944000000000001</v>
      </c>
      <c r="E606" s="1" t="s">
        <v>21</v>
      </c>
      <c r="F606" s="1" t="s">
        <v>21</v>
      </c>
      <c r="G606" s="1" t="s">
        <v>21</v>
      </c>
      <c r="H606" t="s">
        <v>577</v>
      </c>
      <c r="I606" s="1" t="str">
        <f>_xlfn.CONCAT("VALUES (",WellLogData_table[[#This Row],[id]],",",WellLogData_table[[#This Row],[log_id]],",",WellLogData_table[[#This Row],[depth]],",",WellLogData_table[[#This Row],[value]],");")</f>
        <v>VALUES (650,72,8,-13.944);</v>
      </c>
      <c r="J606" s="1" t="str">
        <f>_xlfn.CONCAT(WellLogData_table[[#This Row],[SQL insert]],WellLogData_table[[#This Row],[SQL values]])</f>
        <v>INSERT INTO firn_temperature.data(id, log_id, depth, value) VALUES (650,72,8,-13.944);</v>
      </c>
    </row>
    <row r="607" spans="1:10" x14ac:dyDescent="0.25">
      <c r="A607">
        <v>651</v>
      </c>
      <c r="B607">
        <v>72</v>
      </c>
      <c r="C607">
        <v>8</v>
      </c>
      <c r="D607">
        <v>-13.914999999999999</v>
      </c>
      <c r="E607" s="1" t="s">
        <v>21</v>
      </c>
      <c r="F607" s="1" t="s">
        <v>21</v>
      </c>
      <c r="G607" s="1" t="s">
        <v>21</v>
      </c>
      <c r="H607" t="s">
        <v>577</v>
      </c>
      <c r="I607" s="1" t="str">
        <f>_xlfn.CONCAT("VALUES (",WellLogData_table[[#This Row],[id]],",",WellLogData_table[[#This Row],[log_id]],",",WellLogData_table[[#This Row],[depth]],",",WellLogData_table[[#This Row],[value]],");")</f>
        <v>VALUES (651,72,8,-13.915);</v>
      </c>
      <c r="J607" s="1" t="str">
        <f>_xlfn.CONCAT(WellLogData_table[[#This Row],[SQL insert]],WellLogData_table[[#This Row],[SQL values]])</f>
        <v>INSERT INTO firn_temperature.data(id, log_id, depth, value) VALUES (651,72,8,-13.915);</v>
      </c>
    </row>
    <row r="608" spans="1:10" x14ac:dyDescent="0.25">
      <c r="A608">
        <v>652</v>
      </c>
      <c r="B608">
        <v>72</v>
      </c>
      <c r="C608">
        <v>9</v>
      </c>
      <c r="D608">
        <v>-13.907</v>
      </c>
      <c r="E608" s="1" t="s">
        <v>21</v>
      </c>
      <c r="F608" s="1" t="s">
        <v>21</v>
      </c>
      <c r="G608" s="1" t="s">
        <v>21</v>
      </c>
      <c r="H608" t="s">
        <v>577</v>
      </c>
      <c r="I608" s="1" t="str">
        <f>_xlfn.CONCAT("VALUES (",WellLogData_table[[#This Row],[id]],",",WellLogData_table[[#This Row],[log_id]],",",WellLogData_table[[#This Row],[depth]],",",WellLogData_table[[#This Row],[value]],");")</f>
        <v>VALUES (652,72,9,-13.907);</v>
      </c>
      <c r="J608" s="1" t="str">
        <f>_xlfn.CONCAT(WellLogData_table[[#This Row],[SQL insert]],WellLogData_table[[#This Row],[SQL values]])</f>
        <v>INSERT INTO firn_temperature.data(id, log_id, depth, value) VALUES (652,72,9,-13.907);</v>
      </c>
    </row>
    <row r="609" spans="1:10" x14ac:dyDescent="0.25">
      <c r="A609">
        <v>653</v>
      </c>
      <c r="B609">
        <v>72</v>
      </c>
      <c r="C609">
        <v>10</v>
      </c>
      <c r="D609">
        <v>-13.87</v>
      </c>
      <c r="E609" s="1" t="s">
        <v>21</v>
      </c>
      <c r="F609" s="1" t="s">
        <v>21</v>
      </c>
      <c r="G609" s="1" t="s">
        <v>21</v>
      </c>
      <c r="H609" t="s">
        <v>577</v>
      </c>
      <c r="I609" s="1" t="str">
        <f>_xlfn.CONCAT("VALUES (",WellLogData_table[[#This Row],[id]],",",WellLogData_table[[#This Row],[log_id]],",",WellLogData_table[[#This Row],[depth]],",",WellLogData_table[[#This Row],[value]],");")</f>
        <v>VALUES (653,72,10,-13.87);</v>
      </c>
      <c r="J609" s="1" t="str">
        <f>_xlfn.CONCAT(WellLogData_table[[#This Row],[SQL insert]],WellLogData_table[[#This Row],[SQL values]])</f>
        <v>INSERT INTO firn_temperature.data(id, log_id, depth, value) VALUES (653,72,10,-13.87);</v>
      </c>
    </row>
    <row r="610" spans="1:10" x14ac:dyDescent="0.25">
      <c r="A610">
        <v>654</v>
      </c>
      <c r="B610">
        <v>72</v>
      </c>
      <c r="C610">
        <v>10</v>
      </c>
      <c r="D610">
        <v>-13.842000000000001</v>
      </c>
      <c r="E610" s="1" t="s">
        <v>21</v>
      </c>
      <c r="F610" s="1" t="s">
        <v>21</v>
      </c>
      <c r="G610" s="1" t="s">
        <v>21</v>
      </c>
      <c r="H610" t="s">
        <v>577</v>
      </c>
      <c r="I610" s="1" t="str">
        <f>_xlfn.CONCAT("VALUES (",WellLogData_table[[#This Row],[id]],",",WellLogData_table[[#This Row],[log_id]],",",WellLogData_table[[#This Row],[depth]],",",WellLogData_table[[#This Row],[value]],");")</f>
        <v>VALUES (654,72,10,-13.842);</v>
      </c>
      <c r="J610" s="1" t="str">
        <f>_xlfn.CONCAT(WellLogData_table[[#This Row],[SQL insert]],WellLogData_table[[#This Row],[SQL values]])</f>
        <v>INSERT INTO firn_temperature.data(id, log_id, depth, value) VALUES (654,72,10,-13.842);</v>
      </c>
    </row>
    <row r="611" spans="1:10" x14ac:dyDescent="0.25">
      <c r="A611">
        <v>655</v>
      </c>
      <c r="B611">
        <v>72</v>
      </c>
      <c r="C611">
        <v>10</v>
      </c>
      <c r="D611">
        <v>-13.81</v>
      </c>
      <c r="E611" s="1" t="s">
        <v>21</v>
      </c>
      <c r="F611" s="1" t="s">
        <v>21</v>
      </c>
      <c r="G611" s="1" t="s">
        <v>21</v>
      </c>
      <c r="H611" t="s">
        <v>577</v>
      </c>
      <c r="I611" s="1" t="str">
        <f>_xlfn.CONCAT("VALUES (",WellLogData_table[[#This Row],[id]],",",WellLogData_table[[#This Row],[log_id]],",",WellLogData_table[[#This Row],[depth]],",",WellLogData_table[[#This Row],[value]],");")</f>
        <v>VALUES (655,72,10,-13.81);</v>
      </c>
      <c r="J611" s="1" t="str">
        <f>_xlfn.CONCAT(WellLogData_table[[#This Row],[SQL insert]],WellLogData_table[[#This Row],[SQL values]])</f>
        <v>INSERT INTO firn_temperature.data(id, log_id, depth, value) VALUES (655,72,10,-13.81);</v>
      </c>
    </row>
    <row r="612" spans="1:10" x14ac:dyDescent="0.25">
      <c r="A612">
        <v>656</v>
      </c>
      <c r="B612">
        <v>72</v>
      </c>
      <c r="C612">
        <v>11</v>
      </c>
      <c r="D612">
        <v>-13.765000000000001</v>
      </c>
      <c r="E612" s="1" t="s">
        <v>21</v>
      </c>
      <c r="F612" s="1" t="s">
        <v>21</v>
      </c>
      <c r="G612" s="1" t="s">
        <v>21</v>
      </c>
      <c r="H612" t="s">
        <v>577</v>
      </c>
      <c r="I612" s="1" t="str">
        <f>_xlfn.CONCAT("VALUES (",WellLogData_table[[#This Row],[id]],",",WellLogData_table[[#This Row],[log_id]],",",WellLogData_table[[#This Row],[depth]],",",WellLogData_table[[#This Row],[value]],");")</f>
        <v>VALUES (656,72,11,-13.765);</v>
      </c>
      <c r="J612" s="1" t="str">
        <f>_xlfn.CONCAT(WellLogData_table[[#This Row],[SQL insert]],WellLogData_table[[#This Row],[SQL values]])</f>
        <v>INSERT INTO firn_temperature.data(id, log_id, depth, value) VALUES (656,72,11,-13.765);</v>
      </c>
    </row>
    <row r="613" spans="1:10" x14ac:dyDescent="0.25">
      <c r="A613">
        <v>657</v>
      </c>
      <c r="B613">
        <v>72</v>
      </c>
      <c r="C613">
        <v>12</v>
      </c>
      <c r="D613">
        <v>-13.733000000000001</v>
      </c>
      <c r="E613" s="1" t="s">
        <v>21</v>
      </c>
      <c r="F613" s="1" t="s">
        <v>21</v>
      </c>
      <c r="G613" s="1" t="s">
        <v>21</v>
      </c>
      <c r="H613" t="s">
        <v>577</v>
      </c>
      <c r="I613" s="1" t="str">
        <f>_xlfn.CONCAT("VALUES (",WellLogData_table[[#This Row],[id]],",",WellLogData_table[[#This Row],[log_id]],",",WellLogData_table[[#This Row],[depth]],",",WellLogData_table[[#This Row],[value]],");")</f>
        <v>VALUES (657,72,12,-13.733);</v>
      </c>
      <c r="J613" s="1" t="str">
        <f>_xlfn.CONCAT(WellLogData_table[[#This Row],[SQL insert]],WellLogData_table[[#This Row],[SQL values]])</f>
        <v>INSERT INTO firn_temperature.data(id, log_id, depth, value) VALUES (657,72,12,-13.733);</v>
      </c>
    </row>
    <row r="614" spans="1:10" x14ac:dyDescent="0.25">
      <c r="A614">
        <v>658</v>
      </c>
      <c r="B614">
        <v>72</v>
      </c>
      <c r="C614">
        <v>12</v>
      </c>
      <c r="D614">
        <v>-13.7</v>
      </c>
      <c r="E614" s="1" t="s">
        <v>21</v>
      </c>
      <c r="F614" s="1" t="s">
        <v>21</v>
      </c>
      <c r="G614" s="1" t="s">
        <v>21</v>
      </c>
      <c r="H614" t="s">
        <v>577</v>
      </c>
      <c r="I614" s="1" t="str">
        <f>_xlfn.CONCAT("VALUES (",WellLogData_table[[#This Row],[id]],",",WellLogData_table[[#This Row],[log_id]],",",WellLogData_table[[#This Row],[depth]],",",WellLogData_table[[#This Row],[value]],");")</f>
        <v>VALUES (658,72,12,-13.7);</v>
      </c>
      <c r="J614" s="1" t="str">
        <f>_xlfn.CONCAT(WellLogData_table[[#This Row],[SQL insert]],WellLogData_table[[#This Row],[SQL values]])</f>
        <v>INSERT INTO firn_temperature.data(id, log_id, depth, value) VALUES (658,72,12,-13.7);</v>
      </c>
    </row>
    <row r="615" spans="1:10" x14ac:dyDescent="0.25">
      <c r="A615">
        <v>659</v>
      </c>
      <c r="B615">
        <v>72</v>
      </c>
      <c r="C615">
        <v>12</v>
      </c>
      <c r="D615">
        <v>-13.675000000000001</v>
      </c>
      <c r="E615" s="1" t="s">
        <v>21</v>
      </c>
      <c r="F615" s="1" t="s">
        <v>21</v>
      </c>
      <c r="G615" s="1" t="s">
        <v>21</v>
      </c>
      <c r="H615" t="s">
        <v>577</v>
      </c>
      <c r="I615" s="1" t="str">
        <f>_xlfn.CONCAT("VALUES (",WellLogData_table[[#This Row],[id]],",",WellLogData_table[[#This Row],[log_id]],",",WellLogData_table[[#This Row],[depth]],",",WellLogData_table[[#This Row],[value]],");")</f>
        <v>VALUES (659,72,12,-13.675);</v>
      </c>
      <c r="J615" s="1" t="str">
        <f>_xlfn.CONCAT(WellLogData_table[[#This Row],[SQL insert]],WellLogData_table[[#This Row],[SQL values]])</f>
        <v>INSERT INTO firn_temperature.data(id, log_id, depth, value) VALUES (659,72,12,-13.675);</v>
      </c>
    </row>
    <row r="616" spans="1:10" x14ac:dyDescent="0.25">
      <c r="A616">
        <v>660</v>
      </c>
      <c r="B616">
        <v>72</v>
      </c>
      <c r="C616">
        <v>13</v>
      </c>
      <c r="D616">
        <v>-13.632999999999999</v>
      </c>
      <c r="E616" s="1" t="s">
        <v>21</v>
      </c>
      <c r="F616" s="1" t="s">
        <v>21</v>
      </c>
      <c r="G616" s="1" t="s">
        <v>21</v>
      </c>
      <c r="H616" t="s">
        <v>577</v>
      </c>
      <c r="I616" s="1" t="str">
        <f>_xlfn.CONCAT("VALUES (",WellLogData_table[[#This Row],[id]],",",WellLogData_table[[#This Row],[log_id]],",",WellLogData_table[[#This Row],[depth]],",",WellLogData_table[[#This Row],[value]],");")</f>
        <v>VALUES (660,72,13,-13.633);</v>
      </c>
      <c r="J616" s="1" t="str">
        <f>_xlfn.CONCAT(WellLogData_table[[#This Row],[SQL insert]],WellLogData_table[[#This Row],[SQL values]])</f>
        <v>INSERT INTO firn_temperature.data(id, log_id, depth, value) VALUES (660,72,13,-13.633);</v>
      </c>
    </row>
    <row r="617" spans="1:10" x14ac:dyDescent="0.25">
      <c r="A617">
        <v>661</v>
      </c>
      <c r="B617">
        <v>72</v>
      </c>
      <c r="C617">
        <v>14</v>
      </c>
      <c r="D617">
        <v>-13.611000000000001</v>
      </c>
      <c r="E617" s="1" t="s">
        <v>21</v>
      </c>
      <c r="F617" s="1" t="s">
        <v>21</v>
      </c>
      <c r="G617" s="1" t="s">
        <v>21</v>
      </c>
      <c r="H617" t="s">
        <v>577</v>
      </c>
      <c r="I617" s="1" t="str">
        <f>_xlfn.CONCAT("VALUES (",WellLogData_table[[#This Row],[id]],",",WellLogData_table[[#This Row],[log_id]],",",WellLogData_table[[#This Row],[depth]],",",WellLogData_table[[#This Row],[value]],");")</f>
        <v>VALUES (661,72,14,-13.611);</v>
      </c>
      <c r="J617" s="1" t="str">
        <f>_xlfn.CONCAT(WellLogData_table[[#This Row],[SQL insert]],WellLogData_table[[#This Row],[SQL values]])</f>
        <v>INSERT INTO firn_temperature.data(id, log_id, depth, value) VALUES (661,72,14,-13.611);</v>
      </c>
    </row>
    <row r="618" spans="1:10" x14ac:dyDescent="0.25">
      <c r="A618">
        <v>662</v>
      </c>
      <c r="B618">
        <v>72</v>
      </c>
      <c r="C618">
        <v>14</v>
      </c>
      <c r="D618">
        <v>-13.592000000000001</v>
      </c>
      <c r="E618" s="1" t="s">
        <v>21</v>
      </c>
      <c r="F618" s="1" t="s">
        <v>21</v>
      </c>
      <c r="G618" s="1" t="s">
        <v>21</v>
      </c>
      <c r="H618" t="s">
        <v>577</v>
      </c>
      <c r="I618" s="1" t="str">
        <f>_xlfn.CONCAT("VALUES (",WellLogData_table[[#This Row],[id]],",",WellLogData_table[[#This Row],[log_id]],",",WellLogData_table[[#This Row],[depth]],",",WellLogData_table[[#This Row],[value]],");")</f>
        <v>VALUES (662,72,14,-13.592);</v>
      </c>
      <c r="J618" s="1" t="str">
        <f>_xlfn.CONCAT(WellLogData_table[[#This Row],[SQL insert]],WellLogData_table[[#This Row],[SQL values]])</f>
        <v>INSERT INTO firn_temperature.data(id, log_id, depth, value) VALUES (662,72,14,-13.592);</v>
      </c>
    </row>
    <row r="619" spans="1:10" x14ac:dyDescent="0.25">
      <c r="A619">
        <v>663</v>
      </c>
      <c r="B619">
        <v>72</v>
      </c>
      <c r="C619">
        <v>14</v>
      </c>
      <c r="D619">
        <v>-13.577999999999999</v>
      </c>
      <c r="E619" s="1" t="s">
        <v>21</v>
      </c>
      <c r="F619" s="1" t="s">
        <v>21</v>
      </c>
      <c r="G619" s="1" t="s">
        <v>21</v>
      </c>
      <c r="H619" t="s">
        <v>577</v>
      </c>
      <c r="I619" s="1" t="str">
        <f>_xlfn.CONCAT("VALUES (",WellLogData_table[[#This Row],[id]],",",WellLogData_table[[#This Row],[log_id]],",",WellLogData_table[[#This Row],[depth]],",",WellLogData_table[[#This Row],[value]],");")</f>
        <v>VALUES (663,72,14,-13.578);</v>
      </c>
      <c r="J619" s="1" t="str">
        <f>_xlfn.CONCAT(WellLogData_table[[#This Row],[SQL insert]],WellLogData_table[[#This Row],[SQL values]])</f>
        <v>INSERT INTO firn_temperature.data(id, log_id, depth, value) VALUES (663,72,14,-13.578);</v>
      </c>
    </row>
    <row r="620" spans="1:10" x14ac:dyDescent="0.25">
      <c r="A620">
        <v>664</v>
      </c>
      <c r="B620">
        <v>72</v>
      </c>
      <c r="C620">
        <v>15</v>
      </c>
      <c r="D620">
        <v>-13.552</v>
      </c>
      <c r="E620" s="1" t="s">
        <v>21</v>
      </c>
      <c r="F620" s="1" t="s">
        <v>21</v>
      </c>
      <c r="G620" s="1" t="s">
        <v>21</v>
      </c>
      <c r="H620" t="s">
        <v>577</v>
      </c>
      <c r="I620" s="1" t="str">
        <f>_xlfn.CONCAT("VALUES (",WellLogData_table[[#This Row],[id]],",",WellLogData_table[[#This Row],[log_id]],",",WellLogData_table[[#This Row],[depth]],",",WellLogData_table[[#This Row],[value]],");")</f>
        <v>VALUES (664,72,15,-13.552);</v>
      </c>
      <c r="J620" s="1" t="str">
        <f>_xlfn.CONCAT(WellLogData_table[[#This Row],[SQL insert]],WellLogData_table[[#This Row],[SQL values]])</f>
        <v>INSERT INTO firn_temperature.data(id, log_id, depth, value) VALUES (664,72,15,-13.552);</v>
      </c>
    </row>
    <row r="621" spans="1:10" x14ac:dyDescent="0.25">
      <c r="A621">
        <v>665</v>
      </c>
      <c r="B621">
        <v>72</v>
      </c>
      <c r="C621">
        <v>16</v>
      </c>
      <c r="D621">
        <v>-13.541</v>
      </c>
      <c r="E621" s="1" t="s">
        <v>21</v>
      </c>
      <c r="F621" s="1" t="s">
        <v>21</v>
      </c>
      <c r="G621" s="1" t="s">
        <v>21</v>
      </c>
      <c r="H621" t="s">
        <v>577</v>
      </c>
      <c r="I621" s="1" t="str">
        <f>_xlfn.CONCAT("VALUES (",WellLogData_table[[#This Row],[id]],",",WellLogData_table[[#This Row],[log_id]],",",WellLogData_table[[#This Row],[depth]],",",WellLogData_table[[#This Row],[value]],");")</f>
        <v>VALUES (665,72,16,-13.541);</v>
      </c>
      <c r="J621" s="1" t="str">
        <f>_xlfn.CONCAT(WellLogData_table[[#This Row],[SQL insert]],WellLogData_table[[#This Row],[SQL values]])</f>
        <v>INSERT INTO firn_temperature.data(id, log_id, depth, value) VALUES (665,72,16,-13.541);</v>
      </c>
    </row>
    <row r="622" spans="1:10" x14ac:dyDescent="0.25">
      <c r="A622">
        <v>666</v>
      </c>
      <c r="B622">
        <v>72</v>
      </c>
      <c r="C622">
        <v>16</v>
      </c>
      <c r="D622">
        <v>-13.532999999999999</v>
      </c>
      <c r="E622" s="1" t="s">
        <v>21</v>
      </c>
      <c r="F622" s="1" t="s">
        <v>21</v>
      </c>
      <c r="G622" s="1" t="s">
        <v>21</v>
      </c>
      <c r="H622" t="s">
        <v>577</v>
      </c>
      <c r="I622" s="1" t="str">
        <f>_xlfn.CONCAT("VALUES (",WellLogData_table[[#This Row],[id]],",",WellLogData_table[[#This Row],[log_id]],",",WellLogData_table[[#This Row],[depth]],",",WellLogData_table[[#This Row],[value]],");")</f>
        <v>VALUES (666,72,16,-13.533);</v>
      </c>
      <c r="J622" s="1" t="str">
        <f>_xlfn.CONCAT(WellLogData_table[[#This Row],[SQL insert]],WellLogData_table[[#This Row],[SQL values]])</f>
        <v>INSERT INTO firn_temperature.data(id, log_id, depth, value) VALUES (666,72,16,-13.533);</v>
      </c>
    </row>
    <row r="623" spans="1:10" x14ac:dyDescent="0.25">
      <c r="A623">
        <v>667</v>
      </c>
      <c r="B623">
        <v>72</v>
      </c>
      <c r="C623">
        <v>16</v>
      </c>
      <c r="D623">
        <v>-13.528</v>
      </c>
      <c r="E623" s="1" t="s">
        <v>21</v>
      </c>
      <c r="F623" s="1" t="s">
        <v>21</v>
      </c>
      <c r="G623" s="1" t="s">
        <v>21</v>
      </c>
      <c r="H623" t="s">
        <v>577</v>
      </c>
      <c r="I623" s="1" t="str">
        <f>_xlfn.CONCAT("VALUES (",WellLogData_table[[#This Row],[id]],",",WellLogData_table[[#This Row],[log_id]],",",WellLogData_table[[#This Row],[depth]],",",WellLogData_table[[#This Row],[value]],");")</f>
        <v>VALUES (667,72,16,-13.528);</v>
      </c>
      <c r="J623" s="1" t="str">
        <f>_xlfn.CONCAT(WellLogData_table[[#This Row],[SQL insert]],WellLogData_table[[#This Row],[SQL values]])</f>
        <v>INSERT INTO firn_temperature.data(id, log_id, depth, value) VALUES (667,72,16,-13.528);</v>
      </c>
    </row>
    <row r="624" spans="1:10" x14ac:dyDescent="0.25">
      <c r="A624">
        <v>668</v>
      </c>
      <c r="B624">
        <v>72</v>
      </c>
      <c r="C624">
        <v>17</v>
      </c>
      <c r="D624">
        <v>-13.513</v>
      </c>
      <c r="E624" s="1" t="s">
        <v>21</v>
      </c>
      <c r="F624" s="1" t="s">
        <v>21</v>
      </c>
      <c r="G624" s="1" t="s">
        <v>21</v>
      </c>
      <c r="H624" t="s">
        <v>577</v>
      </c>
      <c r="I624" s="1" t="str">
        <f>_xlfn.CONCAT("VALUES (",WellLogData_table[[#This Row],[id]],",",WellLogData_table[[#This Row],[log_id]],",",WellLogData_table[[#This Row],[depth]],",",WellLogData_table[[#This Row],[value]],");")</f>
        <v>VALUES (668,72,17,-13.513);</v>
      </c>
      <c r="J624" s="1" t="str">
        <f>_xlfn.CONCAT(WellLogData_table[[#This Row],[SQL insert]],WellLogData_table[[#This Row],[SQL values]])</f>
        <v>INSERT INTO firn_temperature.data(id, log_id, depth, value) VALUES (668,72,17,-13.513);</v>
      </c>
    </row>
    <row r="625" spans="1:10" x14ac:dyDescent="0.25">
      <c r="A625">
        <v>669</v>
      </c>
      <c r="B625">
        <v>72</v>
      </c>
      <c r="C625">
        <v>18</v>
      </c>
      <c r="D625">
        <v>-13.507999999999999</v>
      </c>
      <c r="E625" s="1" t="s">
        <v>21</v>
      </c>
      <c r="F625" s="1" t="s">
        <v>21</v>
      </c>
      <c r="G625" s="1" t="s">
        <v>21</v>
      </c>
      <c r="H625" t="s">
        <v>577</v>
      </c>
      <c r="I625" s="1" t="str">
        <f>_xlfn.CONCAT("VALUES (",WellLogData_table[[#This Row],[id]],",",WellLogData_table[[#This Row],[log_id]],",",WellLogData_table[[#This Row],[depth]],",",WellLogData_table[[#This Row],[value]],");")</f>
        <v>VALUES (669,72,18,-13.508);</v>
      </c>
      <c r="J625" s="1" t="str">
        <f>_xlfn.CONCAT(WellLogData_table[[#This Row],[SQL insert]],WellLogData_table[[#This Row],[SQL values]])</f>
        <v>INSERT INTO firn_temperature.data(id, log_id, depth, value) VALUES (669,72,18,-13.508);</v>
      </c>
    </row>
    <row r="626" spans="1:10" x14ac:dyDescent="0.25">
      <c r="A626">
        <v>670</v>
      </c>
      <c r="B626">
        <v>72</v>
      </c>
      <c r="C626">
        <v>18</v>
      </c>
      <c r="D626">
        <v>-13.506</v>
      </c>
      <c r="E626" s="1" t="s">
        <v>21</v>
      </c>
      <c r="F626" s="1" t="s">
        <v>21</v>
      </c>
      <c r="G626" s="1" t="s">
        <v>21</v>
      </c>
      <c r="H626" t="s">
        <v>577</v>
      </c>
      <c r="I626" s="1" t="str">
        <f>_xlfn.CONCAT("VALUES (",WellLogData_table[[#This Row],[id]],",",WellLogData_table[[#This Row],[log_id]],",",WellLogData_table[[#This Row],[depth]],",",WellLogData_table[[#This Row],[value]],");")</f>
        <v>VALUES (670,72,18,-13.506);</v>
      </c>
      <c r="J626" s="1" t="str">
        <f>_xlfn.CONCAT(WellLogData_table[[#This Row],[SQL insert]],WellLogData_table[[#This Row],[SQL values]])</f>
        <v>INSERT INTO firn_temperature.data(id, log_id, depth, value) VALUES (670,72,18,-13.506);</v>
      </c>
    </row>
    <row r="627" spans="1:10" x14ac:dyDescent="0.25">
      <c r="A627">
        <v>671</v>
      </c>
      <c r="B627">
        <v>72</v>
      </c>
      <c r="C627">
        <v>18</v>
      </c>
      <c r="D627">
        <v>-13.507</v>
      </c>
      <c r="E627" s="1" t="s">
        <v>21</v>
      </c>
      <c r="F627" s="1" t="s">
        <v>21</v>
      </c>
      <c r="G627" s="1" t="s">
        <v>21</v>
      </c>
      <c r="H627" t="s">
        <v>577</v>
      </c>
      <c r="I627" s="1" t="str">
        <f>_xlfn.CONCAT("VALUES (",WellLogData_table[[#This Row],[id]],",",WellLogData_table[[#This Row],[log_id]],",",WellLogData_table[[#This Row],[depth]],",",WellLogData_table[[#This Row],[value]],");")</f>
        <v>VALUES (671,72,18,-13.507);</v>
      </c>
      <c r="J627" s="1" t="str">
        <f>_xlfn.CONCAT(WellLogData_table[[#This Row],[SQL insert]],WellLogData_table[[#This Row],[SQL values]])</f>
        <v>INSERT INTO firn_temperature.data(id, log_id, depth, value) VALUES (671,72,18,-13.507);</v>
      </c>
    </row>
    <row r="628" spans="1:10" x14ac:dyDescent="0.25">
      <c r="A628">
        <v>672</v>
      </c>
      <c r="B628">
        <v>72</v>
      </c>
      <c r="C628">
        <v>19</v>
      </c>
      <c r="D628">
        <v>-13.496</v>
      </c>
      <c r="E628" s="1" t="s">
        <v>21</v>
      </c>
      <c r="F628" s="1" t="s">
        <v>21</v>
      </c>
      <c r="G628" s="1" t="s">
        <v>21</v>
      </c>
      <c r="H628" t="s">
        <v>577</v>
      </c>
      <c r="I628" s="1" t="str">
        <f>_xlfn.CONCAT("VALUES (",WellLogData_table[[#This Row],[id]],",",WellLogData_table[[#This Row],[log_id]],",",WellLogData_table[[#This Row],[depth]],",",WellLogData_table[[#This Row],[value]],");")</f>
        <v>VALUES (672,72,19,-13.496);</v>
      </c>
      <c r="J628" s="1" t="str">
        <f>_xlfn.CONCAT(WellLogData_table[[#This Row],[SQL insert]],WellLogData_table[[#This Row],[SQL values]])</f>
        <v>INSERT INTO firn_temperature.data(id, log_id, depth, value) VALUES (672,72,19,-13.496);</v>
      </c>
    </row>
    <row r="629" spans="1:10" x14ac:dyDescent="0.25">
      <c r="A629">
        <v>673</v>
      </c>
      <c r="B629">
        <v>72</v>
      </c>
      <c r="C629">
        <v>20</v>
      </c>
      <c r="D629">
        <v>-13.494999999999999</v>
      </c>
      <c r="E629" s="1" t="s">
        <v>21</v>
      </c>
      <c r="F629" s="1" t="s">
        <v>21</v>
      </c>
      <c r="G629" s="1" t="s">
        <v>21</v>
      </c>
      <c r="H629" t="s">
        <v>577</v>
      </c>
      <c r="I629" s="1" t="str">
        <f>_xlfn.CONCAT("VALUES (",WellLogData_table[[#This Row],[id]],",",WellLogData_table[[#This Row],[log_id]],",",WellLogData_table[[#This Row],[depth]],",",WellLogData_table[[#This Row],[value]],");")</f>
        <v>VALUES (673,72,20,-13.495);</v>
      </c>
      <c r="J629" s="1" t="str">
        <f>_xlfn.CONCAT(WellLogData_table[[#This Row],[SQL insert]],WellLogData_table[[#This Row],[SQL values]])</f>
        <v>INSERT INTO firn_temperature.data(id, log_id, depth, value) VALUES (673,72,20,-13.495);</v>
      </c>
    </row>
    <row r="630" spans="1:10" x14ac:dyDescent="0.25">
      <c r="A630">
        <v>674</v>
      </c>
      <c r="B630">
        <v>72</v>
      </c>
      <c r="C630">
        <v>20</v>
      </c>
      <c r="D630">
        <v>-13.494999999999999</v>
      </c>
      <c r="E630" s="1" t="s">
        <v>21</v>
      </c>
      <c r="F630" s="1" t="s">
        <v>21</v>
      </c>
      <c r="G630" s="1" t="s">
        <v>21</v>
      </c>
      <c r="H630" t="s">
        <v>577</v>
      </c>
      <c r="I630" s="1" t="str">
        <f>_xlfn.CONCAT("VALUES (",WellLogData_table[[#This Row],[id]],",",WellLogData_table[[#This Row],[log_id]],",",WellLogData_table[[#This Row],[depth]],",",WellLogData_table[[#This Row],[value]],");")</f>
        <v>VALUES (674,72,20,-13.495);</v>
      </c>
      <c r="J630" s="1" t="str">
        <f>_xlfn.CONCAT(WellLogData_table[[#This Row],[SQL insert]],WellLogData_table[[#This Row],[SQL values]])</f>
        <v>INSERT INTO firn_temperature.data(id, log_id, depth, value) VALUES (674,72,20,-13.495);</v>
      </c>
    </row>
    <row r="631" spans="1:10" x14ac:dyDescent="0.25">
      <c r="A631">
        <v>675</v>
      </c>
      <c r="B631">
        <v>72</v>
      </c>
      <c r="C631">
        <v>20</v>
      </c>
      <c r="D631">
        <v>-13.496</v>
      </c>
      <c r="E631" s="1" t="s">
        <v>21</v>
      </c>
      <c r="F631" s="1" t="s">
        <v>21</v>
      </c>
      <c r="G631" s="1" t="s">
        <v>21</v>
      </c>
      <c r="H631" t="s">
        <v>577</v>
      </c>
      <c r="I631" s="1" t="str">
        <f>_xlfn.CONCAT("VALUES (",WellLogData_table[[#This Row],[id]],",",WellLogData_table[[#This Row],[log_id]],",",WellLogData_table[[#This Row],[depth]],",",WellLogData_table[[#This Row],[value]],");")</f>
        <v>VALUES (675,72,20,-13.496);</v>
      </c>
      <c r="J631" s="1" t="str">
        <f>_xlfn.CONCAT(WellLogData_table[[#This Row],[SQL insert]],WellLogData_table[[#This Row],[SQL values]])</f>
        <v>INSERT INTO firn_temperature.data(id, log_id, depth, value) VALUES (675,72,20,-13.496);</v>
      </c>
    </row>
    <row r="632" spans="1:10" x14ac:dyDescent="0.25">
      <c r="A632">
        <v>676</v>
      </c>
      <c r="B632">
        <v>72</v>
      </c>
      <c r="C632">
        <v>21</v>
      </c>
      <c r="D632">
        <v>-13.502000000000001</v>
      </c>
      <c r="E632" s="1" t="s">
        <v>21</v>
      </c>
      <c r="F632" s="1" t="s">
        <v>21</v>
      </c>
      <c r="G632" s="1" t="s">
        <v>21</v>
      </c>
      <c r="H632" t="s">
        <v>577</v>
      </c>
      <c r="I632" s="1" t="str">
        <f>_xlfn.CONCAT("VALUES (",WellLogData_table[[#This Row],[id]],",",WellLogData_table[[#This Row],[log_id]],",",WellLogData_table[[#This Row],[depth]],",",WellLogData_table[[#This Row],[value]],");")</f>
        <v>VALUES (676,72,21,-13.502);</v>
      </c>
      <c r="J632" s="1" t="str">
        <f>_xlfn.CONCAT(WellLogData_table[[#This Row],[SQL insert]],WellLogData_table[[#This Row],[SQL values]])</f>
        <v>INSERT INTO firn_temperature.data(id, log_id, depth, value) VALUES (676,72,21,-13.502);</v>
      </c>
    </row>
    <row r="633" spans="1:10" x14ac:dyDescent="0.25">
      <c r="A633">
        <v>677</v>
      </c>
      <c r="B633">
        <v>72</v>
      </c>
      <c r="C633">
        <v>22</v>
      </c>
      <c r="D633">
        <v>-13.5</v>
      </c>
      <c r="E633" s="1" t="s">
        <v>21</v>
      </c>
      <c r="F633" s="1" t="s">
        <v>21</v>
      </c>
      <c r="G633" s="1" t="s">
        <v>21</v>
      </c>
      <c r="H633" t="s">
        <v>577</v>
      </c>
      <c r="I633" s="1" t="str">
        <f>_xlfn.CONCAT("VALUES (",WellLogData_table[[#This Row],[id]],",",WellLogData_table[[#This Row],[log_id]],",",WellLogData_table[[#This Row],[depth]],",",WellLogData_table[[#This Row],[value]],");")</f>
        <v>VALUES (677,72,22,-13.5);</v>
      </c>
      <c r="J633" s="1" t="str">
        <f>_xlfn.CONCAT(WellLogData_table[[#This Row],[SQL insert]],WellLogData_table[[#This Row],[SQL values]])</f>
        <v>INSERT INTO firn_temperature.data(id, log_id, depth, value) VALUES (677,72,22,-13.5);</v>
      </c>
    </row>
    <row r="634" spans="1:10" x14ac:dyDescent="0.25">
      <c r="A634">
        <v>678</v>
      </c>
      <c r="B634">
        <v>72</v>
      </c>
      <c r="C634">
        <v>22</v>
      </c>
      <c r="D634">
        <v>-13.500999999999999</v>
      </c>
      <c r="E634" s="1" t="s">
        <v>21</v>
      </c>
      <c r="F634" s="1" t="s">
        <v>21</v>
      </c>
      <c r="G634" s="1" t="s">
        <v>21</v>
      </c>
      <c r="H634" t="s">
        <v>577</v>
      </c>
      <c r="I634" s="1" t="str">
        <f>_xlfn.CONCAT("VALUES (",WellLogData_table[[#This Row],[id]],",",WellLogData_table[[#This Row],[log_id]],",",WellLogData_table[[#This Row],[depth]],",",WellLogData_table[[#This Row],[value]],");")</f>
        <v>VALUES (678,72,22,-13.501);</v>
      </c>
      <c r="J634" s="1" t="str">
        <f>_xlfn.CONCAT(WellLogData_table[[#This Row],[SQL insert]],WellLogData_table[[#This Row],[SQL values]])</f>
        <v>INSERT INTO firn_temperature.data(id, log_id, depth, value) VALUES (678,72,22,-13.501);</v>
      </c>
    </row>
    <row r="635" spans="1:10" x14ac:dyDescent="0.25">
      <c r="A635">
        <v>679</v>
      </c>
      <c r="B635">
        <v>72</v>
      </c>
      <c r="C635">
        <v>22</v>
      </c>
      <c r="D635">
        <v>-13.503</v>
      </c>
      <c r="E635" s="1" t="s">
        <v>21</v>
      </c>
      <c r="F635" s="1" t="s">
        <v>21</v>
      </c>
      <c r="G635" s="1" t="s">
        <v>21</v>
      </c>
      <c r="H635" t="s">
        <v>577</v>
      </c>
      <c r="I635" s="1" t="str">
        <f>_xlfn.CONCAT("VALUES (",WellLogData_table[[#This Row],[id]],",",WellLogData_table[[#This Row],[log_id]],",",WellLogData_table[[#This Row],[depth]],",",WellLogData_table[[#This Row],[value]],");")</f>
        <v>VALUES (679,72,22,-13.503);</v>
      </c>
      <c r="J635" s="1" t="str">
        <f>_xlfn.CONCAT(WellLogData_table[[#This Row],[SQL insert]],WellLogData_table[[#This Row],[SQL values]])</f>
        <v>INSERT INTO firn_temperature.data(id, log_id, depth, value) VALUES (679,72,22,-13.503);</v>
      </c>
    </row>
    <row r="636" spans="1:10" x14ac:dyDescent="0.25">
      <c r="A636">
        <v>680</v>
      </c>
      <c r="B636">
        <v>72</v>
      </c>
      <c r="C636">
        <v>23</v>
      </c>
      <c r="D636">
        <v>-13.505000000000001</v>
      </c>
      <c r="E636" s="1" t="s">
        <v>21</v>
      </c>
      <c r="F636" s="1" t="s">
        <v>21</v>
      </c>
      <c r="G636" s="1" t="s">
        <v>21</v>
      </c>
      <c r="H636" t="s">
        <v>577</v>
      </c>
      <c r="I636" s="1" t="str">
        <f>_xlfn.CONCAT("VALUES (",WellLogData_table[[#This Row],[id]],",",WellLogData_table[[#This Row],[log_id]],",",WellLogData_table[[#This Row],[depth]],",",WellLogData_table[[#This Row],[value]],");")</f>
        <v>VALUES (680,72,23,-13.505);</v>
      </c>
      <c r="J636" s="1" t="str">
        <f>_xlfn.CONCAT(WellLogData_table[[#This Row],[SQL insert]],WellLogData_table[[#This Row],[SQL values]])</f>
        <v>INSERT INTO firn_temperature.data(id, log_id, depth, value) VALUES (680,72,23,-13.505);</v>
      </c>
    </row>
    <row r="637" spans="1:10" x14ac:dyDescent="0.25">
      <c r="A637">
        <v>681</v>
      </c>
      <c r="B637">
        <v>72</v>
      </c>
      <c r="C637">
        <v>24</v>
      </c>
      <c r="D637">
        <v>-13.502000000000001</v>
      </c>
      <c r="E637" s="1" t="s">
        <v>21</v>
      </c>
      <c r="F637" s="1" t="s">
        <v>21</v>
      </c>
      <c r="G637" s="1" t="s">
        <v>21</v>
      </c>
      <c r="H637" t="s">
        <v>577</v>
      </c>
      <c r="I637" s="1" t="str">
        <f>_xlfn.CONCAT("VALUES (",WellLogData_table[[#This Row],[id]],",",WellLogData_table[[#This Row],[log_id]],",",WellLogData_table[[#This Row],[depth]],",",WellLogData_table[[#This Row],[value]],");")</f>
        <v>VALUES (681,72,24,-13.502);</v>
      </c>
      <c r="J637" s="1" t="str">
        <f>_xlfn.CONCAT(WellLogData_table[[#This Row],[SQL insert]],WellLogData_table[[#This Row],[SQL values]])</f>
        <v>INSERT INTO firn_temperature.data(id, log_id, depth, value) VALUES (681,72,24,-13.502);</v>
      </c>
    </row>
    <row r="638" spans="1:10" x14ac:dyDescent="0.25">
      <c r="A638">
        <v>682</v>
      </c>
      <c r="B638">
        <v>72</v>
      </c>
      <c r="C638">
        <v>24</v>
      </c>
      <c r="D638">
        <v>-13.497999999999999</v>
      </c>
      <c r="E638" s="1" t="s">
        <v>21</v>
      </c>
      <c r="F638" s="1" t="s">
        <v>21</v>
      </c>
      <c r="G638" s="1" t="s">
        <v>21</v>
      </c>
      <c r="H638" t="s">
        <v>577</v>
      </c>
      <c r="I638" s="1" t="str">
        <f>_xlfn.CONCAT("VALUES (",WellLogData_table[[#This Row],[id]],",",WellLogData_table[[#This Row],[log_id]],",",WellLogData_table[[#This Row],[depth]],",",WellLogData_table[[#This Row],[value]],");")</f>
        <v>VALUES (682,72,24,-13.498);</v>
      </c>
      <c r="J638" s="1" t="str">
        <f>_xlfn.CONCAT(WellLogData_table[[#This Row],[SQL insert]],WellLogData_table[[#This Row],[SQL values]])</f>
        <v>INSERT INTO firn_temperature.data(id, log_id, depth, value) VALUES (682,72,24,-13.498);</v>
      </c>
    </row>
    <row r="639" spans="1:10" x14ac:dyDescent="0.25">
      <c r="A639">
        <v>683</v>
      </c>
      <c r="B639">
        <v>72</v>
      </c>
      <c r="C639">
        <v>24</v>
      </c>
      <c r="D639">
        <v>-13.493</v>
      </c>
      <c r="E639" s="1" t="s">
        <v>21</v>
      </c>
      <c r="F639" s="1" t="s">
        <v>21</v>
      </c>
      <c r="G639" s="1" t="s">
        <v>21</v>
      </c>
      <c r="H639" t="s">
        <v>577</v>
      </c>
      <c r="I639" s="1" t="str">
        <f>_xlfn.CONCAT("VALUES (",WellLogData_table[[#This Row],[id]],",",WellLogData_table[[#This Row],[log_id]],",",WellLogData_table[[#This Row],[depth]],",",WellLogData_table[[#This Row],[value]],");")</f>
        <v>VALUES (683,72,24,-13.493);</v>
      </c>
      <c r="J639" s="1" t="str">
        <f>_xlfn.CONCAT(WellLogData_table[[#This Row],[SQL insert]],WellLogData_table[[#This Row],[SQL values]])</f>
        <v>INSERT INTO firn_temperature.data(id, log_id, depth, value) VALUES (683,72,24,-13.493);</v>
      </c>
    </row>
    <row r="640" spans="1:10" x14ac:dyDescent="0.25">
      <c r="A640">
        <v>684</v>
      </c>
      <c r="B640">
        <v>72</v>
      </c>
      <c r="C640">
        <v>25</v>
      </c>
      <c r="D640">
        <v>-13.493</v>
      </c>
      <c r="E640" s="1" t="s">
        <v>21</v>
      </c>
      <c r="F640" s="1" t="s">
        <v>21</v>
      </c>
      <c r="G640" s="1" t="s">
        <v>21</v>
      </c>
      <c r="H640" t="s">
        <v>577</v>
      </c>
      <c r="I640" s="1" t="str">
        <f>_xlfn.CONCAT("VALUES (",WellLogData_table[[#This Row],[id]],",",WellLogData_table[[#This Row],[log_id]],",",WellLogData_table[[#This Row],[depth]],",",WellLogData_table[[#This Row],[value]],");")</f>
        <v>VALUES (684,72,25,-13.493);</v>
      </c>
      <c r="J640" s="1" t="str">
        <f>_xlfn.CONCAT(WellLogData_table[[#This Row],[SQL insert]],WellLogData_table[[#This Row],[SQL values]])</f>
        <v>INSERT INTO firn_temperature.data(id, log_id, depth, value) VALUES (684,72,25,-13.493);</v>
      </c>
    </row>
    <row r="641" spans="1:10" x14ac:dyDescent="0.25">
      <c r="A641">
        <v>685</v>
      </c>
      <c r="B641">
        <v>73</v>
      </c>
      <c r="C641">
        <v>5</v>
      </c>
      <c r="D641">
        <v>-11.967000000000001</v>
      </c>
      <c r="E641" s="1" t="s">
        <v>21</v>
      </c>
      <c r="F641" s="1" t="s">
        <v>21</v>
      </c>
      <c r="G641" s="1" t="s">
        <v>21</v>
      </c>
      <c r="H641" t="s">
        <v>577</v>
      </c>
      <c r="I641" s="1" t="str">
        <f>_xlfn.CONCAT("VALUES (",WellLogData_table[[#This Row],[id]],",",WellLogData_table[[#This Row],[log_id]],",",WellLogData_table[[#This Row],[depth]],",",WellLogData_table[[#This Row],[value]],");")</f>
        <v>VALUES (685,73,5,-11.967);</v>
      </c>
      <c r="J641" s="1" t="str">
        <f>_xlfn.CONCAT(WellLogData_table[[#This Row],[SQL insert]],WellLogData_table[[#This Row],[SQL values]])</f>
        <v>INSERT INTO firn_temperature.data(id, log_id, depth, value) VALUES (685,73,5,-11.967);</v>
      </c>
    </row>
    <row r="642" spans="1:10" x14ac:dyDescent="0.25">
      <c r="A642">
        <v>686</v>
      </c>
      <c r="B642">
        <v>73</v>
      </c>
      <c r="C642">
        <v>5</v>
      </c>
      <c r="D642">
        <v>-11.798999999999999</v>
      </c>
      <c r="E642" s="1" t="s">
        <v>21</v>
      </c>
      <c r="F642" s="1" t="s">
        <v>21</v>
      </c>
      <c r="G642" s="1" t="s">
        <v>21</v>
      </c>
      <c r="H642" t="s">
        <v>577</v>
      </c>
      <c r="I642" s="1" t="str">
        <f>_xlfn.CONCAT("VALUES (",WellLogData_table[[#This Row],[id]],",",WellLogData_table[[#This Row],[log_id]],",",WellLogData_table[[#This Row],[depth]],",",WellLogData_table[[#This Row],[value]],");")</f>
        <v>VALUES (686,73,5,-11.799);</v>
      </c>
      <c r="J642" s="1" t="str">
        <f>_xlfn.CONCAT(WellLogData_table[[#This Row],[SQL insert]],WellLogData_table[[#This Row],[SQL values]])</f>
        <v>INSERT INTO firn_temperature.data(id, log_id, depth, value) VALUES (686,73,5,-11.799);</v>
      </c>
    </row>
    <row r="643" spans="1:10" x14ac:dyDescent="0.25">
      <c r="A643">
        <v>687</v>
      </c>
      <c r="B643">
        <v>73</v>
      </c>
      <c r="C643">
        <v>6</v>
      </c>
      <c r="D643">
        <v>-11.436</v>
      </c>
      <c r="E643" s="1" t="s">
        <v>21</v>
      </c>
      <c r="F643" s="1" t="s">
        <v>21</v>
      </c>
      <c r="G643" s="1" t="s">
        <v>21</v>
      </c>
      <c r="H643" t="s">
        <v>577</v>
      </c>
      <c r="I643" s="1" t="str">
        <f>_xlfn.CONCAT("VALUES (",WellLogData_table[[#This Row],[id]],",",WellLogData_table[[#This Row],[log_id]],",",WellLogData_table[[#This Row],[depth]],",",WellLogData_table[[#This Row],[value]],");")</f>
        <v>VALUES (687,73,6,-11.436);</v>
      </c>
      <c r="J643" s="1" t="str">
        <f>_xlfn.CONCAT(WellLogData_table[[#This Row],[SQL insert]],WellLogData_table[[#This Row],[SQL values]])</f>
        <v>INSERT INTO firn_temperature.data(id, log_id, depth, value) VALUES (687,73,6,-11.436);</v>
      </c>
    </row>
    <row r="644" spans="1:10" x14ac:dyDescent="0.25">
      <c r="A644">
        <v>688</v>
      </c>
      <c r="B644">
        <v>73</v>
      </c>
      <c r="C644">
        <v>6</v>
      </c>
      <c r="D644">
        <v>-11.295999999999999</v>
      </c>
      <c r="E644" s="1" t="s">
        <v>21</v>
      </c>
      <c r="F644" s="1" t="s">
        <v>21</v>
      </c>
      <c r="G644" s="1" t="s">
        <v>21</v>
      </c>
      <c r="H644" t="s">
        <v>577</v>
      </c>
      <c r="I644" s="1" t="str">
        <f>_xlfn.CONCAT("VALUES (",WellLogData_table[[#This Row],[id]],",",WellLogData_table[[#This Row],[log_id]],",",WellLogData_table[[#This Row],[depth]],",",WellLogData_table[[#This Row],[value]],");")</f>
        <v>VALUES (688,73,6,-11.296);</v>
      </c>
      <c r="J644" s="1" t="str">
        <f>_xlfn.CONCAT(WellLogData_table[[#This Row],[SQL insert]],WellLogData_table[[#This Row],[SQL values]])</f>
        <v>INSERT INTO firn_temperature.data(id, log_id, depth, value) VALUES (688,73,6,-11.296);</v>
      </c>
    </row>
    <row r="645" spans="1:10" x14ac:dyDescent="0.25">
      <c r="A645">
        <v>689</v>
      </c>
      <c r="B645">
        <v>73</v>
      </c>
      <c r="C645">
        <v>7</v>
      </c>
      <c r="D645">
        <v>-11.332000000000001</v>
      </c>
      <c r="E645" s="1" t="s">
        <v>21</v>
      </c>
      <c r="F645" s="1" t="s">
        <v>21</v>
      </c>
      <c r="G645" s="1" t="s">
        <v>21</v>
      </c>
      <c r="H645" t="s">
        <v>577</v>
      </c>
      <c r="I645" s="1" t="str">
        <f>_xlfn.CONCAT("VALUES (",WellLogData_table[[#This Row],[id]],",",WellLogData_table[[#This Row],[log_id]],",",WellLogData_table[[#This Row],[depth]],",",WellLogData_table[[#This Row],[value]],");")</f>
        <v>VALUES (689,73,7,-11.332);</v>
      </c>
      <c r="J645" s="1" t="str">
        <f>_xlfn.CONCAT(WellLogData_table[[#This Row],[SQL insert]],WellLogData_table[[#This Row],[SQL values]])</f>
        <v>INSERT INTO firn_temperature.data(id, log_id, depth, value) VALUES (689,73,7,-11.332);</v>
      </c>
    </row>
    <row r="646" spans="1:10" x14ac:dyDescent="0.25">
      <c r="A646">
        <v>690</v>
      </c>
      <c r="B646">
        <v>73</v>
      </c>
      <c r="C646">
        <v>7</v>
      </c>
      <c r="D646">
        <v>-11.375</v>
      </c>
      <c r="E646" s="1" t="s">
        <v>21</v>
      </c>
      <c r="F646" s="1" t="s">
        <v>21</v>
      </c>
      <c r="G646" s="1" t="s">
        <v>21</v>
      </c>
      <c r="H646" t="s">
        <v>577</v>
      </c>
      <c r="I646" s="1" t="str">
        <f>_xlfn.CONCAT("VALUES (",WellLogData_table[[#This Row],[id]],",",WellLogData_table[[#This Row],[log_id]],",",WellLogData_table[[#This Row],[depth]],",",WellLogData_table[[#This Row],[value]],");")</f>
        <v>VALUES (690,73,7,-11.375);</v>
      </c>
      <c r="J646" s="1" t="str">
        <f>_xlfn.CONCAT(WellLogData_table[[#This Row],[SQL insert]],WellLogData_table[[#This Row],[SQL values]])</f>
        <v>INSERT INTO firn_temperature.data(id, log_id, depth, value) VALUES (690,73,7,-11.375);</v>
      </c>
    </row>
    <row r="647" spans="1:10" x14ac:dyDescent="0.25">
      <c r="A647">
        <v>691</v>
      </c>
      <c r="B647">
        <v>73</v>
      </c>
      <c r="C647">
        <v>8</v>
      </c>
      <c r="D647">
        <v>-11.605</v>
      </c>
      <c r="E647" s="1" t="s">
        <v>21</v>
      </c>
      <c r="F647" s="1" t="s">
        <v>21</v>
      </c>
      <c r="G647" s="1" t="s">
        <v>21</v>
      </c>
      <c r="H647" t="s">
        <v>577</v>
      </c>
      <c r="I647" s="1" t="str">
        <f>_xlfn.CONCAT("VALUES (",WellLogData_table[[#This Row],[id]],",",WellLogData_table[[#This Row],[log_id]],",",WellLogData_table[[#This Row],[depth]],",",WellLogData_table[[#This Row],[value]],");")</f>
        <v>VALUES (691,73,8,-11.605);</v>
      </c>
      <c r="J647" s="1" t="str">
        <f>_xlfn.CONCAT(WellLogData_table[[#This Row],[SQL insert]],WellLogData_table[[#This Row],[SQL values]])</f>
        <v>INSERT INTO firn_temperature.data(id, log_id, depth, value) VALUES (691,73,8,-11.605);</v>
      </c>
    </row>
    <row r="648" spans="1:10" x14ac:dyDescent="0.25">
      <c r="A648">
        <v>692</v>
      </c>
      <c r="B648">
        <v>73</v>
      </c>
      <c r="C648">
        <v>8</v>
      </c>
      <c r="D648">
        <v>-11.872</v>
      </c>
      <c r="E648" s="1" t="s">
        <v>21</v>
      </c>
      <c r="F648" s="1" t="s">
        <v>21</v>
      </c>
      <c r="G648" s="1" t="s">
        <v>21</v>
      </c>
      <c r="H648" t="s">
        <v>577</v>
      </c>
      <c r="I648" s="1" t="str">
        <f>_xlfn.CONCAT("VALUES (",WellLogData_table[[#This Row],[id]],",",WellLogData_table[[#This Row],[log_id]],",",WellLogData_table[[#This Row],[depth]],",",WellLogData_table[[#This Row],[value]],");")</f>
        <v>VALUES (692,73,8,-11.872);</v>
      </c>
      <c r="J648" s="1" t="str">
        <f>_xlfn.CONCAT(WellLogData_table[[#This Row],[SQL insert]],WellLogData_table[[#This Row],[SQL values]])</f>
        <v>INSERT INTO firn_temperature.data(id, log_id, depth, value) VALUES (692,73,8,-11.872);</v>
      </c>
    </row>
    <row r="649" spans="1:10" x14ac:dyDescent="0.25">
      <c r="A649">
        <v>693</v>
      </c>
      <c r="B649">
        <v>73</v>
      </c>
      <c r="C649">
        <v>8</v>
      </c>
      <c r="D649">
        <v>-12.083</v>
      </c>
      <c r="E649" s="1" t="s">
        <v>21</v>
      </c>
      <c r="F649" s="1" t="s">
        <v>21</v>
      </c>
      <c r="G649" s="1" t="s">
        <v>21</v>
      </c>
      <c r="H649" t="s">
        <v>577</v>
      </c>
      <c r="I649" s="1" t="str">
        <f>_xlfn.CONCAT("VALUES (",WellLogData_table[[#This Row],[id]],",",WellLogData_table[[#This Row],[log_id]],",",WellLogData_table[[#This Row],[depth]],",",WellLogData_table[[#This Row],[value]],");")</f>
        <v>VALUES (693,73,8,-12.083);</v>
      </c>
      <c r="J649" s="1" t="str">
        <f>_xlfn.CONCAT(WellLogData_table[[#This Row],[SQL insert]],WellLogData_table[[#This Row],[SQL values]])</f>
        <v>INSERT INTO firn_temperature.data(id, log_id, depth, value) VALUES (693,73,8,-12.083);</v>
      </c>
    </row>
    <row r="650" spans="1:10" x14ac:dyDescent="0.25">
      <c r="A650">
        <v>694</v>
      </c>
      <c r="B650">
        <v>73</v>
      </c>
      <c r="C650">
        <v>9</v>
      </c>
      <c r="D650">
        <v>-12.176</v>
      </c>
      <c r="E650" s="1" t="s">
        <v>21</v>
      </c>
      <c r="F650" s="1" t="s">
        <v>21</v>
      </c>
      <c r="G650" s="1" t="s">
        <v>21</v>
      </c>
      <c r="H650" t="s">
        <v>577</v>
      </c>
      <c r="I650" s="1" t="str">
        <f>_xlfn.CONCAT("VALUES (",WellLogData_table[[#This Row],[id]],",",WellLogData_table[[#This Row],[log_id]],",",WellLogData_table[[#This Row],[depth]],",",WellLogData_table[[#This Row],[value]],");")</f>
        <v>VALUES (694,73,9,-12.176);</v>
      </c>
      <c r="J650" s="1" t="str">
        <f>_xlfn.CONCAT(WellLogData_table[[#This Row],[SQL insert]],WellLogData_table[[#This Row],[SQL values]])</f>
        <v>INSERT INTO firn_temperature.data(id, log_id, depth, value) VALUES (694,73,9,-12.176);</v>
      </c>
    </row>
    <row r="651" spans="1:10" x14ac:dyDescent="0.25">
      <c r="A651">
        <v>695</v>
      </c>
      <c r="B651">
        <v>73</v>
      </c>
      <c r="C651">
        <v>10</v>
      </c>
      <c r="D651">
        <v>-12.478</v>
      </c>
      <c r="E651" s="1" t="s">
        <v>21</v>
      </c>
      <c r="F651" s="1" t="s">
        <v>21</v>
      </c>
      <c r="G651" s="1" t="s">
        <v>21</v>
      </c>
      <c r="H651" t="s">
        <v>577</v>
      </c>
      <c r="I651" s="1" t="str">
        <f>_xlfn.CONCAT("VALUES (",WellLogData_table[[#This Row],[id]],",",WellLogData_table[[#This Row],[log_id]],",",WellLogData_table[[#This Row],[depth]],",",WellLogData_table[[#This Row],[value]],");")</f>
        <v>VALUES (695,73,10,-12.478);</v>
      </c>
      <c r="J651" s="1" t="str">
        <f>_xlfn.CONCAT(WellLogData_table[[#This Row],[SQL insert]],WellLogData_table[[#This Row],[SQL values]])</f>
        <v>INSERT INTO firn_temperature.data(id, log_id, depth, value) VALUES (695,73,10,-12.478);</v>
      </c>
    </row>
    <row r="652" spans="1:10" x14ac:dyDescent="0.25">
      <c r="A652">
        <v>696</v>
      </c>
      <c r="B652">
        <v>73</v>
      </c>
      <c r="C652">
        <v>12</v>
      </c>
      <c r="D652">
        <v>-12.87</v>
      </c>
      <c r="E652" s="1" t="s">
        <v>21</v>
      </c>
      <c r="F652" s="1" t="s">
        <v>21</v>
      </c>
      <c r="G652" s="1" t="s">
        <v>21</v>
      </c>
      <c r="H652" t="s">
        <v>577</v>
      </c>
      <c r="I652" s="1" t="str">
        <f>_xlfn.CONCAT("VALUES (",WellLogData_table[[#This Row],[id]],",",WellLogData_table[[#This Row],[log_id]],",",WellLogData_table[[#This Row],[depth]],",",WellLogData_table[[#This Row],[value]],");")</f>
        <v>VALUES (696,73,12,-12.87);</v>
      </c>
      <c r="J652" s="1" t="str">
        <f>_xlfn.CONCAT(WellLogData_table[[#This Row],[SQL insert]],WellLogData_table[[#This Row],[SQL values]])</f>
        <v>INSERT INTO firn_temperature.data(id, log_id, depth, value) VALUES (696,73,12,-12.87);</v>
      </c>
    </row>
    <row r="653" spans="1:10" x14ac:dyDescent="0.25">
      <c r="A653">
        <v>697</v>
      </c>
      <c r="B653">
        <v>73</v>
      </c>
      <c r="C653">
        <v>14</v>
      </c>
      <c r="D653">
        <v>-12.923999999999999</v>
      </c>
      <c r="E653" s="1" t="s">
        <v>21</v>
      </c>
      <c r="F653" s="1" t="s">
        <v>21</v>
      </c>
      <c r="G653" s="1" t="s">
        <v>21</v>
      </c>
      <c r="H653" t="s">
        <v>577</v>
      </c>
      <c r="I653" s="1" t="str">
        <f>_xlfn.CONCAT("VALUES (",WellLogData_table[[#This Row],[id]],",",WellLogData_table[[#This Row],[log_id]],",",WellLogData_table[[#This Row],[depth]],",",WellLogData_table[[#This Row],[value]],");")</f>
        <v>VALUES (697,73,14,-12.924);</v>
      </c>
      <c r="J653" s="1" t="str">
        <f>_xlfn.CONCAT(WellLogData_table[[#This Row],[SQL insert]],WellLogData_table[[#This Row],[SQL values]])</f>
        <v>INSERT INTO firn_temperature.data(id, log_id, depth, value) VALUES (697,73,14,-12.924);</v>
      </c>
    </row>
    <row r="654" spans="1:10" x14ac:dyDescent="0.25">
      <c r="A654">
        <v>698</v>
      </c>
      <c r="B654">
        <v>73</v>
      </c>
      <c r="C654">
        <v>15</v>
      </c>
      <c r="D654">
        <v>-12.974</v>
      </c>
      <c r="E654" s="1" t="s">
        <v>21</v>
      </c>
      <c r="F654" s="1" t="s">
        <v>21</v>
      </c>
      <c r="G654" s="1" t="s">
        <v>21</v>
      </c>
      <c r="H654" t="s">
        <v>577</v>
      </c>
      <c r="I654" s="1" t="str">
        <f>_xlfn.CONCAT("VALUES (",WellLogData_table[[#This Row],[id]],",",WellLogData_table[[#This Row],[log_id]],",",WellLogData_table[[#This Row],[depth]],",",WellLogData_table[[#This Row],[value]],");")</f>
        <v>VALUES (698,73,15,-12.974);</v>
      </c>
      <c r="J654" s="1" t="str">
        <f>_xlfn.CONCAT(WellLogData_table[[#This Row],[SQL insert]],WellLogData_table[[#This Row],[SQL values]])</f>
        <v>INSERT INTO firn_temperature.data(id, log_id, depth, value) VALUES (698,73,15,-12.974);</v>
      </c>
    </row>
    <row r="655" spans="1:10" x14ac:dyDescent="0.25">
      <c r="A655">
        <v>699</v>
      </c>
      <c r="B655">
        <v>73</v>
      </c>
      <c r="C655">
        <v>16</v>
      </c>
      <c r="D655">
        <v>-13.061</v>
      </c>
      <c r="E655" s="1" t="s">
        <v>21</v>
      </c>
      <c r="F655" s="1" t="s">
        <v>21</v>
      </c>
      <c r="G655" s="1" t="s">
        <v>21</v>
      </c>
      <c r="H655" t="s">
        <v>577</v>
      </c>
      <c r="I655" s="1" t="str">
        <f>_xlfn.CONCAT("VALUES (",WellLogData_table[[#This Row],[id]],",",WellLogData_table[[#This Row],[log_id]],",",WellLogData_table[[#This Row],[depth]],",",WellLogData_table[[#This Row],[value]],");")</f>
        <v>VALUES (699,73,16,-13.061);</v>
      </c>
      <c r="J655" s="1" t="str">
        <f>_xlfn.CONCAT(WellLogData_table[[#This Row],[SQL insert]],WellLogData_table[[#This Row],[SQL values]])</f>
        <v>INSERT INTO firn_temperature.data(id, log_id, depth, value) VALUES (699,73,16,-13.061);</v>
      </c>
    </row>
    <row r="656" spans="1:10" x14ac:dyDescent="0.25">
      <c r="A656">
        <v>700</v>
      </c>
      <c r="B656">
        <v>73</v>
      </c>
      <c r="C656">
        <v>18</v>
      </c>
      <c r="D656">
        <v>-13.061</v>
      </c>
      <c r="E656" s="1" t="s">
        <v>21</v>
      </c>
      <c r="F656" s="1" t="s">
        <v>21</v>
      </c>
      <c r="G656" s="1" t="s">
        <v>21</v>
      </c>
      <c r="H656" t="s">
        <v>577</v>
      </c>
      <c r="I656" s="1" t="str">
        <f>_xlfn.CONCAT("VALUES (",WellLogData_table[[#This Row],[id]],",",WellLogData_table[[#This Row],[log_id]],",",WellLogData_table[[#This Row],[depth]],",",WellLogData_table[[#This Row],[value]],");")</f>
        <v>VALUES (700,73,18,-13.061);</v>
      </c>
      <c r="J656" s="1" t="str">
        <f>_xlfn.CONCAT(WellLogData_table[[#This Row],[SQL insert]],WellLogData_table[[#This Row],[SQL values]])</f>
        <v>INSERT INTO firn_temperature.data(id, log_id, depth, value) VALUES (700,73,18,-13.061);</v>
      </c>
    </row>
    <row r="657" spans="1:10" x14ac:dyDescent="0.25">
      <c r="A657">
        <v>701</v>
      </c>
      <c r="B657">
        <v>73</v>
      </c>
      <c r="C657">
        <v>20</v>
      </c>
      <c r="D657">
        <v>-13.114000000000001</v>
      </c>
      <c r="E657" s="1" t="s">
        <v>21</v>
      </c>
      <c r="F657" s="1" t="s">
        <v>21</v>
      </c>
      <c r="G657" s="1" t="s">
        <v>21</v>
      </c>
      <c r="H657" t="s">
        <v>577</v>
      </c>
      <c r="I657" s="1" t="str">
        <f>_xlfn.CONCAT("VALUES (",WellLogData_table[[#This Row],[id]],",",WellLogData_table[[#This Row],[log_id]],",",WellLogData_table[[#This Row],[depth]],",",WellLogData_table[[#This Row],[value]],");")</f>
        <v>VALUES (701,73,20,-13.114);</v>
      </c>
      <c r="J657" s="1" t="str">
        <f>_xlfn.CONCAT(WellLogData_table[[#This Row],[SQL insert]],WellLogData_table[[#This Row],[SQL values]])</f>
        <v>INSERT INTO firn_temperature.data(id, log_id, depth, value) VALUES (701,73,20,-13.114);</v>
      </c>
    </row>
    <row r="658" spans="1:10" x14ac:dyDescent="0.25">
      <c r="A658">
        <v>702</v>
      </c>
      <c r="B658">
        <v>73</v>
      </c>
      <c r="C658">
        <v>25</v>
      </c>
      <c r="D658">
        <v>-13.172000000000001</v>
      </c>
      <c r="E658" s="1" t="s">
        <v>21</v>
      </c>
      <c r="F658" s="1" t="s">
        <v>21</v>
      </c>
      <c r="G658" s="1" t="s">
        <v>21</v>
      </c>
      <c r="H658" t="s">
        <v>577</v>
      </c>
      <c r="I658" s="1" t="str">
        <f>_xlfn.CONCAT("VALUES (",WellLogData_table[[#This Row],[id]],",",WellLogData_table[[#This Row],[log_id]],",",WellLogData_table[[#This Row],[depth]],",",WellLogData_table[[#This Row],[value]],");")</f>
        <v>VALUES (702,73,25,-13.172);</v>
      </c>
      <c r="J658" s="1" t="str">
        <f>_xlfn.CONCAT(WellLogData_table[[#This Row],[SQL insert]],WellLogData_table[[#This Row],[SQL values]])</f>
        <v>INSERT INTO firn_temperature.data(id, log_id, depth, value) VALUES (702,73,25,-13.172);</v>
      </c>
    </row>
    <row r="659" spans="1:10" x14ac:dyDescent="0.25">
      <c r="A659">
        <v>703</v>
      </c>
      <c r="B659">
        <v>73</v>
      </c>
      <c r="C659">
        <v>30</v>
      </c>
      <c r="D659">
        <v>-13.143000000000001</v>
      </c>
      <c r="E659" s="1" t="s">
        <v>21</v>
      </c>
      <c r="F659" s="1" t="s">
        <v>21</v>
      </c>
      <c r="G659" s="1" t="s">
        <v>21</v>
      </c>
      <c r="H659" t="s">
        <v>577</v>
      </c>
      <c r="I659" s="1" t="str">
        <f>_xlfn.CONCAT("VALUES (",WellLogData_table[[#This Row],[id]],",",WellLogData_table[[#This Row],[log_id]],",",WellLogData_table[[#This Row],[depth]],",",WellLogData_table[[#This Row],[value]],");")</f>
        <v>VALUES (703,73,30,-13.143);</v>
      </c>
      <c r="J659" s="1" t="str">
        <f>_xlfn.CONCAT(WellLogData_table[[#This Row],[SQL insert]],WellLogData_table[[#This Row],[SQL values]])</f>
        <v>INSERT INTO firn_temperature.data(id, log_id, depth, value) VALUES (703,73,30,-13.143);</v>
      </c>
    </row>
    <row r="660" spans="1:10" x14ac:dyDescent="0.25">
      <c r="A660">
        <v>704</v>
      </c>
      <c r="B660">
        <v>73</v>
      </c>
      <c r="C660">
        <v>35</v>
      </c>
      <c r="D660">
        <v>-13.069000000000001</v>
      </c>
      <c r="E660" s="1" t="s">
        <v>21</v>
      </c>
      <c r="F660" s="1" t="s">
        <v>21</v>
      </c>
      <c r="G660" s="1" t="s">
        <v>21</v>
      </c>
      <c r="H660" t="s">
        <v>577</v>
      </c>
      <c r="I660" s="1" t="str">
        <f>_xlfn.CONCAT("VALUES (",WellLogData_table[[#This Row],[id]],",",WellLogData_table[[#This Row],[log_id]],",",WellLogData_table[[#This Row],[depth]],",",WellLogData_table[[#This Row],[value]],");")</f>
        <v>VALUES (704,73,35,-13.069);</v>
      </c>
      <c r="J660" s="1" t="str">
        <f>_xlfn.CONCAT(WellLogData_table[[#This Row],[SQL insert]],WellLogData_table[[#This Row],[SQL values]])</f>
        <v>INSERT INTO firn_temperature.data(id, log_id, depth, value) VALUES (704,73,35,-13.069);</v>
      </c>
    </row>
    <row r="661" spans="1:10" x14ac:dyDescent="0.25">
      <c r="A661">
        <v>705</v>
      </c>
      <c r="B661">
        <v>74</v>
      </c>
      <c r="C661">
        <v>5</v>
      </c>
      <c r="D661">
        <v>-12.795999999999999</v>
      </c>
      <c r="E661" s="1" t="s">
        <v>21</v>
      </c>
      <c r="F661" s="1" t="s">
        <v>21</v>
      </c>
      <c r="G661" s="1" t="s">
        <v>21</v>
      </c>
      <c r="H661" t="s">
        <v>577</v>
      </c>
      <c r="I661" s="1" t="str">
        <f>_xlfn.CONCAT("VALUES (",WellLogData_table[[#This Row],[id]],",",WellLogData_table[[#This Row],[log_id]],",",WellLogData_table[[#This Row],[depth]],",",WellLogData_table[[#This Row],[value]],");")</f>
        <v>VALUES (705,74,5,-12.796);</v>
      </c>
      <c r="J661" s="1" t="str">
        <f>_xlfn.CONCAT(WellLogData_table[[#This Row],[SQL insert]],WellLogData_table[[#This Row],[SQL values]])</f>
        <v>INSERT INTO firn_temperature.data(id, log_id, depth, value) VALUES (705,74,5,-12.796);</v>
      </c>
    </row>
    <row r="662" spans="1:10" x14ac:dyDescent="0.25">
      <c r="A662">
        <v>706</v>
      </c>
      <c r="B662">
        <v>74</v>
      </c>
      <c r="C662">
        <v>5</v>
      </c>
      <c r="D662">
        <v>-12.881</v>
      </c>
      <c r="E662" s="1" t="s">
        <v>21</v>
      </c>
      <c r="F662" s="1" t="s">
        <v>21</v>
      </c>
      <c r="G662" s="1" t="s">
        <v>21</v>
      </c>
      <c r="H662" t="s">
        <v>577</v>
      </c>
      <c r="I662" s="1" t="str">
        <f>_xlfn.CONCAT("VALUES (",WellLogData_table[[#This Row],[id]],",",WellLogData_table[[#This Row],[log_id]],",",WellLogData_table[[#This Row],[depth]],",",WellLogData_table[[#This Row],[value]],");")</f>
        <v>VALUES (706,74,5,-12.881);</v>
      </c>
      <c r="J662" s="1" t="str">
        <f>_xlfn.CONCAT(WellLogData_table[[#This Row],[SQL insert]],WellLogData_table[[#This Row],[SQL values]])</f>
        <v>INSERT INTO firn_temperature.data(id, log_id, depth, value) VALUES (706,74,5,-12.881);</v>
      </c>
    </row>
    <row r="663" spans="1:10" x14ac:dyDescent="0.25">
      <c r="A663">
        <v>707</v>
      </c>
      <c r="B663">
        <v>74</v>
      </c>
      <c r="C663">
        <v>6</v>
      </c>
      <c r="D663">
        <v>-13.044</v>
      </c>
      <c r="E663" s="1" t="s">
        <v>21</v>
      </c>
      <c r="F663" s="1" t="s">
        <v>21</v>
      </c>
      <c r="G663" s="1" t="s">
        <v>21</v>
      </c>
      <c r="H663" t="s">
        <v>577</v>
      </c>
      <c r="I663" s="1" t="str">
        <f>_xlfn.CONCAT("VALUES (",WellLogData_table[[#This Row],[id]],",",WellLogData_table[[#This Row],[log_id]],",",WellLogData_table[[#This Row],[depth]],",",WellLogData_table[[#This Row],[value]],");")</f>
        <v>VALUES (707,74,6,-13.044);</v>
      </c>
      <c r="J663" s="1" t="str">
        <f>_xlfn.CONCAT(WellLogData_table[[#This Row],[SQL insert]],WellLogData_table[[#This Row],[SQL values]])</f>
        <v>INSERT INTO firn_temperature.data(id, log_id, depth, value) VALUES (707,74,6,-13.044);</v>
      </c>
    </row>
    <row r="664" spans="1:10" x14ac:dyDescent="0.25">
      <c r="A664">
        <v>708</v>
      </c>
      <c r="B664">
        <v>74</v>
      </c>
      <c r="C664">
        <v>6</v>
      </c>
      <c r="D664">
        <v>-13.12</v>
      </c>
      <c r="E664" s="1" t="s">
        <v>21</v>
      </c>
      <c r="F664" s="1" t="s">
        <v>21</v>
      </c>
      <c r="G664" s="1" t="s">
        <v>21</v>
      </c>
      <c r="H664" t="s">
        <v>577</v>
      </c>
      <c r="I664" s="1" t="str">
        <f>_xlfn.CONCAT("VALUES (",WellLogData_table[[#This Row],[id]],",",WellLogData_table[[#This Row],[log_id]],",",WellLogData_table[[#This Row],[depth]],",",WellLogData_table[[#This Row],[value]],");")</f>
        <v>VALUES (708,74,6,-13.12);</v>
      </c>
      <c r="J664" s="1" t="str">
        <f>_xlfn.CONCAT(WellLogData_table[[#This Row],[SQL insert]],WellLogData_table[[#This Row],[SQL values]])</f>
        <v>INSERT INTO firn_temperature.data(id, log_id, depth, value) VALUES (708,74,6,-13.12);</v>
      </c>
    </row>
    <row r="665" spans="1:10" x14ac:dyDescent="0.25">
      <c r="A665">
        <v>709</v>
      </c>
      <c r="B665">
        <v>74</v>
      </c>
      <c r="C665">
        <v>7</v>
      </c>
      <c r="D665">
        <v>-13.268000000000001</v>
      </c>
      <c r="E665" s="1" t="s">
        <v>21</v>
      </c>
      <c r="F665" s="1" t="s">
        <v>21</v>
      </c>
      <c r="G665" s="1" t="s">
        <v>21</v>
      </c>
      <c r="H665" t="s">
        <v>577</v>
      </c>
      <c r="I665" s="1" t="str">
        <f>_xlfn.CONCAT("VALUES (",WellLogData_table[[#This Row],[id]],",",WellLogData_table[[#This Row],[log_id]],",",WellLogData_table[[#This Row],[depth]],",",WellLogData_table[[#This Row],[value]],");")</f>
        <v>VALUES (709,74,7,-13.268);</v>
      </c>
      <c r="J665" s="1" t="str">
        <f>_xlfn.CONCAT(WellLogData_table[[#This Row],[SQL insert]],WellLogData_table[[#This Row],[SQL values]])</f>
        <v>INSERT INTO firn_temperature.data(id, log_id, depth, value) VALUES (709,74,7,-13.268);</v>
      </c>
    </row>
    <row r="666" spans="1:10" x14ac:dyDescent="0.25">
      <c r="A666">
        <v>710</v>
      </c>
      <c r="B666">
        <v>74</v>
      </c>
      <c r="C666">
        <v>7</v>
      </c>
      <c r="D666">
        <v>-13.308999999999999</v>
      </c>
      <c r="E666" s="1" t="s">
        <v>21</v>
      </c>
      <c r="F666" s="1" t="s">
        <v>21</v>
      </c>
      <c r="G666" s="1" t="s">
        <v>21</v>
      </c>
      <c r="H666" t="s">
        <v>577</v>
      </c>
      <c r="I666" s="1" t="str">
        <f>_xlfn.CONCAT("VALUES (",WellLogData_table[[#This Row],[id]],",",WellLogData_table[[#This Row],[log_id]],",",WellLogData_table[[#This Row],[depth]],",",WellLogData_table[[#This Row],[value]],");")</f>
        <v>VALUES (710,74,7,-13.309);</v>
      </c>
      <c r="J666" s="1" t="str">
        <f>_xlfn.CONCAT(WellLogData_table[[#This Row],[SQL insert]],WellLogData_table[[#This Row],[SQL values]])</f>
        <v>INSERT INTO firn_temperature.data(id, log_id, depth, value) VALUES (710,74,7,-13.309);</v>
      </c>
    </row>
    <row r="667" spans="1:10" x14ac:dyDescent="0.25">
      <c r="A667">
        <v>711</v>
      </c>
      <c r="B667">
        <v>74</v>
      </c>
      <c r="C667">
        <v>8</v>
      </c>
      <c r="D667">
        <v>-13.425000000000001</v>
      </c>
      <c r="E667" s="1" t="s">
        <v>21</v>
      </c>
      <c r="F667" s="1" t="s">
        <v>21</v>
      </c>
      <c r="G667" s="1" t="s">
        <v>21</v>
      </c>
      <c r="H667" t="s">
        <v>577</v>
      </c>
      <c r="I667" s="1" t="str">
        <f>_xlfn.CONCAT("VALUES (",WellLogData_table[[#This Row],[id]],",",WellLogData_table[[#This Row],[log_id]],",",WellLogData_table[[#This Row],[depth]],",",WellLogData_table[[#This Row],[value]],");")</f>
        <v>VALUES (711,74,8,-13.425);</v>
      </c>
      <c r="J667" s="1" t="str">
        <f>_xlfn.CONCAT(WellLogData_table[[#This Row],[SQL insert]],WellLogData_table[[#This Row],[SQL values]])</f>
        <v>INSERT INTO firn_temperature.data(id, log_id, depth, value) VALUES (711,74,8,-13.425);</v>
      </c>
    </row>
    <row r="668" spans="1:10" x14ac:dyDescent="0.25">
      <c r="A668">
        <v>712</v>
      </c>
      <c r="B668">
        <v>74</v>
      </c>
      <c r="C668">
        <v>8</v>
      </c>
      <c r="D668">
        <v>-13.474</v>
      </c>
      <c r="E668" s="1" t="s">
        <v>21</v>
      </c>
      <c r="F668" s="1" t="s">
        <v>21</v>
      </c>
      <c r="G668" s="1" t="s">
        <v>21</v>
      </c>
      <c r="H668" t="s">
        <v>577</v>
      </c>
      <c r="I668" s="1" t="str">
        <f>_xlfn.CONCAT("VALUES (",WellLogData_table[[#This Row],[id]],",",WellLogData_table[[#This Row],[log_id]],",",WellLogData_table[[#This Row],[depth]],",",WellLogData_table[[#This Row],[value]],");")</f>
        <v>VALUES (712,74,8,-13.474);</v>
      </c>
      <c r="J668" s="1" t="str">
        <f>_xlfn.CONCAT(WellLogData_table[[#This Row],[SQL insert]],WellLogData_table[[#This Row],[SQL values]])</f>
        <v>INSERT INTO firn_temperature.data(id, log_id, depth, value) VALUES (712,74,8,-13.474);</v>
      </c>
    </row>
    <row r="669" spans="1:10" x14ac:dyDescent="0.25">
      <c r="A669">
        <v>713</v>
      </c>
      <c r="B669">
        <v>74</v>
      </c>
      <c r="C669">
        <v>8</v>
      </c>
      <c r="D669">
        <v>-13.529</v>
      </c>
      <c r="E669" s="1" t="s">
        <v>21</v>
      </c>
      <c r="F669" s="1" t="s">
        <v>21</v>
      </c>
      <c r="G669" s="1" t="s">
        <v>21</v>
      </c>
      <c r="H669" t="s">
        <v>577</v>
      </c>
      <c r="I669" s="1" t="str">
        <f>_xlfn.CONCAT("VALUES (",WellLogData_table[[#This Row],[id]],",",WellLogData_table[[#This Row],[log_id]],",",WellLogData_table[[#This Row],[depth]],",",WellLogData_table[[#This Row],[value]],");")</f>
        <v>VALUES (713,74,8,-13.529);</v>
      </c>
      <c r="J669" s="1" t="str">
        <f>_xlfn.CONCAT(WellLogData_table[[#This Row],[SQL insert]],WellLogData_table[[#This Row],[SQL values]])</f>
        <v>INSERT INTO firn_temperature.data(id, log_id, depth, value) VALUES (713,74,8,-13.529);</v>
      </c>
    </row>
    <row r="670" spans="1:10" x14ac:dyDescent="0.25">
      <c r="A670">
        <v>714</v>
      </c>
      <c r="B670">
        <v>74</v>
      </c>
      <c r="C670">
        <v>9</v>
      </c>
      <c r="D670">
        <v>-13.538</v>
      </c>
      <c r="E670" s="1" t="s">
        <v>21</v>
      </c>
      <c r="F670" s="1" t="s">
        <v>21</v>
      </c>
      <c r="G670" s="1" t="s">
        <v>21</v>
      </c>
      <c r="H670" t="s">
        <v>577</v>
      </c>
      <c r="I670" s="1" t="str">
        <f>_xlfn.CONCAT("VALUES (",WellLogData_table[[#This Row],[id]],",",WellLogData_table[[#This Row],[log_id]],",",WellLogData_table[[#This Row],[depth]],",",WellLogData_table[[#This Row],[value]],");")</f>
        <v>VALUES (714,74,9,-13.538);</v>
      </c>
      <c r="J670" s="1" t="str">
        <f>_xlfn.CONCAT(WellLogData_table[[#This Row],[SQL insert]],WellLogData_table[[#This Row],[SQL values]])</f>
        <v>INSERT INTO firn_temperature.data(id, log_id, depth, value) VALUES (714,74,9,-13.538);</v>
      </c>
    </row>
    <row r="671" spans="1:10" x14ac:dyDescent="0.25">
      <c r="A671">
        <v>715</v>
      </c>
      <c r="B671">
        <v>74</v>
      </c>
      <c r="C671">
        <v>10</v>
      </c>
      <c r="D671">
        <v>-13.531000000000001</v>
      </c>
      <c r="E671" s="1" t="s">
        <v>21</v>
      </c>
      <c r="F671" s="1" t="s">
        <v>21</v>
      </c>
      <c r="G671" s="1" t="s">
        <v>21</v>
      </c>
      <c r="H671" t="s">
        <v>577</v>
      </c>
      <c r="I671" s="1" t="str">
        <f>_xlfn.CONCAT("VALUES (",WellLogData_table[[#This Row],[id]],",",WellLogData_table[[#This Row],[log_id]],",",WellLogData_table[[#This Row],[depth]],",",WellLogData_table[[#This Row],[value]],");")</f>
        <v>VALUES (715,74,10,-13.531);</v>
      </c>
      <c r="J671" s="1" t="str">
        <f>_xlfn.CONCAT(WellLogData_table[[#This Row],[SQL insert]],WellLogData_table[[#This Row],[SQL values]])</f>
        <v>INSERT INTO firn_temperature.data(id, log_id, depth, value) VALUES (715,74,10,-13.531);</v>
      </c>
    </row>
    <row r="672" spans="1:10" x14ac:dyDescent="0.25">
      <c r="A672">
        <v>716</v>
      </c>
      <c r="B672">
        <v>74</v>
      </c>
      <c r="C672">
        <v>12</v>
      </c>
      <c r="D672">
        <v>-13.476000000000001</v>
      </c>
      <c r="E672" s="1" t="s">
        <v>21</v>
      </c>
      <c r="F672" s="1" t="s">
        <v>21</v>
      </c>
      <c r="G672" s="1" t="s">
        <v>21</v>
      </c>
      <c r="H672" t="s">
        <v>577</v>
      </c>
      <c r="I672" s="1" t="str">
        <f>_xlfn.CONCAT("VALUES (",WellLogData_table[[#This Row],[id]],",",WellLogData_table[[#This Row],[log_id]],",",WellLogData_table[[#This Row],[depth]],",",WellLogData_table[[#This Row],[value]],");")</f>
        <v>VALUES (716,74,12,-13.476);</v>
      </c>
      <c r="J672" s="1" t="str">
        <f>_xlfn.CONCAT(WellLogData_table[[#This Row],[SQL insert]],WellLogData_table[[#This Row],[SQL values]])</f>
        <v>INSERT INTO firn_temperature.data(id, log_id, depth, value) VALUES (716,74,12,-13.476);</v>
      </c>
    </row>
    <row r="673" spans="1:10" x14ac:dyDescent="0.25">
      <c r="A673">
        <v>717</v>
      </c>
      <c r="B673">
        <v>74</v>
      </c>
      <c r="C673">
        <v>14</v>
      </c>
      <c r="D673">
        <v>-13.318</v>
      </c>
      <c r="E673" s="1" t="s">
        <v>21</v>
      </c>
      <c r="F673" s="1" t="s">
        <v>21</v>
      </c>
      <c r="G673" s="1" t="s">
        <v>21</v>
      </c>
      <c r="H673" t="s">
        <v>577</v>
      </c>
      <c r="I673" s="1" t="str">
        <f>_xlfn.CONCAT("VALUES (",WellLogData_table[[#This Row],[id]],",",WellLogData_table[[#This Row],[log_id]],",",WellLogData_table[[#This Row],[depth]],",",WellLogData_table[[#This Row],[value]],");")</f>
        <v>VALUES (717,74,14,-13.318);</v>
      </c>
      <c r="J673" s="1" t="str">
        <f>_xlfn.CONCAT(WellLogData_table[[#This Row],[SQL insert]],WellLogData_table[[#This Row],[SQL values]])</f>
        <v>INSERT INTO firn_temperature.data(id, log_id, depth, value) VALUES (717,74,14,-13.318);</v>
      </c>
    </row>
    <row r="674" spans="1:10" x14ac:dyDescent="0.25">
      <c r="A674">
        <v>718</v>
      </c>
      <c r="B674">
        <v>74</v>
      </c>
      <c r="C674">
        <v>15</v>
      </c>
      <c r="D674">
        <v>-13.257999999999999</v>
      </c>
      <c r="E674" s="1" t="s">
        <v>21</v>
      </c>
      <c r="F674" s="1" t="s">
        <v>21</v>
      </c>
      <c r="G674" s="1" t="s">
        <v>21</v>
      </c>
      <c r="H674" t="s">
        <v>577</v>
      </c>
      <c r="I674" s="1" t="str">
        <f>_xlfn.CONCAT("VALUES (",WellLogData_table[[#This Row],[id]],",",WellLogData_table[[#This Row],[log_id]],",",WellLogData_table[[#This Row],[depth]],",",WellLogData_table[[#This Row],[value]],");")</f>
        <v>VALUES (718,74,15,-13.258);</v>
      </c>
      <c r="J674" s="1" t="str">
        <f>_xlfn.CONCAT(WellLogData_table[[#This Row],[SQL insert]],WellLogData_table[[#This Row],[SQL values]])</f>
        <v>INSERT INTO firn_temperature.data(id, log_id, depth, value) VALUES (718,74,15,-13.258);</v>
      </c>
    </row>
    <row r="675" spans="1:10" x14ac:dyDescent="0.25">
      <c r="A675">
        <v>719</v>
      </c>
      <c r="B675">
        <v>74</v>
      </c>
      <c r="C675">
        <v>16</v>
      </c>
      <c r="D675">
        <v>-13.26</v>
      </c>
      <c r="E675" s="1" t="s">
        <v>21</v>
      </c>
      <c r="F675" s="1" t="s">
        <v>21</v>
      </c>
      <c r="G675" s="1" t="s">
        <v>21</v>
      </c>
      <c r="H675" t="s">
        <v>577</v>
      </c>
      <c r="I675" s="1" t="str">
        <f>_xlfn.CONCAT("VALUES (",WellLogData_table[[#This Row],[id]],",",WellLogData_table[[#This Row],[log_id]],",",WellLogData_table[[#This Row],[depth]],",",WellLogData_table[[#This Row],[value]],");")</f>
        <v>VALUES (719,74,16,-13.26);</v>
      </c>
      <c r="J675" s="1" t="str">
        <f>_xlfn.CONCAT(WellLogData_table[[#This Row],[SQL insert]],WellLogData_table[[#This Row],[SQL values]])</f>
        <v>INSERT INTO firn_temperature.data(id, log_id, depth, value) VALUES (719,74,16,-13.26);</v>
      </c>
    </row>
    <row r="676" spans="1:10" x14ac:dyDescent="0.25">
      <c r="A676">
        <v>720</v>
      </c>
      <c r="B676">
        <v>74</v>
      </c>
      <c r="C676">
        <v>18</v>
      </c>
      <c r="D676">
        <v>-13.164999999999999</v>
      </c>
      <c r="E676" s="1" t="s">
        <v>21</v>
      </c>
      <c r="F676" s="1" t="s">
        <v>21</v>
      </c>
      <c r="G676" s="1" t="s">
        <v>21</v>
      </c>
      <c r="H676" t="s">
        <v>577</v>
      </c>
      <c r="I676" s="1" t="str">
        <f>_xlfn.CONCAT("VALUES (",WellLogData_table[[#This Row],[id]],",",WellLogData_table[[#This Row],[log_id]],",",WellLogData_table[[#This Row],[depth]],",",WellLogData_table[[#This Row],[value]],");")</f>
        <v>VALUES (720,74,18,-13.165);</v>
      </c>
      <c r="J676" s="1" t="str">
        <f>_xlfn.CONCAT(WellLogData_table[[#This Row],[SQL insert]],WellLogData_table[[#This Row],[SQL values]])</f>
        <v>INSERT INTO firn_temperature.data(id, log_id, depth, value) VALUES (720,74,18,-13.165);</v>
      </c>
    </row>
    <row r="677" spans="1:10" x14ac:dyDescent="0.25">
      <c r="A677">
        <v>721</v>
      </c>
      <c r="B677">
        <v>74</v>
      </c>
      <c r="C677">
        <v>20</v>
      </c>
      <c r="D677">
        <v>-13.141999999999999</v>
      </c>
      <c r="E677" s="1" t="s">
        <v>21</v>
      </c>
      <c r="F677" s="1" t="s">
        <v>21</v>
      </c>
      <c r="G677" s="1" t="s">
        <v>21</v>
      </c>
      <c r="H677" t="s">
        <v>577</v>
      </c>
      <c r="I677" s="1" t="str">
        <f>_xlfn.CONCAT("VALUES (",WellLogData_table[[#This Row],[id]],",",WellLogData_table[[#This Row],[log_id]],",",WellLogData_table[[#This Row],[depth]],",",WellLogData_table[[#This Row],[value]],");")</f>
        <v>VALUES (721,74,20,-13.142);</v>
      </c>
      <c r="J677" s="1" t="str">
        <f>_xlfn.CONCAT(WellLogData_table[[#This Row],[SQL insert]],WellLogData_table[[#This Row],[SQL values]])</f>
        <v>INSERT INTO firn_temperature.data(id, log_id, depth, value) VALUES (721,74,20,-13.142);</v>
      </c>
    </row>
    <row r="678" spans="1:10" x14ac:dyDescent="0.25">
      <c r="A678">
        <v>722</v>
      </c>
      <c r="B678">
        <v>74</v>
      </c>
      <c r="C678">
        <v>25</v>
      </c>
      <c r="D678">
        <v>-13.202</v>
      </c>
      <c r="E678" s="1" t="s">
        <v>21</v>
      </c>
      <c r="F678" s="1" t="s">
        <v>21</v>
      </c>
      <c r="G678" s="1" t="s">
        <v>21</v>
      </c>
      <c r="H678" t="s">
        <v>577</v>
      </c>
      <c r="I678" s="1" t="str">
        <f>_xlfn.CONCAT("VALUES (",WellLogData_table[[#This Row],[id]],",",WellLogData_table[[#This Row],[log_id]],",",WellLogData_table[[#This Row],[depth]],",",WellLogData_table[[#This Row],[value]],");")</f>
        <v>VALUES (722,74,25,-13.202);</v>
      </c>
      <c r="J678" s="1" t="str">
        <f>_xlfn.CONCAT(WellLogData_table[[#This Row],[SQL insert]],WellLogData_table[[#This Row],[SQL values]])</f>
        <v>INSERT INTO firn_temperature.data(id, log_id, depth, value) VALUES (722,74,25,-13.202);</v>
      </c>
    </row>
    <row r="679" spans="1:10" x14ac:dyDescent="0.25">
      <c r="A679">
        <v>723</v>
      </c>
      <c r="B679">
        <v>74</v>
      </c>
      <c r="C679">
        <v>30</v>
      </c>
      <c r="D679">
        <v>-13.173</v>
      </c>
      <c r="E679" s="1" t="s">
        <v>21</v>
      </c>
      <c r="F679" s="1" t="s">
        <v>21</v>
      </c>
      <c r="G679" s="1" t="s">
        <v>21</v>
      </c>
      <c r="H679" t="s">
        <v>577</v>
      </c>
      <c r="I679" s="1" t="str">
        <f>_xlfn.CONCAT("VALUES (",WellLogData_table[[#This Row],[id]],",",WellLogData_table[[#This Row],[log_id]],",",WellLogData_table[[#This Row],[depth]],",",WellLogData_table[[#This Row],[value]],");")</f>
        <v>VALUES (723,74,30,-13.173);</v>
      </c>
      <c r="J679" s="1" t="str">
        <f>_xlfn.CONCAT(WellLogData_table[[#This Row],[SQL insert]],WellLogData_table[[#This Row],[SQL values]])</f>
        <v>INSERT INTO firn_temperature.data(id, log_id, depth, value) VALUES (723,74,30,-13.173);</v>
      </c>
    </row>
    <row r="680" spans="1:10" x14ac:dyDescent="0.25">
      <c r="A680">
        <v>724</v>
      </c>
      <c r="B680">
        <v>74</v>
      </c>
      <c r="C680">
        <v>35</v>
      </c>
      <c r="D680">
        <v>-13.089</v>
      </c>
      <c r="E680" s="1" t="s">
        <v>21</v>
      </c>
      <c r="F680" s="1" t="s">
        <v>21</v>
      </c>
      <c r="G680" s="1" t="s">
        <v>21</v>
      </c>
      <c r="H680" t="s">
        <v>577</v>
      </c>
      <c r="I680" s="1" t="str">
        <f>_xlfn.CONCAT("VALUES (",WellLogData_table[[#This Row],[id]],",",WellLogData_table[[#This Row],[log_id]],",",WellLogData_table[[#This Row],[depth]],",",WellLogData_table[[#This Row],[value]],");")</f>
        <v>VALUES (724,74,35,-13.089);</v>
      </c>
      <c r="J680" s="1" t="str">
        <f>_xlfn.CONCAT(WellLogData_table[[#This Row],[SQL insert]],WellLogData_table[[#This Row],[SQL values]])</f>
        <v>INSERT INTO firn_temperature.data(id, log_id, depth, value) VALUES (724,74,35,-13.089);</v>
      </c>
    </row>
    <row r="681" spans="1:10" x14ac:dyDescent="0.25">
      <c r="A681">
        <v>725</v>
      </c>
      <c r="B681">
        <v>75</v>
      </c>
      <c r="C681">
        <v>2</v>
      </c>
      <c r="D681">
        <v>-11.699</v>
      </c>
      <c r="E681" s="1" t="s">
        <v>21</v>
      </c>
      <c r="F681" s="1" t="s">
        <v>21</v>
      </c>
      <c r="G681" s="1" t="s">
        <v>21</v>
      </c>
      <c r="H681" t="s">
        <v>577</v>
      </c>
      <c r="I681" s="1" t="str">
        <f>_xlfn.CONCAT("VALUES (",WellLogData_table[[#This Row],[id]],",",WellLogData_table[[#This Row],[log_id]],",",WellLogData_table[[#This Row],[depth]],",",WellLogData_table[[#This Row],[value]],");")</f>
        <v>VALUES (725,75,2,-11.699);</v>
      </c>
      <c r="J681" s="1" t="str">
        <f>_xlfn.CONCAT(WellLogData_table[[#This Row],[SQL insert]],WellLogData_table[[#This Row],[SQL values]])</f>
        <v>INSERT INTO firn_temperature.data(id, log_id, depth, value) VALUES (725,75,2,-11.699);</v>
      </c>
    </row>
    <row r="682" spans="1:10" x14ac:dyDescent="0.25">
      <c r="A682">
        <v>726</v>
      </c>
      <c r="B682">
        <v>75</v>
      </c>
      <c r="C682">
        <v>12</v>
      </c>
      <c r="D682">
        <v>-12.981999999999999</v>
      </c>
      <c r="E682" s="1" t="s">
        <v>21</v>
      </c>
      <c r="F682" s="1" t="s">
        <v>21</v>
      </c>
      <c r="G682" s="1" t="s">
        <v>21</v>
      </c>
      <c r="H682" t="s">
        <v>577</v>
      </c>
      <c r="I682" s="1" t="str">
        <f>_xlfn.CONCAT("VALUES (",WellLogData_table[[#This Row],[id]],",",WellLogData_table[[#This Row],[log_id]],",",WellLogData_table[[#This Row],[depth]],",",WellLogData_table[[#This Row],[value]],");")</f>
        <v>VALUES (726,75,12,-12.982);</v>
      </c>
      <c r="J682" s="1" t="str">
        <f>_xlfn.CONCAT(WellLogData_table[[#This Row],[SQL insert]],WellLogData_table[[#This Row],[SQL values]])</f>
        <v>INSERT INTO firn_temperature.data(id, log_id, depth, value) VALUES (726,75,12,-12.982);</v>
      </c>
    </row>
    <row r="683" spans="1:10" x14ac:dyDescent="0.25">
      <c r="A683">
        <v>727</v>
      </c>
      <c r="B683">
        <v>75</v>
      </c>
      <c r="C683">
        <v>22</v>
      </c>
      <c r="D683">
        <v>-12.989000000000001</v>
      </c>
      <c r="E683" s="1" t="s">
        <v>21</v>
      </c>
      <c r="F683" s="1" t="s">
        <v>21</v>
      </c>
      <c r="G683" s="1" t="s">
        <v>21</v>
      </c>
      <c r="H683" t="s">
        <v>577</v>
      </c>
      <c r="I683" s="1" t="str">
        <f>_xlfn.CONCAT("VALUES (",WellLogData_table[[#This Row],[id]],",",WellLogData_table[[#This Row],[log_id]],",",WellLogData_table[[#This Row],[depth]],",",WellLogData_table[[#This Row],[value]],");")</f>
        <v>VALUES (727,75,22,-12.989);</v>
      </c>
      <c r="J683" s="1" t="str">
        <f>_xlfn.CONCAT(WellLogData_table[[#This Row],[SQL insert]],WellLogData_table[[#This Row],[SQL values]])</f>
        <v>INSERT INTO firn_temperature.data(id, log_id, depth, value) VALUES (727,75,22,-12.989);</v>
      </c>
    </row>
    <row r="684" spans="1:10" x14ac:dyDescent="0.25">
      <c r="A684">
        <v>728</v>
      </c>
      <c r="B684">
        <v>75</v>
      </c>
      <c r="C684">
        <v>32</v>
      </c>
      <c r="D684">
        <v>-12.848000000000001</v>
      </c>
      <c r="E684" s="1" t="s">
        <v>21</v>
      </c>
      <c r="F684" s="1" t="s">
        <v>21</v>
      </c>
      <c r="G684" s="1" t="s">
        <v>21</v>
      </c>
      <c r="H684" t="s">
        <v>577</v>
      </c>
      <c r="I684" s="1" t="str">
        <f>_xlfn.CONCAT("VALUES (",WellLogData_table[[#This Row],[id]],",",WellLogData_table[[#This Row],[log_id]],",",WellLogData_table[[#This Row],[depth]],",",WellLogData_table[[#This Row],[value]],");")</f>
        <v>VALUES (728,75,32,-12.848);</v>
      </c>
      <c r="J684" s="1" t="str">
        <f>_xlfn.CONCAT(WellLogData_table[[#This Row],[SQL insert]],WellLogData_table[[#This Row],[SQL values]])</f>
        <v>INSERT INTO firn_temperature.data(id, log_id, depth, value) VALUES (728,75,32,-12.848);</v>
      </c>
    </row>
    <row r="685" spans="1:10" x14ac:dyDescent="0.25">
      <c r="A685">
        <v>729</v>
      </c>
      <c r="B685">
        <v>75</v>
      </c>
      <c r="C685">
        <v>42</v>
      </c>
      <c r="D685">
        <v>-12.612</v>
      </c>
      <c r="E685" s="1" t="s">
        <v>21</v>
      </c>
      <c r="F685" s="1" t="s">
        <v>21</v>
      </c>
      <c r="G685" s="1" t="s">
        <v>21</v>
      </c>
      <c r="H685" t="s">
        <v>577</v>
      </c>
      <c r="I685" s="1" t="str">
        <f>_xlfn.CONCAT("VALUES (",WellLogData_table[[#This Row],[id]],",",WellLogData_table[[#This Row],[log_id]],",",WellLogData_table[[#This Row],[depth]],",",WellLogData_table[[#This Row],[value]],");")</f>
        <v>VALUES (729,75,42,-12.612);</v>
      </c>
      <c r="J685" s="1" t="str">
        <f>_xlfn.CONCAT(WellLogData_table[[#This Row],[SQL insert]],WellLogData_table[[#This Row],[SQL values]])</f>
        <v>INSERT INTO firn_temperature.data(id, log_id, depth, value) VALUES (729,75,42,-12.612);</v>
      </c>
    </row>
    <row r="686" spans="1:10" x14ac:dyDescent="0.25">
      <c r="A686">
        <v>730</v>
      </c>
      <c r="B686">
        <v>75</v>
      </c>
      <c r="C686">
        <v>47</v>
      </c>
      <c r="D686">
        <v>-12.593</v>
      </c>
      <c r="E686" s="1" t="s">
        <v>21</v>
      </c>
      <c r="F686" s="1" t="s">
        <v>21</v>
      </c>
      <c r="G686" s="1" t="s">
        <v>21</v>
      </c>
      <c r="H686" t="s">
        <v>577</v>
      </c>
      <c r="I686" s="1" t="str">
        <f>_xlfn.CONCAT("VALUES (",WellLogData_table[[#This Row],[id]],",",WellLogData_table[[#This Row],[log_id]],",",WellLogData_table[[#This Row],[depth]],",",WellLogData_table[[#This Row],[value]],");")</f>
        <v>VALUES (730,75,47,-12.593);</v>
      </c>
      <c r="J686" s="1" t="str">
        <f>_xlfn.CONCAT(WellLogData_table[[#This Row],[SQL insert]],WellLogData_table[[#This Row],[SQL values]])</f>
        <v>INSERT INTO firn_temperature.data(id, log_id, depth, value) VALUES (730,75,47,-12.593);</v>
      </c>
    </row>
    <row r="687" spans="1:10" x14ac:dyDescent="0.25">
      <c r="A687">
        <v>731</v>
      </c>
      <c r="B687">
        <v>75</v>
      </c>
      <c r="C687">
        <v>52</v>
      </c>
      <c r="D687">
        <v>-12.496</v>
      </c>
      <c r="E687" s="1" t="s">
        <v>21</v>
      </c>
      <c r="F687" s="1" t="s">
        <v>21</v>
      </c>
      <c r="G687" s="1" t="s">
        <v>21</v>
      </c>
      <c r="H687" t="s">
        <v>577</v>
      </c>
      <c r="I687" s="1" t="str">
        <f>_xlfn.CONCAT("VALUES (",WellLogData_table[[#This Row],[id]],",",WellLogData_table[[#This Row],[log_id]],",",WellLogData_table[[#This Row],[depth]],",",WellLogData_table[[#This Row],[value]],");")</f>
        <v>VALUES (731,75,52,-12.496);</v>
      </c>
      <c r="J687" s="1" t="str">
        <f>_xlfn.CONCAT(WellLogData_table[[#This Row],[SQL insert]],WellLogData_table[[#This Row],[SQL values]])</f>
        <v>INSERT INTO firn_temperature.data(id, log_id, depth, value) VALUES (731,75,52,-12.496);</v>
      </c>
    </row>
    <row r="688" spans="1:10" x14ac:dyDescent="0.25">
      <c r="A688">
        <v>732</v>
      </c>
      <c r="B688">
        <v>75</v>
      </c>
      <c r="C688">
        <v>57</v>
      </c>
      <c r="D688">
        <v>-12.413</v>
      </c>
      <c r="E688" s="1" t="s">
        <v>21</v>
      </c>
      <c r="F688" s="1" t="s">
        <v>21</v>
      </c>
      <c r="G688" s="1" t="s">
        <v>21</v>
      </c>
      <c r="H688" t="s">
        <v>577</v>
      </c>
      <c r="I688" s="1" t="str">
        <f>_xlfn.CONCAT("VALUES (",WellLogData_table[[#This Row],[id]],",",WellLogData_table[[#This Row],[log_id]],",",WellLogData_table[[#This Row],[depth]],",",WellLogData_table[[#This Row],[value]],");")</f>
        <v>VALUES (732,75,57,-12.413);</v>
      </c>
      <c r="J688" s="1" t="str">
        <f>_xlfn.CONCAT(WellLogData_table[[#This Row],[SQL insert]],WellLogData_table[[#This Row],[SQL values]])</f>
        <v>INSERT INTO firn_temperature.data(id, log_id, depth, value) VALUES (732,75,57,-12.413);</v>
      </c>
    </row>
    <row r="689" spans="1:10" x14ac:dyDescent="0.25">
      <c r="A689">
        <v>733</v>
      </c>
      <c r="B689">
        <v>75</v>
      </c>
      <c r="C689">
        <v>60</v>
      </c>
      <c r="D689">
        <v>-12.331</v>
      </c>
      <c r="E689" s="1" t="s">
        <v>21</v>
      </c>
      <c r="F689" s="1" t="s">
        <v>21</v>
      </c>
      <c r="G689" s="1" t="s">
        <v>21</v>
      </c>
      <c r="H689" t="s">
        <v>577</v>
      </c>
      <c r="I689" s="1" t="str">
        <f>_xlfn.CONCAT("VALUES (",WellLogData_table[[#This Row],[id]],",",WellLogData_table[[#This Row],[log_id]],",",WellLogData_table[[#This Row],[depth]],",",WellLogData_table[[#This Row],[value]],");")</f>
        <v>VALUES (733,75,60,-12.331);</v>
      </c>
      <c r="J689" s="1" t="str">
        <f>_xlfn.CONCAT(WellLogData_table[[#This Row],[SQL insert]],WellLogData_table[[#This Row],[SQL values]])</f>
        <v>INSERT INTO firn_temperature.data(id, log_id, depth, value) VALUES (733,75,60,-12.331);</v>
      </c>
    </row>
    <row r="690" spans="1:10" x14ac:dyDescent="0.25">
      <c r="A690">
        <v>734</v>
      </c>
      <c r="B690">
        <v>75</v>
      </c>
      <c r="C690">
        <v>62</v>
      </c>
      <c r="D690">
        <v>-12.183999999999999</v>
      </c>
      <c r="E690" s="1" t="s">
        <v>21</v>
      </c>
      <c r="F690" s="1" t="s">
        <v>21</v>
      </c>
      <c r="G690" s="1" t="s">
        <v>21</v>
      </c>
      <c r="H690" t="s">
        <v>577</v>
      </c>
      <c r="I690" s="1" t="str">
        <f>_xlfn.CONCAT("VALUES (",WellLogData_table[[#This Row],[id]],",",WellLogData_table[[#This Row],[log_id]],",",WellLogData_table[[#This Row],[depth]],",",WellLogData_table[[#This Row],[value]],");")</f>
        <v>VALUES (734,75,62,-12.184);</v>
      </c>
      <c r="J690" s="1" t="str">
        <f>_xlfn.CONCAT(WellLogData_table[[#This Row],[SQL insert]],WellLogData_table[[#This Row],[SQL values]])</f>
        <v>INSERT INTO firn_temperature.data(id, log_id, depth, value) VALUES (734,75,62,-12.184);</v>
      </c>
    </row>
    <row r="691" spans="1:10" x14ac:dyDescent="0.25">
      <c r="A691">
        <v>735</v>
      </c>
      <c r="B691">
        <v>76</v>
      </c>
      <c r="C691">
        <v>1</v>
      </c>
      <c r="D691">
        <v>-10.964</v>
      </c>
      <c r="E691" s="1" t="s">
        <v>21</v>
      </c>
      <c r="F691" s="1" t="s">
        <v>21</v>
      </c>
      <c r="G691" s="1" t="s">
        <v>21</v>
      </c>
      <c r="H691" t="s">
        <v>577</v>
      </c>
      <c r="I691" s="1" t="str">
        <f>_xlfn.CONCAT("VALUES (",WellLogData_table[[#This Row],[id]],",",WellLogData_table[[#This Row],[log_id]],",",WellLogData_table[[#This Row],[depth]],",",WellLogData_table[[#This Row],[value]],");")</f>
        <v>VALUES (735,76,1,-10.964);</v>
      </c>
      <c r="J691" s="1" t="str">
        <f>_xlfn.CONCAT(WellLogData_table[[#This Row],[SQL insert]],WellLogData_table[[#This Row],[SQL values]])</f>
        <v>INSERT INTO firn_temperature.data(id, log_id, depth, value) VALUES (735,76,1,-10.964);</v>
      </c>
    </row>
    <row r="692" spans="1:10" x14ac:dyDescent="0.25">
      <c r="A692">
        <v>736</v>
      </c>
      <c r="B692">
        <v>76</v>
      </c>
      <c r="C692">
        <v>2</v>
      </c>
      <c r="D692">
        <v>-11.111000000000001</v>
      </c>
      <c r="E692" s="1" t="s">
        <v>21</v>
      </c>
      <c r="F692" s="1" t="s">
        <v>21</v>
      </c>
      <c r="G692" s="1" t="s">
        <v>21</v>
      </c>
      <c r="H692" t="s">
        <v>577</v>
      </c>
      <c r="I692" s="1" t="str">
        <f>_xlfn.CONCAT("VALUES (",WellLogData_table[[#This Row],[id]],",",WellLogData_table[[#This Row],[log_id]],",",WellLogData_table[[#This Row],[depth]],",",WellLogData_table[[#This Row],[value]],");")</f>
        <v>VALUES (736,76,2,-11.111);</v>
      </c>
      <c r="J692" s="1" t="str">
        <f>_xlfn.CONCAT(WellLogData_table[[#This Row],[SQL insert]],WellLogData_table[[#This Row],[SQL values]])</f>
        <v>INSERT INTO firn_temperature.data(id, log_id, depth, value) VALUES (736,76,2,-11.111);</v>
      </c>
    </row>
    <row r="693" spans="1:10" x14ac:dyDescent="0.25">
      <c r="A693">
        <v>737</v>
      </c>
      <c r="B693">
        <v>76</v>
      </c>
      <c r="C693">
        <v>2</v>
      </c>
      <c r="D693">
        <v>-11.583</v>
      </c>
      <c r="E693" s="1" t="s">
        <v>21</v>
      </c>
      <c r="F693" s="1" t="s">
        <v>21</v>
      </c>
      <c r="G693" s="1" t="s">
        <v>21</v>
      </c>
      <c r="H693" t="s">
        <v>577</v>
      </c>
      <c r="I693" s="1" t="str">
        <f>_xlfn.CONCAT("VALUES (",WellLogData_table[[#This Row],[id]],",",WellLogData_table[[#This Row],[log_id]],",",WellLogData_table[[#This Row],[depth]],",",WellLogData_table[[#This Row],[value]],");")</f>
        <v>VALUES (737,76,2,-11.583);</v>
      </c>
      <c r="J693" s="1" t="str">
        <f>_xlfn.CONCAT(WellLogData_table[[#This Row],[SQL insert]],WellLogData_table[[#This Row],[SQL values]])</f>
        <v>INSERT INTO firn_temperature.data(id, log_id, depth, value) VALUES (737,76,2,-11.583);</v>
      </c>
    </row>
    <row r="694" spans="1:10" x14ac:dyDescent="0.25">
      <c r="A694">
        <v>738</v>
      </c>
      <c r="B694">
        <v>76</v>
      </c>
      <c r="C694">
        <v>2</v>
      </c>
      <c r="D694">
        <v>-11.906000000000001</v>
      </c>
      <c r="E694" s="1" t="s">
        <v>21</v>
      </c>
      <c r="F694" s="1" t="s">
        <v>21</v>
      </c>
      <c r="G694" s="1" t="s">
        <v>21</v>
      </c>
      <c r="H694" t="s">
        <v>577</v>
      </c>
      <c r="I694" s="1" t="str">
        <f>_xlfn.CONCAT("VALUES (",WellLogData_table[[#This Row],[id]],",",WellLogData_table[[#This Row],[log_id]],",",WellLogData_table[[#This Row],[depth]],",",WellLogData_table[[#This Row],[value]],");")</f>
        <v>VALUES (738,76,2,-11.906);</v>
      </c>
      <c r="J694" s="1" t="str">
        <f>_xlfn.CONCAT(WellLogData_table[[#This Row],[SQL insert]],WellLogData_table[[#This Row],[SQL values]])</f>
        <v>INSERT INTO firn_temperature.data(id, log_id, depth, value) VALUES (738,76,2,-11.906);</v>
      </c>
    </row>
    <row r="695" spans="1:10" x14ac:dyDescent="0.25">
      <c r="A695">
        <v>739</v>
      </c>
      <c r="B695">
        <v>76</v>
      </c>
      <c r="C695">
        <v>4</v>
      </c>
      <c r="D695">
        <v>-12.535</v>
      </c>
      <c r="E695" s="1" t="s">
        <v>21</v>
      </c>
      <c r="F695" s="1" t="s">
        <v>21</v>
      </c>
      <c r="G695" s="1" t="s">
        <v>21</v>
      </c>
      <c r="H695" t="s">
        <v>577</v>
      </c>
      <c r="I695" s="1" t="str">
        <f>_xlfn.CONCAT("VALUES (",WellLogData_table[[#This Row],[id]],",",WellLogData_table[[#This Row],[log_id]],",",WellLogData_table[[#This Row],[depth]],",",WellLogData_table[[#This Row],[value]],");")</f>
        <v>VALUES (739,76,4,-12.535);</v>
      </c>
      <c r="J695" s="1" t="str">
        <f>_xlfn.CONCAT(WellLogData_table[[#This Row],[SQL insert]],WellLogData_table[[#This Row],[SQL values]])</f>
        <v>INSERT INTO firn_temperature.data(id, log_id, depth, value) VALUES (739,76,4,-12.535);</v>
      </c>
    </row>
    <row r="696" spans="1:10" x14ac:dyDescent="0.25">
      <c r="A696">
        <v>740</v>
      </c>
      <c r="B696">
        <v>76</v>
      </c>
      <c r="C696">
        <v>5</v>
      </c>
      <c r="D696">
        <v>-14.143000000000001</v>
      </c>
      <c r="E696" s="1" t="s">
        <v>21</v>
      </c>
      <c r="F696" s="1" t="s">
        <v>21</v>
      </c>
      <c r="G696" s="1" t="s">
        <v>21</v>
      </c>
      <c r="H696" t="s">
        <v>577</v>
      </c>
      <c r="I696" s="1" t="str">
        <f>_xlfn.CONCAT("VALUES (",WellLogData_table[[#This Row],[id]],",",WellLogData_table[[#This Row],[log_id]],",",WellLogData_table[[#This Row],[depth]],",",WellLogData_table[[#This Row],[value]],");")</f>
        <v>VALUES (740,76,5,-14.143);</v>
      </c>
      <c r="J696" s="1" t="str">
        <f>_xlfn.CONCAT(WellLogData_table[[#This Row],[SQL insert]],WellLogData_table[[#This Row],[SQL values]])</f>
        <v>INSERT INTO firn_temperature.data(id, log_id, depth, value) VALUES (740,76,5,-14.143);</v>
      </c>
    </row>
    <row r="697" spans="1:10" x14ac:dyDescent="0.25">
      <c r="A697">
        <v>741</v>
      </c>
      <c r="B697">
        <v>76</v>
      </c>
      <c r="C697">
        <v>7</v>
      </c>
      <c r="D697">
        <v>-15.186999999999999</v>
      </c>
      <c r="E697" s="1" t="s">
        <v>21</v>
      </c>
      <c r="F697" s="1" t="s">
        <v>21</v>
      </c>
      <c r="G697" s="1" t="s">
        <v>21</v>
      </c>
      <c r="H697" t="s">
        <v>577</v>
      </c>
      <c r="I697" s="1" t="str">
        <f>_xlfn.CONCAT("VALUES (",WellLogData_table[[#This Row],[id]],",",WellLogData_table[[#This Row],[log_id]],",",WellLogData_table[[#This Row],[depth]],",",WellLogData_table[[#This Row],[value]],");")</f>
        <v>VALUES (741,76,7,-15.187);</v>
      </c>
      <c r="J697" s="1" t="str">
        <f>_xlfn.CONCAT(WellLogData_table[[#This Row],[SQL insert]],WellLogData_table[[#This Row],[SQL values]])</f>
        <v>INSERT INTO firn_temperature.data(id, log_id, depth, value) VALUES (741,76,7,-15.187);</v>
      </c>
    </row>
    <row r="698" spans="1:10" x14ac:dyDescent="0.25">
      <c r="A698">
        <v>742</v>
      </c>
      <c r="B698">
        <v>76</v>
      </c>
      <c r="C698">
        <v>9</v>
      </c>
      <c r="D698">
        <v>-14.526999999999999</v>
      </c>
      <c r="E698" s="1" t="s">
        <v>21</v>
      </c>
      <c r="F698" s="1" t="s">
        <v>21</v>
      </c>
      <c r="G698" s="1" t="s">
        <v>21</v>
      </c>
      <c r="H698" t="s">
        <v>577</v>
      </c>
      <c r="I698" s="1" t="str">
        <f>_xlfn.CONCAT("VALUES (",WellLogData_table[[#This Row],[id]],",",WellLogData_table[[#This Row],[log_id]],",",WellLogData_table[[#This Row],[depth]],",",WellLogData_table[[#This Row],[value]],");")</f>
        <v>VALUES (742,76,9,-14.527);</v>
      </c>
      <c r="J698" s="1" t="str">
        <f>_xlfn.CONCAT(WellLogData_table[[#This Row],[SQL insert]],WellLogData_table[[#This Row],[SQL values]])</f>
        <v>INSERT INTO firn_temperature.data(id, log_id, depth, value) VALUES (742,76,9,-14.527);</v>
      </c>
    </row>
    <row r="699" spans="1:10" x14ac:dyDescent="0.25">
      <c r="A699">
        <v>743</v>
      </c>
      <c r="B699">
        <v>76</v>
      </c>
      <c r="C699">
        <v>10</v>
      </c>
      <c r="D699">
        <v>-13.09</v>
      </c>
      <c r="E699" s="1" t="s">
        <v>21</v>
      </c>
      <c r="F699" s="1" t="s">
        <v>21</v>
      </c>
      <c r="G699" s="1" t="s">
        <v>21</v>
      </c>
      <c r="H699" t="s">
        <v>577</v>
      </c>
      <c r="I699" s="1" t="str">
        <f>_xlfn.CONCAT("VALUES (",WellLogData_table[[#This Row],[id]],",",WellLogData_table[[#This Row],[log_id]],",",WellLogData_table[[#This Row],[depth]],",",WellLogData_table[[#This Row],[value]],");")</f>
        <v>VALUES (743,76,10,-13.09);</v>
      </c>
      <c r="J699" s="1" t="str">
        <f>_xlfn.CONCAT(WellLogData_table[[#This Row],[SQL insert]],WellLogData_table[[#This Row],[SQL values]])</f>
        <v>INSERT INTO firn_temperature.data(id, log_id, depth, value) VALUES (743,76,10,-13.09);</v>
      </c>
    </row>
    <row r="700" spans="1:10" x14ac:dyDescent="0.25">
      <c r="A700">
        <v>744</v>
      </c>
      <c r="B700">
        <v>76</v>
      </c>
      <c r="C700">
        <v>11</v>
      </c>
      <c r="D700">
        <v>-12.132</v>
      </c>
      <c r="E700" s="1" t="s">
        <v>21</v>
      </c>
      <c r="F700" s="1" t="s">
        <v>21</v>
      </c>
      <c r="G700" s="1" t="s">
        <v>21</v>
      </c>
      <c r="H700" t="s">
        <v>577</v>
      </c>
      <c r="I700" s="1" t="str">
        <f>_xlfn.CONCAT("VALUES (",WellLogData_table[[#This Row],[id]],",",WellLogData_table[[#This Row],[log_id]],",",WellLogData_table[[#This Row],[depth]],",",WellLogData_table[[#This Row],[value]],");")</f>
        <v>VALUES (744,76,11,-12.132);</v>
      </c>
      <c r="J700" s="1" t="str">
        <f>_xlfn.CONCAT(WellLogData_table[[#This Row],[SQL insert]],WellLogData_table[[#This Row],[SQL values]])</f>
        <v>INSERT INTO firn_temperature.data(id, log_id, depth, value) VALUES (744,76,11,-12.132);</v>
      </c>
    </row>
    <row r="701" spans="1:10" x14ac:dyDescent="0.25">
      <c r="A701">
        <v>745</v>
      </c>
      <c r="B701">
        <v>76</v>
      </c>
      <c r="C701">
        <v>12</v>
      </c>
      <c r="D701">
        <v>-12.693</v>
      </c>
      <c r="E701" s="1" t="s">
        <v>21</v>
      </c>
      <c r="F701" s="1" t="s">
        <v>21</v>
      </c>
      <c r="G701" s="1" t="s">
        <v>21</v>
      </c>
      <c r="H701" t="s">
        <v>577</v>
      </c>
      <c r="I701" s="1" t="str">
        <f>_xlfn.CONCAT("VALUES (",WellLogData_table[[#This Row],[id]],",",WellLogData_table[[#This Row],[log_id]],",",WellLogData_table[[#This Row],[depth]],",",WellLogData_table[[#This Row],[value]],");")</f>
        <v>VALUES (745,76,12,-12.693);</v>
      </c>
      <c r="J701" s="1" t="str">
        <f>_xlfn.CONCAT(WellLogData_table[[#This Row],[SQL insert]],WellLogData_table[[#This Row],[SQL values]])</f>
        <v>INSERT INTO firn_temperature.data(id, log_id, depth, value) VALUES (745,76,12,-12.693);</v>
      </c>
    </row>
    <row r="702" spans="1:10" x14ac:dyDescent="0.25">
      <c r="A702">
        <v>746</v>
      </c>
      <c r="B702">
        <v>76</v>
      </c>
      <c r="C702">
        <v>15</v>
      </c>
      <c r="D702">
        <v>-12.837</v>
      </c>
      <c r="E702" s="1" t="s">
        <v>21</v>
      </c>
      <c r="F702" s="1" t="s">
        <v>21</v>
      </c>
      <c r="G702" s="1" t="s">
        <v>21</v>
      </c>
      <c r="H702" t="s">
        <v>577</v>
      </c>
      <c r="I702" s="1" t="str">
        <f>_xlfn.CONCAT("VALUES (",WellLogData_table[[#This Row],[id]],",",WellLogData_table[[#This Row],[log_id]],",",WellLogData_table[[#This Row],[depth]],",",WellLogData_table[[#This Row],[value]],");")</f>
        <v>VALUES (746,76,15,-12.837);</v>
      </c>
      <c r="J702" s="1" t="str">
        <f>_xlfn.CONCAT(WellLogData_table[[#This Row],[SQL insert]],WellLogData_table[[#This Row],[SQL values]])</f>
        <v>INSERT INTO firn_temperature.data(id, log_id, depth, value) VALUES (746,76,15,-12.837);</v>
      </c>
    </row>
    <row r="703" spans="1:10" x14ac:dyDescent="0.25">
      <c r="A703">
        <v>747</v>
      </c>
      <c r="B703">
        <v>76</v>
      </c>
      <c r="C703">
        <v>20</v>
      </c>
      <c r="D703">
        <v>-12.866</v>
      </c>
      <c r="E703" s="1" t="s">
        <v>21</v>
      </c>
      <c r="F703" s="1" t="s">
        <v>21</v>
      </c>
      <c r="G703" s="1" t="s">
        <v>21</v>
      </c>
      <c r="H703" t="s">
        <v>577</v>
      </c>
      <c r="I703" s="1" t="str">
        <f>_xlfn.CONCAT("VALUES (",WellLogData_table[[#This Row],[id]],",",WellLogData_table[[#This Row],[log_id]],",",WellLogData_table[[#This Row],[depth]],",",WellLogData_table[[#This Row],[value]],");")</f>
        <v>VALUES (747,76,20,-12.866);</v>
      </c>
      <c r="J703" s="1" t="str">
        <f>_xlfn.CONCAT(WellLogData_table[[#This Row],[SQL insert]],WellLogData_table[[#This Row],[SQL values]])</f>
        <v>INSERT INTO firn_temperature.data(id, log_id, depth, value) VALUES (747,76,20,-12.866);</v>
      </c>
    </row>
    <row r="704" spans="1:10" x14ac:dyDescent="0.25">
      <c r="A704">
        <v>748</v>
      </c>
      <c r="B704">
        <v>76</v>
      </c>
      <c r="C704">
        <v>31</v>
      </c>
      <c r="D704">
        <v>-12.805999999999999</v>
      </c>
      <c r="E704" s="1" t="s">
        <v>21</v>
      </c>
      <c r="F704" s="1" t="s">
        <v>21</v>
      </c>
      <c r="G704" s="1" t="s">
        <v>21</v>
      </c>
      <c r="H704" t="s">
        <v>577</v>
      </c>
      <c r="I704" s="1" t="str">
        <f>_xlfn.CONCAT("VALUES (",WellLogData_table[[#This Row],[id]],",",WellLogData_table[[#This Row],[log_id]],",",WellLogData_table[[#This Row],[depth]],",",WellLogData_table[[#This Row],[value]],");")</f>
        <v>VALUES (748,76,31,-12.806);</v>
      </c>
      <c r="J704" s="1" t="str">
        <f>_xlfn.CONCAT(WellLogData_table[[#This Row],[SQL insert]],WellLogData_table[[#This Row],[SQL values]])</f>
        <v>INSERT INTO firn_temperature.data(id, log_id, depth, value) VALUES (748,76,31,-12.806);</v>
      </c>
    </row>
    <row r="705" spans="1:10" x14ac:dyDescent="0.25">
      <c r="A705">
        <v>749</v>
      </c>
      <c r="B705">
        <v>76</v>
      </c>
      <c r="C705">
        <v>41</v>
      </c>
      <c r="D705">
        <v>-12.236000000000001</v>
      </c>
      <c r="E705" s="1" t="s">
        <v>21</v>
      </c>
      <c r="F705" s="1" t="s">
        <v>21</v>
      </c>
      <c r="G705" s="1" t="s">
        <v>21</v>
      </c>
      <c r="H705" t="s">
        <v>577</v>
      </c>
      <c r="I705" s="1" t="str">
        <f>_xlfn.CONCAT("VALUES (",WellLogData_table[[#This Row],[id]],",",WellLogData_table[[#This Row],[log_id]],",",WellLogData_table[[#This Row],[depth]],",",WellLogData_table[[#This Row],[value]],");")</f>
        <v>VALUES (749,76,41,-12.236);</v>
      </c>
      <c r="J705" s="1" t="str">
        <f>_xlfn.CONCAT(WellLogData_table[[#This Row],[SQL insert]],WellLogData_table[[#This Row],[SQL values]])</f>
        <v>INSERT INTO firn_temperature.data(id, log_id, depth, value) VALUES (749,76,41,-12.236);</v>
      </c>
    </row>
    <row r="706" spans="1:10" x14ac:dyDescent="0.25">
      <c r="A706">
        <v>750</v>
      </c>
      <c r="B706">
        <v>76</v>
      </c>
      <c r="C706">
        <v>46</v>
      </c>
      <c r="D706">
        <v>-12.257</v>
      </c>
      <c r="E706" s="1" t="s">
        <v>21</v>
      </c>
      <c r="F706" s="1" t="s">
        <v>21</v>
      </c>
      <c r="G706" s="1" t="s">
        <v>21</v>
      </c>
      <c r="H706" t="s">
        <v>577</v>
      </c>
      <c r="I706" s="1" t="str">
        <f>_xlfn.CONCAT("VALUES (",WellLogData_table[[#This Row],[id]],",",WellLogData_table[[#This Row],[log_id]],",",WellLogData_table[[#This Row],[depth]],",",WellLogData_table[[#This Row],[value]],");")</f>
        <v>VALUES (750,76,46,-12.257);</v>
      </c>
      <c r="J706" s="1" t="str">
        <f>_xlfn.CONCAT(WellLogData_table[[#This Row],[SQL insert]],WellLogData_table[[#This Row],[SQL values]])</f>
        <v>INSERT INTO firn_temperature.data(id, log_id, depth, value) VALUES (750,76,46,-12.257);</v>
      </c>
    </row>
    <row r="707" spans="1:10" x14ac:dyDescent="0.25">
      <c r="A707">
        <v>751</v>
      </c>
      <c r="B707">
        <v>76</v>
      </c>
      <c r="C707">
        <v>51</v>
      </c>
      <c r="D707">
        <v>-12.269</v>
      </c>
      <c r="E707" s="1" t="s">
        <v>21</v>
      </c>
      <c r="F707" s="1" t="s">
        <v>21</v>
      </c>
      <c r="G707" s="1" t="s">
        <v>21</v>
      </c>
      <c r="H707" t="s">
        <v>577</v>
      </c>
      <c r="I707" s="1" t="str">
        <f>_xlfn.CONCAT("VALUES (",WellLogData_table[[#This Row],[id]],",",WellLogData_table[[#This Row],[log_id]],",",WellLogData_table[[#This Row],[depth]],",",WellLogData_table[[#This Row],[value]],");")</f>
        <v>VALUES (751,76,51,-12.269);</v>
      </c>
      <c r="J707" s="1" t="str">
        <f>_xlfn.CONCAT(WellLogData_table[[#This Row],[SQL insert]],WellLogData_table[[#This Row],[SQL values]])</f>
        <v>INSERT INTO firn_temperature.data(id, log_id, depth, value) VALUES (751,76,51,-12.269);</v>
      </c>
    </row>
    <row r="708" spans="1:10" x14ac:dyDescent="0.25">
      <c r="A708">
        <v>752</v>
      </c>
      <c r="B708">
        <v>76</v>
      </c>
      <c r="C708">
        <v>58</v>
      </c>
      <c r="D708">
        <v>-12.284000000000001</v>
      </c>
      <c r="E708" s="1" t="s">
        <v>21</v>
      </c>
      <c r="F708" s="1" t="s">
        <v>21</v>
      </c>
      <c r="G708" s="1" t="s">
        <v>21</v>
      </c>
      <c r="H708" t="s">
        <v>577</v>
      </c>
      <c r="I708" s="1" t="str">
        <f>_xlfn.CONCAT("VALUES (",WellLogData_table[[#This Row],[id]],",",WellLogData_table[[#This Row],[log_id]],",",WellLogData_table[[#This Row],[depth]],",",WellLogData_table[[#This Row],[value]],");")</f>
        <v>VALUES (752,76,58,-12.284);</v>
      </c>
      <c r="J708" s="1" t="str">
        <f>_xlfn.CONCAT(WellLogData_table[[#This Row],[SQL insert]],WellLogData_table[[#This Row],[SQL values]])</f>
        <v>INSERT INTO firn_temperature.data(id, log_id, depth, value) VALUES (752,76,58,-12.284);</v>
      </c>
    </row>
    <row r="709" spans="1:10" x14ac:dyDescent="0.25">
      <c r="A709">
        <v>753</v>
      </c>
      <c r="B709">
        <v>77</v>
      </c>
      <c r="C709">
        <v>3</v>
      </c>
      <c r="D709">
        <v>-7.5431999999999997</v>
      </c>
      <c r="E709" s="1" t="s">
        <v>21</v>
      </c>
      <c r="F709" s="1" t="s">
        <v>21</v>
      </c>
      <c r="G709" s="1" t="s">
        <v>21</v>
      </c>
      <c r="H709" t="s">
        <v>577</v>
      </c>
      <c r="I709" s="1" t="str">
        <f>_xlfn.CONCAT("VALUES (",WellLogData_table[[#This Row],[id]],",",WellLogData_table[[#This Row],[log_id]],",",WellLogData_table[[#This Row],[depth]],",",WellLogData_table[[#This Row],[value]],");")</f>
        <v>VALUES (753,77,3,-7.5432);</v>
      </c>
      <c r="J709" s="1" t="str">
        <f>_xlfn.CONCAT(WellLogData_table[[#This Row],[SQL insert]],WellLogData_table[[#This Row],[SQL values]])</f>
        <v>INSERT INTO firn_temperature.data(id, log_id, depth, value) VALUES (753,77,3,-7.5432);</v>
      </c>
    </row>
    <row r="710" spans="1:10" x14ac:dyDescent="0.25">
      <c r="A710">
        <v>754</v>
      </c>
      <c r="B710">
        <v>77</v>
      </c>
      <c r="C710">
        <v>5</v>
      </c>
      <c r="D710">
        <v>-10.143000000000001</v>
      </c>
      <c r="E710" s="1" t="s">
        <v>21</v>
      </c>
      <c r="F710" s="1" t="s">
        <v>21</v>
      </c>
      <c r="G710" s="1" t="s">
        <v>21</v>
      </c>
      <c r="H710" t="s">
        <v>577</v>
      </c>
      <c r="I710" s="1" t="str">
        <f>_xlfn.CONCAT("VALUES (",WellLogData_table[[#This Row],[id]],",",WellLogData_table[[#This Row],[log_id]],",",WellLogData_table[[#This Row],[depth]],",",WellLogData_table[[#This Row],[value]],");")</f>
        <v>VALUES (754,77,5,-10.143);</v>
      </c>
      <c r="J710" s="1" t="str">
        <f>_xlfn.CONCAT(WellLogData_table[[#This Row],[SQL insert]],WellLogData_table[[#This Row],[SQL values]])</f>
        <v>INSERT INTO firn_temperature.data(id, log_id, depth, value) VALUES (754,77,5,-10.143);</v>
      </c>
    </row>
    <row r="711" spans="1:10" x14ac:dyDescent="0.25">
      <c r="A711">
        <v>755</v>
      </c>
      <c r="B711">
        <v>77</v>
      </c>
      <c r="C711">
        <v>6</v>
      </c>
      <c r="D711">
        <v>-10.622</v>
      </c>
      <c r="E711" s="1" t="s">
        <v>21</v>
      </c>
      <c r="F711" s="1" t="s">
        <v>21</v>
      </c>
      <c r="G711" s="1" t="s">
        <v>21</v>
      </c>
      <c r="H711" t="s">
        <v>577</v>
      </c>
      <c r="I711" s="1" t="str">
        <f>_xlfn.CONCAT("VALUES (",WellLogData_table[[#This Row],[id]],",",WellLogData_table[[#This Row],[log_id]],",",WellLogData_table[[#This Row],[depth]],",",WellLogData_table[[#This Row],[value]],");")</f>
        <v>VALUES (755,77,6,-10.622);</v>
      </c>
      <c r="J711" s="1" t="str">
        <f>_xlfn.CONCAT(WellLogData_table[[#This Row],[SQL insert]],WellLogData_table[[#This Row],[SQL values]])</f>
        <v>INSERT INTO firn_temperature.data(id, log_id, depth, value) VALUES (755,77,6,-10.622);</v>
      </c>
    </row>
    <row r="712" spans="1:10" x14ac:dyDescent="0.25">
      <c r="A712">
        <v>756</v>
      </c>
      <c r="B712">
        <v>77</v>
      </c>
      <c r="C712">
        <v>7</v>
      </c>
      <c r="D712">
        <v>-9.7975999999999992</v>
      </c>
      <c r="E712" s="1" t="s">
        <v>21</v>
      </c>
      <c r="F712" s="1" t="s">
        <v>21</v>
      </c>
      <c r="G712" s="1" t="s">
        <v>21</v>
      </c>
      <c r="H712" t="s">
        <v>577</v>
      </c>
      <c r="I712" s="1" t="str">
        <f>_xlfn.CONCAT("VALUES (",WellLogData_table[[#This Row],[id]],",",WellLogData_table[[#This Row],[log_id]],",",WellLogData_table[[#This Row],[depth]],",",WellLogData_table[[#This Row],[value]],");")</f>
        <v>VALUES (756,77,7,-9.7976);</v>
      </c>
      <c r="J712" s="1" t="str">
        <f>_xlfn.CONCAT(WellLogData_table[[#This Row],[SQL insert]],WellLogData_table[[#This Row],[SQL values]])</f>
        <v>INSERT INTO firn_temperature.data(id, log_id, depth, value) VALUES (756,77,7,-9.7976);</v>
      </c>
    </row>
    <row r="713" spans="1:10" x14ac:dyDescent="0.25">
      <c r="A713">
        <v>757</v>
      </c>
      <c r="B713">
        <v>77</v>
      </c>
      <c r="C713">
        <v>11</v>
      </c>
      <c r="D713">
        <v>-10.576000000000001</v>
      </c>
      <c r="E713" s="1" t="s">
        <v>21</v>
      </c>
      <c r="F713" s="1" t="s">
        <v>21</v>
      </c>
      <c r="G713" s="1" t="s">
        <v>21</v>
      </c>
      <c r="H713" t="s">
        <v>577</v>
      </c>
      <c r="I713" s="1" t="str">
        <f>_xlfn.CONCAT("VALUES (",WellLogData_table[[#This Row],[id]],",",WellLogData_table[[#This Row],[log_id]],",",WellLogData_table[[#This Row],[depth]],",",WellLogData_table[[#This Row],[value]],");")</f>
        <v>VALUES (757,77,11,-10.576);</v>
      </c>
      <c r="J713" s="1" t="str">
        <f>_xlfn.CONCAT(WellLogData_table[[#This Row],[SQL insert]],WellLogData_table[[#This Row],[SQL values]])</f>
        <v>INSERT INTO firn_temperature.data(id, log_id, depth, value) VALUES (757,77,11,-10.576);</v>
      </c>
    </row>
    <row r="714" spans="1:10" x14ac:dyDescent="0.25">
      <c r="A714">
        <v>758</v>
      </c>
      <c r="B714">
        <v>77</v>
      </c>
      <c r="C714">
        <v>16</v>
      </c>
      <c r="D714">
        <v>-10.721</v>
      </c>
      <c r="E714" s="1" t="s">
        <v>21</v>
      </c>
      <c r="F714" s="1" t="s">
        <v>21</v>
      </c>
      <c r="G714" s="1" t="s">
        <v>21</v>
      </c>
      <c r="H714" t="s">
        <v>577</v>
      </c>
      <c r="I714" s="1" t="str">
        <f>_xlfn.CONCAT("VALUES (",WellLogData_table[[#This Row],[id]],",",WellLogData_table[[#This Row],[log_id]],",",WellLogData_table[[#This Row],[depth]],",",WellLogData_table[[#This Row],[value]],");")</f>
        <v>VALUES (758,77,16,-10.721);</v>
      </c>
      <c r="J714" s="1" t="str">
        <f>_xlfn.CONCAT(WellLogData_table[[#This Row],[SQL insert]],WellLogData_table[[#This Row],[SQL values]])</f>
        <v>INSERT INTO firn_temperature.data(id, log_id, depth, value) VALUES (758,77,16,-10.721);</v>
      </c>
    </row>
    <row r="715" spans="1:10" x14ac:dyDescent="0.25">
      <c r="A715">
        <v>759</v>
      </c>
      <c r="B715">
        <v>77</v>
      </c>
      <c r="C715">
        <v>26</v>
      </c>
      <c r="D715">
        <v>-9.8675999999999995</v>
      </c>
      <c r="E715" s="1" t="s">
        <v>21</v>
      </c>
      <c r="F715" s="1" t="s">
        <v>21</v>
      </c>
      <c r="G715" s="1" t="s">
        <v>21</v>
      </c>
      <c r="H715" t="s">
        <v>577</v>
      </c>
      <c r="I715" s="1" t="str">
        <f>_xlfn.CONCAT("VALUES (",WellLogData_table[[#This Row],[id]],",",WellLogData_table[[#This Row],[log_id]],",",WellLogData_table[[#This Row],[depth]],",",WellLogData_table[[#This Row],[value]],");")</f>
        <v>VALUES (759,77,26,-9.8676);</v>
      </c>
      <c r="J715" s="1" t="str">
        <f>_xlfn.CONCAT(WellLogData_table[[#This Row],[SQL insert]],WellLogData_table[[#This Row],[SQL values]])</f>
        <v>INSERT INTO firn_temperature.data(id, log_id, depth, value) VALUES (759,77,26,-9.8676);</v>
      </c>
    </row>
    <row r="716" spans="1:10" x14ac:dyDescent="0.25">
      <c r="A716">
        <v>760</v>
      </c>
      <c r="B716">
        <v>78</v>
      </c>
      <c r="C716">
        <v>1</v>
      </c>
      <c r="D716">
        <v>-7.0145</v>
      </c>
      <c r="E716" s="1" t="s">
        <v>21</v>
      </c>
      <c r="F716" s="1" t="s">
        <v>21</v>
      </c>
      <c r="G716" s="1" t="s">
        <v>21</v>
      </c>
      <c r="H716" t="s">
        <v>577</v>
      </c>
      <c r="I716" s="1" t="str">
        <f>_xlfn.CONCAT("VALUES (",WellLogData_table[[#This Row],[id]],",",WellLogData_table[[#This Row],[log_id]],",",WellLogData_table[[#This Row],[depth]],",",WellLogData_table[[#This Row],[value]],");")</f>
        <v>VALUES (760,78,1,-7.0145);</v>
      </c>
      <c r="J716" s="1" t="str">
        <f>_xlfn.CONCAT(WellLogData_table[[#This Row],[SQL insert]],WellLogData_table[[#This Row],[SQL values]])</f>
        <v>INSERT INTO firn_temperature.data(id, log_id, depth, value) VALUES (760,78,1,-7.0145);</v>
      </c>
    </row>
    <row r="717" spans="1:10" x14ac:dyDescent="0.25">
      <c r="A717">
        <v>761</v>
      </c>
      <c r="B717">
        <v>78</v>
      </c>
      <c r="C717">
        <v>2</v>
      </c>
      <c r="D717">
        <v>-7.2196999999999996</v>
      </c>
      <c r="E717" s="1" t="s">
        <v>21</v>
      </c>
      <c r="F717" s="1" t="s">
        <v>21</v>
      </c>
      <c r="G717" s="1" t="s">
        <v>21</v>
      </c>
      <c r="H717" t="s">
        <v>577</v>
      </c>
      <c r="I717" s="1" t="str">
        <f>_xlfn.CONCAT("VALUES (",WellLogData_table[[#This Row],[id]],",",WellLogData_table[[#This Row],[log_id]],",",WellLogData_table[[#This Row],[depth]],",",WellLogData_table[[#This Row],[value]],");")</f>
        <v>VALUES (761,78,2,-7.2197);</v>
      </c>
      <c r="J717" s="1" t="str">
        <f>_xlfn.CONCAT(WellLogData_table[[#This Row],[SQL insert]],WellLogData_table[[#This Row],[SQL values]])</f>
        <v>INSERT INTO firn_temperature.data(id, log_id, depth, value) VALUES (761,78,2,-7.2197);</v>
      </c>
    </row>
    <row r="718" spans="1:10" x14ac:dyDescent="0.25">
      <c r="A718">
        <v>762</v>
      </c>
      <c r="B718">
        <v>78</v>
      </c>
      <c r="C718">
        <v>2</v>
      </c>
      <c r="D718">
        <v>-8.0731999999999999</v>
      </c>
      <c r="E718" s="1" t="s">
        <v>21</v>
      </c>
      <c r="F718" s="1" t="s">
        <v>21</v>
      </c>
      <c r="G718" s="1" t="s">
        <v>21</v>
      </c>
      <c r="H718" t="s">
        <v>577</v>
      </c>
      <c r="I718" s="1" t="str">
        <f>_xlfn.CONCAT("VALUES (",WellLogData_table[[#This Row],[id]],",",WellLogData_table[[#This Row],[log_id]],",",WellLogData_table[[#This Row],[depth]],",",WellLogData_table[[#This Row],[value]],");")</f>
        <v>VALUES (762,78,2,-8.0732);</v>
      </c>
      <c r="J718" s="1" t="str">
        <f>_xlfn.CONCAT(WellLogData_table[[#This Row],[SQL insert]],WellLogData_table[[#This Row],[SQL values]])</f>
        <v>INSERT INTO firn_temperature.data(id, log_id, depth, value) VALUES (762,78,2,-8.0732);</v>
      </c>
    </row>
    <row r="719" spans="1:10" x14ac:dyDescent="0.25">
      <c r="A719">
        <v>763</v>
      </c>
      <c r="B719">
        <v>78</v>
      </c>
      <c r="C719">
        <v>3</v>
      </c>
      <c r="D719">
        <v>-9.8575999999999997</v>
      </c>
      <c r="E719" s="1" t="s">
        <v>21</v>
      </c>
      <c r="F719" s="1" t="s">
        <v>21</v>
      </c>
      <c r="G719" s="1" t="s">
        <v>21</v>
      </c>
      <c r="H719" t="s">
        <v>577</v>
      </c>
      <c r="I719" s="1" t="str">
        <f>_xlfn.CONCAT("VALUES (",WellLogData_table[[#This Row],[id]],",",WellLogData_table[[#This Row],[log_id]],",",WellLogData_table[[#This Row],[depth]],",",WellLogData_table[[#This Row],[value]],");")</f>
        <v>VALUES (763,78,3,-9.8576);</v>
      </c>
      <c r="J719" s="1" t="str">
        <f>_xlfn.CONCAT(WellLogData_table[[#This Row],[SQL insert]],WellLogData_table[[#This Row],[SQL values]])</f>
        <v>INSERT INTO firn_temperature.data(id, log_id, depth, value) VALUES (763,78,3,-9.8576);</v>
      </c>
    </row>
    <row r="720" spans="1:10" x14ac:dyDescent="0.25">
      <c r="A720">
        <v>764</v>
      </c>
      <c r="B720">
        <v>78</v>
      </c>
      <c r="C720">
        <v>5</v>
      </c>
      <c r="D720">
        <v>-11.561</v>
      </c>
      <c r="E720" s="1" t="s">
        <v>21</v>
      </c>
      <c r="F720" s="1" t="s">
        <v>21</v>
      </c>
      <c r="G720" s="1" t="s">
        <v>21</v>
      </c>
      <c r="H720" t="s">
        <v>577</v>
      </c>
      <c r="I720" s="1" t="str">
        <f>_xlfn.CONCAT("VALUES (",WellLogData_table[[#This Row],[id]],",",WellLogData_table[[#This Row],[log_id]],",",WellLogData_table[[#This Row],[depth]],",",WellLogData_table[[#This Row],[value]],");")</f>
        <v>VALUES (764,78,5,-11.561);</v>
      </c>
      <c r="J720" s="1" t="str">
        <f>_xlfn.CONCAT(WellLogData_table[[#This Row],[SQL insert]],WellLogData_table[[#This Row],[SQL values]])</f>
        <v>INSERT INTO firn_temperature.data(id, log_id, depth, value) VALUES (764,78,5,-11.561);</v>
      </c>
    </row>
    <row r="721" spans="1:10" x14ac:dyDescent="0.25">
      <c r="A721">
        <v>765</v>
      </c>
      <c r="B721">
        <v>78</v>
      </c>
      <c r="C721">
        <v>7</v>
      </c>
      <c r="D721">
        <v>-11.904999999999999</v>
      </c>
      <c r="E721" s="1" t="s">
        <v>21</v>
      </c>
      <c r="F721" s="1" t="s">
        <v>21</v>
      </c>
      <c r="G721" s="1" t="s">
        <v>21</v>
      </c>
      <c r="H721" t="s">
        <v>577</v>
      </c>
      <c r="I721" s="1" t="str">
        <f>_xlfn.CONCAT("VALUES (",WellLogData_table[[#This Row],[id]],",",WellLogData_table[[#This Row],[log_id]],",",WellLogData_table[[#This Row],[depth]],",",WellLogData_table[[#This Row],[value]],");")</f>
        <v>VALUES (765,78,7,-11.905);</v>
      </c>
      <c r="J721" s="1" t="str">
        <f>_xlfn.CONCAT(WellLogData_table[[#This Row],[SQL insert]],WellLogData_table[[#This Row],[SQL values]])</f>
        <v>INSERT INTO firn_temperature.data(id, log_id, depth, value) VALUES (765,78,7,-11.905);</v>
      </c>
    </row>
    <row r="722" spans="1:10" x14ac:dyDescent="0.25">
      <c r="A722">
        <v>766</v>
      </c>
      <c r="B722">
        <v>78</v>
      </c>
      <c r="C722">
        <v>9</v>
      </c>
      <c r="D722">
        <v>-12.651999999999999</v>
      </c>
      <c r="E722" s="1" t="s">
        <v>21</v>
      </c>
      <c r="F722" s="1" t="s">
        <v>21</v>
      </c>
      <c r="G722" s="1" t="s">
        <v>21</v>
      </c>
      <c r="H722" t="s">
        <v>577</v>
      </c>
      <c r="I722" s="1" t="str">
        <f>_xlfn.CONCAT("VALUES (",WellLogData_table[[#This Row],[id]],",",WellLogData_table[[#This Row],[log_id]],",",WellLogData_table[[#This Row],[depth]],",",WellLogData_table[[#This Row],[value]],");")</f>
        <v>VALUES (766,78,9,-12.652);</v>
      </c>
      <c r="J722" s="1" t="str">
        <f>_xlfn.CONCAT(WellLogData_table[[#This Row],[SQL insert]],WellLogData_table[[#This Row],[SQL values]])</f>
        <v>INSERT INTO firn_temperature.data(id, log_id, depth, value) VALUES (766,78,9,-12.652);</v>
      </c>
    </row>
    <row r="723" spans="1:10" x14ac:dyDescent="0.25">
      <c r="A723">
        <v>767</v>
      </c>
      <c r="B723">
        <v>78</v>
      </c>
      <c r="C723">
        <v>13</v>
      </c>
      <c r="D723">
        <v>-12.455</v>
      </c>
      <c r="E723" s="1" t="s">
        <v>21</v>
      </c>
      <c r="F723" s="1" t="s">
        <v>21</v>
      </c>
      <c r="G723" s="1" t="s">
        <v>21</v>
      </c>
      <c r="H723" t="s">
        <v>577</v>
      </c>
      <c r="I723" s="1" t="str">
        <f>_xlfn.CONCAT("VALUES (",WellLogData_table[[#This Row],[id]],",",WellLogData_table[[#This Row],[log_id]],",",WellLogData_table[[#This Row],[depth]],",",WellLogData_table[[#This Row],[value]],");")</f>
        <v>VALUES (767,78,13,-12.455);</v>
      </c>
      <c r="J723" s="1" t="str">
        <f>_xlfn.CONCAT(WellLogData_table[[#This Row],[SQL insert]],WellLogData_table[[#This Row],[SQL values]])</f>
        <v>INSERT INTO firn_temperature.data(id, log_id, depth, value) VALUES (767,78,13,-12.455);</v>
      </c>
    </row>
    <row r="724" spans="1:10" x14ac:dyDescent="0.25">
      <c r="A724">
        <v>768</v>
      </c>
      <c r="B724">
        <v>78</v>
      </c>
      <c r="C724">
        <v>18</v>
      </c>
      <c r="D724">
        <v>-12.21</v>
      </c>
      <c r="E724" s="1" t="s">
        <v>21</v>
      </c>
      <c r="F724" s="1" t="s">
        <v>21</v>
      </c>
      <c r="G724" s="1" t="s">
        <v>21</v>
      </c>
      <c r="H724" t="s">
        <v>577</v>
      </c>
      <c r="I724" s="1" t="str">
        <f>_xlfn.CONCAT("VALUES (",WellLogData_table[[#This Row],[id]],",",WellLogData_table[[#This Row],[log_id]],",",WellLogData_table[[#This Row],[depth]],",",WellLogData_table[[#This Row],[value]],");")</f>
        <v>VALUES (768,78,18,-12.21);</v>
      </c>
      <c r="J724" s="1" t="str">
        <f>_xlfn.CONCAT(WellLogData_table[[#This Row],[SQL insert]],WellLogData_table[[#This Row],[SQL values]])</f>
        <v>INSERT INTO firn_temperature.data(id, log_id, depth, value) VALUES (768,78,18,-12.21);</v>
      </c>
    </row>
    <row r="725" spans="1:10" x14ac:dyDescent="0.25">
      <c r="A725">
        <v>769</v>
      </c>
      <c r="B725">
        <v>78</v>
      </c>
      <c r="C725">
        <v>28</v>
      </c>
      <c r="D725">
        <v>-12.077999999999999</v>
      </c>
      <c r="E725" s="1" t="s">
        <v>21</v>
      </c>
      <c r="F725" s="1" t="s">
        <v>21</v>
      </c>
      <c r="G725" s="1" t="s">
        <v>21</v>
      </c>
      <c r="H725" t="s">
        <v>577</v>
      </c>
      <c r="I725" s="1" t="str">
        <f>_xlfn.CONCAT("VALUES (",WellLogData_table[[#This Row],[id]],",",WellLogData_table[[#This Row],[log_id]],",",WellLogData_table[[#This Row],[depth]],",",WellLogData_table[[#This Row],[value]],");")</f>
        <v>VALUES (769,78,28,-12.078);</v>
      </c>
      <c r="J725" s="1" t="str">
        <f>_xlfn.CONCAT(WellLogData_table[[#This Row],[SQL insert]],WellLogData_table[[#This Row],[SQL values]])</f>
        <v>INSERT INTO firn_temperature.data(id, log_id, depth, value) VALUES (769,78,28,-12.078);</v>
      </c>
    </row>
    <row r="726" spans="1:10" x14ac:dyDescent="0.25">
      <c r="A726">
        <v>770</v>
      </c>
      <c r="B726">
        <v>79</v>
      </c>
      <c r="C726">
        <v>1</v>
      </c>
      <c r="D726">
        <v>-8.0036000000000005</v>
      </c>
      <c r="E726" s="1" t="s">
        <v>21</v>
      </c>
      <c r="F726" s="1" t="s">
        <v>21</v>
      </c>
      <c r="G726" s="1" t="s">
        <v>21</v>
      </c>
      <c r="H726" t="s">
        <v>577</v>
      </c>
      <c r="I726" s="1" t="str">
        <f>_xlfn.CONCAT("VALUES (",WellLogData_table[[#This Row],[id]],",",WellLogData_table[[#This Row],[log_id]],",",WellLogData_table[[#This Row],[depth]],",",WellLogData_table[[#This Row],[value]],");")</f>
        <v>VALUES (770,79,1,-8.0036);</v>
      </c>
      <c r="J726" s="1" t="str">
        <f>_xlfn.CONCAT(WellLogData_table[[#This Row],[SQL insert]],WellLogData_table[[#This Row],[SQL values]])</f>
        <v>INSERT INTO firn_temperature.data(id, log_id, depth, value) VALUES (770,79,1,-8.0036);</v>
      </c>
    </row>
    <row r="727" spans="1:10" x14ac:dyDescent="0.25">
      <c r="A727">
        <v>771</v>
      </c>
      <c r="B727">
        <v>79</v>
      </c>
      <c r="C727">
        <v>3</v>
      </c>
      <c r="D727">
        <v>-9.4899000000000004</v>
      </c>
      <c r="E727" s="1" t="s">
        <v>21</v>
      </c>
      <c r="F727" s="1" t="s">
        <v>21</v>
      </c>
      <c r="G727" s="1" t="s">
        <v>21</v>
      </c>
      <c r="H727" t="s">
        <v>577</v>
      </c>
      <c r="I727" s="1" t="str">
        <f>_xlfn.CONCAT("VALUES (",WellLogData_table[[#This Row],[id]],",",WellLogData_table[[#This Row],[log_id]],",",WellLogData_table[[#This Row],[depth]],",",WellLogData_table[[#This Row],[value]],");")</f>
        <v>VALUES (771,79,3,-9.4899);</v>
      </c>
      <c r="J727" s="1" t="str">
        <f>_xlfn.CONCAT(WellLogData_table[[#This Row],[SQL insert]],WellLogData_table[[#This Row],[SQL values]])</f>
        <v>INSERT INTO firn_temperature.data(id, log_id, depth, value) VALUES (771,79,3,-9.4899);</v>
      </c>
    </row>
    <row r="728" spans="1:10" x14ac:dyDescent="0.25">
      <c r="A728">
        <v>772</v>
      </c>
      <c r="B728">
        <v>79</v>
      </c>
      <c r="C728">
        <v>5</v>
      </c>
      <c r="D728">
        <v>-11.353</v>
      </c>
      <c r="E728" s="1" t="s">
        <v>21</v>
      </c>
      <c r="F728" s="1" t="s">
        <v>21</v>
      </c>
      <c r="G728" s="1" t="s">
        <v>21</v>
      </c>
      <c r="H728" t="s">
        <v>577</v>
      </c>
      <c r="I728" s="1" t="str">
        <f>_xlfn.CONCAT("VALUES (",WellLogData_table[[#This Row],[id]],",",WellLogData_table[[#This Row],[log_id]],",",WellLogData_table[[#This Row],[depth]],",",WellLogData_table[[#This Row],[value]],");")</f>
        <v>VALUES (772,79,5,-11.353);</v>
      </c>
      <c r="J728" s="1" t="str">
        <f>_xlfn.CONCAT(WellLogData_table[[#This Row],[SQL insert]],WellLogData_table[[#This Row],[SQL values]])</f>
        <v>INSERT INTO firn_temperature.data(id, log_id, depth, value) VALUES (772,79,5,-11.353);</v>
      </c>
    </row>
    <row r="729" spans="1:10" x14ac:dyDescent="0.25">
      <c r="A729">
        <v>773</v>
      </c>
      <c r="B729">
        <v>79</v>
      </c>
      <c r="C729">
        <v>6</v>
      </c>
      <c r="D729">
        <v>-11.839</v>
      </c>
      <c r="E729" s="1" t="s">
        <v>21</v>
      </c>
      <c r="F729" s="1" t="s">
        <v>21</v>
      </c>
      <c r="G729" s="1" t="s">
        <v>21</v>
      </c>
      <c r="H729" t="s">
        <v>577</v>
      </c>
      <c r="I729" s="1" t="str">
        <f>_xlfn.CONCAT("VALUES (",WellLogData_table[[#This Row],[id]],",",WellLogData_table[[#This Row],[log_id]],",",WellLogData_table[[#This Row],[depth]],",",WellLogData_table[[#This Row],[value]],");")</f>
        <v>VALUES (773,79,6,-11.839);</v>
      </c>
      <c r="J729" s="1" t="str">
        <f>_xlfn.CONCAT(WellLogData_table[[#This Row],[SQL insert]],WellLogData_table[[#This Row],[SQL values]])</f>
        <v>INSERT INTO firn_temperature.data(id, log_id, depth, value) VALUES (773,79,6,-11.839);</v>
      </c>
    </row>
    <row r="730" spans="1:10" x14ac:dyDescent="0.25">
      <c r="A730">
        <v>774</v>
      </c>
      <c r="B730">
        <v>79</v>
      </c>
      <c r="C730">
        <v>7</v>
      </c>
      <c r="D730">
        <v>-12.34</v>
      </c>
      <c r="E730" s="1" t="s">
        <v>21</v>
      </c>
      <c r="F730" s="1" t="s">
        <v>21</v>
      </c>
      <c r="G730" s="1" t="s">
        <v>21</v>
      </c>
      <c r="H730" t="s">
        <v>577</v>
      </c>
      <c r="I730" s="1" t="str">
        <f>_xlfn.CONCAT("VALUES (",WellLogData_table[[#This Row],[id]],",",WellLogData_table[[#This Row],[log_id]],",",WellLogData_table[[#This Row],[depth]],",",WellLogData_table[[#This Row],[value]],");")</f>
        <v>VALUES (774,79,7,-12.34);</v>
      </c>
      <c r="J730" s="1" t="str">
        <f>_xlfn.CONCAT(WellLogData_table[[#This Row],[SQL insert]],WellLogData_table[[#This Row],[SQL values]])</f>
        <v>INSERT INTO firn_temperature.data(id, log_id, depth, value) VALUES (774,79,7,-12.34);</v>
      </c>
    </row>
    <row r="731" spans="1:10" x14ac:dyDescent="0.25">
      <c r="A731">
        <v>775</v>
      </c>
      <c r="B731">
        <v>79</v>
      </c>
      <c r="C731">
        <v>11</v>
      </c>
      <c r="D731">
        <v>-12.611000000000001</v>
      </c>
      <c r="E731" s="1" t="s">
        <v>21</v>
      </c>
      <c r="F731" s="1" t="s">
        <v>21</v>
      </c>
      <c r="G731" s="1" t="s">
        <v>21</v>
      </c>
      <c r="H731" t="s">
        <v>577</v>
      </c>
      <c r="I731" s="1" t="str">
        <f>_xlfn.CONCAT("VALUES (",WellLogData_table[[#This Row],[id]],",",WellLogData_table[[#This Row],[log_id]],",",WellLogData_table[[#This Row],[depth]],",",WellLogData_table[[#This Row],[value]],");")</f>
        <v>VALUES (775,79,11,-12.611);</v>
      </c>
      <c r="J731" s="1" t="str">
        <f>_xlfn.CONCAT(WellLogData_table[[#This Row],[SQL insert]],WellLogData_table[[#This Row],[SQL values]])</f>
        <v>INSERT INTO firn_temperature.data(id, log_id, depth, value) VALUES (775,79,11,-12.611);</v>
      </c>
    </row>
    <row r="732" spans="1:10" x14ac:dyDescent="0.25">
      <c r="A732">
        <v>776</v>
      </c>
      <c r="B732">
        <v>79</v>
      </c>
      <c r="C732">
        <v>16</v>
      </c>
      <c r="D732">
        <v>-12.441000000000001</v>
      </c>
      <c r="E732" s="1" t="s">
        <v>21</v>
      </c>
      <c r="F732" s="1" t="s">
        <v>21</v>
      </c>
      <c r="G732" s="1" t="s">
        <v>21</v>
      </c>
      <c r="H732" t="s">
        <v>577</v>
      </c>
      <c r="I732" s="1" t="str">
        <f>_xlfn.CONCAT("VALUES (",WellLogData_table[[#This Row],[id]],",",WellLogData_table[[#This Row],[log_id]],",",WellLogData_table[[#This Row],[depth]],",",WellLogData_table[[#This Row],[value]],");")</f>
        <v>VALUES (776,79,16,-12.441);</v>
      </c>
      <c r="J732" s="1" t="str">
        <f>_xlfn.CONCAT(WellLogData_table[[#This Row],[SQL insert]],WellLogData_table[[#This Row],[SQL values]])</f>
        <v>INSERT INTO firn_temperature.data(id, log_id, depth, value) VALUES (776,79,16,-12.441);</v>
      </c>
    </row>
    <row r="733" spans="1:10" x14ac:dyDescent="0.25">
      <c r="A733">
        <v>777</v>
      </c>
      <c r="B733">
        <v>79</v>
      </c>
      <c r="C733">
        <v>26</v>
      </c>
      <c r="D733">
        <v>-12.273</v>
      </c>
      <c r="E733" s="1" t="s">
        <v>21</v>
      </c>
      <c r="F733" s="1" t="s">
        <v>21</v>
      </c>
      <c r="G733" s="1" t="s">
        <v>21</v>
      </c>
      <c r="H733" t="s">
        <v>577</v>
      </c>
      <c r="I733" s="1" t="str">
        <f>_xlfn.CONCAT("VALUES (",WellLogData_table[[#This Row],[id]],",",WellLogData_table[[#This Row],[log_id]],",",WellLogData_table[[#This Row],[depth]],",",WellLogData_table[[#This Row],[value]],");")</f>
        <v>VALUES (777,79,26,-12.273);</v>
      </c>
      <c r="J733" s="1" t="str">
        <f>_xlfn.CONCAT(WellLogData_table[[#This Row],[SQL insert]],WellLogData_table[[#This Row],[SQL values]])</f>
        <v>INSERT INTO firn_temperature.data(id, log_id, depth, value) VALUES (777,79,26,-12.273);</v>
      </c>
    </row>
    <row r="734" spans="1:10" x14ac:dyDescent="0.25">
      <c r="A734">
        <v>778</v>
      </c>
      <c r="B734">
        <v>80</v>
      </c>
      <c r="C734">
        <v>4</v>
      </c>
      <c r="D734">
        <v>-2.6905999999999999</v>
      </c>
      <c r="E734" s="1" t="s">
        <v>21</v>
      </c>
      <c r="F734" s="1" t="s">
        <v>21</v>
      </c>
      <c r="G734" s="1" t="s">
        <v>21</v>
      </c>
      <c r="H734" t="s">
        <v>577</v>
      </c>
      <c r="I734" s="1" t="str">
        <f>_xlfn.CONCAT("VALUES (",WellLogData_table[[#This Row],[id]],",",WellLogData_table[[#This Row],[log_id]],",",WellLogData_table[[#This Row],[depth]],",",WellLogData_table[[#This Row],[value]],");")</f>
        <v>VALUES (778,80,4,-2.6906);</v>
      </c>
      <c r="J734" s="1" t="str">
        <f>_xlfn.CONCAT(WellLogData_table[[#This Row],[SQL insert]],WellLogData_table[[#This Row],[SQL values]])</f>
        <v>INSERT INTO firn_temperature.data(id, log_id, depth, value) VALUES (778,80,4,-2.6906);</v>
      </c>
    </row>
    <row r="735" spans="1:10" x14ac:dyDescent="0.25">
      <c r="A735">
        <v>779</v>
      </c>
      <c r="B735">
        <v>80</v>
      </c>
      <c r="C735">
        <v>5</v>
      </c>
      <c r="D735">
        <v>-3.9807000000000001</v>
      </c>
      <c r="E735" s="1" t="s">
        <v>21</v>
      </c>
      <c r="F735" s="1" t="s">
        <v>21</v>
      </c>
      <c r="G735" s="1" t="s">
        <v>21</v>
      </c>
      <c r="H735" t="s">
        <v>577</v>
      </c>
      <c r="I735" s="1" t="str">
        <f>_xlfn.CONCAT("VALUES (",WellLogData_table[[#This Row],[id]],",",WellLogData_table[[#This Row],[log_id]],",",WellLogData_table[[#This Row],[depth]],",",WellLogData_table[[#This Row],[value]],");")</f>
        <v>VALUES (779,80,5,-3.9807);</v>
      </c>
      <c r="J735" s="1" t="str">
        <f>_xlfn.CONCAT(WellLogData_table[[#This Row],[SQL insert]],WellLogData_table[[#This Row],[SQL values]])</f>
        <v>INSERT INTO firn_temperature.data(id, log_id, depth, value) VALUES (779,80,5,-3.9807);</v>
      </c>
    </row>
    <row r="736" spans="1:10" x14ac:dyDescent="0.25">
      <c r="A736">
        <v>780</v>
      </c>
      <c r="B736">
        <v>80</v>
      </c>
      <c r="C736">
        <v>6</v>
      </c>
      <c r="D736">
        <v>-4.6951000000000001</v>
      </c>
      <c r="E736" s="1" t="s">
        <v>21</v>
      </c>
      <c r="F736" s="1" t="s">
        <v>21</v>
      </c>
      <c r="G736" s="1" t="s">
        <v>21</v>
      </c>
      <c r="H736" t="s">
        <v>577</v>
      </c>
      <c r="I736" s="1" t="str">
        <f>_xlfn.CONCAT("VALUES (",WellLogData_table[[#This Row],[id]],",",WellLogData_table[[#This Row],[log_id]],",",WellLogData_table[[#This Row],[depth]],",",WellLogData_table[[#This Row],[value]],");")</f>
        <v>VALUES (780,80,6,-4.6951);</v>
      </c>
      <c r="J736" s="1" t="str">
        <f>_xlfn.CONCAT(WellLogData_table[[#This Row],[SQL insert]],WellLogData_table[[#This Row],[SQL values]])</f>
        <v>INSERT INTO firn_temperature.data(id, log_id, depth, value) VALUES (780,80,6,-4.6951);</v>
      </c>
    </row>
    <row r="737" spans="1:10" x14ac:dyDescent="0.25">
      <c r="A737">
        <v>781</v>
      </c>
      <c r="B737">
        <v>80</v>
      </c>
      <c r="C737">
        <v>10</v>
      </c>
      <c r="D737">
        <v>-4.0799000000000003</v>
      </c>
      <c r="E737" s="1" t="s">
        <v>21</v>
      </c>
      <c r="F737" s="1" t="s">
        <v>21</v>
      </c>
      <c r="G737" s="1" t="s">
        <v>21</v>
      </c>
      <c r="H737" t="s">
        <v>577</v>
      </c>
      <c r="I737" s="1" t="str">
        <f>_xlfn.CONCAT("VALUES (",WellLogData_table[[#This Row],[id]],",",WellLogData_table[[#This Row],[log_id]],",",WellLogData_table[[#This Row],[depth]],",",WellLogData_table[[#This Row],[value]],");")</f>
        <v>VALUES (781,80,10,-4.0799);</v>
      </c>
      <c r="J737" s="1" t="str">
        <f>_xlfn.CONCAT(WellLogData_table[[#This Row],[SQL insert]],WellLogData_table[[#This Row],[SQL values]])</f>
        <v>INSERT INTO firn_temperature.data(id, log_id, depth, value) VALUES (781,80,10,-4.0799);</v>
      </c>
    </row>
    <row r="738" spans="1:10" x14ac:dyDescent="0.25">
      <c r="A738">
        <v>782</v>
      </c>
      <c r="B738">
        <v>80</v>
      </c>
      <c r="C738">
        <v>15</v>
      </c>
      <c r="D738">
        <v>-2.4239000000000002</v>
      </c>
      <c r="E738" s="1" t="s">
        <v>21</v>
      </c>
      <c r="F738" s="1" t="s">
        <v>21</v>
      </c>
      <c r="G738" s="1" t="s">
        <v>21</v>
      </c>
      <c r="H738" t="s">
        <v>577</v>
      </c>
      <c r="I738" s="1" t="str">
        <f>_xlfn.CONCAT("VALUES (",WellLogData_table[[#This Row],[id]],",",WellLogData_table[[#This Row],[log_id]],",",WellLogData_table[[#This Row],[depth]],",",WellLogData_table[[#This Row],[value]],");")</f>
        <v>VALUES (782,80,15,-2.4239);</v>
      </c>
      <c r="J738" s="1" t="str">
        <f>_xlfn.CONCAT(WellLogData_table[[#This Row],[SQL insert]],WellLogData_table[[#This Row],[SQL values]])</f>
        <v>INSERT INTO firn_temperature.data(id, log_id, depth, value) VALUES (782,80,15,-2.4239);</v>
      </c>
    </row>
    <row r="739" spans="1:10" x14ac:dyDescent="0.25">
      <c r="A739">
        <v>783</v>
      </c>
      <c r="B739">
        <v>80</v>
      </c>
      <c r="C739">
        <v>25</v>
      </c>
      <c r="D739">
        <v>-2.6185999999999998</v>
      </c>
      <c r="E739" s="1" t="s">
        <v>21</v>
      </c>
      <c r="F739" s="1" t="s">
        <v>21</v>
      </c>
      <c r="G739" s="1" t="s">
        <v>21</v>
      </c>
      <c r="H739" t="s">
        <v>577</v>
      </c>
      <c r="I739" s="1" t="str">
        <f>_xlfn.CONCAT("VALUES (",WellLogData_table[[#This Row],[id]],",",WellLogData_table[[#This Row],[log_id]],",",WellLogData_table[[#This Row],[depth]],",",WellLogData_table[[#This Row],[value]],");")</f>
        <v>VALUES (783,80,25,-2.6186);</v>
      </c>
      <c r="J739" s="1" t="str">
        <f>_xlfn.CONCAT(WellLogData_table[[#This Row],[SQL insert]],WellLogData_table[[#This Row],[SQL values]])</f>
        <v>INSERT INTO firn_temperature.data(id, log_id, depth, value) VALUES (783,80,25,-2.6186);</v>
      </c>
    </row>
    <row r="740" spans="1:10" x14ac:dyDescent="0.25">
      <c r="A740">
        <v>784</v>
      </c>
      <c r="B740">
        <v>81</v>
      </c>
      <c r="C740">
        <v>1</v>
      </c>
      <c r="D740">
        <v>-4.4077000000000002</v>
      </c>
      <c r="E740" s="1" t="s">
        <v>21</v>
      </c>
      <c r="F740" s="1" t="s">
        <v>21</v>
      </c>
      <c r="G740" s="1" t="s">
        <v>21</v>
      </c>
      <c r="H740" t="s">
        <v>577</v>
      </c>
      <c r="I740" s="1" t="str">
        <f>_xlfn.CONCAT("VALUES (",WellLogData_table[[#This Row],[id]],",",WellLogData_table[[#This Row],[log_id]],",",WellLogData_table[[#This Row],[depth]],",",WellLogData_table[[#This Row],[value]],");")</f>
        <v>VALUES (784,81,1,-4.4077);</v>
      </c>
      <c r="J740" s="1" t="str">
        <f>_xlfn.CONCAT(WellLogData_table[[#This Row],[SQL insert]],WellLogData_table[[#This Row],[SQL values]])</f>
        <v>INSERT INTO firn_temperature.data(id, log_id, depth, value) VALUES (784,81,1,-4.4077);</v>
      </c>
    </row>
    <row r="741" spans="1:10" x14ac:dyDescent="0.25">
      <c r="A741">
        <v>785</v>
      </c>
      <c r="B741">
        <v>81</v>
      </c>
      <c r="C741">
        <v>3</v>
      </c>
      <c r="D741">
        <v>-7.0811000000000002</v>
      </c>
      <c r="E741" s="1" t="s">
        <v>21</v>
      </c>
      <c r="F741" s="1" t="s">
        <v>21</v>
      </c>
      <c r="G741" s="1" t="s">
        <v>21</v>
      </c>
      <c r="H741" t="s">
        <v>577</v>
      </c>
      <c r="I741" s="1" t="str">
        <f>_xlfn.CONCAT("VALUES (",WellLogData_table[[#This Row],[id]],",",WellLogData_table[[#This Row],[log_id]],",",WellLogData_table[[#This Row],[depth]],",",WellLogData_table[[#This Row],[value]],");")</f>
        <v>VALUES (785,81,3,-7.0811);</v>
      </c>
      <c r="J741" s="1" t="str">
        <f>_xlfn.CONCAT(WellLogData_table[[#This Row],[SQL insert]],WellLogData_table[[#This Row],[SQL values]])</f>
        <v>INSERT INTO firn_temperature.data(id, log_id, depth, value) VALUES (785,81,3,-7.0811);</v>
      </c>
    </row>
    <row r="742" spans="1:10" x14ac:dyDescent="0.25">
      <c r="A742">
        <v>786</v>
      </c>
      <c r="B742">
        <v>81</v>
      </c>
      <c r="C742">
        <v>4</v>
      </c>
      <c r="D742">
        <v>-7.0811000000000002</v>
      </c>
      <c r="E742" s="1" t="s">
        <v>21</v>
      </c>
      <c r="F742" s="1" t="s">
        <v>21</v>
      </c>
      <c r="G742" s="1" t="s">
        <v>21</v>
      </c>
      <c r="H742" t="s">
        <v>577</v>
      </c>
      <c r="I742" s="1" t="str">
        <f>_xlfn.CONCAT("VALUES (",WellLogData_table[[#This Row],[id]],",",WellLogData_table[[#This Row],[log_id]],",",WellLogData_table[[#This Row],[depth]],",",WellLogData_table[[#This Row],[value]],");")</f>
        <v>VALUES (786,81,4,-7.0811);</v>
      </c>
      <c r="J742" s="1" t="str">
        <f>_xlfn.CONCAT(WellLogData_table[[#This Row],[SQL insert]],WellLogData_table[[#This Row],[SQL values]])</f>
        <v>INSERT INTO firn_temperature.data(id, log_id, depth, value) VALUES (786,81,4,-7.0811);</v>
      </c>
    </row>
    <row r="743" spans="1:10" x14ac:dyDescent="0.25">
      <c r="A743">
        <v>787</v>
      </c>
      <c r="B743">
        <v>81</v>
      </c>
      <c r="C743">
        <v>5</v>
      </c>
      <c r="D743">
        <v>-8.2966999999999995</v>
      </c>
      <c r="E743" s="1" t="s">
        <v>21</v>
      </c>
      <c r="F743" s="1" t="s">
        <v>21</v>
      </c>
      <c r="G743" s="1" t="s">
        <v>21</v>
      </c>
      <c r="H743" t="s">
        <v>577</v>
      </c>
      <c r="I743" s="1" t="str">
        <f>_xlfn.CONCAT("VALUES (",WellLogData_table[[#This Row],[id]],",",WellLogData_table[[#This Row],[log_id]],",",WellLogData_table[[#This Row],[depth]],",",WellLogData_table[[#This Row],[value]],");")</f>
        <v>VALUES (787,81,5,-8.2967);</v>
      </c>
      <c r="J743" s="1" t="str">
        <f>_xlfn.CONCAT(WellLogData_table[[#This Row],[SQL insert]],WellLogData_table[[#This Row],[SQL values]])</f>
        <v>INSERT INTO firn_temperature.data(id, log_id, depth, value) VALUES (787,81,5,-8.2967);</v>
      </c>
    </row>
    <row r="744" spans="1:10" x14ac:dyDescent="0.25">
      <c r="A744">
        <v>788</v>
      </c>
      <c r="B744">
        <v>81</v>
      </c>
      <c r="C744">
        <v>9</v>
      </c>
      <c r="D744">
        <v>-8.8908000000000005</v>
      </c>
      <c r="E744" s="1" t="s">
        <v>21</v>
      </c>
      <c r="F744" s="1" t="s">
        <v>21</v>
      </c>
      <c r="G744" s="1" t="s">
        <v>21</v>
      </c>
      <c r="H744" t="s">
        <v>577</v>
      </c>
      <c r="I744" s="1" t="str">
        <f>_xlfn.CONCAT("VALUES (",WellLogData_table[[#This Row],[id]],",",WellLogData_table[[#This Row],[log_id]],",",WellLogData_table[[#This Row],[depth]],",",WellLogData_table[[#This Row],[value]],");")</f>
        <v>VALUES (788,81,9,-8.8908);</v>
      </c>
      <c r="J744" s="1" t="str">
        <f>_xlfn.CONCAT(WellLogData_table[[#This Row],[SQL insert]],WellLogData_table[[#This Row],[SQL values]])</f>
        <v>INSERT INTO firn_temperature.data(id, log_id, depth, value) VALUES (788,81,9,-8.8908);</v>
      </c>
    </row>
    <row r="745" spans="1:10" x14ac:dyDescent="0.25">
      <c r="A745">
        <v>789</v>
      </c>
      <c r="B745">
        <v>81</v>
      </c>
      <c r="C745">
        <v>14</v>
      </c>
      <c r="D745">
        <v>-7.8060999999999998</v>
      </c>
      <c r="E745" s="1" t="s">
        <v>21</v>
      </c>
      <c r="F745" s="1" t="s">
        <v>21</v>
      </c>
      <c r="G745" s="1" t="s">
        <v>21</v>
      </c>
      <c r="H745" t="s">
        <v>577</v>
      </c>
      <c r="I745" s="1" t="str">
        <f>_xlfn.CONCAT("VALUES (",WellLogData_table[[#This Row],[id]],",",WellLogData_table[[#This Row],[log_id]],",",WellLogData_table[[#This Row],[depth]],",",WellLogData_table[[#This Row],[value]],");")</f>
        <v>VALUES (789,81,14,-7.8061);</v>
      </c>
      <c r="J745" s="1" t="str">
        <f>_xlfn.CONCAT(WellLogData_table[[#This Row],[SQL insert]],WellLogData_table[[#This Row],[SQL values]])</f>
        <v>INSERT INTO firn_temperature.data(id, log_id, depth, value) VALUES (789,81,14,-7.8061);</v>
      </c>
    </row>
    <row r="746" spans="1:10" x14ac:dyDescent="0.25">
      <c r="A746">
        <v>790</v>
      </c>
      <c r="B746">
        <v>81</v>
      </c>
      <c r="C746">
        <v>24</v>
      </c>
      <c r="D746">
        <v>-6.6433999999999997</v>
      </c>
      <c r="E746" s="1" t="s">
        <v>21</v>
      </c>
      <c r="F746" s="1" t="s">
        <v>21</v>
      </c>
      <c r="G746" s="1" t="s">
        <v>21</v>
      </c>
      <c r="H746" t="s">
        <v>577</v>
      </c>
      <c r="I746" s="1" t="str">
        <f>_xlfn.CONCAT("VALUES (",WellLogData_table[[#This Row],[id]],",",WellLogData_table[[#This Row],[log_id]],",",WellLogData_table[[#This Row],[depth]],",",WellLogData_table[[#This Row],[value]],");")</f>
        <v>VALUES (790,81,24,-6.6434);</v>
      </c>
      <c r="J746" s="1" t="str">
        <f>_xlfn.CONCAT(WellLogData_table[[#This Row],[SQL insert]],WellLogData_table[[#This Row],[SQL values]])</f>
        <v>INSERT INTO firn_temperature.data(id, log_id, depth, value) VALUES (790,81,24,-6.6434);</v>
      </c>
    </row>
    <row r="747" spans="1:10" x14ac:dyDescent="0.25">
      <c r="A747">
        <v>791</v>
      </c>
      <c r="B747">
        <v>82</v>
      </c>
      <c r="C747">
        <v>2</v>
      </c>
      <c r="D747">
        <v>-2.5989</v>
      </c>
      <c r="E747" s="1" t="s">
        <v>21</v>
      </c>
      <c r="F747" s="1" t="s">
        <v>21</v>
      </c>
      <c r="G747" s="1" t="s">
        <v>21</v>
      </c>
      <c r="H747" t="s">
        <v>577</v>
      </c>
      <c r="I747" s="1" t="str">
        <f>_xlfn.CONCAT("VALUES (",WellLogData_table[[#This Row],[id]],",",WellLogData_table[[#This Row],[log_id]],",",WellLogData_table[[#This Row],[depth]],",",WellLogData_table[[#This Row],[value]],");")</f>
        <v>VALUES (791,82,2,-2.5989);</v>
      </c>
      <c r="J747" s="1" t="str">
        <f>_xlfn.CONCAT(WellLogData_table[[#This Row],[SQL insert]],WellLogData_table[[#This Row],[SQL values]])</f>
        <v>INSERT INTO firn_temperature.data(id, log_id, depth, value) VALUES (791,82,2,-2.5989);</v>
      </c>
    </row>
    <row r="748" spans="1:10" x14ac:dyDescent="0.25">
      <c r="A748">
        <v>792</v>
      </c>
      <c r="B748">
        <v>82</v>
      </c>
      <c r="C748">
        <v>4</v>
      </c>
      <c r="D748">
        <v>-3.6661999999999999</v>
      </c>
      <c r="E748" s="1" t="s">
        <v>21</v>
      </c>
      <c r="F748" s="1" t="s">
        <v>21</v>
      </c>
      <c r="G748" s="1" t="s">
        <v>21</v>
      </c>
      <c r="H748" t="s">
        <v>577</v>
      </c>
      <c r="I748" s="1" t="str">
        <f>_xlfn.CONCAT("VALUES (",WellLogData_table[[#This Row],[id]],",",WellLogData_table[[#This Row],[log_id]],",",WellLogData_table[[#This Row],[depth]],",",WellLogData_table[[#This Row],[value]],");")</f>
        <v>VALUES (792,82,4,-3.6662);</v>
      </c>
      <c r="J748" s="1" t="str">
        <f>_xlfn.CONCAT(WellLogData_table[[#This Row],[SQL insert]],WellLogData_table[[#This Row],[SQL values]])</f>
        <v>INSERT INTO firn_temperature.data(id, log_id, depth, value) VALUES (792,82,4,-3.6662);</v>
      </c>
    </row>
    <row r="749" spans="1:10" x14ac:dyDescent="0.25">
      <c r="A749">
        <v>793</v>
      </c>
      <c r="B749">
        <v>82</v>
      </c>
      <c r="C749">
        <v>9</v>
      </c>
      <c r="D749">
        <v>-7.1159999999999997</v>
      </c>
      <c r="E749" s="1" t="s">
        <v>21</v>
      </c>
      <c r="F749" s="1" t="s">
        <v>21</v>
      </c>
      <c r="G749" s="1" t="s">
        <v>21</v>
      </c>
      <c r="H749" t="s">
        <v>577</v>
      </c>
      <c r="I749" s="1" t="str">
        <f>_xlfn.CONCAT("VALUES (",WellLogData_table[[#This Row],[id]],",",WellLogData_table[[#This Row],[log_id]],",",WellLogData_table[[#This Row],[depth]],",",WellLogData_table[[#This Row],[value]],");")</f>
        <v>VALUES (793,82,9,-7.116);</v>
      </c>
      <c r="J749" s="1" t="str">
        <f>_xlfn.CONCAT(WellLogData_table[[#This Row],[SQL insert]],WellLogData_table[[#This Row],[SQL values]])</f>
        <v>INSERT INTO firn_temperature.data(id, log_id, depth, value) VALUES (793,82,9,-7.116);</v>
      </c>
    </row>
    <row r="750" spans="1:10" x14ac:dyDescent="0.25">
      <c r="A750">
        <v>794</v>
      </c>
      <c r="B750">
        <v>82</v>
      </c>
      <c r="C750">
        <v>14</v>
      </c>
      <c r="D750">
        <v>-6.6755000000000004</v>
      </c>
      <c r="E750" s="1" t="s">
        <v>21</v>
      </c>
      <c r="F750" s="1" t="s">
        <v>21</v>
      </c>
      <c r="G750" s="1" t="s">
        <v>21</v>
      </c>
      <c r="H750" t="s">
        <v>577</v>
      </c>
      <c r="I750" s="1" t="str">
        <f>_xlfn.CONCAT("VALUES (",WellLogData_table[[#This Row],[id]],",",WellLogData_table[[#This Row],[log_id]],",",WellLogData_table[[#This Row],[depth]],",",WellLogData_table[[#This Row],[value]],");")</f>
        <v>VALUES (794,82,14,-6.6755);</v>
      </c>
      <c r="J750" s="1" t="str">
        <f>_xlfn.CONCAT(WellLogData_table[[#This Row],[SQL insert]],WellLogData_table[[#This Row],[SQL values]])</f>
        <v>INSERT INTO firn_temperature.data(id, log_id, depth, value) VALUES (794,82,14,-6.6755);</v>
      </c>
    </row>
    <row r="751" spans="1:10" x14ac:dyDescent="0.25">
      <c r="A751">
        <v>795</v>
      </c>
      <c r="B751">
        <v>82</v>
      </c>
      <c r="C751">
        <v>19</v>
      </c>
      <c r="D751">
        <v>-6.4032999999999998</v>
      </c>
      <c r="E751" s="1" t="s">
        <v>21</v>
      </c>
      <c r="F751" s="1" t="s">
        <v>21</v>
      </c>
      <c r="G751" s="1" t="s">
        <v>21</v>
      </c>
      <c r="H751" t="s">
        <v>577</v>
      </c>
      <c r="I751" s="1" t="str">
        <f>_xlfn.CONCAT("VALUES (",WellLogData_table[[#This Row],[id]],",",WellLogData_table[[#This Row],[log_id]],",",WellLogData_table[[#This Row],[depth]],",",WellLogData_table[[#This Row],[value]],");")</f>
        <v>VALUES (795,82,19,-6.4033);</v>
      </c>
      <c r="J751" s="1" t="str">
        <f>_xlfn.CONCAT(WellLogData_table[[#This Row],[SQL insert]],WellLogData_table[[#This Row],[SQL values]])</f>
        <v>INSERT INTO firn_temperature.data(id, log_id, depth, value) VALUES (795,82,19,-6.4033);</v>
      </c>
    </row>
    <row r="752" spans="1:10" x14ac:dyDescent="0.25">
      <c r="A752">
        <v>796</v>
      </c>
      <c r="B752">
        <v>83</v>
      </c>
      <c r="C752">
        <v>1</v>
      </c>
      <c r="D752">
        <v>-6.7184999999999997</v>
      </c>
      <c r="E752" s="1" t="s">
        <v>21</v>
      </c>
      <c r="F752" s="1" t="s">
        <v>21</v>
      </c>
      <c r="G752" s="1" t="s">
        <v>21</v>
      </c>
      <c r="H752" t="s">
        <v>577</v>
      </c>
      <c r="I752" s="1" t="str">
        <f>_xlfn.CONCAT("VALUES (",WellLogData_table[[#This Row],[id]],",",WellLogData_table[[#This Row],[log_id]],",",WellLogData_table[[#This Row],[depth]],",",WellLogData_table[[#This Row],[value]],");")</f>
        <v>VALUES (796,83,1,-6.7185);</v>
      </c>
      <c r="J752" s="1" t="str">
        <f>_xlfn.CONCAT(WellLogData_table[[#This Row],[SQL insert]],WellLogData_table[[#This Row],[SQL values]])</f>
        <v>INSERT INTO firn_temperature.data(id, log_id, depth, value) VALUES (796,83,1,-6.7185);</v>
      </c>
    </row>
    <row r="753" spans="1:10" x14ac:dyDescent="0.25">
      <c r="A753">
        <v>797</v>
      </c>
      <c r="B753">
        <v>83</v>
      </c>
      <c r="C753">
        <v>2</v>
      </c>
      <c r="D753">
        <v>-6.9756</v>
      </c>
      <c r="E753" s="1" t="s">
        <v>21</v>
      </c>
      <c r="F753" s="1" t="s">
        <v>21</v>
      </c>
      <c r="G753" s="1" t="s">
        <v>21</v>
      </c>
      <c r="H753" t="s">
        <v>577</v>
      </c>
      <c r="I753" s="1" t="str">
        <f>_xlfn.CONCAT("VALUES (",WellLogData_table[[#This Row],[id]],",",WellLogData_table[[#This Row],[log_id]],",",WellLogData_table[[#This Row],[depth]],",",WellLogData_table[[#This Row],[value]],");")</f>
        <v>VALUES (797,83,2,-6.9756);</v>
      </c>
      <c r="J753" s="1" t="str">
        <f>_xlfn.CONCAT(WellLogData_table[[#This Row],[SQL insert]],WellLogData_table[[#This Row],[SQL values]])</f>
        <v>INSERT INTO firn_temperature.data(id, log_id, depth, value) VALUES (797,83,2,-6.9756);</v>
      </c>
    </row>
    <row r="754" spans="1:10" x14ac:dyDescent="0.25">
      <c r="A754">
        <v>798</v>
      </c>
      <c r="B754">
        <v>83</v>
      </c>
      <c r="C754">
        <v>2</v>
      </c>
      <c r="D754">
        <v>-7.7507000000000001</v>
      </c>
      <c r="E754" s="1" t="s">
        <v>21</v>
      </c>
      <c r="F754" s="1" t="s">
        <v>21</v>
      </c>
      <c r="G754" s="1" t="s">
        <v>21</v>
      </c>
      <c r="H754" t="s">
        <v>577</v>
      </c>
      <c r="I754" s="1" t="str">
        <f>_xlfn.CONCAT("VALUES (",WellLogData_table[[#This Row],[id]],",",WellLogData_table[[#This Row],[log_id]],",",WellLogData_table[[#This Row],[depth]],",",WellLogData_table[[#This Row],[value]],");")</f>
        <v>VALUES (798,83,2,-7.7507);</v>
      </c>
      <c r="J754" s="1" t="str">
        <f>_xlfn.CONCAT(WellLogData_table[[#This Row],[SQL insert]],WellLogData_table[[#This Row],[SQL values]])</f>
        <v>INSERT INTO firn_temperature.data(id, log_id, depth, value) VALUES (798,83,2,-7.7507);</v>
      </c>
    </row>
    <row r="755" spans="1:10" x14ac:dyDescent="0.25">
      <c r="A755">
        <v>799</v>
      </c>
      <c r="B755">
        <v>83</v>
      </c>
      <c r="C755">
        <v>2</v>
      </c>
      <c r="D755">
        <v>-8.3361999999999998</v>
      </c>
      <c r="E755" s="1" t="s">
        <v>21</v>
      </c>
      <c r="F755" s="1" t="s">
        <v>21</v>
      </c>
      <c r="G755" s="1" t="s">
        <v>21</v>
      </c>
      <c r="H755" t="s">
        <v>577</v>
      </c>
      <c r="I755" s="1" t="str">
        <f>_xlfn.CONCAT("VALUES (",WellLogData_table[[#This Row],[id]],",",WellLogData_table[[#This Row],[log_id]],",",WellLogData_table[[#This Row],[depth]],",",WellLogData_table[[#This Row],[value]],");")</f>
        <v>VALUES (799,83,2,-8.3362);</v>
      </c>
      <c r="J755" s="1" t="str">
        <f>_xlfn.CONCAT(WellLogData_table[[#This Row],[SQL insert]],WellLogData_table[[#This Row],[SQL values]])</f>
        <v>INSERT INTO firn_temperature.data(id, log_id, depth, value) VALUES (799,83,2,-8.3362);</v>
      </c>
    </row>
    <row r="756" spans="1:10" x14ac:dyDescent="0.25">
      <c r="A756">
        <v>800</v>
      </c>
      <c r="B756">
        <v>83</v>
      </c>
      <c r="C756">
        <v>3</v>
      </c>
      <c r="D756">
        <v>-8.9591999999999992</v>
      </c>
      <c r="E756" s="1" t="s">
        <v>21</v>
      </c>
      <c r="F756" s="1" t="s">
        <v>21</v>
      </c>
      <c r="G756" s="1" t="s">
        <v>21</v>
      </c>
      <c r="H756" t="s">
        <v>577</v>
      </c>
      <c r="I756" s="1" t="str">
        <f>_xlfn.CONCAT("VALUES (",WellLogData_table[[#This Row],[id]],",",WellLogData_table[[#This Row],[log_id]],",",WellLogData_table[[#This Row],[depth]],",",WellLogData_table[[#This Row],[value]],");")</f>
        <v>VALUES (800,83,3,-8.9592);</v>
      </c>
      <c r="J756" s="1" t="str">
        <f>_xlfn.CONCAT(WellLogData_table[[#This Row],[SQL insert]],WellLogData_table[[#This Row],[SQL values]])</f>
        <v>INSERT INTO firn_temperature.data(id, log_id, depth, value) VALUES (800,83,3,-8.9592);</v>
      </c>
    </row>
    <row r="757" spans="1:10" x14ac:dyDescent="0.25">
      <c r="A757">
        <v>801</v>
      </c>
      <c r="B757">
        <v>83</v>
      </c>
      <c r="C757">
        <v>4</v>
      </c>
      <c r="D757">
        <v>-9.9999000000000002</v>
      </c>
      <c r="E757" s="1" t="s">
        <v>21</v>
      </c>
      <c r="F757" s="1" t="s">
        <v>21</v>
      </c>
      <c r="G757" s="1" t="s">
        <v>21</v>
      </c>
      <c r="H757" t="s">
        <v>577</v>
      </c>
      <c r="I757" s="1" t="str">
        <f>_xlfn.CONCAT("VALUES (",WellLogData_table[[#This Row],[id]],",",WellLogData_table[[#This Row],[log_id]],",",WellLogData_table[[#This Row],[depth]],",",WellLogData_table[[#This Row],[value]],");")</f>
        <v>VALUES (801,83,4,-9.9999);</v>
      </c>
      <c r="J757" s="1" t="str">
        <f>_xlfn.CONCAT(WellLogData_table[[#This Row],[SQL insert]],WellLogData_table[[#This Row],[SQL values]])</f>
        <v>INSERT INTO firn_temperature.data(id, log_id, depth, value) VALUES (801,83,4,-9.9999);</v>
      </c>
    </row>
    <row r="758" spans="1:10" x14ac:dyDescent="0.25">
      <c r="A758">
        <v>802</v>
      </c>
      <c r="B758">
        <v>83</v>
      </c>
      <c r="C758">
        <v>6</v>
      </c>
      <c r="D758">
        <v>-11.382</v>
      </c>
      <c r="E758" s="1" t="s">
        <v>21</v>
      </c>
      <c r="F758" s="1" t="s">
        <v>21</v>
      </c>
      <c r="G758" s="1" t="s">
        <v>21</v>
      </c>
      <c r="H758" t="s">
        <v>577</v>
      </c>
      <c r="I758" s="1" t="str">
        <f>_xlfn.CONCAT("VALUES (",WellLogData_table[[#This Row],[id]],",",WellLogData_table[[#This Row],[log_id]],",",WellLogData_table[[#This Row],[depth]],",",WellLogData_table[[#This Row],[value]],");")</f>
        <v>VALUES (802,83,6,-11.382);</v>
      </c>
      <c r="J758" s="1" t="str">
        <f>_xlfn.CONCAT(WellLogData_table[[#This Row],[SQL insert]],WellLogData_table[[#This Row],[SQL values]])</f>
        <v>INSERT INTO firn_temperature.data(id, log_id, depth, value) VALUES (802,83,6,-11.382);</v>
      </c>
    </row>
    <row r="759" spans="1:10" x14ac:dyDescent="0.25">
      <c r="A759">
        <v>803</v>
      </c>
      <c r="B759">
        <v>83</v>
      </c>
      <c r="C759">
        <v>8</v>
      </c>
      <c r="D759">
        <v>-11.465</v>
      </c>
      <c r="E759" s="1" t="s">
        <v>21</v>
      </c>
      <c r="F759" s="1" t="s">
        <v>21</v>
      </c>
      <c r="G759" s="1" t="s">
        <v>21</v>
      </c>
      <c r="H759" t="s">
        <v>577</v>
      </c>
      <c r="I759" s="1" t="str">
        <f>_xlfn.CONCAT("VALUES (",WellLogData_table[[#This Row],[id]],",",WellLogData_table[[#This Row],[log_id]],",",WellLogData_table[[#This Row],[depth]],",",WellLogData_table[[#This Row],[value]],");")</f>
        <v>VALUES (803,83,8,-11.465);</v>
      </c>
      <c r="J759" s="1" t="str">
        <f>_xlfn.CONCAT(WellLogData_table[[#This Row],[SQL insert]],WellLogData_table[[#This Row],[SQL values]])</f>
        <v>INSERT INTO firn_temperature.data(id, log_id, depth, value) VALUES (803,83,8,-11.465);</v>
      </c>
    </row>
    <row r="760" spans="1:10" x14ac:dyDescent="0.25">
      <c r="A760">
        <v>804</v>
      </c>
      <c r="B760">
        <v>83</v>
      </c>
      <c r="C760">
        <v>9</v>
      </c>
      <c r="D760">
        <v>-12.028</v>
      </c>
      <c r="E760" s="1" t="s">
        <v>21</v>
      </c>
      <c r="F760" s="1" t="s">
        <v>21</v>
      </c>
      <c r="G760" s="1" t="s">
        <v>21</v>
      </c>
      <c r="H760" t="s">
        <v>577</v>
      </c>
      <c r="I760" s="1" t="str">
        <f>_xlfn.CONCAT("VALUES (",WellLogData_table[[#This Row],[id]],",",WellLogData_table[[#This Row],[log_id]],",",WellLogData_table[[#This Row],[depth]],",",WellLogData_table[[#This Row],[value]],");")</f>
        <v>VALUES (804,83,9,-12.028);</v>
      </c>
      <c r="J760" s="1" t="str">
        <f>_xlfn.CONCAT(WellLogData_table[[#This Row],[SQL insert]],WellLogData_table[[#This Row],[SQL values]])</f>
        <v>INSERT INTO firn_temperature.data(id, log_id, depth, value) VALUES (804,83,9,-12.028);</v>
      </c>
    </row>
    <row r="761" spans="1:10" x14ac:dyDescent="0.25">
      <c r="A761">
        <v>805</v>
      </c>
      <c r="B761">
        <v>83</v>
      </c>
      <c r="C761">
        <v>10</v>
      </c>
      <c r="D761">
        <v>-12.031000000000001</v>
      </c>
      <c r="E761" s="1" t="s">
        <v>21</v>
      </c>
      <c r="F761" s="1" t="s">
        <v>21</v>
      </c>
      <c r="G761" s="1" t="s">
        <v>21</v>
      </c>
      <c r="H761" t="s">
        <v>577</v>
      </c>
      <c r="I761" s="1" t="str">
        <f>_xlfn.CONCAT("VALUES (",WellLogData_table[[#This Row],[id]],",",WellLogData_table[[#This Row],[log_id]],",",WellLogData_table[[#This Row],[depth]],",",WellLogData_table[[#This Row],[value]],");")</f>
        <v>VALUES (805,83,10,-12.031);</v>
      </c>
      <c r="J761" s="1" t="str">
        <f>_xlfn.CONCAT(WellLogData_table[[#This Row],[SQL insert]],WellLogData_table[[#This Row],[SQL values]])</f>
        <v>INSERT INTO firn_temperature.data(id, log_id, depth, value) VALUES (805,83,10,-12.031);</v>
      </c>
    </row>
    <row r="762" spans="1:10" x14ac:dyDescent="0.25">
      <c r="A762">
        <v>806</v>
      </c>
      <c r="B762">
        <v>83</v>
      </c>
      <c r="C762">
        <v>14</v>
      </c>
      <c r="D762">
        <v>-11.862</v>
      </c>
      <c r="E762" s="1" t="s">
        <v>21</v>
      </c>
      <c r="F762" s="1" t="s">
        <v>21</v>
      </c>
      <c r="G762" s="1" t="s">
        <v>21</v>
      </c>
      <c r="H762" t="s">
        <v>577</v>
      </c>
      <c r="I762" s="1" t="str">
        <f>_xlfn.CONCAT("VALUES (",WellLogData_table[[#This Row],[id]],",",WellLogData_table[[#This Row],[log_id]],",",WellLogData_table[[#This Row],[depth]],",",WellLogData_table[[#This Row],[value]],");")</f>
        <v>VALUES (806,83,14,-11.862);</v>
      </c>
      <c r="J762" s="1" t="str">
        <f>_xlfn.CONCAT(WellLogData_table[[#This Row],[SQL insert]],WellLogData_table[[#This Row],[SQL values]])</f>
        <v>INSERT INTO firn_temperature.data(id, log_id, depth, value) VALUES (806,83,14,-11.862);</v>
      </c>
    </row>
    <row r="763" spans="1:10" x14ac:dyDescent="0.25">
      <c r="A763">
        <v>807</v>
      </c>
      <c r="B763">
        <v>83</v>
      </c>
      <c r="C763">
        <v>19</v>
      </c>
      <c r="D763">
        <v>-11.491</v>
      </c>
      <c r="E763" s="1" t="s">
        <v>21</v>
      </c>
      <c r="F763" s="1" t="s">
        <v>21</v>
      </c>
      <c r="G763" s="1" t="s">
        <v>21</v>
      </c>
      <c r="H763" t="s">
        <v>577</v>
      </c>
      <c r="I763" s="1" t="str">
        <f>_xlfn.CONCAT("VALUES (",WellLogData_table[[#This Row],[id]],",",WellLogData_table[[#This Row],[log_id]],",",WellLogData_table[[#This Row],[depth]],",",WellLogData_table[[#This Row],[value]],");")</f>
        <v>VALUES (807,83,19,-11.491);</v>
      </c>
      <c r="J763" s="1" t="str">
        <f>_xlfn.CONCAT(WellLogData_table[[#This Row],[SQL insert]],WellLogData_table[[#This Row],[SQL values]])</f>
        <v>INSERT INTO firn_temperature.data(id, log_id, depth, value) VALUES (807,83,19,-11.491);</v>
      </c>
    </row>
    <row r="764" spans="1:10" x14ac:dyDescent="0.25">
      <c r="A764">
        <v>808</v>
      </c>
      <c r="B764">
        <v>83</v>
      </c>
      <c r="C764">
        <v>29</v>
      </c>
      <c r="D764">
        <v>-11.760999999999999</v>
      </c>
      <c r="E764" s="1" t="s">
        <v>21</v>
      </c>
      <c r="F764" s="1" t="s">
        <v>21</v>
      </c>
      <c r="G764" s="1" t="s">
        <v>21</v>
      </c>
      <c r="H764" t="s">
        <v>577</v>
      </c>
      <c r="I764" s="1" t="str">
        <f>_xlfn.CONCAT("VALUES (",WellLogData_table[[#This Row],[id]],",",WellLogData_table[[#This Row],[log_id]],",",WellLogData_table[[#This Row],[depth]],",",WellLogData_table[[#This Row],[value]],");")</f>
        <v>VALUES (808,83,29,-11.761);</v>
      </c>
      <c r="J764" s="1" t="str">
        <f>_xlfn.CONCAT(WellLogData_table[[#This Row],[SQL insert]],WellLogData_table[[#This Row],[SQL values]])</f>
        <v>INSERT INTO firn_temperature.data(id, log_id, depth, value) VALUES (808,83,29,-11.761);</v>
      </c>
    </row>
    <row r="765" spans="1:10" x14ac:dyDescent="0.25">
      <c r="A765">
        <v>816</v>
      </c>
      <c r="B765">
        <v>84</v>
      </c>
      <c r="C765">
        <v>17</v>
      </c>
      <c r="D765">
        <v>-13.34</v>
      </c>
      <c r="E765" s="1" t="s">
        <v>21</v>
      </c>
      <c r="F765" s="1" t="s">
        <v>21</v>
      </c>
      <c r="G765" s="1" t="s">
        <v>21</v>
      </c>
      <c r="H765" t="s">
        <v>577</v>
      </c>
      <c r="I765" s="1" t="str">
        <f>_xlfn.CONCAT("VALUES (",WellLogData_table[[#This Row],[id]],",",WellLogData_table[[#This Row],[log_id]],",",WellLogData_table[[#This Row],[depth]],",",WellLogData_table[[#This Row],[value]],");")</f>
        <v>VALUES (816,84,17,-13.34);</v>
      </c>
      <c r="J765" s="1" t="str">
        <f>_xlfn.CONCAT(WellLogData_table[[#This Row],[SQL insert]],WellLogData_table[[#This Row],[SQL values]])</f>
        <v>INSERT INTO firn_temperature.data(id, log_id, depth, value) VALUES (816,84,17,-13.34);</v>
      </c>
    </row>
    <row r="766" spans="1:10" x14ac:dyDescent="0.25">
      <c r="A766">
        <v>817</v>
      </c>
      <c r="B766">
        <v>84</v>
      </c>
      <c r="C766">
        <v>28</v>
      </c>
      <c r="D766">
        <v>-13.28</v>
      </c>
      <c r="E766" s="1" t="s">
        <v>21</v>
      </c>
      <c r="F766" s="1" t="s">
        <v>21</v>
      </c>
      <c r="G766" s="1" t="s">
        <v>21</v>
      </c>
      <c r="H766" t="s">
        <v>577</v>
      </c>
      <c r="I766" s="1" t="str">
        <f>_xlfn.CONCAT("VALUES (",WellLogData_table[[#This Row],[id]],",",WellLogData_table[[#This Row],[log_id]],",",WellLogData_table[[#This Row],[depth]],",",WellLogData_table[[#This Row],[value]],");")</f>
        <v>VALUES (817,84,28,-13.28);</v>
      </c>
      <c r="J766" s="1" t="str">
        <f>_xlfn.CONCAT(WellLogData_table[[#This Row],[SQL insert]],WellLogData_table[[#This Row],[SQL values]])</f>
        <v>INSERT INTO firn_temperature.data(id, log_id, depth, value) VALUES (817,84,28,-13.28);</v>
      </c>
    </row>
    <row r="767" spans="1:10" x14ac:dyDescent="0.25">
      <c r="A767">
        <v>818</v>
      </c>
      <c r="B767">
        <v>84</v>
      </c>
      <c r="C767">
        <v>36</v>
      </c>
      <c r="D767">
        <v>-13.115</v>
      </c>
      <c r="E767" s="1" t="s">
        <v>21</v>
      </c>
      <c r="F767" s="1" t="s">
        <v>21</v>
      </c>
      <c r="G767" s="1" t="s">
        <v>21</v>
      </c>
      <c r="H767" t="s">
        <v>577</v>
      </c>
      <c r="I767" s="1" t="str">
        <f>_xlfn.CONCAT("VALUES (",WellLogData_table[[#This Row],[id]],",",WellLogData_table[[#This Row],[log_id]],",",WellLogData_table[[#This Row],[depth]],",",WellLogData_table[[#This Row],[value]],");")</f>
        <v>VALUES (818,84,36,-13.115);</v>
      </c>
      <c r="J767" s="1" t="str">
        <f>_xlfn.CONCAT(WellLogData_table[[#This Row],[SQL insert]],WellLogData_table[[#This Row],[SQL values]])</f>
        <v>INSERT INTO firn_temperature.data(id, log_id, depth, value) VALUES (818,84,36,-13.115);</v>
      </c>
    </row>
    <row r="768" spans="1:10" x14ac:dyDescent="0.25">
      <c r="A768">
        <v>819</v>
      </c>
      <c r="B768">
        <v>84</v>
      </c>
      <c r="C768">
        <v>42</v>
      </c>
      <c r="D768">
        <v>-13</v>
      </c>
      <c r="E768" s="1" t="s">
        <v>21</v>
      </c>
      <c r="F768" s="1" t="s">
        <v>21</v>
      </c>
      <c r="G768" s="1" t="s">
        <v>21</v>
      </c>
      <c r="H768" t="s">
        <v>577</v>
      </c>
      <c r="I768" s="1" t="str">
        <f>_xlfn.CONCAT("VALUES (",WellLogData_table[[#This Row],[id]],",",WellLogData_table[[#This Row],[log_id]],",",WellLogData_table[[#This Row],[depth]],",",WellLogData_table[[#This Row],[value]],");")</f>
        <v>VALUES (819,84,42,-13);</v>
      </c>
      <c r="J768" s="1" t="str">
        <f>_xlfn.CONCAT(WellLogData_table[[#This Row],[SQL insert]],WellLogData_table[[#This Row],[SQL values]])</f>
        <v>INSERT INTO firn_temperature.data(id, log_id, depth, value) VALUES (819,84,42,-13);</v>
      </c>
    </row>
    <row r="769" spans="1:10" x14ac:dyDescent="0.25">
      <c r="A769">
        <v>820</v>
      </c>
      <c r="B769">
        <v>84</v>
      </c>
      <c r="C769">
        <v>49</v>
      </c>
      <c r="D769">
        <v>-12.84</v>
      </c>
      <c r="E769" s="1" t="s">
        <v>21</v>
      </c>
      <c r="F769" s="1" t="s">
        <v>21</v>
      </c>
      <c r="G769" s="1" t="s">
        <v>21</v>
      </c>
      <c r="H769" t="s">
        <v>577</v>
      </c>
      <c r="I769" s="1" t="str">
        <f>_xlfn.CONCAT("VALUES (",WellLogData_table[[#This Row],[id]],",",WellLogData_table[[#This Row],[log_id]],",",WellLogData_table[[#This Row],[depth]],",",WellLogData_table[[#This Row],[value]],");")</f>
        <v>VALUES (820,84,49,-12.84);</v>
      </c>
      <c r="J769" s="1" t="str">
        <f>_xlfn.CONCAT(WellLogData_table[[#This Row],[SQL insert]],WellLogData_table[[#This Row],[SQL values]])</f>
        <v>INSERT INTO firn_temperature.data(id, log_id, depth, value) VALUES (820,84,49,-12.84);</v>
      </c>
    </row>
    <row r="770" spans="1:10" x14ac:dyDescent="0.25">
      <c r="A770">
        <v>821</v>
      </c>
      <c r="B770">
        <v>84</v>
      </c>
      <c r="C770">
        <v>56</v>
      </c>
      <c r="D770">
        <v>-12.69</v>
      </c>
      <c r="E770" s="1" t="s">
        <v>21</v>
      </c>
      <c r="F770" s="1" t="s">
        <v>21</v>
      </c>
      <c r="G770" s="1" t="s">
        <v>21</v>
      </c>
      <c r="H770" t="s">
        <v>577</v>
      </c>
      <c r="I770" s="1" t="str">
        <f>_xlfn.CONCAT("VALUES (",WellLogData_table[[#This Row],[id]],",",WellLogData_table[[#This Row],[log_id]],",",WellLogData_table[[#This Row],[depth]],",",WellLogData_table[[#This Row],[value]],");")</f>
        <v>VALUES (821,84,56,-12.69);</v>
      </c>
      <c r="J770" s="1" t="str">
        <f>_xlfn.CONCAT(WellLogData_table[[#This Row],[SQL insert]],WellLogData_table[[#This Row],[SQL values]])</f>
        <v>INSERT INTO firn_temperature.data(id, log_id, depth, value) VALUES (821,84,56,-12.69);</v>
      </c>
    </row>
    <row r="771" spans="1:10" x14ac:dyDescent="0.25">
      <c r="A771">
        <v>822</v>
      </c>
      <c r="B771">
        <v>84</v>
      </c>
      <c r="C771">
        <v>61</v>
      </c>
      <c r="D771">
        <v>-12.58</v>
      </c>
      <c r="E771" s="1" t="s">
        <v>21</v>
      </c>
      <c r="F771" s="1" t="s">
        <v>21</v>
      </c>
      <c r="G771" s="1" t="s">
        <v>21</v>
      </c>
      <c r="H771" t="s">
        <v>577</v>
      </c>
      <c r="I771" s="1" t="str">
        <f>_xlfn.CONCAT("VALUES (",WellLogData_table[[#This Row],[id]],",",WellLogData_table[[#This Row],[log_id]],",",WellLogData_table[[#This Row],[depth]],",",WellLogData_table[[#This Row],[value]],");")</f>
        <v>VALUES (822,84,61,-12.58);</v>
      </c>
      <c r="J771" s="1" t="str">
        <f>_xlfn.CONCAT(WellLogData_table[[#This Row],[SQL insert]],WellLogData_table[[#This Row],[SQL values]])</f>
        <v>INSERT INTO firn_temperature.data(id, log_id, depth, value) VALUES (822,84,61,-12.58);</v>
      </c>
    </row>
    <row r="772" spans="1:10" x14ac:dyDescent="0.25">
      <c r="A772">
        <v>809</v>
      </c>
      <c r="B772">
        <v>85</v>
      </c>
      <c r="C772">
        <v>16</v>
      </c>
      <c r="D772">
        <v>-13.321</v>
      </c>
      <c r="E772" s="1" t="s">
        <v>21</v>
      </c>
      <c r="F772" s="1" t="s">
        <v>21</v>
      </c>
      <c r="G772" s="1" t="s">
        <v>21</v>
      </c>
      <c r="H772" t="s">
        <v>577</v>
      </c>
      <c r="I772" s="1" t="str">
        <f>_xlfn.CONCAT("VALUES (",WellLogData_table[[#This Row],[id]],",",WellLogData_table[[#This Row],[log_id]],",",WellLogData_table[[#This Row],[depth]],",",WellLogData_table[[#This Row],[value]],");")</f>
        <v>VALUES (809,85,16,-13.321);</v>
      </c>
      <c r="J772" s="1" t="str">
        <f>_xlfn.CONCAT(WellLogData_table[[#This Row],[SQL insert]],WellLogData_table[[#This Row],[SQL values]])</f>
        <v>INSERT INTO firn_temperature.data(id, log_id, depth, value) VALUES (809,85,16,-13.321);</v>
      </c>
    </row>
    <row r="773" spans="1:10" x14ac:dyDescent="0.25">
      <c r="A773">
        <v>811</v>
      </c>
      <c r="B773">
        <v>85</v>
      </c>
      <c r="C773">
        <v>36</v>
      </c>
      <c r="D773">
        <v>-13.144</v>
      </c>
      <c r="E773" s="1" t="s">
        <v>21</v>
      </c>
      <c r="F773" s="1" t="s">
        <v>21</v>
      </c>
      <c r="G773" s="1" t="s">
        <v>21</v>
      </c>
      <c r="H773" t="s">
        <v>577</v>
      </c>
      <c r="I773" s="1" t="str">
        <f>_xlfn.CONCAT("VALUES (",WellLogData_table[[#This Row],[id]],",",WellLogData_table[[#This Row],[log_id]],",",WellLogData_table[[#This Row],[depth]],",",WellLogData_table[[#This Row],[value]],");")</f>
        <v>VALUES (811,85,36,-13.144);</v>
      </c>
      <c r="J773" s="1" t="str">
        <f>_xlfn.CONCAT(WellLogData_table[[#This Row],[SQL insert]],WellLogData_table[[#This Row],[SQL values]])</f>
        <v>INSERT INTO firn_temperature.data(id, log_id, depth, value) VALUES (811,85,36,-13.144);</v>
      </c>
    </row>
    <row r="774" spans="1:10" x14ac:dyDescent="0.25">
      <c r="A774">
        <v>815</v>
      </c>
      <c r="B774">
        <v>85</v>
      </c>
      <c r="C774">
        <v>49</v>
      </c>
      <c r="D774">
        <v>12.86</v>
      </c>
      <c r="E774" s="1" t="s">
        <v>21</v>
      </c>
      <c r="F774" s="1" t="s">
        <v>21</v>
      </c>
      <c r="G774" s="1" t="s">
        <v>21</v>
      </c>
      <c r="H774" t="s">
        <v>577</v>
      </c>
      <c r="I774" s="1" t="str">
        <f>_xlfn.CONCAT("VALUES (",WellLogData_table[[#This Row],[id]],",",WellLogData_table[[#This Row],[log_id]],",",WellLogData_table[[#This Row],[depth]],",",WellLogData_table[[#This Row],[value]],");")</f>
        <v>VALUES (815,85,49,12.86);</v>
      </c>
      <c r="J774" s="1" t="str">
        <f>_xlfn.CONCAT(WellLogData_table[[#This Row],[SQL insert]],WellLogData_table[[#This Row],[SQL values]])</f>
        <v>INSERT INTO firn_temperature.data(id, log_id, depth, value) VALUES (815,85,49,12.86);</v>
      </c>
    </row>
    <row r="775" spans="1:10" x14ac:dyDescent="0.25">
      <c r="A775">
        <v>813</v>
      </c>
      <c r="B775">
        <v>85</v>
      </c>
      <c r="C775">
        <v>56</v>
      </c>
      <c r="D775">
        <v>-12.7</v>
      </c>
      <c r="E775" s="1" t="s">
        <v>21</v>
      </c>
      <c r="F775" s="1" t="s">
        <v>21</v>
      </c>
      <c r="G775" s="1" t="s">
        <v>21</v>
      </c>
      <c r="H775" t="s">
        <v>577</v>
      </c>
      <c r="I775" s="1" t="str">
        <f>_xlfn.CONCAT("VALUES (",WellLogData_table[[#This Row],[id]],",",WellLogData_table[[#This Row],[log_id]],",",WellLogData_table[[#This Row],[depth]],",",WellLogData_table[[#This Row],[value]],");")</f>
        <v>VALUES (813,85,56,-12.7);</v>
      </c>
      <c r="J775" s="1" t="str">
        <f>_xlfn.CONCAT(WellLogData_table[[#This Row],[SQL insert]],WellLogData_table[[#This Row],[SQL values]])</f>
        <v>INSERT INTO firn_temperature.data(id, log_id, depth, value) VALUES (813,85,56,-12.7);</v>
      </c>
    </row>
    <row r="776" spans="1:10" x14ac:dyDescent="0.25">
      <c r="A776">
        <v>814</v>
      </c>
      <c r="B776">
        <v>85</v>
      </c>
      <c r="C776">
        <v>61</v>
      </c>
      <c r="D776">
        <v>-12.58</v>
      </c>
      <c r="E776" s="1" t="s">
        <v>21</v>
      </c>
      <c r="F776" s="1" t="s">
        <v>21</v>
      </c>
      <c r="G776" s="1" t="s">
        <v>21</v>
      </c>
      <c r="H776" t="s">
        <v>577</v>
      </c>
      <c r="I776" s="1" t="str">
        <f>_xlfn.CONCAT("VALUES (",WellLogData_table[[#This Row],[id]],",",WellLogData_table[[#This Row],[log_id]],",",WellLogData_table[[#This Row],[depth]],",",WellLogData_table[[#This Row],[value]],");")</f>
        <v>VALUES (814,85,61,-12.58);</v>
      </c>
      <c r="J776" s="1" t="str">
        <f>_xlfn.CONCAT(WellLogData_table[[#This Row],[SQL insert]],WellLogData_table[[#This Row],[SQL values]])</f>
        <v>INSERT INTO firn_temperature.data(id, log_id, depth, value) VALUES (814,85,61,-12.58);</v>
      </c>
    </row>
    <row r="777" spans="1:10" x14ac:dyDescent="0.25">
      <c r="A777">
        <v>823</v>
      </c>
      <c r="B777">
        <v>86</v>
      </c>
      <c r="C777">
        <v>17</v>
      </c>
      <c r="D777">
        <v>-13.36</v>
      </c>
      <c r="E777" s="1" t="s">
        <v>21</v>
      </c>
      <c r="F777" s="1" t="s">
        <v>21</v>
      </c>
      <c r="G777" s="1" t="s">
        <v>21</v>
      </c>
      <c r="H777" t="s">
        <v>577</v>
      </c>
      <c r="I777" s="1" t="str">
        <f>_xlfn.CONCAT("VALUES (",WellLogData_table[[#This Row],[id]],",",WellLogData_table[[#This Row],[log_id]],",",WellLogData_table[[#This Row],[depth]],",",WellLogData_table[[#This Row],[value]],");")</f>
        <v>VALUES (823,86,17,-13.36);</v>
      </c>
      <c r="J777" s="1" t="str">
        <f>_xlfn.CONCAT(WellLogData_table[[#This Row],[SQL insert]],WellLogData_table[[#This Row],[SQL values]])</f>
        <v>INSERT INTO firn_temperature.data(id, log_id, depth, value) VALUES (823,86,17,-13.36);</v>
      </c>
    </row>
    <row r="778" spans="1:10" x14ac:dyDescent="0.25">
      <c r="A778">
        <v>824</v>
      </c>
      <c r="B778">
        <v>86</v>
      </c>
      <c r="C778">
        <v>28</v>
      </c>
      <c r="D778">
        <v>-13.24</v>
      </c>
      <c r="E778" s="1" t="s">
        <v>21</v>
      </c>
      <c r="F778" s="1" t="s">
        <v>21</v>
      </c>
      <c r="G778" s="1" t="s">
        <v>21</v>
      </c>
      <c r="H778" t="s">
        <v>577</v>
      </c>
      <c r="I778" s="1" t="str">
        <f>_xlfn.CONCAT("VALUES (",WellLogData_table[[#This Row],[id]],",",WellLogData_table[[#This Row],[log_id]],",",WellLogData_table[[#This Row],[depth]],",",WellLogData_table[[#This Row],[value]],");")</f>
        <v>VALUES (824,86,28,-13.24);</v>
      </c>
      <c r="J778" s="1" t="str">
        <f>_xlfn.CONCAT(WellLogData_table[[#This Row],[SQL insert]],WellLogData_table[[#This Row],[SQL values]])</f>
        <v>INSERT INTO firn_temperature.data(id, log_id, depth, value) VALUES (824,86,28,-13.24);</v>
      </c>
    </row>
    <row r="779" spans="1:10" x14ac:dyDescent="0.25">
      <c r="A779">
        <v>825</v>
      </c>
      <c r="B779">
        <v>86</v>
      </c>
      <c r="C779">
        <v>36</v>
      </c>
      <c r="D779">
        <v>-13.1</v>
      </c>
      <c r="E779" s="1" t="s">
        <v>21</v>
      </c>
      <c r="F779" s="1" t="s">
        <v>21</v>
      </c>
      <c r="G779" s="1" t="s">
        <v>21</v>
      </c>
      <c r="H779" t="s">
        <v>577</v>
      </c>
      <c r="I779" s="1" t="str">
        <f>_xlfn.CONCAT("VALUES (",WellLogData_table[[#This Row],[id]],",",WellLogData_table[[#This Row],[log_id]],",",WellLogData_table[[#This Row],[depth]],",",WellLogData_table[[#This Row],[value]],");")</f>
        <v>VALUES (825,86,36,-13.1);</v>
      </c>
      <c r="J779" s="1" t="str">
        <f>_xlfn.CONCAT(WellLogData_table[[#This Row],[SQL insert]],WellLogData_table[[#This Row],[SQL values]])</f>
        <v>INSERT INTO firn_temperature.data(id, log_id, depth, value) VALUES (825,86,36,-13.1);</v>
      </c>
    </row>
    <row r="780" spans="1:10" x14ac:dyDescent="0.25">
      <c r="A780">
        <v>826</v>
      </c>
      <c r="B780">
        <v>86</v>
      </c>
      <c r="C780">
        <v>42</v>
      </c>
      <c r="D780">
        <v>-13</v>
      </c>
      <c r="E780" s="1" t="s">
        <v>21</v>
      </c>
      <c r="F780" s="1" t="s">
        <v>21</v>
      </c>
      <c r="G780" s="1" t="s">
        <v>21</v>
      </c>
      <c r="H780" t="s">
        <v>577</v>
      </c>
      <c r="I780" s="1" t="str">
        <f>_xlfn.CONCAT("VALUES (",WellLogData_table[[#This Row],[id]],",",WellLogData_table[[#This Row],[log_id]],",",WellLogData_table[[#This Row],[depth]],",",WellLogData_table[[#This Row],[value]],");")</f>
        <v>VALUES (826,86,42,-13);</v>
      </c>
      <c r="J780" s="1" t="str">
        <f>_xlfn.CONCAT(WellLogData_table[[#This Row],[SQL insert]],WellLogData_table[[#This Row],[SQL values]])</f>
        <v>INSERT INTO firn_temperature.data(id, log_id, depth, value) VALUES (826,86,42,-13);</v>
      </c>
    </row>
    <row r="781" spans="1:10" x14ac:dyDescent="0.25">
      <c r="A781">
        <v>827</v>
      </c>
      <c r="B781">
        <v>86</v>
      </c>
      <c r="C781">
        <v>49</v>
      </c>
      <c r="D781">
        <v>-12.82</v>
      </c>
      <c r="E781" s="1" t="s">
        <v>21</v>
      </c>
      <c r="F781" s="1" t="s">
        <v>21</v>
      </c>
      <c r="G781" s="1" t="s">
        <v>21</v>
      </c>
      <c r="H781" t="s">
        <v>577</v>
      </c>
      <c r="I781" s="1" t="str">
        <f>_xlfn.CONCAT("VALUES (",WellLogData_table[[#This Row],[id]],",",WellLogData_table[[#This Row],[log_id]],",",WellLogData_table[[#This Row],[depth]],",",WellLogData_table[[#This Row],[value]],");")</f>
        <v>VALUES (827,86,49,-12.82);</v>
      </c>
      <c r="J781" s="1" t="str">
        <f>_xlfn.CONCAT(WellLogData_table[[#This Row],[SQL insert]],WellLogData_table[[#This Row],[SQL values]])</f>
        <v>INSERT INTO firn_temperature.data(id, log_id, depth, value) VALUES (827,86,49,-12.82);</v>
      </c>
    </row>
    <row r="782" spans="1:10" x14ac:dyDescent="0.25">
      <c r="A782">
        <v>828</v>
      </c>
      <c r="B782">
        <v>86</v>
      </c>
      <c r="C782">
        <v>56</v>
      </c>
      <c r="D782">
        <v>-12.68</v>
      </c>
      <c r="E782" s="1" t="s">
        <v>21</v>
      </c>
      <c r="F782" s="1" t="s">
        <v>21</v>
      </c>
      <c r="G782" s="1" t="s">
        <v>21</v>
      </c>
      <c r="H782" t="s">
        <v>577</v>
      </c>
      <c r="I782" s="1" t="str">
        <f>_xlfn.CONCAT("VALUES (",WellLogData_table[[#This Row],[id]],",",WellLogData_table[[#This Row],[log_id]],",",WellLogData_table[[#This Row],[depth]],",",WellLogData_table[[#This Row],[value]],");")</f>
        <v>VALUES (828,86,56,-12.68);</v>
      </c>
      <c r="J782" s="1" t="str">
        <f>_xlfn.CONCAT(WellLogData_table[[#This Row],[SQL insert]],WellLogData_table[[#This Row],[SQL values]])</f>
        <v>INSERT INTO firn_temperature.data(id, log_id, depth, value) VALUES (828,86,56,-12.68);</v>
      </c>
    </row>
    <row r="783" spans="1:10" x14ac:dyDescent="0.25">
      <c r="A783">
        <v>829</v>
      </c>
      <c r="B783">
        <v>86</v>
      </c>
      <c r="C783">
        <v>61</v>
      </c>
      <c r="D783">
        <v>-12.58</v>
      </c>
      <c r="E783" s="1" t="s">
        <v>21</v>
      </c>
      <c r="F783" s="1" t="s">
        <v>21</v>
      </c>
      <c r="G783" s="1" t="s">
        <v>21</v>
      </c>
      <c r="H783" t="s">
        <v>577</v>
      </c>
      <c r="I783" s="1" t="str">
        <f>_xlfn.CONCAT("VALUES (",WellLogData_table[[#This Row],[id]],",",WellLogData_table[[#This Row],[log_id]],",",WellLogData_table[[#This Row],[depth]],",",WellLogData_table[[#This Row],[value]],");")</f>
        <v>VALUES (829,86,61,-12.58);</v>
      </c>
      <c r="J783" s="1" t="str">
        <f>_xlfn.CONCAT(WellLogData_table[[#This Row],[SQL insert]],WellLogData_table[[#This Row],[SQL values]])</f>
        <v>INSERT INTO firn_temperature.data(id, log_id, depth, value) VALUES (829,86,61,-12.58);</v>
      </c>
    </row>
    <row r="784" spans="1:10" x14ac:dyDescent="0.25">
      <c r="A784">
        <v>830</v>
      </c>
      <c r="B784">
        <v>87</v>
      </c>
      <c r="C784">
        <v>26</v>
      </c>
      <c r="D784">
        <v>-13.456</v>
      </c>
      <c r="E784" s="1" t="s">
        <v>21</v>
      </c>
      <c r="F784" s="1" t="s">
        <v>21</v>
      </c>
      <c r="G784" s="1" t="s">
        <v>21</v>
      </c>
      <c r="H784" t="s">
        <v>577</v>
      </c>
      <c r="I784" s="1" t="str">
        <f>_xlfn.CONCAT("VALUES (",WellLogData_table[[#This Row],[id]],",",WellLogData_table[[#This Row],[log_id]],",",WellLogData_table[[#This Row],[depth]],",",WellLogData_table[[#This Row],[value]],");")</f>
        <v>VALUES (830,87,26,-13.456);</v>
      </c>
      <c r="J784" s="1" t="str">
        <f>_xlfn.CONCAT(WellLogData_table[[#This Row],[SQL insert]],WellLogData_table[[#This Row],[SQL values]])</f>
        <v>INSERT INTO firn_temperature.data(id, log_id, depth, value) VALUES (830,87,26,-13.456);</v>
      </c>
    </row>
    <row r="785" spans="1:10" x14ac:dyDescent="0.25">
      <c r="A785">
        <v>831</v>
      </c>
      <c r="B785">
        <v>87</v>
      </c>
      <c r="C785">
        <v>46</v>
      </c>
      <c r="D785">
        <v>-13.358000000000001</v>
      </c>
      <c r="E785" s="1" t="s">
        <v>21</v>
      </c>
      <c r="F785" s="1" t="s">
        <v>21</v>
      </c>
      <c r="G785" s="1" t="s">
        <v>21</v>
      </c>
      <c r="H785" t="s">
        <v>577</v>
      </c>
      <c r="I785" s="1" t="str">
        <f>_xlfn.CONCAT("VALUES (",WellLogData_table[[#This Row],[id]],",",WellLogData_table[[#This Row],[log_id]],",",WellLogData_table[[#This Row],[depth]],",",WellLogData_table[[#This Row],[value]],");")</f>
        <v>VALUES (831,87,46,-13.358);</v>
      </c>
      <c r="J785" s="1" t="str">
        <f>_xlfn.CONCAT(WellLogData_table[[#This Row],[SQL insert]],WellLogData_table[[#This Row],[SQL values]])</f>
        <v>INSERT INTO firn_temperature.data(id, log_id, depth, value) VALUES (831,87,46,-13.358);</v>
      </c>
    </row>
    <row r="786" spans="1:10" x14ac:dyDescent="0.25">
      <c r="A786">
        <v>832</v>
      </c>
      <c r="B786">
        <v>87</v>
      </c>
      <c r="C786">
        <v>66</v>
      </c>
      <c r="D786">
        <v>-13.042999999999999</v>
      </c>
      <c r="E786" s="1" t="s">
        <v>21</v>
      </c>
      <c r="F786" s="1" t="s">
        <v>21</v>
      </c>
      <c r="G786" s="1" t="s">
        <v>21</v>
      </c>
      <c r="H786" t="s">
        <v>577</v>
      </c>
      <c r="I786" s="1" t="str">
        <f>_xlfn.CONCAT("VALUES (",WellLogData_table[[#This Row],[id]],",",WellLogData_table[[#This Row],[log_id]],",",WellLogData_table[[#This Row],[depth]],",",WellLogData_table[[#This Row],[value]],");")</f>
        <v>VALUES (832,87,66,-13.043);</v>
      </c>
      <c r="J786" s="1" t="str">
        <f>_xlfn.CONCAT(WellLogData_table[[#This Row],[SQL insert]],WellLogData_table[[#This Row],[SQL values]])</f>
        <v>INSERT INTO firn_temperature.data(id, log_id, depth, value) VALUES (832,87,66,-13.043);</v>
      </c>
    </row>
    <row r="787" spans="1:10" x14ac:dyDescent="0.25">
      <c r="A787">
        <v>833</v>
      </c>
      <c r="B787">
        <v>87</v>
      </c>
      <c r="C787">
        <v>80</v>
      </c>
      <c r="D787">
        <v>-12.797000000000001</v>
      </c>
      <c r="E787" s="1" t="s">
        <v>21</v>
      </c>
      <c r="F787" s="1" t="s">
        <v>21</v>
      </c>
      <c r="G787" s="1" t="s">
        <v>21</v>
      </c>
      <c r="H787" t="s">
        <v>577</v>
      </c>
      <c r="I787" s="1" t="str">
        <f>_xlfn.CONCAT("VALUES (",WellLogData_table[[#This Row],[id]],",",WellLogData_table[[#This Row],[log_id]],",",WellLogData_table[[#This Row],[depth]],",",WellLogData_table[[#This Row],[value]],");")</f>
        <v>VALUES (833,87,80,-12.797);</v>
      </c>
      <c r="J787" s="1" t="str">
        <f>_xlfn.CONCAT(WellLogData_table[[#This Row],[SQL insert]],WellLogData_table[[#This Row],[SQL values]])</f>
        <v>INSERT INTO firn_temperature.data(id, log_id, depth, value) VALUES (833,87,80,-12.797);</v>
      </c>
    </row>
    <row r="788" spans="1:10" x14ac:dyDescent="0.25">
      <c r="A788">
        <v>834</v>
      </c>
      <c r="B788">
        <v>87</v>
      </c>
      <c r="C788">
        <v>90</v>
      </c>
      <c r="D788">
        <v>-12.613</v>
      </c>
      <c r="E788" s="1" t="s">
        <v>21</v>
      </c>
      <c r="F788" s="1" t="s">
        <v>21</v>
      </c>
      <c r="G788" s="1" t="s">
        <v>21</v>
      </c>
      <c r="H788" t="s">
        <v>577</v>
      </c>
      <c r="I788" s="1" t="str">
        <f>_xlfn.CONCAT("VALUES (",WellLogData_table[[#This Row],[id]],",",WellLogData_table[[#This Row],[log_id]],",",WellLogData_table[[#This Row],[depth]],",",WellLogData_table[[#This Row],[value]],");")</f>
        <v>VALUES (834,87,90,-12.613);</v>
      </c>
      <c r="J788" s="1" t="str">
        <f>_xlfn.CONCAT(WellLogData_table[[#This Row],[SQL insert]],WellLogData_table[[#This Row],[SQL values]])</f>
        <v>INSERT INTO firn_temperature.data(id, log_id, depth, value) VALUES (834,87,90,-12.613);</v>
      </c>
    </row>
    <row r="789" spans="1:10" x14ac:dyDescent="0.25">
      <c r="A789">
        <v>835</v>
      </c>
      <c r="B789">
        <v>87</v>
      </c>
      <c r="C789">
        <v>96</v>
      </c>
      <c r="D789">
        <v>-12.49</v>
      </c>
      <c r="E789" s="1" t="s">
        <v>21</v>
      </c>
      <c r="F789" s="1" t="s">
        <v>21</v>
      </c>
      <c r="G789" s="1" t="s">
        <v>21</v>
      </c>
      <c r="H789" t="s">
        <v>577</v>
      </c>
      <c r="I789" s="1" t="str">
        <f>_xlfn.CONCAT("VALUES (",WellLogData_table[[#This Row],[id]],",",WellLogData_table[[#This Row],[log_id]],",",WellLogData_table[[#This Row],[depth]],",",WellLogData_table[[#This Row],[value]],");")</f>
        <v>VALUES (835,87,96,-12.49);</v>
      </c>
      <c r="J789" s="1" t="str">
        <f>_xlfn.CONCAT(WellLogData_table[[#This Row],[SQL insert]],WellLogData_table[[#This Row],[SQL values]])</f>
        <v>INSERT INTO firn_temperature.data(id, log_id, depth, value) VALUES (835,87,96,-12.49);</v>
      </c>
    </row>
    <row r="790" spans="1:10" x14ac:dyDescent="0.25">
      <c r="A790">
        <v>836</v>
      </c>
      <c r="B790">
        <v>87</v>
      </c>
      <c r="C790">
        <v>101</v>
      </c>
      <c r="D790">
        <v>-12.404999999999999</v>
      </c>
      <c r="E790" s="1" t="s">
        <v>21</v>
      </c>
      <c r="F790" s="1" t="s">
        <v>21</v>
      </c>
      <c r="G790" s="1" t="s">
        <v>21</v>
      </c>
      <c r="H790" t="s">
        <v>577</v>
      </c>
      <c r="I790" s="1" t="str">
        <f>_xlfn.CONCAT("VALUES (",WellLogData_table[[#This Row],[id]],",",WellLogData_table[[#This Row],[log_id]],",",WellLogData_table[[#This Row],[depth]],",",WellLogData_table[[#This Row],[value]],");")</f>
        <v>VALUES (836,87,101,-12.405);</v>
      </c>
      <c r="J790" s="1" t="str">
        <f>_xlfn.CONCAT(WellLogData_table[[#This Row],[SQL insert]],WellLogData_table[[#This Row],[SQL values]])</f>
        <v>INSERT INTO firn_temperature.data(id, log_id, depth, value) VALUES (836,87,101,-12.405);</v>
      </c>
    </row>
    <row r="791" spans="1:10" x14ac:dyDescent="0.25">
      <c r="A791">
        <v>837</v>
      </c>
      <c r="B791">
        <v>88</v>
      </c>
      <c r="C791">
        <v>26</v>
      </c>
      <c r="D791">
        <v>-13.35</v>
      </c>
      <c r="E791" s="1" t="s">
        <v>21</v>
      </c>
      <c r="F791" s="1" t="s">
        <v>21</v>
      </c>
      <c r="G791" s="1" t="s">
        <v>21</v>
      </c>
      <c r="H791" t="s">
        <v>577</v>
      </c>
      <c r="I791" s="1" t="str">
        <f>_xlfn.CONCAT("VALUES (",WellLogData_table[[#This Row],[id]],",",WellLogData_table[[#This Row],[log_id]],",",WellLogData_table[[#This Row],[depth]],",",WellLogData_table[[#This Row],[value]],");")</f>
        <v>VALUES (837,88,26,-13.35);</v>
      </c>
      <c r="J791" s="1" t="str">
        <f>_xlfn.CONCAT(WellLogData_table[[#This Row],[SQL insert]],WellLogData_table[[#This Row],[SQL values]])</f>
        <v>INSERT INTO firn_temperature.data(id, log_id, depth, value) VALUES (837,88,26,-13.35);</v>
      </c>
    </row>
    <row r="792" spans="1:10" x14ac:dyDescent="0.25">
      <c r="A792">
        <v>838</v>
      </c>
      <c r="B792">
        <v>88</v>
      </c>
      <c r="C792">
        <v>46</v>
      </c>
      <c r="D792">
        <v>-13.31</v>
      </c>
      <c r="E792" s="1" t="s">
        <v>21</v>
      </c>
      <c r="F792" s="1" t="s">
        <v>21</v>
      </c>
      <c r="G792" s="1" t="s">
        <v>21</v>
      </c>
      <c r="H792" t="s">
        <v>577</v>
      </c>
      <c r="I792" s="1" t="str">
        <f>_xlfn.CONCAT("VALUES (",WellLogData_table[[#This Row],[id]],",",WellLogData_table[[#This Row],[log_id]],",",WellLogData_table[[#This Row],[depth]],",",WellLogData_table[[#This Row],[value]],");")</f>
        <v>VALUES (838,88,46,-13.31);</v>
      </c>
      <c r="J792" s="1" t="str">
        <f>_xlfn.CONCAT(WellLogData_table[[#This Row],[SQL insert]],WellLogData_table[[#This Row],[SQL values]])</f>
        <v>INSERT INTO firn_temperature.data(id, log_id, depth, value) VALUES (838,88,46,-13.31);</v>
      </c>
    </row>
    <row r="793" spans="1:10" x14ac:dyDescent="0.25">
      <c r="A793">
        <v>839</v>
      </c>
      <c r="B793">
        <v>88</v>
      </c>
      <c r="C793">
        <v>66</v>
      </c>
      <c r="D793">
        <v>-13.015000000000001</v>
      </c>
      <c r="E793" s="1" t="s">
        <v>21</v>
      </c>
      <c r="F793" s="1" t="s">
        <v>21</v>
      </c>
      <c r="G793" s="1" t="s">
        <v>21</v>
      </c>
      <c r="H793" t="s">
        <v>577</v>
      </c>
      <c r="I793" s="1" t="str">
        <f>_xlfn.CONCAT("VALUES (",WellLogData_table[[#This Row],[id]],",",WellLogData_table[[#This Row],[log_id]],",",WellLogData_table[[#This Row],[depth]],",",WellLogData_table[[#This Row],[value]],");")</f>
        <v>VALUES (839,88,66,-13.015);</v>
      </c>
      <c r="J793" s="1" t="str">
        <f>_xlfn.CONCAT(WellLogData_table[[#This Row],[SQL insert]],WellLogData_table[[#This Row],[SQL values]])</f>
        <v>INSERT INTO firn_temperature.data(id, log_id, depth, value) VALUES (839,88,66,-13.015);</v>
      </c>
    </row>
    <row r="794" spans="1:10" x14ac:dyDescent="0.25">
      <c r="A794">
        <v>840</v>
      </c>
      <c r="B794">
        <v>88</v>
      </c>
      <c r="C794">
        <v>80</v>
      </c>
      <c r="D794">
        <v>-12.79</v>
      </c>
      <c r="E794" s="1" t="s">
        <v>21</v>
      </c>
      <c r="F794" s="1" t="s">
        <v>21</v>
      </c>
      <c r="G794" s="1" t="s">
        <v>21</v>
      </c>
      <c r="H794" t="s">
        <v>577</v>
      </c>
      <c r="I794" s="1" t="str">
        <f>_xlfn.CONCAT("VALUES (",WellLogData_table[[#This Row],[id]],",",WellLogData_table[[#This Row],[log_id]],",",WellLogData_table[[#This Row],[depth]],",",WellLogData_table[[#This Row],[value]],");")</f>
        <v>VALUES (840,88,80,-12.79);</v>
      </c>
      <c r="J794" s="1" t="str">
        <f>_xlfn.CONCAT(WellLogData_table[[#This Row],[SQL insert]],WellLogData_table[[#This Row],[SQL values]])</f>
        <v>INSERT INTO firn_temperature.data(id, log_id, depth, value) VALUES (840,88,80,-12.79);</v>
      </c>
    </row>
    <row r="795" spans="1:10" x14ac:dyDescent="0.25">
      <c r="A795">
        <v>841</v>
      </c>
      <c r="B795">
        <v>88</v>
      </c>
      <c r="C795">
        <v>90</v>
      </c>
      <c r="D795">
        <v>-12.6</v>
      </c>
      <c r="E795" s="1" t="s">
        <v>21</v>
      </c>
      <c r="F795" s="1" t="s">
        <v>21</v>
      </c>
      <c r="G795" s="1" t="s">
        <v>21</v>
      </c>
      <c r="H795" t="s">
        <v>577</v>
      </c>
      <c r="I795" s="1" t="str">
        <f>_xlfn.CONCAT("VALUES (",WellLogData_table[[#This Row],[id]],",",WellLogData_table[[#This Row],[log_id]],",",WellLogData_table[[#This Row],[depth]],",",WellLogData_table[[#This Row],[value]],");")</f>
        <v>VALUES (841,88,90,-12.6);</v>
      </c>
      <c r="J795" s="1" t="str">
        <f>_xlfn.CONCAT(WellLogData_table[[#This Row],[SQL insert]],WellLogData_table[[#This Row],[SQL values]])</f>
        <v>INSERT INTO firn_temperature.data(id, log_id, depth, value) VALUES (841,88,90,-12.6);</v>
      </c>
    </row>
    <row r="796" spans="1:10" x14ac:dyDescent="0.25">
      <c r="A796">
        <v>842</v>
      </c>
      <c r="B796">
        <v>88</v>
      </c>
      <c r="C796">
        <v>96</v>
      </c>
      <c r="D796">
        <v>-12.49</v>
      </c>
      <c r="E796" s="1" t="s">
        <v>21</v>
      </c>
      <c r="F796" s="1" t="s">
        <v>21</v>
      </c>
      <c r="G796" s="1" t="s">
        <v>21</v>
      </c>
      <c r="H796" t="s">
        <v>577</v>
      </c>
      <c r="I796" s="1" t="str">
        <f>_xlfn.CONCAT("VALUES (",WellLogData_table[[#This Row],[id]],",",WellLogData_table[[#This Row],[log_id]],",",WellLogData_table[[#This Row],[depth]],",",WellLogData_table[[#This Row],[value]],");")</f>
        <v>VALUES (842,88,96,-12.49);</v>
      </c>
      <c r="J796" s="1" t="str">
        <f>_xlfn.CONCAT(WellLogData_table[[#This Row],[SQL insert]],WellLogData_table[[#This Row],[SQL values]])</f>
        <v>INSERT INTO firn_temperature.data(id, log_id, depth, value) VALUES (842,88,96,-12.49);</v>
      </c>
    </row>
    <row r="797" spans="1:10" x14ac:dyDescent="0.25">
      <c r="A797">
        <v>843</v>
      </c>
      <c r="B797">
        <v>88</v>
      </c>
      <c r="C797">
        <v>101</v>
      </c>
      <c r="D797">
        <v>-12.4</v>
      </c>
      <c r="E797" s="1" t="s">
        <v>21</v>
      </c>
      <c r="F797" s="1" t="s">
        <v>21</v>
      </c>
      <c r="G797" s="1" t="s">
        <v>21</v>
      </c>
      <c r="H797" t="s">
        <v>577</v>
      </c>
      <c r="I797" s="1" t="str">
        <f>_xlfn.CONCAT("VALUES (",WellLogData_table[[#This Row],[id]],",",WellLogData_table[[#This Row],[log_id]],",",WellLogData_table[[#This Row],[depth]],",",WellLogData_table[[#This Row],[value]],");")</f>
        <v>VALUES (843,88,101,-12.4);</v>
      </c>
      <c r="J797" s="1" t="str">
        <f>_xlfn.CONCAT(WellLogData_table[[#This Row],[SQL insert]],WellLogData_table[[#This Row],[SQL values]])</f>
        <v>INSERT INTO firn_temperature.data(id, log_id, depth, value) VALUES (843,88,101,-12.4);</v>
      </c>
    </row>
    <row r="798" spans="1:10" x14ac:dyDescent="0.25">
      <c r="A798">
        <v>844</v>
      </c>
      <c r="B798">
        <v>89</v>
      </c>
      <c r="C798">
        <v>17</v>
      </c>
      <c r="D798">
        <v>-13.195</v>
      </c>
      <c r="E798" s="1" t="s">
        <v>21</v>
      </c>
      <c r="F798" s="1" t="s">
        <v>21</v>
      </c>
      <c r="G798" s="1" t="s">
        <v>21</v>
      </c>
      <c r="H798" t="s">
        <v>577</v>
      </c>
      <c r="I798" s="1" t="str">
        <f>_xlfn.CONCAT("VALUES (",WellLogData_table[[#This Row],[id]],",",WellLogData_table[[#This Row],[log_id]],",",WellLogData_table[[#This Row],[depth]],",",WellLogData_table[[#This Row],[value]],");")</f>
        <v>VALUES (844,89,17,-13.195);</v>
      </c>
      <c r="J798" s="1" t="str">
        <f>_xlfn.CONCAT(WellLogData_table[[#This Row],[SQL insert]],WellLogData_table[[#This Row],[SQL values]])</f>
        <v>INSERT INTO firn_temperature.data(id, log_id, depth, value) VALUES (844,89,17,-13.195);</v>
      </c>
    </row>
    <row r="799" spans="1:10" x14ac:dyDescent="0.25">
      <c r="A799">
        <v>845</v>
      </c>
      <c r="B799">
        <v>89</v>
      </c>
      <c r="C799">
        <v>26</v>
      </c>
      <c r="D799">
        <v>-13.38</v>
      </c>
      <c r="E799" s="1" t="s">
        <v>21</v>
      </c>
      <c r="F799" s="1" t="s">
        <v>21</v>
      </c>
      <c r="G799" s="1" t="s">
        <v>21</v>
      </c>
      <c r="H799" t="s">
        <v>577</v>
      </c>
      <c r="I799" s="1" t="str">
        <f>_xlfn.CONCAT("VALUES (",WellLogData_table[[#This Row],[id]],",",WellLogData_table[[#This Row],[log_id]],",",WellLogData_table[[#This Row],[depth]],",",WellLogData_table[[#This Row],[value]],");")</f>
        <v>VALUES (845,89,26,-13.38);</v>
      </c>
      <c r="J799" s="1" t="str">
        <f>_xlfn.CONCAT(WellLogData_table[[#This Row],[SQL insert]],WellLogData_table[[#This Row],[SQL values]])</f>
        <v>INSERT INTO firn_temperature.data(id, log_id, depth, value) VALUES (845,89,26,-13.38);</v>
      </c>
    </row>
    <row r="800" spans="1:10" x14ac:dyDescent="0.25">
      <c r="A800">
        <v>846</v>
      </c>
      <c r="B800">
        <v>89</v>
      </c>
      <c r="C800">
        <v>46</v>
      </c>
      <c r="D800">
        <v>-13.32</v>
      </c>
      <c r="E800" s="1" t="s">
        <v>21</v>
      </c>
      <c r="F800" s="1" t="s">
        <v>21</v>
      </c>
      <c r="G800" s="1" t="s">
        <v>21</v>
      </c>
      <c r="H800" t="s">
        <v>577</v>
      </c>
      <c r="I800" s="1" t="str">
        <f>_xlfn.CONCAT("VALUES (",WellLogData_table[[#This Row],[id]],",",WellLogData_table[[#This Row],[log_id]],",",WellLogData_table[[#This Row],[depth]],",",WellLogData_table[[#This Row],[value]],");")</f>
        <v>VALUES (846,89,46,-13.32);</v>
      </c>
      <c r="J800" s="1" t="str">
        <f>_xlfn.CONCAT(WellLogData_table[[#This Row],[SQL insert]],WellLogData_table[[#This Row],[SQL values]])</f>
        <v>INSERT INTO firn_temperature.data(id, log_id, depth, value) VALUES (846,89,46,-13.32);</v>
      </c>
    </row>
    <row r="801" spans="1:10" x14ac:dyDescent="0.25">
      <c r="A801">
        <v>847</v>
      </c>
      <c r="B801">
        <v>89</v>
      </c>
      <c r="C801">
        <v>66</v>
      </c>
      <c r="D801">
        <v>-13.03</v>
      </c>
      <c r="E801" s="1" t="s">
        <v>21</v>
      </c>
      <c r="F801" s="1" t="s">
        <v>21</v>
      </c>
      <c r="G801" s="1" t="s">
        <v>21</v>
      </c>
      <c r="H801" t="s">
        <v>577</v>
      </c>
      <c r="I801" s="1" t="str">
        <f>_xlfn.CONCAT("VALUES (",WellLogData_table[[#This Row],[id]],",",WellLogData_table[[#This Row],[log_id]],",",WellLogData_table[[#This Row],[depth]],",",WellLogData_table[[#This Row],[value]],");")</f>
        <v>VALUES (847,89,66,-13.03);</v>
      </c>
      <c r="J801" s="1" t="str">
        <f>_xlfn.CONCAT(WellLogData_table[[#This Row],[SQL insert]],WellLogData_table[[#This Row],[SQL values]])</f>
        <v>INSERT INTO firn_temperature.data(id, log_id, depth, value) VALUES (847,89,66,-13.03);</v>
      </c>
    </row>
    <row r="802" spans="1:10" x14ac:dyDescent="0.25">
      <c r="A802">
        <v>848</v>
      </c>
      <c r="B802">
        <v>89</v>
      </c>
      <c r="C802">
        <v>80</v>
      </c>
      <c r="D802">
        <v>-12.8</v>
      </c>
      <c r="E802" s="1" t="s">
        <v>21</v>
      </c>
      <c r="F802" s="1" t="s">
        <v>21</v>
      </c>
      <c r="G802" s="1" t="s">
        <v>21</v>
      </c>
      <c r="H802" t="s">
        <v>577</v>
      </c>
      <c r="I802" s="1" t="str">
        <f>_xlfn.CONCAT("VALUES (",WellLogData_table[[#This Row],[id]],",",WellLogData_table[[#This Row],[log_id]],",",WellLogData_table[[#This Row],[depth]],",",WellLogData_table[[#This Row],[value]],");")</f>
        <v>VALUES (848,89,80,-12.8);</v>
      </c>
      <c r="J802" s="1" t="str">
        <f>_xlfn.CONCAT(WellLogData_table[[#This Row],[SQL insert]],WellLogData_table[[#This Row],[SQL values]])</f>
        <v>INSERT INTO firn_temperature.data(id, log_id, depth, value) VALUES (848,89,80,-12.8);</v>
      </c>
    </row>
    <row r="803" spans="1:10" x14ac:dyDescent="0.25">
      <c r="A803">
        <v>849</v>
      </c>
      <c r="B803">
        <v>89</v>
      </c>
      <c r="C803">
        <v>90</v>
      </c>
      <c r="D803">
        <v>-12.6</v>
      </c>
      <c r="E803" s="1" t="s">
        <v>21</v>
      </c>
      <c r="F803" s="1" t="s">
        <v>21</v>
      </c>
      <c r="G803" s="1" t="s">
        <v>21</v>
      </c>
      <c r="H803" t="s">
        <v>577</v>
      </c>
      <c r="I803" s="1" t="str">
        <f>_xlfn.CONCAT("VALUES (",WellLogData_table[[#This Row],[id]],",",WellLogData_table[[#This Row],[log_id]],",",WellLogData_table[[#This Row],[depth]],",",WellLogData_table[[#This Row],[value]],");")</f>
        <v>VALUES (849,89,90,-12.6);</v>
      </c>
      <c r="J803" s="1" t="str">
        <f>_xlfn.CONCAT(WellLogData_table[[#This Row],[SQL insert]],WellLogData_table[[#This Row],[SQL values]])</f>
        <v>INSERT INTO firn_temperature.data(id, log_id, depth, value) VALUES (849,89,90,-12.6);</v>
      </c>
    </row>
    <row r="804" spans="1:10" x14ac:dyDescent="0.25">
      <c r="A804">
        <v>850</v>
      </c>
      <c r="B804">
        <v>89</v>
      </c>
      <c r="C804">
        <v>96</v>
      </c>
      <c r="D804">
        <v>-12.49</v>
      </c>
      <c r="E804" s="1" t="s">
        <v>21</v>
      </c>
      <c r="F804" s="1" t="s">
        <v>21</v>
      </c>
      <c r="G804" s="1" t="s">
        <v>21</v>
      </c>
      <c r="H804" t="s">
        <v>577</v>
      </c>
      <c r="I804" s="1" t="str">
        <f>_xlfn.CONCAT("VALUES (",WellLogData_table[[#This Row],[id]],",",WellLogData_table[[#This Row],[log_id]],",",WellLogData_table[[#This Row],[depth]],",",WellLogData_table[[#This Row],[value]],");")</f>
        <v>VALUES (850,89,96,-12.49);</v>
      </c>
      <c r="J804" s="1" t="str">
        <f>_xlfn.CONCAT(WellLogData_table[[#This Row],[SQL insert]],WellLogData_table[[#This Row],[SQL values]])</f>
        <v>INSERT INTO firn_temperature.data(id, log_id, depth, value) VALUES (850,89,96,-12.49);</v>
      </c>
    </row>
    <row r="805" spans="1:10" x14ac:dyDescent="0.25">
      <c r="A805">
        <v>851</v>
      </c>
      <c r="B805">
        <v>89</v>
      </c>
      <c r="C805">
        <v>101</v>
      </c>
      <c r="D805">
        <v>-12.404999999999999</v>
      </c>
      <c r="E805" s="1" t="s">
        <v>21</v>
      </c>
      <c r="F805" s="1" t="s">
        <v>21</v>
      </c>
      <c r="G805" s="1" t="s">
        <v>21</v>
      </c>
      <c r="H805" t="s">
        <v>577</v>
      </c>
      <c r="I805" s="1" t="str">
        <f>_xlfn.CONCAT("VALUES (",WellLogData_table[[#This Row],[id]],",",WellLogData_table[[#This Row],[log_id]],",",WellLogData_table[[#This Row],[depth]],",",WellLogData_table[[#This Row],[value]],");")</f>
        <v>VALUES (851,89,101,-12.405);</v>
      </c>
      <c r="J805" s="1" t="str">
        <f>_xlfn.CONCAT(WellLogData_table[[#This Row],[SQL insert]],WellLogData_table[[#This Row],[SQL values]])</f>
        <v>INSERT INTO firn_temperature.data(id, log_id, depth, value) VALUES (851,89,101,-12.405);</v>
      </c>
    </row>
    <row r="806" spans="1:10" x14ac:dyDescent="0.25">
      <c r="A806">
        <v>852</v>
      </c>
      <c r="B806">
        <v>90</v>
      </c>
      <c r="C806">
        <v>4</v>
      </c>
      <c r="D806">
        <v>-10.199999999999999</v>
      </c>
      <c r="E806" s="1" t="s">
        <v>21</v>
      </c>
      <c r="F806" s="1" t="s">
        <v>21</v>
      </c>
      <c r="G806" s="1" t="s">
        <v>21</v>
      </c>
      <c r="H806" t="s">
        <v>577</v>
      </c>
      <c r="I806" s="1" t="str">
        <f>_xlfn.CONCAT("VALUES (",WellLogData_table[[#This Row],[id]],",",WellLogData_table[[#This Row],[log_id]],",",WellLogData_table[[#This Row],[depth]],",",WellLogData_table[[#This Row],[value]],");")</f>
        <v>VALUES (852,90,4,-10.2);</v>
      </c>
      <c r="J806" s="1" t="str">
        <f>_xlfn.CONCAT(WellLogData_table[[#This Row],[SQL insert]],WellLogData_table[[#This Row],[SQL values]])</f>
        <v>INSERT INTO firn_temperature.data(id, log_id, depth, value) VALUES (852,90,4,-10.2);</v>
      </c>
    </row>
    <row r="807" spans="1:10" x14ac:dyDescent="0.25">
      <c r="A807">
        <v>853</v>
      </c>
      <c r="B807">
        <v>90</v>
      </c>
      <c r="C807">
        <v>6</v>
      </c>
      <c r="D807">
        <v>-11.6</v>
      </c>
      <c r="E807" s="1" t="s">
        <v>21</v>
      </c>
      <c r="F807" s="1" t="s">
        <v>21</v>
      </c>
      <c r="G807" s="1" t="s">
        <v>21</v>
      </c>
      <c r="H807" t="s">
        <v>577</v>
      </c>
      <c r="I807" s="1" t="str">
        <f>_xlfn.CONCAT("VALUES (",WellLogData_table[[#This Row],[id]],",",WellLogData_table[[#This Row],[log_id]],",",WellLogData_table[[#This Row],[depth]],",",WellLogData_table[[#This Row],[value]],");")</f>
        <v>VALUES (853,90,6,-11.6);</v>
      </c>
      <c r="J807" s="1" t="str">
        <f>_xlfn.CONCAT(WellLogData_table[[#This Row],[SQL insert]],WellLogData_table[[#This Row],[SQL values]])</f>
        <v>INSERT INTO firn_temperature.data(id, log_id, depth, value) VALUES (853,90,6,-11.6);</v>
      </c>
    </row>
    <row r="808" spans="1:10" x14ac:dyDescent="0.25">
      <c r="A808">
        <v>854</v>
      </c>
      <c r="B808">
        <v>90</v>
      </c>
      <c r="C808">
        <v>8</v>
      </c>
      <c r="D808">
        <v>-13</v>
      </c>
      <c r="E808" s="1" t="s">
        <v>21</v>
      </c>
      <c r="F808" s="1" t="s">
        <v>21</v>
      </c>
      <c r="G808" s="1" t="s">
        <v>21</v>
      </c>
      <c r="H808" t="s">
        <v>577</v>
      </c>
      <c r="I808" s="1" t="str">
        <f>_xlfn.CONCAT("VALUES (",WellLogData_table[[#This Row],[id]],",",WellLogData_table[[#This Row],[log_id]],",",WellLogData_table[[#This Row],[depth]],",",WellLogData_table[[#This Row],[value]],");")</f>
        <v>VALUES (854,90,8,-13);</v>
      </c>
      <c r="J808" s="1" t="str">
        <f>_xlfn.CONCAT(WellLogData_table[[#This Row],[SQL insert]],WellLogData_table[[#This Row],[SQL values]])</f>
        <v>INSERT INTO firn_temperature.data(id, log_id, depth, value) VALUES (854,90,8,-13);</v>
      </c>
    </row>
    <row r="809" spans="1:10" x14ac:dyDescent="0.25">
      <c r="A809">
        <v>855</v>
      </c>
      <c r="B809">
        <v>90</v>
      </c>
      <c r="C809">
        <v>10</v>
      </c>
      <c r="D809">
        <v>-13.8</v>
      </c>
      <c r="E809" s="1" t="s">
        <v>21</v>
      </c>
      <c r="F809" s="1" t="s">
        <v>21</v>
      </c>
      <c r="G809" s="1" t="s">
        <v>21</v>
      </c>
      <c r="H809" t="s">
        <v>577</v>
      </c>
      <c r="I809" s="1" t="str">
        <f>_xlfn.CONCAT("VALUES (",WellLogData_table[[#This Row],[id]],",",WellLogData_table[[#This Row],[log_id]],",",WellLogData_table[[#This Row],[depth]],",",WellLogData_table[[#This Row],[value]],");")</f>
        <v>VALUES (855,90,10,-13.8);</v>
      </c>
      <c r="J809" s="1" t="str">
        <f>_xlfn.CONCAT(WellLogData_table[[#This Row],[SQL insert]],WellLogData_table[[#This Row],[SQL values]])</f>
        <v>INSERT INTO firn_temperature.data(id, log_id, depth, value) VALUES (855,90,10,-13.8);</v>
      </c>
    </row>
    <row r="810" spans="1:10" x14ac:dyDescent="0.25">
      <c r="A810">
        <v>856</v>
      </c>
      <c r="B810">
        <v>90</v>
      </c>
      <c r="C810">
        <v>12</v>
      </c>
      <c r="D810">
        <v>-14</v>
      </c>
      <c r="E810" s="1" t="s">
        <v>21</v>
      </c>
      <c r="F810" s="1" t="s">
        <v>21</v>
      </c>
      <c r="G810" s="1" t="s">
        <v>21</v>
      </c>
      <c r="H810" t="s">
        <v>577</v>
      </c>
      <c r="I810" s="1" t="str">
        <f>_xlfn.CONCAT("VALUES (",WellLogData_table[[#This Row],[id]],",",WellLogData_table[[#This Row],[log_id]],",",WellLogData_table[[#This Row],[depth]],",",WellLogData_table[[#This Row],[value]],");")</f>
        <v>VALUES (856,90,12,-14);</v>
      </c>
      <c r="J810" s="1" t="str">
        <f>_xlfn.CONCAT(WellLogData_table[[#This Row],[SQL insert]],WellLogData_table[[#This Row],[SQL values]])</f>
        <v>INSERT INTO firn_temperature.data(id, log_id, depth, value) VALUES (856,90,12,-14);</v>
      </c>
    </row>
    <row r="811" spans="1:10" x14ac:dyDescent="0.25">
      <c r="A811">
        <v>857</v>
      </c>
      <c r="B811">
        <v>90</v>
      </c>
      <c r="C811">
        <v>14</v>
      </c>
      <c r="D811">
        <v>-14</v>
      </c>
      <c r="E811" s="1" t="s">
        <v>21</v>
      </c>
      <c r="F811" s="1" t="s">
        <v>21</v>
      </c>
      <c r="G811" s="1" t="s">
        <v>21</v>
      </c>
      <c r="H811" t="s">
        <v>577</v>
      </c>
      <c r="I811" s="1" t="str">
        <f>_xlfn.CONCAT("VALUES (",WellLogData_table[[#This Row],[id]],",",WellLogData_table[[#This Row],[log_id]],",",WellLogData_table[[#This Row],[depth]],",",WellLogData_table[[#This Row],[value]],");")</f>
        <v>VALUES (857,90,14,-14);</v>
      </c>
      <c r="J811" s="1" t="str">
        <f>_xlfn.CONCAT(WellLogData_table[[#This Row],[SQL insert]],WellLogData_table[[#This Row],[SQL values]])</f>
        <v>INSERT INTO firn_temperature.data(id, log_id, depth, value) VALUES (857,90,14,-14);</v>
      </c>
    </row>
    <row r="812" spans="1:10" x14ac:dyDescent="0.25">
      <c r="A812">
        <v>858</v>
      </c>
      <c r="B812">
        <v>90</v>
      </c>
      <c r="C812">
        <v>16</v>
      </c>
      <c r="D812">
        <v>-13.8</v>
      </c>
      <c r="E812" s="1" t="s">
        <v>21</v>
      </c>
      <c r="F812" s="1" t="s">
        <v>21</v>
      </c>
      <c r="G812" s="1" t="s">
        <v>21</v>
      </c>
      <c r="H812" t="s">
        <v>577</v>
      </c>
      <c r="I812" s="1" t="str">
        <f>_xlfn.CONCAT("VALUES (",WellLogData_table[[#This Row],[id]],",",WellLogData_table[[#This Row],[log_id]],",",WellLogData_table[[#This Row],[depth]],",",WellLogData_table[[#This Row],[value]],");")</f>
        <v>VALUES (858,90,16,-13.8);</v>
      </c>
      <c r="J812" s="1" t="str">
        <f>_xlfn.CONCAT(WellLogData_table[[#This Row],[SQL insert]],WellLogData_table[[#This Row],[SQL values]])</f>
        <v>INSERT INTO firn_temperature.data(id, log_id, depth, value) VALUES (858,90,16,-13.8);</v>
      </c>
    </row>
    <row r="813" spans="1:10" x14ac:dyDescent="0.25">
      <c r="A813">
        <v>859</v>
      </c>
      <c r="B813">
        <v>90</v>
      </c>
      <c r="C813">
        <v>20</v>
      </c>
      <c r="D813">
        <v>-13.7</v>
      </c>
      <c r="E813" s="1" t="s">
        <v>21</v>
      </c>
      <c r="F813" s="1" t="s">
        <v>21</v>
      </c>
      <c r="G813" s="1" t="s">
        <v>21</v>
      </c>
      <c r="H813" t="s">
        <v>577</v>
      </c>
      <c r="I813" s="1" t="str">
        <f>_xlfn.CONCAT("VALUES (",WellLogData_table[[#This Row],[id]],",",WellLogData_table[[#This Row],[log_id]],",",WellLogData_table[[#This Row],[depth]],",",WellLogData_table[[#This Row],[value]],");")</f>
        <v>VALUES (859,90,20,-13.7);</v>
      </c>
      <c r="J813" s="1" t="str">
        <f>_xlfn.CONCAT(WellLogData_table[[#This Row],[SQL insert]],WellLogData_table[[#This Row],[SQL values]])</f>
        <v>INSERT INTO firn_temperature.data(id, log_id, depth, value) VALUES (859,90,20,-13.7);</v>
      </c>
    </row>
    <row r="814" spans="1:10" x14ac:dyDescent="0.25">
      <c r="A814">
        <v>860</v>
      </c>
      <c r="B814">
        <v>90</v>
      </c>
      <c r="C814">
        <v>22</v>
      </c>
      <c r="D814">
        <v>-13.5</v>
      </c>
      <c r="E814" s="1" t="s">
        <v>21</v>
      </c>
      <c r="F814" s="1" t="s">
        <v>21</v>
      </c>
      <c r="G814" s="1" t="s">
        <v>21</v>
      </c>
      <c r="H814" t="s">
        <v>577</v>
      </c>
      <c r="I814" s="1" t="str">
        <f>_xlfn.CONCAT("VALUES (",WellLogData_table[[#This Row],[id]],",",WellLogData_table[[#This Row],[log_id]],",",WellLogData_table[[#This Row],[depth]],",",WellLogData_table[[#This Row],[value]],");")</f>
        <v>VALUES (860,90,22,-13.5);</v>
      </c>
      <c r="J814" s="1" t="str">
        <f>_xlfn.CONCAT(WellLogData_table[[#This Row],[SQL insert]],WellLogData_table[[#This Row],[SQL values]])</f>
        <v>INSERT INTO firn_temperature.data(id, log_id, depth, value) VALUES (860,90,22,-13.5);</v>
      </c>
    </row>
    <row r="815" spans="1:10" x14ac:dyDescent="0.25">
      <c r="E815" s="1" t="s">
        <v>21</v>
      </c>
      <c r="F815" s="1" t="s">
        <v>21</v>
      </c>
      <c r="G815" s="1" t="s">
        <v>21</v>
      </c>
      <c r="H815" t="s">
        <v>577</v>
      </c>
      <c r="I815" s="1" t="str">
        <f>_xlfn.CONCAT("VALUES (",WellLogData_table[[#This Row],[id]],",",WellLogData_table[[#This Row],[log_id]],",",WellLogData_table[[#This Row],[depth]],",",WellLogData_table[[#This Row],[value]],");")</f>
        <v>VALUES (,,,);</v>
      </c>
      <c r="J815" s="1" t="str">
        <f>_xlfn.CONCAT(WellLogData_table[[#This Row],[SQL insert]],WellLogData_table[[#This Row],[SQL values]])</f>
        <v>INSERT INTO firn_temperature.data(id, log_id, depth, value) VALUES (,,,);</v>
      </c>
    </row>
    <row r="816" spans="1:10" x14ac:dyDescent="0.25">
      <c r="E816" s="1" t="s">
        <v>21</v>
      </c>
      <c r="F816" s="1" t="s">
        <v>21</v>
      </c>
      <c r="G816" s="1" t="s">
        <v>21</v>
      </c>
      <c r="H816" t="s">
        <v>577</v>
      </c>
      <c r="I816" s="1" t="str">
        <f>_xlfn.CONCAT("VALUES (",WellLogData_table[[#This Row],[id]],",",WellLogData_table[[#This Row],[log_id]],",",WellLogData_table[[#This Row],[depth]],",",WellLogData_table[[#This Row],[value]],");")</f>
        <v>VALUES (,,,);</v>
      </c>
      <c r="J816" s="1" t="str">
        <f>_xlfn.CONCAT(WellLogData_table[[#This Row],[SQL insert]],WellLogData_table[[#This Row],[SQL values]])</f>
        <v>INSERT INTO firn_temperature.data(id, log_id, depth, value) VALUES (,,,);</v>
      </c>
    </row>
    <row r="817" spans="1:10" x14ac:dyDescent="0.25">
      <c r="A817">
        <v>861</v>
      </c>
      <c r="B817">
        <v>91</v>
      </c>
      <c r="C817">
        <v>8</v>
      </c>
      <c r="D817">
        <v>-13.411</v>
      </c>
      <c r="E817" s="1" t="s">
        <v>21</v>
      </c>
      <c r="F817" s="1" t="s">
        <v>316</v>
      </c>
      <c r="G817" s="1" t="s">
        <v>536</v>
      </c>
      <c r="H817" t="s">
        <v>577</v>
      </c>
      <c r="I817" s="1" t="str">
        <f>_xlfn.CONCAT("VALUES (",WellLogData_table[[#This Row],[id]],",",WellLogData_table[[#This Row],[log_id]],",",WellLogData_table[[#This Row],[depth]],",",WellLogData_table[[#This Row],[value]],");")</f>
        <v>VALUES (861,91,8,-13.411);</v>
      </c>
      <c r="J817" s="1" t="str">
        <f>_xlfn.CONCAT(WellLogData_table[[#This Row],[SQL insert]],WellLogData_table[[#This Row],[SQL values]])</f>
        <v>INSERT INTO firn_temperature.data(id, log_id, depth, value) VALUES (861,91,8,-13.411);</v>
      </c>
    </row>
    <row r="818" spans="1:10" x14ac:dyDescent="0.25">
      <c r="A818">
        <v>862</v>
      </c>
      <c r="B818">
        <v>91</v>
      </c>
      <c r="C818">
        <v>18</v>
      </c>
      <c r="D818">
        <v>-12.87</v>
      </c>
      <c r="E818" s="1" t="s">
        <v>21</v>
      </c>
      <c r="F818" s="1" t="s">
        <v>21</v>
      </c>
      <c r="G818" s="1" t="s">
        <v>21</v>
      </c>
      <c r="H818" t="s">
        <v>577</v>
      </c>
      <c r="I818" s="1" t="str">
        <f>_xlfn.CONCAT("VALUES (",WellLogData_table[[#This Row],[id]],",",WellLogData_table[[#This Row],[log_id]],",",WellLogData_table[[#This Row],[depth]],",",WellLogData_table[[#This Row],[value]],");")</f>
        <v>VALUES (862,91,18,-12.87);</v>
      </c>
      <c r="J818" s="1" t="str">
        <f>_xlfn.CONCAT(WellLogData_table[[#This Row],[SQL insert]],WellLogData_table[[#This Row],[SQL values]])</f>
        <v>INSERT INTO firn_temperature.data(id, log_id, depth, value) VALUES (862,91,18,-12.87);</v>
      </c>
    </row>
    <row r="819" spans="1:10" x14ac:dyDescent="0.25">
      <c r="A819">
        <v>863</v>
      </c>
      <c r="B819">
        <v>91</v>
      </c>
      <c r="C819">
        <v>21</v>
      </c>
      <c r="D819">
        <v>-12.852</v>
      </c>
      <c r="E819" s="1" t="s">
        <v>21</v>
      </c>
      <c r="F819" s="1" t="s">
        <v>21</v>
      </c>
      <c r="G819" s="1" t="s">
        <v>21</v>
      </c>
      <c r="H819" t="s">
        <v>577</v>
      </c>
      <c r="I819" s="1" t="str">
        <f>_xlfn.CONCAT("VALUES (",WellLogData_table[[#This Row],[id]],",",WellLogData_table[[#This Row],[log_id]],",",WellLogData_table[[#This Row],[depth]],",",WellLogData_table[[#This Row],[value]],");")</f>
        <v>VALUES (863,91,21,-12.852);</v>
      </c>
      <c r="J819" s="1" t="str">
        <f>_xlfn.CONCAT(WellLogData_table[[#This Row],[SQL insert]],WellLogData_table[[#This Row],[SQL values]])</f>
        <v>INSERT INTO firn_temperature.data(id, log_id, depth, value) VALUES (863,91,21,-12.852);</v>
      </c>
    </row>
    <row r="820" spans="1:10" x14ac:dyDescent="0.25">
      <c r="A820">
        <v>864</v>
      </c>
      <c r="B820">
        <v>91</v>
      </c>
      <c r="C820">
        <v>23</v>
      </c>
      <c r="D820">
        <v>-12.843999999999999</v>
      </c>
      <c r="E820" s="1" t="s">
        <v>21</v>
      </c>
      <c r="F820" s="1" t="s">
        <v>21</v>
      </c>
      <c r="G820" s="1" t="s">
        <v>21</v>
      </c>
      <c r="H820" t="s">
        <v>577</v>
      </c>
      <c r="I820" s="1" t="str">
        <f>_xlfn.CONCAT("VALUES (",WellLogData_table[[#This Row],[id]],",",WellLogData_table[[#This Row],[log_id]],",",WellLogData_table[[#This Row],[depth]],",",WellLogData_table[[#This Row],[value]],");")</f>
        <v>VALUES (864,91,23,-12.844);</v>
      </c>
      <c r="J820" s="1" t="str">
        <f>_xlfn.CONCAT(WellLogData_table[[#This Row],[SQL insert]],WellLogData_table[[#This Row],[SQL values]])</f>
        <v>INSERT INTO firn_temperature.data(id, log_id, depth, value) VALUES (864,91,23,-12.844);</v>
      </c>
    </row>
    <row r="821" spans="1:10" x14ac:dyDescent="0.25">
      <c r="A821">
        <v>865</v>
      </c>
      <c r="B821">
        <v>91</v>
      </c>
      <c r="C821">
        <v>25</v>
      </c>
      <c r="D821">
        <v>-12.795999999999999</v>
      </c>
      <c r="E821" s="1" t="s">
        <v>21</v>
      </c>
      <c r="F821" s="1" t="s">
        <v>21</v>
      </c>
      <c r="G821" s="1" t="s">
        <v>21</v>
      </c>
      <c r="H821" t="s">
        <v>577</v>
      </c>
      <c r="I821" s="1" t="str">
        <f>_xlfn.CONCAT("VALUES (",WellLogData_table[[#This Row],[id]],",",WellLogData_table[[#This Row],[log_id]],",",WellLogData_table[[#This Row],[depth]],",",WellLogData_table[[#This Row],[value]],");")</f>
        <v>VALUES (865,91,25,-12.796);</v>
      </c>
      <c r="J821" s="1" t="str">
        <f>_xlfn.CONCAT(WellLogData_table[[#This Row],[SQL insert]],WellLogData_table[[#This Row],[SQL values]])</f>
        <v>INSERT INTO firn_temperature.data(id, log_id, depth, value) VALUES (865,91,25,-12.796);</v>
      </c>
    </row>
    <row r="822" spans="1:10" x14ac:dyDescent="0.25">
      <c r="A822">
        <v>866</v>
      </c>
      <c r="B822">
        <v>91</v>
      </c>
      <c r="C822">
        <v>26</v>
      </c>
      <c r="D822">
        <v>-12.795999999999999</v>
      </c>
      <c r="E822" s="1" t="s">
        <v>21</v>
      </c>
      <c r="F822" s="1" t="s">
        <v>21</v>
      </c>
      <c r="G822" s="1" t="s">
        <v>21</v>
      </c>
      <c r="H822" t="s">
        <v>577</v>
      </c>
      <c r="I822" s="1" t="str">
        <f>_xlfn.CONCAT("VALUES (",WellLogData_table[[#This Row],[id]],",",WellLogData_table[[#This Row],[log_id]],",",WellLogData_table[[#This Row],[depth]],",",WellLogData_table[[#This Row],[value]],");")</f>
        <v>VALUES (866,91,26,-12.796);</v>
      </c>
      <c r="J822" s="1" t="str">
        <f>_xlfn.CONCAT(WellLogData_table[[#This Row],[SQL insert]],WellLogData_table[[#This Row],[SQL values]])</f>
        <v>INSERT INTO firn_temperature.data(id, log_id, depth, value) VALUES (866,91,26,-12.796);</v>
      </c>
    </row>
    <row r="823" spans="1:10" x14ac:dyDescent="0.25">
      <c r="A823">
        <v>867</v>
      </c>
      <c r="B823">
        <v>91</v>
      </c>
      <c r="C823">
        <v>27</v>
      </c>
      <c r="D823">
        <v>-12.792999999999999</v>
      </c>
      <c r="E823" s="1" t="s">
        <v>21</v>
      </c>
      <c r="F823" s="1" t="s">
        <v>21</v>
      </c>
      <c r="G823" s="1" t="s">
        <v>21</v>
      </c>
      <c r="H823" t="s">
        <v>577</v>
      </c>
      <c r="I823" s="1" t="str">
        <f>_xlfn.CONCAT("VALUES (",WellLogData_table[[#This Row],[id]],",",WellLogData_table[[#This Row],[log_id]],",",WellLogData_table[[#This Row],[depth]],",",WellLogData_table[[#This Row],[value]],");")</f>
        <v>VALUES (867,91,27,-12.793);</v>
      </c>
      <c r="J823" s="1" t="str">
        <f>_xlfn.CONCAT(WellLogData_table[[#This Row],[SQL insert]],WellLogData_table[[#This Row],[SQL values]])</f>
        <v>INSERT INTO firn_temperature.data(id, log_id, depth, value) VALUES (867,91,27,-12.793);</v>
      </c>
    </row>
    <row r="824" spans="1:10" x14ac:dyDescent="0.25">
      <c r="A824">
        <v>868</v>
      </c>
      <c r="B824">
        <v>91</v>
      </c>
      <c r="C824">
        <v>28</v>
      </c>
      <c r="D824">
        <v>-12.792999999999999</v>
      </c>
      <c r="E824" s="1" t="s">
        <v>21</v>
      </c>
      <c r="F824" s="1" t="s">
        <v>21</v>
      </c>
      <c r="G824" s="1" t="s">
        <v>21</v>
      </c>
      <c r="H824" t="s">
        <v>577</v>
      </c>
      <c r="I824" s="1" t="str">
        <f>_xlfn.CONCAT("VALUES (",WellLogData_table[[#This Row],[id]],",",WellLogData_table[[#This Row],[log_id]],",",WellLogData_table[[#This Row],[depth]],",",WellLogData_table[[#This Row],[value]],");")</f>
        <v>VALUES (868,91,28,-12.793);</v>
      </c>
      <c r="J824" s="1" t="str">
        <f>_xlfn.CONCAT(WellLogData_table[[#This Row],[SQL insert]],WellLogData_table[[#This Row],[SQL values]])</f>
        <v>INSERT INTO firn_temperature.data(id, log_id, depth, value) VALUES (868,91,28,-12.793);</v>
      </c>
    </row>
    <row r="825" spans="1:10" x14ac:dyDescent="0.25">
      <c r="A825">
        <v>869</v>
      </c>
      <c r="B825">
        <v>91</v>
      </c>
      <c r="C825">
        <v>29</v>
      </c>
      <c r="D825">
        <v>-12.736000000000001</v>
      </c>
      <c r="E825" s="1" t="s">
        <v>21</v>
      </c>
      <c r="F825" s="1" t="s">
        <v>21</v>
      </c>
      <c r="G825" s="1" t="s">
        <v>21</v>
      </c>
      <c r="H825" t="s">
        <v>577</v>
      </c>
      <c r="I825" s="1" t="str">
        <f>_xlfn.CONCAT("VALUES (",WellLogData_table[[#This Row],[id]],",",WellLogData_table[[#This Row],[log_id]],",",WellLogData_table[[#This Row],[depth]],",",WellLogData_table[[#This Row],[value]],");")</f>
        <v>VALUES (869,91,29,-12.736);</v>
      </c>
      <c r="J825" s="1" t="str">
        <f>_xlfn.CONCAT(WellLogData_table[[#This Row],[SQL insert]],WellLogData_table[[#This Row],[SQL values]])</f>
        <v>INSERT INTO firn_temperature.data(id, log_id, depth, value) VALUES (869,91,29,-12.736);</v>
      </c>
    </row>
    <row r="826" spans="1:10" x14ac:dyDescent="0.25">
      <c r="A826">
        <v>870</v>
      </c>
      <c r="B826">
        <v>91</v>
      </c>
      <c r="C826">
        <v>31</v>
      </c>
      <c r="D826">
        <v>-12.731</v>
      </c>
      <c r="E826" s="1" t="s">
        <v>21</v>
      </c>
      <c r="F826" s="1" t="s">
        <v>21</v>
      </c>
      <c r="G826" s="1" t="s">
        <v>21</v>
      </c>
      <c r="H826" t="s">
        <v>577</v>
      </c>
      <c r="I826" s="1" t="str">
        <f>_xlfn.CONCAT("VALUES (",WellLogData_table[[#This Row],[id]],",",WellLogData_table[[#This Row],[log_id]],",",WellLogData_table[[#This Row],[depth]],",",WellLogData_table[[#This Row],[value]],");")</f>
        <v>VALUES (870,91,31,-12.731);</v>
      </c>
      <c r="J826" s="1" t="str">
        <f>_xlfn.CONCAT(WellLogData_table[[#This Row],[SQL insert]],WellLogData_table[[#This Row],[SQL values]])</f>
        <v>INSERT INTO firn_temperature.data(id, log_id, depth, value) VALUES (870,91,31,-12.731);</v>
      </c>
    </row>
    <row r="827" spans="1:10" x14ac:dyDescent="0.25">
      <c r="A827">
        <v>871</v>
      </c>
      <c r="B827">
        <v>91</v>
      </c>
      <c r="C827">
        <v>36</v>
      </c>
      <c r="D827">
        <v>-12.63</v>
      </c>
      <c r="E827" s="1" t="s">
        <v>21</v>
      </c>
      <c r="F827" s="1" t="s">
        <v>21</v>
      </c>
      <c r="G827" s="1" t="s">
        <v>21</v>
      </c>
      <c r="H827" t="s">
        <v>577</v>
      </c>
      <c r="I827" s="1" t="str">
        <f>_xlfn.CONCAT("VALUES (",WellLogData_table[[#This Row],[id]],",",WellLogData_table[[#This Row],[log_id]],",",WellLogData_table[[#This Row],[depth]],",",WellLogData_table[[#This Row],[value]],");")</f>
        <v>VALUES (871,91,36,-12.63);</v>
      </c>
      <c r="J827" s="1" t="str">
        <f>_xlfn.CONCAT(WellLogData_table[[#This Row],[SQL insert]],WellLogData_table[[#This Row],[SQL values]])</f>
        <v>INSERT INTO firn_temperature.data(id, log_id, depth, value) VALUES (871,91,36,-12.63);</v>
      </c>
    </row>
    <row r="828" spans="1:10" x14ac:dyDescent="0.25">
      <c r="A828">
        <v>872</v>
      </c>
      <c r="B828">
        <v>91</v>
      </c>
      <c r="C828">
        <v>38</v>
      </c>
      <c r="D828">
        <v>-12.625999999999999</v>
      </c>
      <c r="E828" s="1" t="s">
        <v>21</v>
      </c>
      <c r="F828" s="1" t="s">
        <v>21</v>
      </c>
      <c r="G828" s="1" t="s">
        <v>21</v>
      </c>
      <c r="H828" t="s">
        <v>577</v>
      </c>
      <c r="I828" s="1" t="str">
        <f>_xlfn.CONCAT("VALUES (",WellLogData_table[[#This Row],[id]],",",WellLogData_table[[#This Row],[log_id]],",",WellLogData_table[[#This Row],[depth]],",",WellLogData_table[[#This Row],[value]],");")</f>
        <v>VALUES (872,91,38,-12.626);</v>
      </c>
      <c r="J828" s="1" t="str">
        <f>_xlfn.CONCAT(WellLogData_table[[#This Row],[SQL insert]],WellLogData_table[[#This Row],[SQL values]])</f>
        <v>INSERT INTO firn_temperature.data(id, log_id, depth, value) VALUES (872,91,38,-12.626);</v>
      </c>
    </row>
    <row r="829" spans="1:10" x14ac:dyDescent="0.25">
      <c r="A829">
        <v>873</v>
      </c>
      <c r="B829">
        <v>91</v>
      </c>
      <c r="C829">
        <v>41</v>
      </c>
      <c r="D829">
        <v>-12.56</v>
      </c>
      <c r="E829" s="1" t="s">
        <v>21</v>
      </c>
      <c r="F829" s="1" t="s">
        <v>21</v>
      </c>
      <c r="G829" s="1" t="s">
        <v>21</v>
      </c>
      <c r="H829" t="s">
        <v>577</v>
      </c>
      <c r="I829" s="1" t="str">
        <f>_xlfn.CONCAT("VALUES (",WellLogData_table[[#This Row],[id]],",",WellLogData_table[[#This Row],[log_id]],",",WellLogData_table[[#This Row],[depth]],",",WellLogData_table[[#This Row],[value]],");")</f>
        <v>VALUES (873,91,41,-12.56);</v>
      </c>
      <c r="J829" s="1" t="str">
        <f>_xlfn.CONCAT(WellLogData_table[[#This Row],[SQL insert]],WellLogData_table[[#This Row],[SQL values]])</f>
        <v>INSERT INTO firn_temperature.data(id, log_id, depth, value) VALUES (873,91,41,-12.56);</v>
      </c>
    </row>
    <row r="830" spans="1:10" x14ac:dyDescent="0.25">
      <c r="A830">
        <v>874</v>
      </c>
      <c r="B830">
        <v>91</v>
      </c>
      <c r="C830">
        <v>43</v>
      </c>
      <c r="D830">
        <v>-12.551</v>
      </c>
      <c r="E830" s="1" t="s">
        <v>21</v>
      </c>
      <c r="F830" s="1" t="s">
        <v>21</v>
      </c>
      <c r="G830" s="1" t="s">
        <v>21</v>
      </c>
      <c r="H830" t="s">
        <v>577</v>
      </c>
      <c r="I830" s="1" t="str">
        <f>_xlfn.CONCAT("VALUES (",WellLogData_table[[#This Row],[id]],",",WellLogData_table[[#This Row],[log_id]],",",WellLogData_table[[#This Row],[depth]],",",WellLogData_table[[#This Row],[value]],");")</f>
        <v>VALUES (874,91,43,-12.551);</v>
      </c>
      <c r="J830" s="1" t="str">
        <f>_xlfn.CONCAT(WellLogData_table[[#This Row],[SQL insert]],WellLogData_table[[#This Row],[SQL values]])</f>
        <v>INSERT INTO firn_temperature.data(id, log_id, depth, value) VALUES (874,91,43,-12.551);</v>
      </c>
    </row>
    <row r="831" spans="1:10" x14ac:dyDescent="0.25">
      <c r="A831">
        <v>875</v>
      </c>
      <c r="B831">
        <v>91</v>
      </c>
      <c r="C831">
        <v>46</v>
      </c>
      <c r="D831">
        <v>-12.448</v>
      </c>
      <c r="E831" s="1" t="s">
        <v>21</v>
      </c>
      <c r="F831" s="1" t="s">
        <v>21</v>
      </c>
      <c r="G831" s="1" t="s">
        <v>21</v>
      </c>
      <c r="H831" t="s">
        <v>577</v>
      </c>
      <c r="I831" s="1" t="str">
        <f>_xlfn.CONCAT("VALUES (",WellLogData_table[[#This Row],[id]],",",WellLogData_table[[#This Row],[log_id]],",",WellLogData_table[[#This Row],[depth]],",",WellLogData_table[[#This Row],[value]],");")</f>
        <v>VALUES (875,91,46,-12.448);</v>
      </c>
      <c r="J831" s="1" t="str">
        <f>_xlfn.CONCAT(WellLogData_table[[#This Row],[SQL insert]],WellLogData_table[[#This Row],[SQL values]])</f>
        <v>INSERT INTO firn_temperature.data(id, log_id, depth, value) VALUES (875,91,46,-12.448);</v>
      </c>
    </row>
    <row r="832" spans="1:10" x14ac:dyDescent="0.25">
      <c r="A832">
        <v>876</v>
      </c>
      <c r="B832">
        <v>91</v>
      </c>
      <c r="C832">
        <v>48</v>
      </c>
      <c r="D832">
        <v>-12.41</v>
      </c>
      <c r="E832" s="1" t="s">
        <v>21</v>
      </c>
      <c r="F832" s="1" t="s">
        <v>21</v>
      </c>
      <c r="G832" s="1" t="s">
        <v>21</v>
      </c>
      <c r="H832" t="s">
        <v>577</v>
      </c>
      <c r="I832" s="1" t="str">
        <f>_xlfn.CONCAT("VALUES (",WellLogData_table[[#This Row],[id]],",",WellLogData_table[[#This Row],[log_id]],",",WellLogData_table[[#This Row],[depth]],",",WellLogData_table[[#This Row],[value]],");")</f>
        <v>VALUES (876,91,48,-12.41);</v>
      </c>
      <c r="J832" s="1" t="str">
        <f>_xlfn.CONCAT(WellLogData_table[[#This Row],[SQL insert]],WellLogData_table[[#This Row],[SQL values]])</f>
        <v>INSERT INTO firn_temperature.data(id, log_id, depth, value) VALUES (876,91,48,-12.41);</v>
      </c>
    </row>
    <row r="833" spans="1:10" x14ac:dyDescent="0.25">
      <c r="A833">
        <v>877</v>
      </c>
      <c r="B833">
        <v>91</v>
      </c>
      <c r="C833">
        <v>53</v>
      </c>
      <c r="D833">
        <v>-12.349</v>
      </c>
      <c r="E833" s="1" t="s">
        <v>21</v>
      </c>
      <c r="F833" s="1" t="s">
        <v>21</v>
      </c>
      <c r="G833" s="1" t="s">
        <v>21</v>
      </c>
      <c r="H833" t="s">
        <v>577</v>
      </c>
      <c r="I833" s="1" t="str">
        <f>_xlfn.CONCAT("VALUES (",WellLogData_table[[#This Row],[id]],",",WellLogData_table[[#This Row],[log_id]],",",WellLogData_table[[#This Row],[depth]],",",WellLogData_table[[#This Row],[value]],");")</f>
        <v>VALUES (877,91,53,-12.349);</v>
      </c>
      <c r="J833" s="1" t="str">
        <f>_xlfn.CONCAT(WellLogData_table[[#This Row],[SQL insert]],WellLogData_table[[#This Row],[SQL values]])</f>
        <v>INSERT INTO firn_temperature.data(id, log_id, depth, value) VALUES (877,91,53,-12.349);</v>
      </c>
    </row>
    <row r="834" spans="1:10" x14ac:dyDescent="0.25">
      <c r="A834">
        <v>878</v>
      </c>
      <c r="B834">
        <v>91</v>
      </c>
      <c r="C834">
        <v>55</v>
      </c>
      <c r="D834">
        <v>-12.302</v>
      </c>
      <c r="E834" s="1" t="s">
        <v>21</v>
      </c>
      <c r="F834" s="1" t="s">
        <v>21</v>
      </c>
      <c r="G834" s="1" t="s">
        <v>21</v>
      </c>
      <c r="H834" t="s">
        <v>577</v>
      </c>
      <c r="I834" s="1" t="str">
        <f>_xlfn.CONCAT("VALUES (",WellLogData_table[[#This Row],[id]],",",WellLogData_table[[#This Row],[log_id]],",",WellLogData_table[[#This Row],[depth]],",",WellLogData_table[[#This Row],[value]],");")</f>
        <v>VALUES (878,91,55,-12.302);</v>
      </c>
      <c r="J834" s="1" t="str">
        <f>_xlfn.CONCAT(WellLogData_table[[#This Row],[SQL insert]],WellLogData_table[[#This Row],[SQL values]])</f>
        <v>INSERT INTO firn_temperature.data(id, log_id, depth, value) VALUES (878,91,55,-12.302);</v>
      </c>
    </row>
    <row r="835" spans="1:10" x14ac:dyDescent="0.25">
      <c r="A835">
        <v>879</v>
      </c>
      <c r="B835">
        <v>91</v>
      </c>
      <c r="C835">
        <v>58</v>
      </c>
      <c r="D835">
        <v>-12.244999999999999</v>
      </c>
      <c r="E835" s="1" t="s">
        <v>21</v>
      </c>
      <c r="F835" s="1" t="s">
        <v>21</v>
      </c>
      <c r="G835" s="1" t="s">
        <v>21</v>
      </c>
      <c r="H835" t="s">
        <v>577</v>
      </c>
      <c r="I835" s="1" t="str">
        <f>_xlfn.CONCAT("VALUES (",WellLogData_table[[#This Row],[id]],",",WellLogData_table[[#This Row],[log_id]],",",WellLogData_table[[#This Row],[depth]],",",WellLogData_table[[#This Row],[value]],");")</f>
        <v>VALUES (879,91,58,-12.245);</v>
      </c>
      <c r="J835" s="1" t="str">
        <f>_xlfn.CONCAT(WellLogData_table[[#This Row],[SQL insert]],WellLogData_table[[#This Row],[SQL values]])</f>
        <v>INSERT INTO firn_temperature.data(id, log_id, depth, value) VALUES (879,91,58,-12.245);</v>
      </c>
    </row>
    <row r="836" spans="1:10" x14ac:dyDescent="0.25">
      <c r="A836">
        <v>880</v>
      </c>
      <c r="B836">
        <v>92</v>
      </c>
      <c r="C836">
        <v>0</v>
      </c>
      <c r="D836">
        <v>-7.2240000000000002</v>
      </c>
      <c r="E836" s="1" t="s">
        <v>21</v>
      </c>
      <c r="F836" s="1" t="s">
        <v>316</v>
      </c>
      <c r="G836" s="1" t="s">
        <v>538</v>
      </c>
      <c r="H836" t="s">
        <v>577</v>
      </c>
      <c r="I836" s="1" t="str">
        <f>_xlfn.CONCAT("VALUES (",WellLogData_table[[#This Row],[id]],",",WellLogData_table[[#This Row],[log_id]],",",WellLogData_table[[#This Row],[depth]],",",WellLogData_table[[#This Row],[value]],");")</f>
        <v>VALUES (880,92,0,-7.224);</v>
      </c>
      <c r="J836" s="1" t="str">
        <f>_xlfn.CONCAT(WellLogData_table[[#This Row],[SQL insert]],WellLogData_table[[#This Row],[SQL values]])</f>
        <v>INSERT INTO firn_temperature.data(id, log_id, depth, value) VALUES (880,92,0,-7.224);</v>
      </c>
    </row>
    <row r="837" spans="1:10" x14ac:dyDescent="0.25">
      <c r="A837">
        <v>881</v>
      </c>
      <c r="B837">
        <v>92</v>
      </c>
      <c r="C837">
        <v>1</v>
      </c>
      <c r="D837">
        <v>-6.84</v>
      </c>
      <c r="E837" s="1" t="s">
        <v>21</v>
      </c>
      <c r="F837" s="1" t="s">
        <v>21</v>
      </c>
      <c r="G837" s="1" t="s">
        <v>21</v>
      </c>
      <c r="H837" t="s">
        <v>577</v>
      </c>
      <c r="I837" s="1" t="str">
        <f>_xlfn.CONCAT("VALUES (",WellLogData_table[[#This Row],[id]],",",WellLogData_table[[#This Row],[log_id]],",",WellLogData_table[[#This Row],[depth]],",",WellLogData_table[[#This Row],[value]],");")</f>
        <v>VALUES (881,92,1,-6.84);</v>
      </c>
      <c r="J837" s="1" t="str">
        <f>_xlfn.CONCAT(WellLogData_table[[#This Row],[SQL insert]],WellLogData_table[[#This Row],[SQL values]])</f>
        <v>INSERT INTO firn_temperature.data(id, log_id, depth, value) VALUES (881,92,1,-6.84);</v>
      </c>
    </row>
    <row r="838" spans="1:10" x14ac:dyDescent="0.25">
      <c r="A838">
        <v>882</v>
      </c>
      <c r="B838">
        <v>92</v>
      </c>
      <c r="C838">
        <v>1</v>
      </c>
      <c r="D838">
        <v>-6.6689999999999996</v>
      </c>
      <c r="E838" s="1" t="s">
        <v>21</v>
      </c>
      <c r="F838" s="1" t="s">
        <v>21</v>
      </c>
      <c r="G838" s="1" t="s">
        <v>21</v>
      </c>
      <c r="H838" t="s">
        <v>577</v>
      </c>
      <c r="I838" s="1" t="str">
        <f>_xlfn.CONCAT("VALUES (",WellLogData_table[[#This Row],[id]],",",WellLogData_table[[#This Row],[log_id]],",",WellLogData_table[[#This Row],[depth]],",",WellLogData_table[[#This Row],[value]],");")</f>
        <v>VALUES (882,92,1,-6.669);</v>
      </c>
      <c r="J838" s="1" t="str">
        <f>_xlfn.CONCAT(WellLogData_table[[#This Row],[SQL insert]],WellLogData_table[[#This Row],[SQL values]])</f>
        <v>INSERT INTO firn_temperature.data(id, log_id, depth, value) VALUES (882,92,1,-6.669);</v>
      </c>
    </row>
    <row r="839" spans="1:10" x14ac:dyDescent="0.25">
      <c r="A839">
        <v>883</v>
      </c>
      <c r="B839">
        <v>92</v>
      </c>
      <c r="C839">
        <v>2</v>
      </c>
      <c r="D839">
        <v>-6.58</v>
      </c>
      <c r="E839" s="1" t="s">
        <v>21</v>
      </c>
      <c r="F839" s="1" t="s">
        <v>21</v>
      </c>
      <c r="G839" s="1" t="s">
        <v>21</v>
      </c>
      <c r="H839" t="s">
        <v>577</v>
      </c>
      <c r="I839" s="1" t="str">
        <f>_xlfn.CONCAT("VALUES (",WellLogData_table[[#This Row],[id]],",",WellLogData_table[[#This Row],[log_id]],",",WellLogData_table[[#This Row],[depth]],",",WellLogData_table[[#This Row],[value]],");")</f>
        <v>VALUES (883,92,2,-6.58);</v>
      </c>
      <c r="J839" s="1" t="str">
        <f>_xlfn.CONCAT(WellLogData_table[[#This Row],[SQL insert]],WellLogData_table[[#This Row],[SQL values]])</f>
        <v>INSERT INTO firn_temperature.data(id, log_id, depth, value) VALUES (883,92,2,-6.58);</v>
      </c>
    </row>
    <row r="840" spans="1:10" x14ac:dyDescent="0.25">
      <c r="A840">
        <v>884</v>
      </c>
      <c r="B840">
        <v>92</v>
      </c>
      <c r="C840">
        <v>2</v>
      </c>
      <c r="D840">
        <v>-6.7350000000000003</v>
      </c>
      <c r="E840" s="1" t="s">
        <v>21</v>
      </c>
      <c r="F840" s="1" t="s">
        <v>21</v>
      </c>
      <c r="G840" s="1" t="s">
        <v>21</v>
      </c>
      <c r="H840" t="s">
        <v>577</v>
      </c>
      <c r="I840" s="1" t="str">
        <f>_xlfn.CONCAT("VALUES (",WellLogData_table[[#This Row],[id]],",",WellLogData_table[[#This Row],[log_id]],",",WellLogData_table[[#This Row],[depth]],",",WellLogData_table[[#This Row],[value]],");")</f>
        <v>VALUES (884,92,2,-6.735);</v>
      </c>
      <c r="J840" s="1" t="str">
        <f>_xlfn.CONCAT(WellLogData_table[[#This Row],[SQL insert]],WellLogData_table[[#This Row],[SQL values]])</f>
        <v>INSERT INTO firn_temperature.data(id, log_id, depth, value) VALUES (884,92,2,-6.735);</v>
      </c>
    </row>
    <row r="841" spans="1:10" x14ac:dyDescent="0.25">
      <c r="A841">
        <v>885</v>
      </c>
      <c r="B841">
        <v>92</v>
      </c>
      <c r="C841">
        <v>3</v>
      </c>
      <c r="D841">
        <v>-7.0739999999999998</v>
      </c>
      <c r="E841" s="1" t="s">
        <v>21</v>
      </c>
      <c r="F841" s="1" t="s">
        <v>21</v>
      </c>
      <c r="G841" s="1" t="s">
        <v>21</v>
      </c>
      <c r="H841" t="s">
        <v>577</v>
      </c>
      <c r="I841" s="1" t="str">
        <f>_xlfn.CONCAT("VALUES (",WellLogData_table[[#This Row],[id]],",",WellLogData_table[[#This Row],[log_id]],",",WellLogData_table[[#This Row],[depth]],",",WellLogData_table[[#This Row],[value]],");")</f>
        <v>VALUES (885,92,3,-7.074);</v>
      </c>
      <c r="J841" s="1" t="str">
        <f>_xlfn.CONCAT(WellLogData_table[[#This Row],[SQL insert]],WellLogData_table[[#This Row],[SQL values]])</f>
        <v>INSERT INTO firn_temperature.data(id, log_id, depth, value) VALUES (885,92,3,-7.074);</v>
      </c>
    </row>
    <row r="842" spans="1:10" x14ac:dyDescent="0.25">
      <c r="A842">
        <v>886</v>
      </c>
      <c r="B842">
        <v>92</v>
      </c>
      <c r="C842">
        <v>4</v>
      </c>
      <c r="D842">
        <v>-8.07</v>
      </c>
      <c r="E842" s="1" t="s">
        <v>21</v>
      </c>
      <c r="F842" s="1" t="s">
        <v>21</v>
      </c>
      <c r="G842" s="1" t="s">
        <v>21</v>
      </c>
      <c r="H842" t="s">
        <v>577</v>
      </c>
      <c r="I842" s="1" t="str">
        <f>_xlfn.CONCAT("VALUES (",WellLogData_table[[#This Row],[id]],",",WellLogData_table[[#This Row],[log_id]],",",WellLogData_table[[#This Row],[depth]],",",WellLogData_table[[#This Row],[value]],");")</f>
        <v>VALUES (886,92,4,-8.07);</v>
      </c>
      <c r="J842" s="1" t="str">
        <f>_xlfn.CONCAT(WellLogData_table[[#This Row],[SQL insert]],WellLogData_table[[#This Row],[SQL values]])</f>
        <v>INSERT INTO firn_temperature.data(id, log_id, depth, value) VALUES (886,92,4,-8.07);</v>
      </c>
    </row>
    <row r="843" spans="1:10" x14ac:dyDescent="0.25">
      <c r="A843">
        <v>887</v>
      </c>
      <c r="B843">
        <v>92</v>
      </c>
      <c r="C843">
        <v>6</v>
      </c>
      <c r="D843">
        <v>-10.3</v>
      </c>
      <c r="E843" s="1" t="s">
        <v>21</v>
      </c>
      <c r="F843" s="1" t="s">
        <v>21</v>
      </c>
      <c r="G843" s="1" t="s">
        <v>21</v>
      </c>
      <c r="H843" t="s">
        <v>577</v>
      </c>
      <c r="I843" s="1" t="str">
        <f>_xlfn.CONCAT("VALUES (",WellLogData_table[[#This Row],[id]],",",WellLogData_table[[#This Row],[log_id]],",",WellLogData_table[[#This Row],[depth]],",",WellLogData_table[[#This Row],[value]],");")</f>
        <v>VALUES (887,92,6,-10.3);</v>
      </c>
      <c r="J843" s="1" t="str">
        <f>_xlfn.CONCAT(WellLogData_table[[#This Row],[SQL insert]],WellLogData_table[[#This Row],[SQL values]])</f>
        <v>INSERT INTO firn_temperature.data(id, log_id, depth, value) VALUES (887,92,6,-10.3);</v>
      </c>
    </row>
    <row r="844" spans="1:10" x14ac:dyDescent="0.25">
      <c r="A844">
        <v>888</v>
      </c>
      <c r="B844">
        <v>92</v>
      </c>
      <c r="C844">
        <v>8</v>
      </c>
      <c r="D844">
        <v>-11.77</v>
      </c>
      <c r="E844" s="1" t="s">
        <v>21</v>
      </c>
      <c r="F844" s="1" t="s">
        <v>21</v>
      </c>
      <c r="G844" s="1" t="s">
        <v>21</v>
      </c>
      <c r="H844" t="s">
        <v>577</v>
      </c>
      <c r="I844" s="1" t="str">
        <f>_xlfn.CONCAT("VALUES (",WellLogData_table[[#This Row],[id]],",",WellLogData_table[[#This Row],[log_id]],",",WellLogData_table[[#This Row],[depth]],",",WellLogData_table[[#This Row],[value]],");")</f>
        <v>VALUES (888,92,8,-11.77);</v>
      </c>
      <c r="J844" s="1" t="str">
        <f>_xlfn.CONCAT(WellLogData_table[[#This Row],[SQL insert]],WellLogData_table[[#This Row],[SQL values]])</f>
        <v>INSERT INTO firn_temperature.data(id, log_id, depth, value) VALUES (888,92,8,-11.77);</v>
      </c>
    </row>
    <row r="845" spans="1:10" x14ac:dyDescent="0.25">
      <c r="A845">
        <v>889</v>
      </c>
      <c r="B845">
        <v>92</v>
      </c>
      <c r="C845">
        <v>9</v>
      </c>
      <c r="D845">
        <v>-12.12</v>
      </c>
      <c r="E845" s="1" t="s">
        <v>21</v>
      </c>
      <c r="F845" s="1" t="s">
        <v>21</v>
      </c>
      <c r="G845" s="1" t="s">
        <v>21</v>
      </c>
      <c r="H845" t="s">
        <v>577</v>
      </c>
      <c r="I845" s="1" t="str">
        <f>_xlfn.CONCAT("VALUES (",WellLogData_table[[#This Row],[id]],",",WellLogData_table[[#This Row],[log_id]],",",WellLogData_table[[#This Row],[depth]],",",WellLogData_table[[#This Row],[value]],");")</f>
        <v>VALUES (889,92,9,-12.12);</v>
      </c>
      <c r="J845" s="1" t="str">
        <f>_xlfn.CONCAT(WellLogData_table[[#This Row],[SQL insert]],WellLogData_table[[#This Row],[SQL values]])</f>
        <v>INSERT INTO firn_temperature.data(id, log_id, depth, value) VALUES (889,92,9,-12.12);</v>
      </c>
    </row>
    <row r="846" spans="1:10" x14ac:dyDescent="0.25">
      <c r="A846">
        <v>890</v>
      </c>
      <c r="B846">
        <v>92</v>
      </c>
      <c r="C846">
        <v>10</v>
      </c>
      <c r="D846">
        <v>-12.43</v>
      </c>
      <c r="E846" s="1" t="s">
        <v>21</v>
      </c>
      <c r="F846" s="1" t="s">
        <v>21</v>
      </c>
      <c r="G846" s="1" t="s">
        <v>21</v>
      </c>
      <c r="H846" t="s">
        <v>577</v>
      </c>
      <c r="I846" s="1" t="str">
        <f>_xlfn.CONCAT("VALUES (",WellLogData_table[[#This Row],[id]],",",WellLogData_table[[#This Row],[log_id]],",",WellLogData_table[[#This Row],[depth]],",",WellLogData_table[[#This Row],[value]],");")</f>
        <v>VALUES (890,92,10,-12.43);</v>
      </c>
      <c r="J846" s="1" t="str">
        <f>_xlfn.CONCAT(WellLogData_table[[#This Row],[SQL insert]],WellLogData_table[[#This Row],[SQL values]])</f>
        <v>INSERT INTO firn_temperature.data(id, log_id, depth, value) VALUES (890,92,10,-12.43);</v>
      </c>
    </row>
    <row r="847" spans="1:10" x14ac:dyDescent="0.25">
      <c r="A847">
        <v>891</v>
      </c>
      <c r="B847">
        <v>92</v>
      </c>
      <c r="C847">
        <v>19</v>
      </c>
      <c r="D847">
        <v>-12.69</v>
      </c>
      <c r="E847" s="1" t="s">
        <v>21</v>
      </c>
      <c r="F847" s="1" t="s">
        <v>21</v>
      </c>
      <c r="G847" s="1" t="s">
        <v>21</v>
      </c>
      <c r="H847" t="s">
        <v>577</v>
      </c>
      <c r="I847" s="1" t="str">
        <f>_xlfn.CONCAT("VALUES (",WellLogData_table[[#This Row],[id]],",",WellLogData_table[[#This Row],[log_id]],",",WellLogData_table[[#This Row],[depth]],",",WellLogData_table[[#This Row],[value]],");")</f>
        <v>VALUES (891,92,19,-12.69);</v>
      </c>
      <c r="J847" s="1" t="str">
        <f>_xlfn.CONCAT(WellLogData_table[[#This Row],[SQL insert]],WellLogData_table[[#This Row],[SQL values]])</f>
        <v>INSERT INTO firn_temperature.data(id, log_id, depth, value) VALUES (891,92,19,-12.69);</v>
      </c>
    </row>
    <row r="848" spans="1:10" x14ac:dyDescent="0.25">
      <c r="A848">
        <v>892</v>
      </c>
      <c r="B848">
        <v>92</v>
      </c>
      <c r="C848">
        <v>29</v>
      </c>
      <c r="D848">
        <v>-12.53</v>
      </c>
      <c r="E848" s="1" t="s">
        <v>21</v>
      </c>
      <c r="F848" s="1" t="s">
        <v>21</v>
      </c>
      <c r="G848" s="1" t="s">
        <v>21</v>
      </c>
      <c r="H848" t="s">
        <v>577</v>
      </c>
      <c r="I848" s="1" t="str">
        <f>_xlfn.CONCAT("VALUES (",WellLogData_table[[#This Row],[id]],",",WellLogData_table[[#This Row],[log_id]],",",WellLogData_table[[#This Row],[depth]],",",WellLogData_table[[#This Row],[value]],");")</f>
        <v>VALUES (892,92,29,-12.53);</v>
      </c>
      <c r="J848" s="1" t="str">
        <f>_xlfn.CONCAT(WellLogData_table[[#This Row],[SQL insert]],WellLogData_table[[#This Row],[SQL values]])</f>
        <v>INSERT INTO firn_temperature.data(id, log_id, depth, value) VALUES (892,92,29,-12.53);</v>
      </c>
    </row>
    <row r="849" spans="1:10" x14ac:dyDescent="0.25">
      <c r="A849">
        <v>893</v>
      </c>
      <c r="B849">
        <v>92</v>
      </c>
      <c r="C849">
        <v>39</v>
      </c>
      <c r="D849">
        <v>-12.48</v>
      </c>
      <c r="E849" s="1" t="s">
        <v>21</v>
      </c>
      <c r="F849" s="1" t="s">
        <v>21</v>
      </c>
      <c r="G849" s="1" t="s">
        <v>21</v>
      </c>
      <c r="H849" t="s">
        <v>577</v>
      </c>
      <c r="I849" s="1" t="str">
        <f>_xlfn.CONCAT("VALUES (",WellLogData_table[[#This Row],[id]],",",WellLogData_table[[#This Row],[log_id]],",",WellLogData_table[[#This Row],[depth]],",",WellLogData_table[[#This Row],[value]],");")</f>
        <v>VALUES (893,92,39,-12.48);</v>
      </c>
      <c r="J849" s="1" t="str">
        <f>_xlfn.CONCAT(WellLogData_table[[#This Row],[SQL insert]],WellLogData_table[[#This Row],[SQL values]])</f>
        <v>INSERT INTO firn_temperature.data(id, log_id, depth, value) VALUES (893,92,39,-12.48);</v>
      </c>
    </row>
    <row r="850" spans="1:10" x14ac:dyDescent="0.25">
      <c r="A850">
        <v>894</v>
      </c>
      <c r="B850">
        <v>92</v>
      </c>
      <c r="C850">
        <v>44</v>
      </c>
      <c r="D850">
        <v>-12.35</v>
      </c>
      <c r="E850" s="1" t="s">
        <v>21</v>
      </c>
      <c r="F850" s="1" t="s">
        <v>21</v>
      </c>
      <c r="G850" s="1" t="s">
        <v>21</v>
      </c>
      <c r="H850" t="s">
        <v>577</v>
      </c>
      <c r="I850" s="1" t="str">
        <f>_xlfn.CONCAT("VALUES (",WellLogData_table[[#This Row],[id]],",",WellLogData_table[[#This Row],[log_id]],",",WellLogData_table[[#This Row],[depth]],",",WellLogData_table[[#This Row],[value]],");")</f>
        <v>VALUES (894,92,44,-12.35);</v>
      </c>
      <c r="J850" s="1" t="str">
        <f>_xlfn.CONCAT(WellLogData_table[[#This Row],[SQL insert]],WellLogData_table[[#This Row],[SQL values]])</f>
        <v>INSERT INTO firn_temperature.data(id, log_id, depth, value) VALUES (894,92,44,-12.35);</v>
      </c>
    </row>
    <row r="851" spans="1:10" x14ac:dyDescent="0.25">
      <c r="A851">
        <v>895</v>
      </c>
      <c r="B851">
        <v>92</v>
      </c>
      <c r="C851">
        <v>49</v>
      </c>
      <c r="D851">
        <v>-12.34</v>
      </c>
      <c r="E851" s="1" t="s">
        <v>21</v>
      </c>
      <c r="F851" s="1" t="s">
        <v>21</v>
      </c>
      <c r="G851" s="1" t="s">
        <v>21</v>
      </c>
      <c r="H851" t="s">
        <v>577</v>
      </c>
      <c r="I851" s="1" t="str">
        <f>_xlfn.CONCAT("VALUES (",WellLogData_table[[#This Row],[id]],",",WellLogData_table[[#This Row],[log_id]],",",WellLogData_table[[#This Row],[depth]],",",WellLogData_table[[#This Row],[value]],");")</f>
        <v>VALUES (895,92,49,-12.34);</v>
      </c>
      <c r="J851" s="1" t="str">
        <f>_xlfn.CONCAT(WellLogData_table[[#This Row],[SQL insert]],WellLogData_table[[#This Row],[SQL values]])</f>
        <v>INSERT INTO firn_temperature.data(id, log_id, depth, value) VALUES (895,92,49,-12.34);</v>
      </c>
    </row>
    <row r="852" spans="1:10" x14ac:dyDescent="0.25">
      <c r="A852">
        <v>896</v>
      </c>
      <c r="B852">
        <v>92</v>
      </c>
      <c r="C852">
        <v>54</v>
      </c>
      <c r="D852">
        <v>-12.2</v>
      </c>
      <c r="E852" s="1" t="s">
        <v>21</v>
      </c>
      <c r="F852" s="1" t="s">
        <v>21</v>
      </c>
      <c r="G852" s="1" t="s">
        <v>21</v>
      </c>
      <c r="H852" t="s">
        <v>577</v>
      </c>
      <c r="I852" s="1" t="str">
        <f>_xlfn.CONCAT("VALUES (",WellLogData_table[[#This Row],[id]],",",WellLogData_table[[#This Row],[log_id]],",",WellLogData_table[[#This Row],[depth]],",",WellLogData_table[[#This Row],[value]],");")</f>
        <v>VALUES (896,92,54,-12.2);</v>
      </c>
      <c r="J852" s="1" t="str">
        <f>_xlfn.CONCAT(WellLogData_table[[#This Row],[SQL insert]],WellLogData_table[[#This Row],[SQL values]])</f>
        <v>INSERT INTO firn_temperature.data(id, log_id, depth, value) VALUES (896,92,54,-12.2);</v>
      </c>
    </row>
    <row r="853" spans="1:10" x14ac:dyDescent="0.25">
      <c r="A853">
        <v>897</v>
      </c>
      <c r="B853">
        <v>92</v>
      </c>
      <c r="C853">
        <v>56</v>
      </c>
      <c r="D853">
        <v>-12.19</v>
      </c>
      <c r="E853" s="1" t="s">
        <v>21</v>
      </c>
      <c r="F853" s="1" t="s">
        <v>21</v>
      </c>
      <c r="G853" s="1" t="s">
        <v>21</v>
      </c>
      <c r="H853" t="s">
        <v>577</v>
      </c>
      <c r="I853" s="1" t="str">
        <f>_xlfn.CONCAT("VALUES (",WellLogData_table[[#This Row],[id]],",",WellLogData_table[[#This Row],[log_id]],",",WellLogData_table[[#This Row],[depth]],",",WellLogData_table[[#This Row],[value]],");")</f>
        <v>VALUES (897,92,56,-12.19);</v>
      </c>
      <c r="J853" s="1" t="str">
        <f>_xlfn.CONCAT(WellLogData_table[[#This Row],[SQL insert]],WellLogData_table[[#This Row],[SQL values]])</f>
        <v>INSERT INTO firn_temperature.data(id, log_id, depth, value) VALUES (897,92,56,-12.19);</v>
      </c>
    </row>
    <row r="854" spans="1:10" x14ac:dyDescent="0.25">
      <c r="A854">
        <v>898</v>
      </c>
      <c r="B854">
        <v>93</v>
      </c>
      <c r="C854">
        <v>11</v>
      </c>
      <c r="D854">
        <v>-13.64</v>
      </c>
      <c r="E854" s="1" t="s">
        <v>21</v>
      </c>
      <c r="F854" s="1" t="s">
        <v>360</v>
      </c>
      <c r="G854" s="1" t="s">
        <v>540</v>
      </c>
      <c r="H854" t="s">
        <v>577</v>
      </c>
      <c r="I854" s="1" t="str">
        <f>_xlfn.CONCAT("VALUES (",WellLogData_table[[#This Row],[id]],",",WellLogData_table[[#This Row],[log_id]],",",WellLogData_table[[#This Row],[depth]],",",WellLogData_table[[#This Row],[value]],");")</f>
        <v>VALUES (898,93,11,-13.64);</v>
      </c>
      <c r="J854" s="1" t="str">
        <f>_xlfn.CONCAT(WellLogData_table[[#This Row],[SQL insert]],WellLogData_table[[#This Row],[SQL values]])</f>
        <v>INSERT INTO firn_temperature.data(id, log_id, depth, value) VALUES (898,93,11,-13.64);</v>
      </c>
    </row>
    <row r="855" spans="1:10" x14ac:dyDescent="0.25">
      <c r="A855">
        <v>899</v>
      </c>
      <c r="B855">
        <v>93</v>
      </c>
      <c r="C855">
        <v>21</v>
      </c>
      <c r="D855">
        <v>-13.26</v>
      </c>
      <c r="E855" s="1" t="s">
        <v>21</v>
      </c>
      <c r="F855" s="1" t="s">
        <v>21</v>
      </c>
      <c r="G855" s="1" t="s">
        <v>21</v>
      </c>
      <c r="H855" t="s">
        <v>577</v>
      </c>
      <c r="I855" s="1" t="str">
        <f>_xlfn.CONCAT("VALUES (",WellLogData_table[[#This Row],[id]],",",WellLogData_table[[#This Row],[log_id]],",",WellLogData_table[[#This Row],[depth]],",",WellLogData_table[[#This Row],[value]],");")</f>
        <v>VALUES (899,93,21,-13.26);</v>
      </c>
      <c r="J855" s="1" t="str">
        <f>_xlfn.CONCAT(WellLogData_table[[#This Row],[SQL insert]],WellLogData_table[[#This Row],[SQL values]])</f>
        <v>INSERT INTO firn_temperature.data(id, log_id, depth, value) VALUES (899,93,21,-13.26);</v>
      </c>
    </row>
    <row r="856" spans="1:10" x14ac:dyDescent="0.25">
      <c r="A856">
        <v>900</v>
      </c>
      <c r="B856">
        <v>93</v>
      </c>
      <c r="C856">
        <v>31</v>
      </c>
      <c r="D856">
        <v>-12.99</v>
      </c>
      <c r="E856" s="1" t="s">
        <v>21</v>
      </c>
      <c r="F856" s="1" t="s">
        <v>21</v>
      </c>
      <c r="G856" s="1" t="s">
        <v>21</v>
      </c>
      <c r="H856" t="s">
        <v>577</v>
      </c>
      <c r="I856" s="1" t="str">
        <f>_xlfn.CONCAT("VALUES (",WellLogData_table[[#This Row],[id]],",",WellLogData_table[[#This Row],[log_id]],",",WellLogData_table[[#This Row],[depth]],",",WellLogData_table[[#This Row],[value]],");")</f>
        <v>VALUES (900,93,31,-12.99);</v>
      </c>
      <c r="J856" s="1" t="str">
        <f>_xlfn.CONCAT(WellLogData_table[[#This Row],[SQL insert]],WellLogData_table[[#This Row],[SQL values]])</f>
        <v>INSERT INTO firn_temperature.data(id, log_id, depth, value) VALUES (900,93,31,-12.99);</v>
      </c>
    </row>
    <row r="857" spans="1:10" x14ac:dyDescent="0.25">
      <c r="A857">
        <v>901</v>
      </c>
      <c r="B857">
        <v>93</v>
      </c>
      <c r="C857">
        <v>41</v>
      </c>
      <c r="D857">
        <v>-12.82</v>
      </c>
      <c r="E857" s="1" t="s">
        <v>21</v>
      </c>
      <c r="F857" s="1" t="s">
        <v>21</v>
      </c>
      <c r="G857" s="1" t="s">
        <v>21</v>
      </c>
      <c r="H857" t="s">
        <v>577</v>
      </c>
      <c r="I857" s="1" t="str">
        <f>_xlfn.CONCAT("VALUES (",WellLogData_table[[#This Row],[id]],",",WellLogData_table[[#This Row],[log_id]],",",WellLogData_table[[#This Row],[depth]],",",WellLogData_table[[#This Row],[value]],");")</f>
        <v>VALUES (901,93,41,-12.82);</v>
      </c>
      <c r="J857" s="1" t="str">
        <f>_xlfn.CONCAT(WellLogData_table[[#This Row],[SQL insert]],WellLogData_table[[#This Row],[SQL values]])</f>
        <v>INSERT INTO firn_temperature.data(id, log_id, depth, value) VALUES (901,93,41,-12.82);</v>
      </c>
    </row>
    <row r="858" spans="1:10" x14ac:dyDescent="0.25">
      <c r="A858">
        <v>902</v>
      </c>
      <c r="B858">
        <v>93</v>
      </c>
      <c r="C858">
        <v>51</v>
      </c>
      <c r="D858">
        <v>-12.68</v>
      </c>
      <c r="E858" s="1" t="s">
        <v>21</v>
      </c>
      <c r="F858" s="1" t="s">
        <v>21</v>
      </c>
      <c r="G858" s="1" t="s">
        <v>21</v>
      </c>
      <c r="H858" t="s">
        <v>577</v>
      </c>
      <c r="I858" s="1" t="str">
        <f>_xlfn.CONCAT("VALUES (",WellLogData_table[[#This Row],[id]],",",WellLogData_table[[#This Row],[log_id]],",",WellLogData_table[[#This Row],[depth]],",",WellLogData_table[[#This Row],[value]],");")</f>
        <v>VALUES (902,93,51,-12.68);</v>
      </c>
      <c r="J858" s="1" t="str">
        <f>_xlfn.CONCAT(WellLogData_table[[#This Row],[SQL insert]],WellLogData_table[[#This Row],[SQL values]])</f>
        <v>INSERT INTO firn_temperature.data(id, log_id, depth, value) VALUES (902,93,51,-12.68);</v>
      </c>
    </row>
    <row r="859" spans="1:10" x14ac:dyDescent="0.25">
      <c r="A859">
        <v>903</v>
      </c>
      <c r="B859">
        <v>93</v>
      </c>
      <c r="C859">
        <v>56</v>
      </c>
      <c r="D859">
        <v>-12.71</v>
      </c>
      <c r="E859" s="1" t="s">
        <v>21</v>
      </c>
      <c r="F859" s="1" t="s">
        <v>21</v>
      </c>
      <c r="G859" s="1" t="s">
        <v>21</v>
      </c>
      <c r="H859" t="s">
        <v>577</v>
      </c>
      <c r="I859" s="1" t="str">
        <f>_xlfn.CONCAT("VALUES (",WellLogData_table[[#This Row],[id]],",",WellLogData_table[[#This Row],[log_id]],",",WellLogData_table[[#This Row],[depth]],",",WellLogData_table[[#This Row],[value]],");")</f>
        <v>VALUES (903,93,56,-12.71);</v>
      </c>
      <c r="J859" s="1" t="str">
        <f>_xlfn.CONCAT(WellLogData_table[[#This Row],[SQL insert]],WellLogData_table[[#This Row],[SQL values]])</f>
        <v>INSERT INTO firn_temperature.data(id, log_id, depth, value) VALUES (903,93,56,-12.71);</v>
      </c>
    </row>
    <row r="860" spans="1:10" x14ac:dyDescent="0.25">
      <c r="A860">
        <v>904</v>
      </c>
      <c r="B860">
        <v>93</v>
      </c>
      <c r="C860">
        <v>61</v>
      </c>
      <c r="D860">
        <v>-12.49</v>
      </c>
      <c r="E860" s="1" t="s">
        <v>21</v>
      </c>
      <c r="F860" s="1" t="s">
        <v>21</v>
      </c>
      <c r="G860" s="1" t="s">
        <v>21</v>
      </c>
      <c r="H860" t="s">
        <v>577</v>
      </c>
      <c r="I860" s="1" t="str">
        <f>_xlfn.CONCAT("VALUES (",WellLogData_table[[#This Row],[id]],",",WellLogData_table[[#This Row],[log_id]],",",WellLogData_table[[#This Row],[depth]],",",WellLogData_table[[#This Row],[value]],");")</f>
        <v>VALUES (904,93,61,-12.49);</v>
      </c>
      <c r="J860" s="1" t="str">
        <f>_xlfn.CONCAT(WellLogData_table[[#This Row],[SQL insert]],WellLogData_table[[#This Row],[SQL values]])</f>
        <v>INSERT INTO firn_temperature.data(id, log_id, depth, value) VALUES (904,93,61,-12.49);</v>
      </c>
    </row>
    <row r="861" spans="1:10" x14ac:dyDescent="0.25">
      <c r="A861">
        <v>905</v>
      </c>
      <c r="B861">
        <v>93</v>
      </c>
      <c r="C861">
        <v>66</v>
      </c>
      <c r="D861">
        <v>-12.51</v>
      </c>
      <c r="E861" s="1" t="s">
        <v>21</v>
      </c>
      <c r="F861" s="1" t="s">
        <v>21</v>
      </c>
      <c r="G861" s="1" t="s">
        <v>21</v>
      </c>
      <c r="H861" t="s">
        <v>577</v>
      </c>
      <c r="I861" s="1" t="str">
        <f>_xlfn.CONCAT("VALUES (",WellLogData_table[[#This Row],[id]],",",WellLogData_table[[#This Row],[log_id]],",",WellLogData_table[[#This Row],[depth]],",",WellLogData_table[[#This Row],[value]],");")</f>
        <v>VALUES (905,93,66,-12.51);</v>
      </c>
      <c r="J861" s="1" t="str">
        <f>_xlfn.CONCAT(WellLogData_table[[#This Row],[SQL insert]],WellLogData_table[[#This Row],[SQL values]])</f>
        <v>INSERT INTO firn_temperature.data(id, log_id, depth, value) VALUES (905,93,66,-12.51);</v>
      </c>
    </row>
    <row r="862" spans="1:10" x14ac:dyDescent="0.25">
      <c r="A862">
        <v>906</v>
      </c>
      <c r="B862">
        <v>93</v>
      </c>
      <c r="C862">
        <v>69</v>
      </c>
      <c r="D862">
        <v>-12.43</v>
      </c>
      <c r="E862" s="1" t="s">
        <v>21</v>
      </c>
      <c r="F862" s="1" t="s">
        <v>21</v>
      </c>
      <c r="G862" s="1" t="s">
        <v>21</v>
      </c>
      <c r="H862" t="s">
        <v>577</v>
      </c>
      <c r="I862" s="1" t="str">
        <f>_xlfn.CONCAT("VALUES (",WellLogData_table[[#This Row],[id]],",",WellLogData_table[[#This Row],[log_id]],",",WellLogData_table[[#This Row],[depth]],",",WellLogData_table[[#This Row],[value]],");")</f>
        <v>VALUES (906,93,69,-12.43);</v>
      </c>
      <c r="J862" s="1" t="str">
        <f>_xlfn.CONCAT(WellLogData_table[[#This Row],[SQL insert]],WellLogData_table[[#This Row],[SQL values]])</f>
        <v>INSERT INTO firn_temperature.data(id, log_id, depth, value) VALUES (906,93,69,-12.43);</v>
      </c>
    </row>
    <row r="863" spans="1:10" x14ac:dyDescent="0.25">
      <c r="A863">
        <v>907</v>
      </c>
      <c r="B863">
        <v>93</v>
      </c>
      <c r="C863">
        <v>71</v>
      </c>
      <c r="D863">
        <v>-12.41</v>
      </c>
      <c r="E863" s="1" t="s">
        <v>21</v>
      </c>
      <c r="F863" s="1" t="s">
        <v>21</v>
      </c>
      <c r="G863" s="1" t="s">
        <v>21</v>
      </c>
      <c r="H863" t="s">
        <v>577</v>
      </c>
      <c r="I863" s="1" t="str">
        <f>_xlfn.CONCAT("VALUES (",WellLogData_table[[#This Row],[id]],",",WellLogData_table[[#This Row],[log_id]],",",WellLogData_table[[#This Row],[depth]],",",WellLogData_table[[#This Row],[value]],");")</f>
        <v>VALUES (907,93,71,-12.41);</v>
      </c>
      <c r="J863" s="1" t="str">
        <f>_xlfn.CONCAT(WellLogData_table[[#This Row],[SQL insert]],WellLogData_table[[#This Row],[SQL values]])</f>
        <v>INSERT INTO firn_temperature.data(id, log_id, depth, value) VALUES (907,93,71,-12.41);</v>
      </c>
    </row>
    <row r="864" spans="1:10" x14ac:dyDescent="0.25">
      <c r="A864">
        <v>908</v>
      </c>
      <c r="B864">
        <v>94</v>
      </c>
      <c r="C864">
        <v>13</v>
      </c>
      <c r="D864">
        <v>-13.57</v>
      </c>
      <c r="E864" s="1" t="s">
        <v>21</v>
      </c>
      <c r="F864" s="1" t="s">
        <v>360</v>
      </c>
      <c r="G864" s="1" t="s">
        <v>542</v>
      </c>
      <c r="H864" t="s">
        <v>577</v>
      </c>
      <c r="I864" s="1" t="str">
        <f>_xlfn.CONCAT("VALUES (",WellLogData_table[[#This Row],[id]],",",WellLogData_table[[#This Row],[log_id]],",",WellLogData_table[[#This Row],[depth]],",",WellLogData_table[[#This Row],[value]],");")</f>
        <v>VALUES (908,94,13,-13.57);</v>
      </c>
      <c r="J864" s="1" t="str">
        <f>_xlfn.CONCAT(WellLogData_table[[#This Row],[SQL insert]],WellLogData_table[[#This Row],[SQL values]])</f>
        <v>INSERT INTO firn_temperature.data(id, log_id, depth, value) VALUES (908,94,13,-13.57);</v>
      </c>
    </row>
    <row r="865" spans="1:10" x14ac:dyDescent="0.25">
      <c r="A865">
        <v>909</v>
      </c>
      <c r="B865">
        <v>94</v>
      </c>
      <c r="C865">
        <v>23</v>
      </c>
      <c r="D865">
        <v>-13.29</v>
      </c>
      <c r="E865" s="1" t="s">
        <v>21</v>
      </c>
      <c r="F865" s="1" t="s">
        <v>21</v>
      </c>
      <c r="G865" s="1" t="s">
        <v>21</v>
      </c>
      <c r="H865" t="s">
        <v>577</v>
      </c>
      <c r="I865" s="1" t="str">
        <f>_xlfn.CONCAT("VALUES (",WellLogData_table[[#This Row],[id]],",",WellLogData_table[[#This Row],[log_id]],",",WellLogData_table[[#This Row],[depth]],",",WellLogData_table[[#This Row],[value]],");")</f>
        <v>VALUES (909,94,23,-13.29);</v>
      </c>
      <c r="J865" s="1" t="str">
        <f>_xlfn.CONCAT(WellLogData_table[[#This Row],[SQL insert]],WellLogData_table[[#This Row],[SQL values]])</f>
        <v>INSERT INTO firn_temperature.data(id, log_id, depth, value) VALUES (909,94,23,-13.29);</v>
      </c>
    </row>
    <row r="866" spans="1:10" x14ac:dyDescent="0.25">
      <c r="A866">
        <v>910</v>
      </c>
      <c r="B866">
        <v>94</v>
      </c>
      <c r="C866">
        <v>33</v>
      </c>
      <c r="D866">
        <v>-13.07</v>
      </c>
      <c r="E866" s="1" t="s">
        <v>21</v>
      </c>
      <c r="F866" s="1" t="s">
        <v>21</v>
      </c>
      <c r="G866" s="1" t="s">
        <v>21</v>
      </c>
      <c r="H866" t="s">
        <v>577</v>
      </c>
      <c r="I866" s="1" t="str">
        <f>_xlfn.CONCAT("VALUES (",WellLogData_table[[#This Row],[id]],",",WellLogData_table[[#This Row],[log_id]],",",WellLogData_table[[#This Row],[depth]],",",WellLogData_table[[#This Row],[value]],");")</f>
        <v>VALUES (910,94,33,-13.07);</v>
      </c>
      <c r="J866" s="1" t="str">
        <f>_xlfn.CONCAT(WellLogData_table[[#This Row],[SQL insert]],WellLogData_table[[#This Row],[SQL values]])</f>
        <v>INSERT INTO firn_temperature.data(id, log_id, depth, value) VALUES (910,94,33,-13.07);</v>
      </c>
    </row>
    <row r="867" spans="1:10" x14ac:dyDescent="0.25">
      <c r="A867">
        <v>911</v>
      </c>
      <c r="B867">
        <v>94</v>
      </c>
      <c r="C867">
        <v>43</v>
      </c>
      <c r="D867">
        <v>-12.91</v>
      </c>
      <c r="E867" s="1" t="s">
        <v>21</v>
      </c>
      <c r="F867" s="1" t="s">
        <v>21</v>
      </c>
      <c r="G867" s="1" t="s">
        <v>21</v>
      </c>
      <c r="H867" t="s">
        <v>577</v>
      </c>
      <c r="I867" s="1" t="str">
        <f>_xlfn.CONCAT("VALUES (",WellLogData_table[[#This Row],[id]],",",WellLogData_table[[#This Row],[log_id]],",",WellLogData_table[[#This Row],[depth]],",",WellLogData_table[[#This Row],[value]],");")</f>
        <v>VALUES (911,94,43,-12.91);</v>
      </c>
      <c r="J867" s="1" t="str">
        <f>_xlfn.CONCAT(WellLogData_table[[#This Row],[SQL insert]],WellLogData_table[[#This Row],[SQL values]])</f>
        <v>INSERT INTO firn_temperature.data(id, log_id, depth, value) VALUES (911,94,43,-12.91);</v>
      </c>
    </row>
    <row r="868" spans="1:10" x14ac:dyDescent="0.25">
      <c r="A868">
        <v>912</v>
      </c>
      <c r="B868">
        <v>94</v>
      </c>
      <c r="C868">
        <v>53</v>
      </c>
      <c r="D868">
        <v>-12.78</v>
      </c>
      <c r="E868" s="1" t="s">
        <v>21</v>
      </c>
      <c r="F868" s="1" t="s">
        <v>21</v>
      </c>
      <c r="G868" s="1" t="s">
        <v>21</v>
      </c>
      <c r="H868" t="s">
        <v>577</v>
      </c>
      <c r="I868" s="1" t="str">
        <f>_xlfn.CONCAT("VALUES (",WellLogData_table[[#This Row],[id]],",",WellLogData_table[[#This Row],[log_id]],",",WellLogData_table[[#This Row],[depth]],",",WellLogData_table[[#This Row],[value]],");")</f>
        <v>VALUES (912,94,53,-12.78);</v>
      </c>
      <c r="J868" s="1" t="str">
        <f>_xlfn.CONCAT(WellLogData_table[[#This Row],[SQL insert]],WellLogData_table[[#This Row],[SQL values]])</f>
        <v>INSERT INTO firn_temperature.data(id, log_id, depth, value) VALUES (912,94,53,-12.78);</v>
      </c>
    </row>
    <row r="869" spans="1:10" x14ac:dyDescent="0.25">
      <c r="A869">
        <v>913</v>
      </c>
      <c r="B869">
        <v>94</v>
      </c>
      <c r="C869">
        <v>58</v>
      </c>
      <c r="D869">
        <v>-12.67</v>
      </c>
      <c r="E869" s="1" t="s">
        <v>21</v>
      </c>
      <c r="F869" s="1" t="s">
        <v>21</v>
      </c>
      <c r="G869" s="1" t="s">
        <v>21</v>
      </c>
      <c r="H869" t="s">
        <v>577</v>
      </c>
      <c r="I869" s="1" t="str">
        <f>_xlfn.CONCAT("VALUES (",WellLogData_table[[#This Row],[id]],",",WellLogData_table[[#This Row],[log_id]],",",WellLogData_table[[#This Row],[depth]],",",WellLogData_table[[#This Row],[value]],");")</f>
        <v>VALUES (913,94,58,-12.67);</v>
      </c>
      <c r="J869" s="1" t="str">
        <f>_xlfn.CONCAT(WellLogData_table[[#This Row],[SQL insert]],WellLogData_table[[#This Row],[SQL values]])</f>
        <v>INSERT INTO firn_temperature.data(id, log_id, depth, value) VALUES (913,94,58,-12.67);</v>
      </c>
    </row>
    <row r="870" spans="1:10" x14ac:dyDescent="0.25">
      <c r="A870">
        <v>914</v>
      </c>
      <c r="B870">
        <v>94</v>
      </c>
      <c r="C870">
        <v>63</v>
      </c>
      <c r="D870">
        <v>-12.6</v>
      </c>
      <c r="E870" s="1" t="s">
        <v>21</v>
      </c>
      <c r="F870" s="1" t="s">
        <v>21</v>
      </c>
      <c r="G870" s="1" t="s">
        <v>21</v>
      </c>
      <c r="H870" t="s">
        <v>577</v>
      </c>
      <c r="I870" s="1" t="str">
        <f>_xlfn.CONCAT("VALUES (",WellLogData_table[[#This Row],[id]],",",WellLogData_table[[#This Row],[log_id]],",",WellLogData_table[[#This Row],[depth]],",",WellLogData_table[[#This Row],[value]],");")</f>
        <v>VALUES (914,94,63,-12.6);</v>
      </c>
      <c r="J870" s="1" t="str">
        <f>_xlfn.CONCAT(WellLogData_table[[#This Row],[SQL insert]],WellLogData_table[[#This Row],[SQL values]])</f>
        <v>INSERT INTO firn_temperature.data(id, log_id, depth, value) VALUES (914,94,63,-12.6);</v>
      </c>
    </row>
    <row r="871" spans="1:10" x14ac:dyDescent="0.25">
      <c r="A871">
        <v>915</v>
      </c>
      <c r="B871">
        <v>94</v>
      </c>
      <c r="C871">
        <v>68</v>
      </c>
      <c r="D871">
        <v>-12.51</v>
      </c>
      <c r="E871" s="1" t="s">
        <v>21</v>
      </c>
      <c r="F871" s="1" t="s">
        <v>21</v>
      </c>
      <c r="G871" s="1" t="s">
        <v>21</v>
      </c>
      <c r="H871" t="s">
        <v>577</v>
      </c>
      <c r="I871" s="1" t="str">
        <f>_xlfn.CONCAT("VALUES (",WellLogData_table[[#This Row],[id]],",",WellLogData_table[[#This Row],[log_id]],",",WellLogData_table[[#This Row],[depth]],",",WellLogData_table[[#This Row],[value]],");")</f>
        <v>VALUES (915,94,68,-12.51);</v>
      </c>
      <c r="J871" s="1" t="str">
        <f>_xlfn.CONCAT(WellLogData_table[[#This Row],[SQL insert]],WellLogData_table[[#This Row],[SQL values]])</f>
        <v>INSERT INTO firn_temperature.data(id, log_id, depth, value) VALUES (915,94,68,-12.51);</v>
      </c>
    </row>
    <row r="872" spans="1:10" x14ac:dyDescent="0.25">
      <c r="A872">
        <v>916</v>
      </c>
      <c r="B872">
        <v>94</v>
      </c>
      <c r="C872">
        <v>71</v>
      </c>
      <c r="D872">
        <v>-12.45</v>
      </c>
      <c r="E872" s="1" t="s">
        <v>21</v>
      </c>
      <c r="F872" s="1" t="s">
        <v>21</v>
      </c>
      <c r="G872" s="1" t="s">
        <v>21</v>
      </c>
      <c r="H872" t="s">
        <v>577</v>
      </c>
      <c r="I872" s="1" t="str">
        <f>_xlfn.CONCAT("VALUES (",WellLogData_table[[#This Row],[id]],",",WellLogData_table[[#This Row],[log_id]],",",WellLogData_table[[#This Row],[depth]],",",WellLogData_table[[#This Row],[value]],");")</f>
        <v>VALUES (916,94,71,-12.45);</v>
      </c>
      <c r="J872" s="1" t="str">
        <f>_xlfn.CONCAT(WellLogData_table[[#This Row],[SQL insert]],WellLogData_table[[#This Row],[SQL values]])</f>
        <v>INSERT INTO firn_temperature.data(id, log_id, depth, value) VALUES (916,94,71,-12.45);</v>
      </c>
    </row>
    <row r="873" spans="1:10" x14ac:dyDescent="0.25">
      <c r="A873">
        <v>917</v>
      </c>
      <c r="B873">
        <v>94</v>
      </c>
      <c r="C873">
        <v>73</v>
      </c>
      <c r="D873">
        <v>-12.42</v>
      </c>
      <c r="E873" s="1" t="s">
        <v>21</v>
      </c>
      <c r="F873" s="1" t="s">
        <v>21</v>
      </c>
      <c r="G873" s="1" t="s">
        <v>21</v>
      </c>
      <c r="H873" t="s">
        <v>577</v>
      </c>
      <c r="I873" s="1" t="str">
        <f>_xlfn.CONCAT("VALUES (",WellLogData_table[[#This Row],[id]],",",WellLogData_table[[#This Row],[log_id]],",",WellLogData_table[[#This Row],[depth]],",",WellLogData_table[[#This Row],[value]],");")</f>
        <v>VALUES (917,94,73,-12.42);</v>
      </c>
      <c r="J873" s="1" t="str">
        <f>_xlfn.CONCAT(WellLogData_table[[#This Row],[SQL insert]],WellLogData_table[[#This Row],[SQL values]])</f>
        <v>INSERT INTO firn_temperature.data(id, log_id, depth, value) VALUES (917,94,73,-12.42);</v>
      </c>
    </row>
    <row r="874" spans="1:10" x14ac:dyDescent="0.25">
      <c r="A874">
        <v>918</v>
      </c>
      <c r="B874">
        <v>95</v>
      </c>
      <c r="C874">
        <v>13</v>
      </c>
      <c r="D874">
        <v>-13.28</v>
      </c>
      <c r="E874" s="1" t="s">
        <v>21</v>
      </c>
      <c r="F874" s="1" t="s">
        <v>360</v>
      </c>
      <c r="G874" s="1" t="s">
        <v>544</v>
      </c>
      <c r="H874" t="s">
        <v>577</v>
      </c>
      <c r="I874" s="1" t="str">
        <f>_xlfn.CONCAT("VALUES (",WellLogData_table[[#This Row],[id]],",",WellLogData_table[[#This Row],[log_id]],",",WellLogData_table[[#This Row],[depth]],",",WellLogData_table[[#This Row],[value]],");")</f>
        <v>VALUES (918,95,13,-13.28);</v>
      </c>
      <c r="J874" s="1" t="str">
        <f>_xlfn.CONCAT(WellLogData_table[[#This Row],[SQL insert]],WellLogData_table[[#This Row],[SQL values]])</f>
        <v>INSERT INTO firn_temperature.data(id, log_id, depth, value) VALUES (918,95,13,-13.28);</v>
      </c>
    </row>
    <row r="875" spans="1:10" x14ac:dyDescent="0.25">
      <c r="A875">
        <v>919</v>
      </c>
      <c r="B875">
        <v>95</v>
      </c>
      <c r="C875">
        <v>23</v>
      </c>
      <c r="D875">
        <v>-13.16</v>
      </c>
      <c r="E875" s="1" t="s">
        <v>21</v>
      </c>
      <c r="F875" s="1" t="s">
        <v>21</v>
      </c>
      <c r="G875" s="1" t="s">
        <v>21</v>
      </c>
      <c r="H875" t="s">
        <v>577</v>
      </c>
      <c r="I875" s="1" t="str">
        <f>_xlfn.CONCAT("VALUES (",WellLogData_table[[#This Row],[id]],",",WellLogData_table[[#This Row],[log_id]],",",WellLogData_table[[#This Row],[depth]],",",WellLogData_table[[#This Row],[value]],");")</f>
        <v>VALUES (919,95,23,-13.16);</v>
      </c>
      <c r="J875" s="1" t="str">
        <f>_xlfn.CONCAT(WellLogData_table[[#This Row],[SQL insert]],WellLogData_table[[#This Row],[SQL values]])</f>
        <v>INSERT INTO firn_temperature.data(id, log_id, depth, value) VALUES (919,95,23,-13.16);</v>
      </c>
    </row>
    <row r="876" spans="1:10" x14ac:dyDescent="0.25">
      <c r="A876">
        <v>920</v>
      </c>
      <c r="B876">
        <v>95</v>
      </c>
      <c r="C876">
        <v>33</v>
      </c>
      <c r="D876">
        <v>-13</v>
      </c>
      <c r="E876" s="1" t="s">
        <v>21</v>
      </c>
      <c r="F876" s="1" t="s">
        <v>21</v>
      </c>
      <c r="G876" s="1" t="s">
        <v>21</v>
      </c>
      <c r="H876" t="s">
        <v>577</v>
      </c>
      <c r="I876" s="1" t="str">
        <f>_xlfn.CONCAT("VALUES (",WellLogData_table[[#This Row],[id]],",",WellLogData_table[[#This Row],[log_id]],",",WellLogData_table[[#This Row],[depth]],",",WellLogData_table[[#This Row],[value]],");")</f>
        <v>VALUES (920,95,33,-13);</v>
      </c>
      <c r="J876" s="1" t="str">
        <f>_xlfn.CONCAT(WellLogData_table[[#This Row],[SQL insert]],WellLogData_table[[#This Row],[SQL values]])</f>
        <v>INSERT INTO firn_temperature.data(id, log_id, depth, value) VALUES (920,95,33,-13);</v>
      </c>
    </row>
    <row r="877" spans="1:10" x14ac:dyDescent="0.25">
      <c r="A877">
        <v>921</v>
      </c>
      <c r="B877">
        <v>95</v>
      </c>
      <c r="C877">
        <v>43</v>
      </c>
      <c r="D877">
        <v>-12.82</v>
      </c>
      <c r="E877" s="1" t="s">
        <v>21</v>
      </c>
      <c r="F877" s="1" t="s">
        <v>21</v>
      </c>
      <c r="G877" s="1" t="s">
        <v>21</v>
      </c>
      <c r="H877" t="s">
        <v>577</v>
      </c>
      <c r="I877" s="1" t="str">
        <f>_xlfn.CONCAT("VALUES (",WellLogData_table[[#This Row],[id]],",",WellLogData_table[[#This Row],[log_id]],",",WellLogData_table[[#This Row],[depth]],",",WellLogData_table[[#This Row],[value]],");")</f>
        <v>VALUES (921,95,43,-12.82);</v>
      </c>
      <c r="J877" s="1" t="str">
        <f>_xlfn.CONCAT(WellLogData_table[[#This Row],[SQL insert]],WellLogData_table[[#This Row],[SQL values]])</f>
        <v>INSERT INTO firn_temperature.data(id, log_id, depth, value) VALUES (921,95,43,-12.82);</v>
      </c>
    </row>
    <row r="878" spans="1:10" x14ac:dyDescent="0.25">
      <c r="A878">
        <v>922</v>
      </c>
      <c r="B878">
        <v>95</v>
      </c>
      <c r="C878">
        <v>53</v>
      </c>
      <c r="D878">
        <v>-12.66</v>
      </c>
      <c r="E878" s="1" t="s">
        <v>21</v>
      </c>
      <c r="F878" s="1" t="s">
        <v>21</v>
      </c>
      <c r="G878" s="1" t="s">
        <v>21</v>
      </c>
      <c r="H878" t="s">
        <v>577</v>
      </c>
      <c r="I878" s="1" t="str">
        <f>_xlfn.CONCAT("VALUES (",WellLogData_table[[#This Row],[id]],",",WellLogData_table[[#This Row],[log_id]],",",WellLogData_table[[#This Row],[depth]],",",WellLogData_table[[#This Row],[value]],");")</f>
        <v>VALUES (922,95,53,-12.66);</v>
      </c>
      <c r="J878" s="1" t="str">
        <f>_xlfn.CONCAT(WellLogData_table[[#This Row],[SQL insert]],WellLogData_table[[#This Row],[SQL values]])</f>
        <v>INSERT INTO firn_temperature.data(id, log_id, depth, value) VALUES (922,95,53,-12.66);</v>
      </c>
    </row>
    <row r="879" spans="1:10" x14ac:dyDescent="0.25">
      <c r="A879">
        <v>923</v>
      </c>
      <c r="B879">
        <v>95</v>
      </c>
      <c r="C879">
        <v>58</v>
      </c>
      <c r="D879">
        <v>-12.6</v>
      </c>
      <c r="E879" s="1" t="s">
        <v>21</v>
      </c>
      <c r="F879" s="1" t="s">
        <v>21</v>
      </c>
      <c r="G879" s="1" t="s">
        <v>21</v>
      </c>
      <c r="H879" t="s">
        <v>577</v>
      </c>
      <c r="I879" s="1" t="str">
        <f>_xlfn.CONCAT("VALUES (",WellLogData_table[[#This Row],[id]],",",WellLogData_table[[#This Row],[log_id]],",",WellLogData_table[[#This Row],[depth]],",",WellLogData_table[[#This Row],[value]],");")</f>
        <v>VALUES (923,95,58,-12.6);</v>
      </c>
      <c r="J879" s="1" t="str">
        <f>_xlfn.CONCAT(WellLogData_table[[#This Row],[SQL insert]],WellLogData_table[[#This Row],[SQL values]])</f>
        <v>INSERT INTO firn_temperature.data(id, log_id, depth, value) VALUES (923,95,58,-12.6);</v>
      </c>
    </row>
    <row r="880" spans="1:10" x14ac:dyDescent="0.25">
      <c r="A880">
        <v>924</v>
      </c>
      <c r="B880">
        <v>95</v>
      </c>
      <c r="C880">
        <v>63</v>
      </c>
      <c r="D880">
        <v>-12.49</v>
      </c>
      <c r="E880" s="1" t="s">
        <v>21</v>
      </c>
      <c r="F880" s="1" t="s">
        <v>21</v>
      </c>
      <c r="G880" s="1" t="s">
        <v>21</v>
      </c>
      <c r="H880" t="s">
        <v>577</v>
      </c>
      <c r="I880" s="1" t="str">
        <f>_xlfn.CONCAT("VALUES (",WellLogData_table[[#This Row],[id]],",",WellLogData_table[[#This Row],[log_id]],",",WellLogData_table[[#This Row],[depth]],",",WellLogData_table[[#This Row],[value]],");")</f>
        <v>VALUES (924,95,63,-12.49);</v>
      </c>
      <c r="J880" s="1" t="str">
        <f>_xlfn.CONCAT(WellLogData_table[[#This Row],[SQL insert]],WellLogData_table[[#This Row],[SQL values]])</f>
        <v>INSERT INTO firn_temperature.data(id, log_id, depth, value) VALUES (924,95,63,-12.49);</v>
      </c>
    </row>
    <row r="881" spans="1:10" x14ac:dyDescent="0.25">
      <c r="A881">
        <v>925</v>
      </c>
      <c r="B881">
        <v>95</v>
      </c>
      <c r="C881">
        <v>68</v>
      </c>
      <c r="D881">
        <v>-12.45</v>
      </c>
      <c r="E881" s="1" t="s">
        <v>21</v>
      </c>
      <c r="F881" s="1" t="s">
        <v>21</v>
      </c>
      <c r="G881" s="1" t="s">
        <v>21</v>
      </c>
      <c r="H881" t="s">
        <v>577</v>
      </c>
      <c r="I881" s="1" t="str">
        <f>_xlfn.CONCAT("VALUES (",WellLogData_table[[#This Row],[id]],",",WellLogData_table[[#This Row],[log_id]],",",WellLogData_table[[#This Row],[depth]],",",WellLogData_table[[#This Row],[value]],");")</f>
        <v>VALUES (925,95,68,-12.45);</v>
      </c>
      <c r="J881" s="1" t="str">
        <f>_xlfn.CONCAT(WellLogData_table[[#This Row],[SQL insert]],WellLogData_table[[#This Row],[SQL values]])</f>
        <v>INSERT INTO firn_temperature.data(id, log_id, depth, value) VALUES (925,95,68,-12.45);</v>
      </c>
    </row>
    <row r="882" spans="1:10" x14ac:dyDescent="0.25">
      <c r="A882">
        <v>926</v>
      </c>
      <c r="B882">
        <v>95</v>
      </c>
      <c r="C882">
        <v>71</v>
      </c>
      <c r="D882">
        <v>-12.4</v>
      </c>
      <c r="E882" s="1" t="s">
        <v>21</v>
      </c>
      <c r="F882" s="1" t="s">
        <v>21</v>
      </c>
      <c r="G882" s="1" t="s">
        <v>21</v>
      </c>
      <c r="H882" t="s">
        <v>577</v>
      </c>
      <c r="I882" s="1" t="str">
        <f>_xlfn.CONCAT("VALUES (",WellLogData_table[[#This Row],[id]],",",WellLogData_table[[#This Row],[log_id]],",",WellLogData_table[[#This Row],[depth]],",",WellLogData_table[[#This Row],[value]],");")</f>
        <v>VALUES (926,95,71,-12.4);</v>
      </c>
      <c r="J882" s="1" t="str">
        <f>_xlfn.CONCAT(WellLogData_table[[#This Row],[SQL insert]],WellLogData_table[[#This Row],[SQL values]])</f>
        <v>INSERT INTO firn_temperature.data(id, log_id, depth, value) VALUES (926,95,71,-12.4);</v>
      </c>
    </row>
    <row r="883" spans="1:10" x14ac:dyDescent="0.25">
      <c r="A883">
        <v>927</v>
      </c>
      <c r="B883">
        <v>95</v>
      </c>
      <c r="C883">
        <v>73</v>
      </c>
      <c r="D883">
        <v>-12.39</v>
      </c>
      <c r="E883" s="1" t="s">
        <v>21</v>
      </c>
      <c r="F883" s="1" t="s">
        <v>21</v>
      </c>
      <c r="G883" s="1" t="s">
        <v>21</v>
      </c>
      <c r="H883" t="s">
        <v>577</v>
      </c>
      <c r="I883" s="1" t="str">
        <f>_xlfn.CONCAT("VALUES (",WellLogData_table[[#This Row],[id]],",",WellLogData_table[[#This Row],[log_id]],",",WellLogData_table[[#This Row],[depth]],",",WellLogData_table[[#This Row],[value]],");")</f>
        <v>VALUES (927,95,73,-12.39);</v>
      </c>
      <c r="J883" s="1" t="str">
        <f>_xlfn.CONCAT(WellLogData_table[[#This Row],[SQL insert]],WellLogData_table[[#This Row],[SQL values]])</f>
        <v>INSERT INTO firn_temperature.data(id, log_id, depth, value) VALUES (927,95,73,-12.39);</v>
      </c>
    </row>
    <row r="884" spans="1:10" x14ac:dyDescent="0.25">
      <c r="A884">
        <v>928</v>
      </c>
      <c r="B884">
        <v>96</v>
      </c>
      <c r="C884">
        <v>0</v>
      </c>
      <c r="D884">
        <v>-5.0999999999999996</v>
      </c>
      <c r="E884" s="1" t="s">
        <v>21</v>
      </c>
      <c r="F884" s="1" t="s">
        <v>369</v>
      </c>
      <c r="G884" s="1" t="s">
        <v>546</v>
      </c>
      <c r="H884" t="s">
        <v>577</v>
      </c>
      <c r="I884" s="1" t="str">
        <f>_xlfn.CONCAT("VALUES (",WellLogData_table[[#This Row],[id]],",",WellLogData_table[[#This Row],[log_id]],",",WellLogData_table[[#This Row],[depth]],",",WellLogData_table[[#This Row],[value]],");")</f>
        <v>VALUES (928,96,0,-5.1);</v>
      </c>
      <c r="J884" s="1" t="str">
        <f>_xlfn.CONCAT(WellLogData_table[[#This Row],[SQL insert]],WellLogData_table[[#This Row],[SQL values]])</f>
        <v>INSERT INTO firn_temperature.data(id, log_id, depth, value) VALUES (928,96,0,-5.1);</v>
      </c>
    </row>
    <row r="885" spans="1:10" x14ac:dyDescent="0.25">
      <c r="A885">
        <v>929</v>
      </c>
      <c r="B885">
        <v>96</v>
      </c>
      <c r="C885">
        <v>2</v>
      </c>
      <c r="D885">
        <v>-9.8000000000000007</v>
      </c>
      <c r="E885" s="1" t="s">
        <v>21</v>
      </c>
      <c r="F885" s="1" t="s">
        <v>21</v>
      </c>
      <c r="G885" s="1" t="s">
        <v>21</v>
      </c>
      <c r="H885" t="s">
        <v>577</v>
      </c>
      <c r="I885" s="1" t="str">
        <f>_xlfn.CONCAT("VALUES (",WellLogData_table[[#This Row],[id]],",",WellLogData_table[[#This Row],[log_id]],",",WellLogData_table[[#This Row],[depth]],",",WellLogData_table[[#This Row],[value]],");")</f>
        <v>VALUES (929,96,2,-9.8);</v>
      </c>
      <c r="J885" s="1" t="str">
        <f>_xlfn.CONCAT(WellLogData_table[[#This Row],[SQL insert]],WellLogData_table[[#This Row],[SQL values]])</f>
        <v>INSERT INTO firn_temperature.data(id, log_id, depth, value) VALUES (929,96,2,-9.8);</v>
      </c>
    </row>
    <row r="886" spans="1:10" x14ac:dyDescent="0.25">
      <c r="A886">
        <v>930</v>
      </c>
      <c r="B886">
        <v>96</v>
      </c>
      <c r="C886">
        <v>4</v>
      </c>
      <c r="D886">
        <v>-12.2</v>
      </c>
      <c r="E886" s="1" t="s">
        <v>21</v>
      </c>
      <c r="F886" s="1" t="s">
        <v>21</v>
      </c>
      <c r="G886" s="1" t="s">
        <v>21</v>
      </c>
      <c r="H886" t="s">
        <v>577</v>
      </c>
      <c r="I886" s="1" t="str">
        <f>_xlfn.CONCAT("VALUES (",WellLogData_table[[#This Row],[id]],",",WellLogData_table[[#This Row],[log_id]],",",WellLogData_table[[#This Row],[depth]],",",WellLogData_table[[#This Row],[value]],");")</f>
        <v>VALUES (930,96,4,-12.2);</v>
      </c>
      <c r="J886" s="1" t="str">
        <f>_xlfn.CONCAT(WellLogData_table[[#This Row],[SQL insert]],WellLogData_table[[#This Row],[SQL values]])</f>
        <v>INSERT INTO firn_temperature.data(id, log_id, depth, value) VALUES (930,96,4,-12.2);</v>
      </c>
    </row>
    <row r="887" spans="1:10" x14ac:dyDescent="0.25">
      <c r="A887">
        <v>931</v>
      </c>
      <c r="B887">
        <v>96</v>
      </c>
      <c r="C887">
        <v>9</v>
      </c>
      <c r="D887">
        <v>-12.55</v>
      </c>
      <c r="E887" s="1" t="s">
        <v>21</v>
      </c>
      <c r="F887" s="1" t="s">
        <v>21</v>
      </c>
      <c r="G887" s="1" t="s">
        <v>21</v>
      </c>
      <c r="H887" t="s">
        <v>577</v>
      </c>
      <c r="I887" s="1" t="str">
        <f>_xlfn.CONCAT("VALUES (",WellLogData_table[[#This Row],[id]],",",WellLogData_table[[#This Row],[log_id]],",",WellLogData_table[[#This Row],[depth]],",",WellLogData_table[[#This Row],[value]],");")</f>
        <v>VALUES (931,96,9,-12.55);</v>
      </c>
      <c r="J887" s="1" t="str">
        <f>_xlfn.CONCAT(WellLogData_table[[#This Row],[SQL insert]],WellLogData_table[[#This Row],[SQL values]])</f>
        <v>INSERT INTO firn_temperature.data(id, log_id, depth, value) VALUES (931,96,9,-12.55);</v>
      </c>
    </row>
    <row r="888" spans="1:10" x14ac:dyDescent="0.25">
      <c r="A888">
        <v>932</v>
      </c>
      <c r="B888">
        <v>96</v>
      </c>
      <c r="C888">
        <v>14</v>
      </c>
      <c r="D888">
        <v>-12.6</v>
      </c>
      <c r="E888" s="1" t="s">
        <v>21</v>
      </c>
      <c r="F888" s="1" t="s">
        <v>21</v>
      </c>
      <c r="G888" s="1" t="s">
        <v>21</v>
      </c>
      <c r="H888" t="s">
        <v>577</v>
      </c>
      <c r="I888" s="1" t="str">
        <f>_xlfn.CONCAT("VALUES (",WellLogData_table[[#This Row],[id]],",",WellLogData_table[[#This Row],[log_id]],",",WellLogData_table[[#This Row],[depth]],",",WellLogData_table[[#This Row],[value]],");")</f>
        <v>VALUES (932,96,14,-12.6);</v>
      </c>
      <c r="J888" s="1" t="str">
        <f>_xlfn.CONCAT(WellLogData_table[[#This Row],[SQL insert]],WellLogData_table[[#This Row],[SQL values]])</f>
        <v>INSERT INTO firn_temperature.data(id, log_id, depth, value) VALUES (932,96,14,-12.6);</v>
      </c>
    </row>
    <row r="889" spans="1:10" x14ac:dyDescent="0.25">
      <c r="A889">
        <v>933</v>
      </c>
      <c r="B889">
        <v>96</v>
      </c>
      <c r="C889">
        <v>19</v>
      </c>
      <c r="D889">
        <v>-12.6</v>
      </c>
      <c r="E889" s="1" t="s">
        <v>21</v>
      </c>
      <c r="F889" s="1" t="s">
        <v>21</v>
      </c>
      <c r="G889" s="1" t="s">
        <v>21</v>
      </c>
      <c r="H889" t="s">
        <v>577</v>
      </c>
      <c r="I889" s="1" t="str">
        <f>_xlfn.CONCAT("VALUES (",WellLogData_table[[#This Row],[id]],",",WellLogData_table[[#This Row],[log_id]],",",WellLogData_table[[#This Row],[depth]],",",WellLogData_table[[#This Row],[value]],");")</f>
        <v>VALUES (933,96,19,-12.6);</v>
      </c>
      <c r="J889" s="1" t="str">
        <f>_xlfn.CONCAT(WellLogData_table[[#This Row],[SQL insert]],WellLogData_table[[#This Row],[SQL values]])</f>
        <v>INSERT INTO firn_temperature.data(id, log_id, depth, value) VALUES (933,96,19,-12.6);</v>
      </c>
    </row>
    <row r="890" spans="1:10" x14ac:dyDescent="0.25">
      <c r="A890">
        <v>934</v>
      </c>
      <c r="B890">
        <v>97</v>
      </c>
      <c r="C890">
        <v>1</v>
      </c>
      <c r="D890">
        <v>-7.25</v>
      </c>
      <c r="E890" s="1" t="s">
        <v>21</v>
      </c>
      <c r="F890" s="1" t="s">
        <v>376</v>
      </c>
      <c r="G890" s="1" t="s">
        <v>571</v>
      </c>
      <c r="H890" t="s">
        <v>577</v>
      </c>
      <c r="I890" s="1" t="str">
        <f>_xlfn.CONCAT("VALUES (",WellLogData_table[[#This Row],[id]],",",WellLogData_table[[#This Row],[log_id]],",",WellLogData_table[[#This Row],[depth]],",",WellLogData_table[[#This Row],[value]],");")</f>
        <v>VALUES (934,97,1,-7.25);</v>
      </c>
      <c r="J890" s="1" t="str">
        <f>_xlfn.CONCAT(WellLogData_table[[#This Row],[SQL insert]],WellLogData_table[[#This Row],[SQL values]])</f>
        <v>INSERT INTO firn_temperature.data(id, log_id, depth, value) VALUES (934,97,1,-7.25);</v>
      </c>
    </row>
    <row r="891" spans="1:10" x14ac:dyDescent="0.25">
      <c r="A891">
        <v>935</v>
      </c>
      <c r="B891">
        <v>97</v>
      </c>
      <c r="C891">
        <v>3</v>
      </c>
      <c r="D891">
        <v>-10.050000000000001</v>
      </c>
      <c r="E891" s="1" t="s">
        <v>21</v>
      </c>
      <c r="F891" s="1" t="s">
        <v>21</v>
      </c>
      <c r="G891" s="1" t="s">
        <v>21</v>
      </c>
      <c r="H891" t="s">
        <v>577</v>
      </c>
      <c r="I891" s="1" t="str">
        <f>_xlfn.CONCAT("VALUES (",WellLogData_table[[#This Row],[id]],",",WellLogData_table[[#This Row],[log_id]],",",WellLogData_table[[#This Row],[depth]],",",WellLogData_table[[#This Row],[value]],");")</f>
        <v>VALUES (935,97,3,-10.05);</v>
      </c>
      <c r="J891" s="1" t="str">
        <f>_xlfn.CONCAT(WellLogData_table[[#This Row],[SQL insert]],WellLogData_table[[#This Row],[SQL values]])</f>
        <v>INSERT INTO firn_temperature.data(id, log_id, depth, value) VALUES (935,97,3,-10.05);</v>
      </c>
    </row>
    <row r="892" spans="1:10" x14ac:dyDescent="0.25">
      <c r="A892">
        <v>936</v>
      </c>
      <c r="B892">
        <v>97</v>
      </c>
      <c r="C892">
        <v>5</v>
      </c>
      <c r="D892">
        <v>-11.81</v>
      </c>
      <c r="E892" s="1" t="s">
        <v>21</v>
      </c>
      <c r="F892" s="1" t="s">
        <v>21</v>
      </c>
      <c r="G892" s="1" t="s">
        <v>21</v>
      </c>
      <c r="H892" t="s">
        <v>577</v>
      </c>
      <c r="I892" s="1" t="str">
        <f>_xlfn.CONCAT("VALUES (",WellLogData_table[[#This Row],[id]],",",WellLogData_table[[#This Row],[log_id]],",",WellLogData_table[[#This Row],[depth]],",",WellLogData_table[[#This Row],[value]],");")</f>
        <v>VALUES (936,97,5,-11.81);</v>
      </c>
      <c r="J892" s="1" t="str">
        <f>_xlfn.CONCAT(WellLogData_table[[#This Row],[SQL insert]],WellLogData_table[[#This Row],[SQL values]])</f>
        <v>INSERT INTO firn_temperature.data(id, log_id, depth, value) VALUES (936,97,5,-11.81);</v>
      </c>
    </row>
    <row r="893" spans="1:10" x14ac:dyDescent="0.25">
      <c r="A893">
        <v>937</v>
      </c>
      <c r="B893">
        <v>97</v>
      </c>
      <c r="C893">
        <v>10</v>
      </c>
      <c r="D893">
        <v>-12.58</v>
      </c>
      <c r="E893" s="1" t="s">
        <v>21</v>
      </c>
      <c r="F893" s="1" t="s">
        <v>21</v>
      </c>
      <c r="G893" s="1" t="s">
        <v>21</v>
      </c>
      <c r="H893" t="s">
        <v>577</v>
      </c>
      <c r="I893" s="1" t="str">
        <f>_xlfn.CONCAT("VALUES (",WellLogData_table[[#This Row],[id]],",",WellLogData_table[[#This Row],[log_id]],",",WellLogData_table[[#This Row],[depth]],",",WellLogData_table[[#This Row],[value]],");")</f>
        <v>VALUES (937,97,10,-12.58);</v>
      </c>
      <c r="J893" s="1" t="str">
        <f>_xlfn.CONCAT(WellLogData_table[[#This Row],[SQL insert]],WellLogData_table[[#This Row],[SQL values]])</f>
        <v>INSERT INTO firn_temperature.data(id, log_id, depth, value) VALUES (937,97,10,-12.58);</v>
      </c>
    </row>
    <row r="894" spans="1:10" x14ac:dyDescent="0.25">
      <c r="A894">
        <v>938</v>
      </c>
      <c r="B894">
        <v>97</v>
      </c>
      <c r="C894">
        <v>15</v>
      </c>
      <c r="D894">
        <v>-12.34</v>
      </c>
      <c r="E894" s="1" t="s">
        <v>21</v>
      </c>
      <c r="F894" s="1" t="s">
        <v>21</v>
      </c>
      <c r="G894" s="1" t="s">
        <v>21</v>
      </c>
      <c r="H894" t="s">
        <v>577</v>
      </c>
      <c r="I894" s="1" t="str">
        <f>_xlfn.CONCAT("VALUES (",WellLogData_table[[#This Row],[id]],",",WellLogData_table[[#This Row],[log_id]],",",WellLogData_table[[#This Row],[depth]],",",WellLogData_table[[#This Row],[value]],");")</f>
        <v>VALUES (938,97,15,-12.34);</v>
      </c>
      <c r="J894" s="1" t="str">
        <f>_xlfn.CONCAT(WellLogData_table[[#This Row],[SQL insert]],WellLogData_table[[#This Row],[SQL values]])</f>
        <v>INSERT INTO firn_temperature.data(id, log_id, depth, value) VALUES (938,97,15,-12.34);</v>
      </c>
    </row>
    <row r="895" spans="1:10" x14ac:dyDescent="0.25">
      <c r="A895">
        <v>939</v>
      </c>
      <c r="B895">
        <v>97</v>
      </c>
      <c r="C895">
        <v>20</v>
      </c>
      <c r="D895">
        <v>-12.56</v>
      </c>
      <c r="E895" s="1" t="s">
        <v>21</v>
      </c>
      <c r="F895" s="1" t="s">
        <v>21</v>
      </c>
      <c r="G895" s="1" t="s">
        <v>21</v>
      </c>
      <c r="H895" t="s">
        <v>577</v>
      </c>
      <c r="I895" s="1" t="str">
        <f>_xlfn.CONCAT("VALUES (",WellLogData_table[[#This Row],[id]],",",WellLogData_table[[#This Row],[log_id]],",",WellLogData_table[[#This Row],[depth]],",",WellLogData_table[[#This Row],[value]],");")</f>
        <v>VALUES (939,97,20,-12.56);</v>
      </c>
      <c r="J895" s="1" t="str">
        <f>_xlfn.CONCAT(WellLogData_table[[#This Row],[SQL insert]],WellLogData_table[[#This Row],[SQL values]])</f>
        <v>INSERT INTO firn_temperature.data(id, log_id, depth, value) VALUES (939,97,20,-12.56);</v>
      </c>
    </row>
    <row r="896" spans="1:10" x14ac:dyDescent="0.25">
      <c r="A896">
        <v>940</v>
      </c>
      <c r="B896">
        <v>98</v>
      </c>
      <c r="C896">
        <v>0</v>
      </c>
      <c r="D896">
        <v>-6.1559999999999997</v>
      </c>
      <c r="E896" s="1" t="s">
        <v>21</v>
      </c>
      <c r="F896" s="1" t="s">
        <v>382</v>
      </c>
      <c r="G896" s="1" t="s">
        <v>572</v>
      </c>
      <c r="H896" t="s">
        <v>577</v>
      </c>
      <c r="I896" s="1" t="str">
        <f>_xlfn.CONCAT("VALUES (",WellLogData_table[[#This Row],[id]],",",WellLogData_table[[#This Row],[log_id]],",",WellLogData_table[[#This Row],[depth]],",",WellLogData_table[[#This Row],[value]],");")</f>
        <v>VALUES (940,98,0,-6.156);</v>
      </c>
      <c r="J896" s="1" t="str">
        <f>_xlfn.CONCAT(WellLogData_table[[#This Row],[SQL insert]],WellLogData_table[[#This Row],[SQL values]])</f>
        <v>INSERT INTO firn_temperature.data(id, log_id, depth, value) VALUES (940,98,0,-6.156);</v>
      </c>
    </row>
    <row r="897" spans="1:10" x14ac:dyDescent="0.25">
      <c r="A897">
        <v>941</v>
      </c>
      <c r="B897">
        <v>98</v>
      </c>
      <c r="C897">
        <v>2</v>
      </c>
      <c r="D897">
        <v>-8.2959999999999994</v>
      </c>
      <c r="E897" s="1" t="s">
        <v>21</v>
      </c>
      <c r="F897" s="1" t="s">
        <v>21</v>
      </c>
      <c r="G897" s="1" t="s">
        <v>21</v>
      </c>
      <c r="H897" t="s">
        <v>577</v>
      </c>
      <c r="I897" s="1" t="str">
        <f>_xlfn.CONCAT("VALUES (",WellLogData_table[[#This Row],[id]],",",WellLogData_table[[#This Row],[log_id]],",",WellLogData_table[[#This Row],[depth]],",",WellLogData_table[[#This Row],[value]],");")</f>
        <v>VALUES (941,98,2,-8.296);</v>
      </c>
      <c r="J897" s="1" t="str">
        <f>_xlfn.CONCAT(WellLogData_table[[#This Row],[SQL insert]],WellLogData_table[[#This Row],[SQL values]])</f>
        <v>INSERT INTO firn_temperature.data(id, log_id, depth, value) VALUES (941,98,2,-8.296);</v>
      </c>
    </row>
    <row r="898" spans="1:10" x14ac:dyDescent="0.25">
      <c r="A898">
        <v>942</v>
      </c>
      <c r="B898">
        <v>98</v>
      </c>
      <c r="C898">
        <v>2</v>
      </c>
      <c r="D898">
        <v>-10.093</v>
      </c>
      <c r="E898" s="1" t="s">
        <v>21</v>
      </c>
      <c r="F898" s="1" t="s">
        <v>21</v>
      </c>
      <c r="G898" s="1" t="s">
        <v>21</v>
      </c>
      <c r="H898" t="s">
        <v>577</v>
      </c>
      <c r="I898" s="1" t="str">
        <f>_xlfn.CONCAT("VALUES (",WellLogData_table[[#This Row],[id]],",",WellLogData_table[[#This Row],[log_id]],",",WellLogData_table[[#This Row],[depth]],",",WellLogData_table[[#This Row],[value]],");")</f>
        <v>VALUES (942,98,2,-10.093);</v>
      </c>
      <c r="J898" s="1" t="str">
        <f>_xlfn.CONCAT(WellLogData_table[[#This Row],[SQL insert]],WellLogData_table[[#This Row],[SQL values]])</f>
        <v>INSERT INTO firn_temperature.data(id, log_id, depth, value) VALUES (942,98,2,-10.093);</v>
      </c>
    </row>
    <row r="899" spans="1:10" x14ac:dyDescent="0.25">
      <c r="A899">
        <v>943</v>
      </c>
      <c r="B899">
        <v>98</v>
      </c>
      <c r="C899">
        <v>4</v>
      </c>
      <c r="D899">
        <v>-11.936</v>
      </c>
      <c r="E899" s="1" t="s">
        <v>21</v>
      </c>
      <c r="F899" s="1" t="s">
        <v>21</v>
      </c>
      <c r="G899" s="1" t="s">
        <v>21</v>
      </c>
      <c r="H899" t="s">
        <v>577</v>
      </c>
      <c r="I899" s="1" t="str">
        <f>_xlfn.CONCAT("VALUES (",WellLogData_table[[#This Row],[id]],",",WellLogData_table[[#This Row],[log_id]],",",WellLogData_table[[#This Row],[depth]],",",WellLogData_table[[#This Row],[value]],");")</f>
        <v>VALUES (943,98,4,-11.936);</v>
      </c>
      <c r="J899" s="1" t="str">
        <f>_xlfn.CONCAT(WellLogData_table[[#This Row],[SQL insert]],WellLogData_table[[#This Row],[SQL values]])</f>
        <v>INSERT INTO firn_temperature.data(id, log_id, depth, value) VALUES (943,98,4,-11.936);</v>
      </c>
    </row>
    <row r="900" spans="1:10" x14ac:dyDescent="0.25">
      <c r="A900">
        <v>944</v>
      </c>
      <c r="B900">
        <v>98</v>
      </c>
      <c r="C900">
        <v>6</v>
      </c>
      <c r="D900">
        <v>-12.468</v>
      </c>
      <c r="E900" s="1" t="s">
        <v>21</v>
      </c>
      <c r="F900" s="1" t="s">
        <v>21</v>
      </c>
      <c r="G900" s="1" t="s">
        <v>21</v>
      </c>
      <c r="H900" t="s">
        <v>577</v>
      </c>
      <c r="I900" s="1" t="str">
        <f>_xlfn.CONCAT("VALUES (",WellLogData_table[[#This Row],[id]],",",WellLogData_table[[#This Row],[log_id]],",",WellLogData_table[[#This Row],[depth]],",",WellLogData_table[[#This Row],[value]],");")</f>
        <v>VALUES (944,98,6,-12.468);</v>
      </c>
      <c r="J900" s="1" t="str">
        <f>_xlfn.CONCAT(WellLogData_table[[#This Row],[SQL insert]],WellLogData_table[[#This Row],[SQL values]])</f>
        <v>INSERT INTO firn_temperature.data(id, log_id, depth, value) VALUES (944,98,6,-12.468);</v>
      </c>
    </row>
    <row r="901" spans="1:10" x14ac:dyDescent="0.25">
      <c r="A901">
        <v>945</v>
      </c>
      <c r="B901">
        <v>98</v>
      </c>
      <c r="C901">
        <v>12</v>
      </c>
      <c r="D901">
        <v>-12.35</v>
      </c>
      <c r="E901" s="1" t="s">
        <v>21</v>
      </c>
      <c r="F901" s="1" t="s">
        <v>21</v>
      </c>
      <c r="G901" s="1" t="s">
        <v>21</v>
      </c>
      <c r="H901" t="s">
        <v>577</v>
      </c>
      <c r="I901" s="1" t="str">
        <f>_xlfn.CONCAT("VALUES (",WellLogData_table[[#This Row],[id]],",",WellLogData_table[[#This Row],[log_id]],",",WellLogData_table[[#This Row],[depth]],",",WellLogData_table[[#This Row],[value]],");")</f>
        <v>VALUES (945,98,12,-12.35);</v>
      </c>
      <c r="J901" s="1" t="str">
        <f>_xlfn.CONCAT(WellLogData_table[[#This Row],[SQL insert]],WellLogData_table[[#This Row],[SQL values]])</f>
        <v>INSERT INTO firn_temperature.data(id, log_id, depth, value) VALUES (945,98,12,-12.35);</v>
      </c>
    </row>
    <row r="902" spans="1:10" x14ac:dyDescent="0.25">
      <c r="A902">
        <v>946</v>
      </c>
      <c r="B902">
        <v>98</v>
      </c>
      <c r="C902">
        <v>16</v>
      </c>
      <c r="D902">
        <v>-12.54</v>
      </c>
      <c r="E902" s="1" t="s">
        <v>21</v>
      </c>
      <c r="F902" s="1" t="s">
        <v>21</v>
      </c>
      <c r="G902" s="1" t="s">
        <v>21</v>
      </c>
      <c r="H902" t="s">
        <v>577</v>
      </c>
      <c r="I902" s="1" t="str">
        <f>_xlfn.CONCAT("VALUES (",WellLogData_table[[#This Row],[id]],",",WellLogData_table[[#This Row],[log_id]],",",WellLogData_table[[#This Row],[depth]],",",WellLogData_table[[#This Row],[value]],");")</f>
        <v>VALUES (946,98,16,-12.54);</v>
      </c>
      <c r="J902" s="1" t="str">
        <f>_xlfn.CONCAT(WellLogData_table[[#This Row],[SQL insert]],WellLogData_table[[#This Row],[SQL values]])</f>
        <v>INSERT INTO firn_temperature.data(id, log_id, depth, value) VALUES (946,98,16,-12.54);</v>
      </c>
    </row>
    <row r="903" spans="1:10" x14ac:dyDescent="0.25">
      <c r="A903">
        <v>947</v>
      </c>
      <c r="B903">
        <v>98</v>
      </c>
      <c r="C903">
        <v>22</v>
      </c>
      <c r="D903">
        <v>-11.352</v>
      </c>
      <c r="E903" s="1" t="s">
        <v>21</v>
      </c>
      <c r="F903" s="1" t="s">
        <v>21</v>
      </c>
      <c r="G903" s="1" t="s">
        <v>21</v>
      </c>
      <c r="H903" t="s">
        <v>577</v>
      </c>
      <c r="I903" s="1" t="str">
        <f>_xlfn.CONCAT("VALUES (",WellLogData_table[[#This Row],[id]],",",WellLogData_table[[#This Row],[log_id]],",",WellLogData_table[[#This Row],[depth]],",",WellLogData_table[[#This Row],[value]],");")</f>
        <v>VALUES (947,98,22,-11.352);</v>
      </c>
      <c r="J903" s="1" t="str">
        <f>_xlfn.CONCAT(WellLogData_table[[#This Row],[SQL insert]],WellLogData_table[[#This Row],[SQL values]])</f>
        <v>INSERT INTO firn_temperature.data(id, log_id, depth, value) VALUES (947,98,22,-11.352);</v>
      </c>
    </row>
    <row r="904" spans="1:10" x14ac:dyDescent="0.25">
      <c r="A904">
        <v>948</v>
      </c>
      <c r="B904">
        <v>99</v>
      </c>
      <c r="C904">
        <v>1</v>
      </c>
      <c r="D904">
        <v>-0.16170000000000001</v>
      </c>
      <c r="E904" s="1" t="s">
        <v>21</v>
      </c>
      <c r="F904" s="1" t="s">
        <v>389</v>
      </c>
      <c r="G904" s="1" t="s">
        <v>573</v>
      </c>
      <c r="H904" t="s">
        <v>577</v>
      </c>
      <c r="I904" s="1" t="str">
        <f>_xlfn.CONCAT("VALUES (",WellLogData_table[[#This Row],[id]],",",WellLogData_table[[#This Row],[log_id]],",",WellLogData_table[[#This Row],[depth]],",",WellLogData_table[[#This Row],[value]],");")</f>
        <v>VALUES (948,99,1,-0.1617);</v>
      </c>
      <c r="J904" s="1" t="str">
        <f>_xlfn.CONCAT(WellLogData_table[[#This Row],[SQL insert]],WellLogData_table[[#This Row],[SQL values]])</f>
        <v>INSERT INTO firn_temperature.data(id, log_id, depth, value) VALUES (948,99,1,-0.1617);</v>
      </c>
    </row>
    <row r="905" spans="1:10" x14ac:dyDescent="0.25">
      <c r="A905">
        <v>949</v>
      </c>
      <c r="B905">
        <v>99</v>
      </c>
      <c r="C905">
        <v>3</v>
      </c>
      <c r="D905">
        <v>-4.4359999999999999</v>
      </c>
      <c r="E905" s="1" t="s">
        <v>21</v>
      </c>
      <c r="F905" s="1" t="s">
        <v>21</v>
      </c>
      <c r="G905" s="1" t="s">
        <v>21</v>
      </c>
      <c r="H905" t="s">
        <v>577</v>
      </c>
      <c r="I905" s="1" t="str">
        <f>_xlfn.CONCAT("VALUES (",WellLogData_table[[#This Row],[id]],",",WellLogData_table[[#This Row],[log_id]],",",WellLogData_table[[#This Row],[depth]],",",WellLogData_table[[#This Row],[value]],");")</f>
        <v>VALUES (949,99,3,-4.436);</v>
      </c>
      <c r="J905" s="1" t="str">
        <f>_xlfn.CONCAT(WellLogData_table[[#This Row],[SQL insert]],WellLogData_table[[#This Row],[SQL values]])</f>
        <v>INSERT INTO firn_temperature.data(id, log_id, depth, value) VALUES (949,99,3,-4.436);</v>
      </c>
    </row>
    <row r="906" spans="1:10" x14ac:dyDescent="0.25">
      <c r="A906">
        <v>950</v>
      </c>
      <c r="B906">
        <v>99</v>
      </c>
      <c r="C906">
        <v>6</v>
      </c>
      <c r="D906">
        <v>-6.0780000000000003</v>
      </c>
      <c r="E906" s="1" t="s">
        <v>21</v>
      </c>
      <c r="F906" s="1" t="s">
        <v>21</v>
      </c>
      <c r="G906" s="1" t="s">
        <v>21</v>
      </c>
      <c r="H906" t="s">
        <v>577</v>
      </c>
      <c r="I906" s="1" t="str">
        <f>_xlfn.CONCAT("VALUES (",WellLogData_table[[#This Row],[id]],",",WellLogData_table[[#This Row],[log_id]],",",WellLogData_table[[#This Row],[depth]],",",WellLogData_table[[#This Row],[value]],");")</f>
        <v>VALUES (950,99,6,-6.078);</v>
      </c>
      <c r="J906" s="1" t="str">
        <f>_xlfn.CONCAT(WellLogData_table[[#This Row],[SQL insert]],WellLogData_table[[#This Row],[SQL values]])</f>
        <v>INSERT INTO firn_temperature.data(id, log_id, depth, value) VALUES (950,99,6,-6.078);</v>
      </c>
    </row>
    <row r="907" spans="1:10" x14ac:dyDescent="0.25">
      <c r="A907">
        <v>951</v>
      </c>
      <c r="B907">
        <v>99</v>
      </c>
      <c r="C907">
        <v>11</v>
      </c>
      <c r="D907">
        <v>-5.36</v>
      </c>
      <c r="E907" s="1" t="s">
        <v>21</v>
      </c>
      <c r="F907" s="1" t="s">
        <v>21</v>
      </c>
      <c r="G907" s="1" t="s">
        <v>21</v>
      </c>
      <c r="H907" t="s">
        <v>577</v>
      </c>
      <c r="I907" s="1" t="str">
        <f>_xlfn.CONCAT("VALUES (",WellLogData_table[[#This Row],[id]],",",WellLogData_table[[#This Row],[log_id]],",",WellLogData_table[[#This Row],[depth]],",",WellLogData_table[[#This Row],[value]],");")</f>
        <v>VALUES (951,99,11,-5.36);</v>
      </c>
      <c r="J907" s="1" t="str">
        <f>_xlfn.CONCAT(WellLogData_table[[#This Row],[SQL insert]],WellLogData_table[[#This Row],[SQL values]])</f>
        <v>INSERT INTO firn_temperature.data(id, log_id, depth, value) VALUES (951,99,11,-5.36);</v>
      </c>
    </row>
    <row r="908" spans="1:10" x14ac:dyDescent="0.25">
      <c r="A908">
        <v>952</v>
      </c>
      <c r="B908">
        <v>99</v>
      </c>
      <c r="C908">
        <v>16</v>
      </c>
      <c r="D908">
        <v>-4.25</v>
      </c>
      <c r="E908" s="1" t="s">
        <v>21</v>
      </c>
      <c r="F908" s="1" t="s">
        <v>21</v>
      </c>
      <c r="G908" s="1" t="s">
        <v>21</v>
      </c>
      <c r="H908" t="s">
        <v>577</v>
      </c>
      <c r="I908" s="1" t="str">
        <f>_xlfn.CONCAT("VALUES (",WellLogData_table[[#This Row],[id]],",",WellLogData_table[[#This Row],[log_id]],",",WellLogData_table[[#This Row],[depth]],",",WellLogData_table[[#This Row],[value]],");")</f>
        <v>VALUES (952,99,16,-4.25);</v>
      </c>
      <c r="J908" s="1" t="str">
        <f>_xlfn.CONCAT(WellLogData_table[[#This Row],[SQL insert]],WellLogData_table[[#This Row],[SQL values]])</f>
        <v>INSERT INTO firn_temperature.data(id, log_id, depth, value) VALUES (952,99,16,-4.25);</v>
      </c>
    </row>
    <row r="909" spans="1:10" x14ac:dyDescent="0.25">
      <c r="A909">
        <v>953</v>
      </c>
      <c r="B909">
        <v>99</v>
      </c>
      <c r="C909">
        <v>21</v>
      </c>
      <c r="D909">
        <v>-2.9729999999999999</v>
      </c>
      <c r="E909" s="1" t="s">
        <v>21</v>
      </c>
      <c r="F909" s="1" t="s">
        <v>21</v>
      </c>
      <c r="G909" s="1" t="s">
        <v>21</v>
      </c>
      <c r="H909" t="s">
        <v>577</v>
      </c>
      <c r="I909" s="1" t="str">
        <f>_xlfn.CONCAT("VALUES (",WellLogData_table[[#This Row],[id]],",",WellLogData_table[[#This Row],[log_id]],",",WellLogData_table[[#This Row],[depth]],",",WellLogData_table[[#This Row],[value]],");")</f>
        <v>VALUES (953,99,21,-2.973);</v>
      </c>
      <c r="J909" s="1" t="str">
        <f>_xlfn.CONCAT(WellLogData_table[[#This Row],[SQL insert]],WellLogData_table[[#This Row],[SQL values]])</f>
        <v>INSERT INTO firn_temperature.data(id, log_id, depth, value) VALUES (953,99,21,-2.973);</v>
      </c>
    </row>
    <row r="910" spans="1:10" x14ac:dyDescent="0.25">
      <c r="A910">
        <v>954</v>
      </c>
      <c r="B910">
        <v>100</v>
      </c>
      <c r="C910">
        <v>1</v>
      </c>
      <c r="D910">
        <v>-3.0939999999999999</v>
      </c>
      <c r="E910" s="1" t="s">
        <v>21</v>
      </c>
      <c r="F910" s="1" t="s">
        <v>395</v>
      </c>
      <c r="G910" s="1" t="s">
        <v>574</v>
      </c>
      <c r="H910" t="s">
        <v>577</v>
      </c>
      <c r="I910" s="1" t="str">
        <f>_xlfn.CONCAT("VALUES (",WellLogData_table[[#This Row],[id]],",",WellLogData_table[[#This Row],[log_id]],",",WellLogData_table[[#This Row],[depth]],",",WellLogData_table[[#This Row],[value]],");")</f>
        <v>VALUES (954,100,1,-3.094);</v>
      </c>
      <c r="J910" s="1" t="str">
        <f>_xlfn.CONCAT(WellLogData_table[[#This Row],[SQL insert]],WellLogData_table[[#This Row],[SQL values]])</f>
        <v>INSERT INTO firn_temperature.data(id, log_id, depth, value) VALUES (954,100,1,-3.094);</v>
      </c>
    </row>
    <row r="911" spans="1:10" x14ac:dyDescent="0.25">
      <c r="A911">
        <v>955</v>
      </c>
      <c r="B911">
        <v>100</v>
      </c>
      <c r="C911">
        <v>3</v>
      </c>
      <c r="D911">
        <v>-7.5860000000000003</v>
      </c>
      <c r="E911" s="1" t="s">
        <v>21</v>
      </c>
      <c r="F911" s="1" t="s">
        <v>21</v>
      </c>
      <c r="G911" s="1" t="s">
        <v>21</v>
      </c>
      <c r="H911" t="s">
        <v>577</v>
      </c>
      <c r="I911" s="1" t="str">
        <f>_xlfn.CONCAT("VALUES (",WellLogData_table[[#This Row],[id]],",",WellLogData_table[[#This Row],[log_id]],",",WellLogData_table[[#This Row],[depth]],",",WellLogData_table[[#This Row],[value]],");")</f>
        <v>VALUES (955,100,3,-7.586);</v>
      </c>
      <c r="J911" s="1" t="str">
        <f>_xlfn.CONCAT(WellLogData_table[[#This Row],[SQL insert]],WellLogData_table[[#This Row],[SQL values]])</f>
        <v>INSERT INTO firn_temperature.data(id, log_id, depth, value) VALUES (955,100,3,-7.586);</v>
      </c>
    </row>
    <row r="912" spans="1:10" x14ac:dyDescent="0.25">
      <c r="A912">
        <v>956</v>
      </c>
      <c r="B912">
        <v>100</v>
      </c>
      <c r="C912">
        <v>4</v>
      </c>
      <c r="D912">
        <v>-8.8059999999999992</v>
      </c>
      <c r="E912" s="1" t="s">
        <v>21</v>
      </c>
      <c r="F912" s="1" t="s">
        <v>21</v>
      </c>
      <c r="G912" s="1" t="s">
        <v>21</v>
      </c>
      <c r="H912" t="s">
        <v>577</v>
      </c>
      <c r="I912" s="1" t="str">
        <f>_xlfn.CONCAT("VALUES (",WellLogData_table[[#This Row],[id]],",",WellLogData_table[[#This Row],[log_id]],",",WellLogData_table[[#This Row],[depth]],",",WellLogData_table[[#This Row],[value]],");")</f>
        <v>VALUES (956,100,4,-8.806);</v>
      </c>
      <c r="J912" s="1" t="str">
        <f>_xlfn.CONCAT(WellLogData_table[[#This Row],[SQL insert]],WellLogData_table[[#This Row],[SQL values]])</f>
        <v>INSERT INTO firn_temperature.data(id, log_id, depth, value) VALUES (956,100,4,-8.806);</v>
      </c>
    </row>
    <row r="913" spans="1:10" x14ac:dyDescent="0.25">
      <c r="A913">
        <v>957</v>
      </c>
      <c r="B913">
        <v>100</v>
      </c>
      <c r="C913">
        <v>5</v>
      </c>
      <c r="D913">
        <v>-9.1029999999999998</v>
      </c>
      <c r="E913" s="1" t="s">
        <v>21</v>
      </c>
      <c r="F913" s="1" t="s">
        <v>21</v>
      </c>
      <c r="G913" s="1" t="s">
        <v>21</v>
      </c>
      <c r="H913" t="s">
        <v>577</v>
      </c>
      <c r="I913" s="1" t="str">
        <f>_xlfn.CONCAT("VALUES (",WellLogData_table[[#This Row],[id]],",",WellLogData_table[[#This Row],[log_id]],",",WellLogData_table[[#This Row],[depth]],",",WellLogData_table[[#This Row],[value]],");")</f>
        <v>VALUES (957,100,5,-9.103);</v>
      </c>
      <c r="J913" s="1" t="str">
        <f>_xlfn.CONCAT(WellLogData_table[[#This Row],[SQL insert]],WellLogData_table[[#This Row],[SQL values]])</f>
        <v>INSERT INTO firn_temperature.data(id, log_id, depth, value) VALUES (957,100,5,-9.103);</v>
      </c>
    </row>
    <row r="914" spans="1:10" x14ac:dyDescent="0.25">
      <c r="A914">
        <v>958</v>
      </c>
      <c r="B914">
        <v>100</v>
      </c>
      <c r="C914">
        <v>7</v>
      </c>
      <c r="D914">
        <v>-9.6460000000000008</v>
      </c>
      <c r="E914" s="1" t="s">
        <v>21</v>
      </c>
      <c r="F914" s="1" t="s">
        <v>21</v>
      </c>
      <c r="G914" s="1" t="s">
        <v>21</v>
      </c>
      <c r="H914" t="s">
        <v>577</v>
      </c>
      <c r="I914" s="1" t="str">
        <f>_xlfn.CONCAT("VALUES (",WellLogData_table[[#This Row],[id]],",",WellLogData_table[[#This Row],[log_id]],",",WellLogData_table[[#This Row],[depth]],",",WellLogData_table[[#This Row],[value]],");")</f>
        <v>VALUES (958,100,7,-9.646);</v>
      </c>
      <c r="J914" s="1" t="str">
        <f>_xlfn.CONCAT(WellLogData_table[[#This Row],[SQL insert]],WellLogData_table[[#This Row],[SQL values]])</f>
        <v>INSERT INTO firn_temperature.data(id, log_id, depth, value) VALUES (958,100,7,-9.646);</v>
      </c>
    </row>
    <row r="915" spans="1:10" x14ac:dyDescent="0.25">
      <c r="A915">
        <v>959</v>
      </c>
      <c r="B915">
        <v>100</v>
      </c>
      <c r="C915">
        <v>9</v>
      </c>
      <c r="D915">
        <v>-9.5579999999999998</v>
      </c>
      <c r="E915" s="1" t="s">
        <v>21</v>
      </c>
      <c r="F915" s="1" t="s">
        <v>21</v>
      </c>
      <c r="G915" s="1" t="s">
        <v>21</v>
      </c>
      <c r="H915" t="s">
        <v>577</v>
      </c>
      <c r="I915" s="1" t="str">
        <f>_xlfn.CONCAT("VALUES (",WellLogData_table[[#This Row],[id]],",",WellLogData_table[[#This Row],[log_id]],",",WellLogData_table[[#This Row],[depth]],",",WellLogData_table[[#This Row],[value]],");")</f>
        <v>VALUES (959,100,9,-9.558);</v>
      </c>
      <c r="J915" s="1" t="str">
        <f>_xlfn.CONCAT(WellLogData_table[[#This Row],[SQL insert]],WellLogData_table[[#This Row],[SQL values]])</f>
        <v>INSERT INTO firn_temperature.data(id, log_id, depth, value) VALUES (959,100,9,-9.558);</v>
      </c>
    </row>
    <row r="916" spans="1:10" x14ac:dyDescent="0.25">
      <c r="A916">
        <v>960</v>
      </c>
      <c r="B916">
        <v>100</v>
      </c>
      <c r="C916">
        <v>14</v>
      </c>
      <c r="D916">
        <v>-9</v>
      </c>
      <c r="E916" s="1" t="s">
        <v>21</v>
      </c>
      <c r="F916" s="1" t="s">
        <v>21</v>
      </c>
      <c r="G916" s="1" t="s">
        <v>21</v>
      </c>
      <c r="H916" t="s">
        <v>577</v>
      </c>
      <c r="I916" s="1" t="str">
        <f>_xlfn.CONCAT("VALUES (",WellLogData_table[[#This Row],[id]],",",WellLogData_table[[#This Row],[log_id]],",",WellLogData_table[[#This Row],[depth]],",",WellLogData_table[[#This Row],[value]],");")</f>
        <v>VALUES (960,100,14,-9);</v>
      </c>
      <c r="J916" s="1" t="str">
        <f>_xlfn.CONCAT(WellLogData_table[[#This Row],[SQL insert]],WellLogData_table[[#This Row],[SQL values]])</f>
        <v>INSERT INTO firn_temperature.data(id, log_id, depth, value) VALUES (960,100,14,-9);</v>
      </c>
    </row>
    <row r="917" spans="1:10" x14ac:dyDescent="0.25">
      <c r="A917">
        <v>961</v>
      </c>
      <c r="B917">
        <v>100</v>
      </c>
      <c r="C917">
        <v>19</v>
      </c>
      <c r="D917">
        <v>-8.9</v>
      </c>
      <c r="E917" s="1" t="s">
        <v>21</v>
      </c>
      <c r="F917" s="1" t="s">
        <v>21</v>
      </c>
      <c r="G917" s="1" t="s">
        <v>21</v>
      </c>
      <c r="H917" t="s">
        <v>577</v>
      </c>
      <c r="I917" s="1" t="str">
        <f>_xlfn.CONCAT("VALUES (",WellLogData_table[[#This Row],[id]],",",WellLogData_table[[#This Row],[log_id]],",",WellLogData_table[[#This Row],[depth]],",",WellLogData_table[[#This Row],[value]],");")</f>
        <v>VALUES (961,100,19,-8.9);</v>
      </c>
      <c r="J917" s="1" t="str">
        <f>_xlfn.CONCAT(WellLogData_table[[#This Row],[SQL insert]],WellLogData_table[[#This Row],[SQL values]])</f>
        <v>INSERT INTO firn_temperature.data(id, log_id, depth, value) VALUES (961,100,19,-8.9);</v>
      </c>
    </row>
    <row r="918" spans="1:10" x14ac:dyDescent="0.25">
      <c r="A918">
        <v>962</v>
      </c>
      <c r="B918">
        <v>100</v>
      </c>
      <c r="C918">
        <v>24</v>
      </c>
      <c r="D918">
        <v>-8.4529999999999994</v>
      </c>
      <c r="E918" s="1" t="s">
        <v>21</v>
      </c>
      <c r="F918" s="1" t="s">
        <v>21</v>
      </c>
      <c r="G918" s="1" t="s">
        <v>21</v>
      </c>
      <c r="H918" t="s">
        <v>577</v>
      </c>
      <c r="I918" s="1" t="str">
        <f>_xlfn.CONCAT("VALUES (",WellLogData_table[[#This Row],[id]],",",WellLogData_table[[#This Row],[log_id]],",",WellLogData_table[[#This Row],[depth]],",",WellLogData_table[[#This Row],[value]],");")</f>
        <v>VALUES (962,100,24,-8.453);</v>
      </c>
      <c r="J918" s="1" t="str">
        <f>_xlfn.CONCAT(WellLogData_table[[#This Row],[SQL insert]],WellLogData_table[[#This Row],[SQL values]])</f>
        <v>INSERT INTO firn_temperature.data(id, log_id, depth, value) VALUES (962,100,24,-8.453);</v>
      </c>
    </row>
    <row r="919" spans="1:10" x14ac:dyDescent="0.25">
      <c r="A919">
        <v>963</v>
      </c>
      <c r="B919">
        <v>101</v>
      </c>
      <c r="C919">
        <v>16</v>
      </c>
      <c r="D919">
        <v>-13.31</v>
      </c>
      <c r="E919" s="1" t="s">
        <v>21</v>
      </c>
      <c r="F919" s="1" t="s">
        <v>401</v>
      </c>
      <c r="G919" s="1" t="s">
        <v>575</v>
      </c>
      <c r="H919" t="s">
        <v>577</v>
      </c>
      <c r="I919" s="1" t="str">
        <f>_xlfn.CONCAT("VALUES (",WellLogData_table[[#This Row],[id]],",",WellLogData_table[[#This Row],[log_id]],",",WellLogData_table[[#This Row],[depth]],",",WellLogData_table[[#This Row],[value]],");")</f>
        <v>VALUES (963,101,16,-13.31);</v>
      </c>
      <c r="J919" s="1" t="str">
        <f>_xlfn.CONCAT(WellLogData_table[[#This Row],[SQL insert]],WellLogData_table[[#This Row],[SQL values]])</f>
        <v>INSERT INTO firn_temperature.data(id, log_id, depth, value) VALUES (963,101,16,-13.31);</v>
      </c>
    </row>
    <row r="920" spans="1:10" x14ac:dyDescent="0.25">
      <c r="A920">
        <v>964</v>
      </c>
      <c r="B920">
        <v>101</v>
      </c>
      <c r="C920">
        <v>26</v>
      </c>
      <c r="D920">
        <v>-13.25</v>
      </c>
      <c r="E920" s="1" t="s">
        <v>21</v>
      </c>
      <c r="F920" s="1" t="s">
        <v>21</v>
      </c>
      <c r="G920" s="1" t="s">
        <v>21</v>
      </c>
      <c r="H920" t="s">
        <v>577</v>
      </c>
      <c r="I920" s="1" t="str">
        <f>_xlfn.CONCAT("VALUES (",WellLogData_table[[#This Row],[id]],",",WellLogData_table[[#This Row],[log_id]],",",WellLogData_table[[#This Row],[depth]],",",WellLogData_table[[#This Row],[value]],");")</f>
        <v>VALUES (964,101,26,-13.25);</v>
      </c>
      <c r="J920" s="1" t="str">
        <f>_xlfn.CONCAT(WellLogData_table[[#This Row],[SQL insert]],WellLogData_table[[#This Row],[SQL values]])</f>
        <v>INSERT INTO firn_temperature.data(id, log_id, depth, value) VALUES (964,101,26,-13.25);</v>
      </c>
    </row>
    <row r="921" spans="1:10" x14ac:dyDescent="0.25">
      <c r="A921">
        <v>965</v>
      </c>
      <c r="B921">
        <v>101</v>
      </c>
      <c r="C921">
        <v>36</v>
      </c>
      <c r="D921">
        <v>-13.13</v>
      </c>
      <c r="E921" s="1" t="s">
        <v>21</v>
      </c>
      <c r="F921" s="1" t="s">
        <v>21</v>
      </c>
      <c r="G921" s="1" t="s">
        <v>21</v>
      </c>
      <c r="H921" t="s">
        <v>577</v>
      </c>
      <c r="I921" s="1" t="str">
        <f>_xlfn.CONCAT("VALUES (",WellLogData_table[[#This Row],[id]],",",WellLogData_table[[#This Row],[log_id]],",",WellLogData_table[[#This Row],[depth]],",",WellLogData_table[[#This Row],[value]],");")</f>
        <v>VALUES (965,101,36,-13.13);</v>
      </c>
      <c r="J921" s="1" t="str">
        <f>_xlfn.CONCAT(WellLogData_table[[#This Row],[SQL insert]],WellLogData_table[[#This Row],[SQL values]])</f>
        <v>INSERT INTO firn_temperature.data(id, log_id, depth, value) VALUES (965,101,36,-13.13);</v>
      </c>
    </row>
    <row r="922" spans="1:10" x14ac:dyDescent="0.25">
      <c r="A922">
        <v>966</v>
      </c>
      <c r="B922">
        <v>101</v>
      </c>
      <c r="C922">
        <v>46</v>
      </c>
      <c r="D922">
        <v>-13.02</v>
      </c>
      <c r="E922" s="1" t="s">
        <v>21</v>
      </c>
      <c r="F922" s="1" t="s">
        <v>21</v>
      </c>
      <c r="G922" s="1" t="s">
        <v>21</v>
      </c>
      <c r="H922" t="s">
        <v>577</v>
      </c>
      <c r="I922" s="1" t="str">
        <f>_xlfn.CONCAT("VALUES (",WellLogData_table[[#This Row],[id]],",",WellLogData_table[[#This Row],[log_id]],",",WellLogData_table[[#This Row],[depth]],",",WellLogData_table[[#This Row],[value]],");")</f>
        <v>VALUES (966,101,46,-13.02);</v>
      </c>
      <c r="J922" s="1" t="str">
        <f>_xlfn.CONCAT(WellLogData_table[[#This Row],[SQL insert]],WellLogData_table[[#This Row],[SQL values]])</f>
        <v>INSERT INTO firn_temperature.data(id, log_id, depth, value) VALUES (966,101,46,-13.02);</v>
      </c>
    </row>
    <row r="923" spans="1:10" x14ac:dyDescent="0.25">
      <c r="A923">
        <v>967</v>
      </c>
      <c r="B923">
        <v>101</v>
      </c>
      <c r="C923">
        <v>56</v>
      </c>
      <c r="D923">
        <v>-12.9</v>
      </c>
      <c r="E923" s="1" t="s">
        <v>21</v>
      </c>
      <c r="F923" s="1" t="s">
        <v>21</v>
      </c>
      <c r="G923" s="1" t="s">
        <v>21</v>
      </c>
      <c r="H923" t="s">
        <v>577</v>
      </c>
      <c r="I923" s="1" t="str">
        <f>_xlfn.CONCAT("VALUES (",WellLogData_table[[#This Row],[id]],",",WellLogData_table[[#This Row],[log_id]],",",WellLogData_table[[#This Row],[depth]],",",WellLogData_table[[#This Row],[value]],");")</f>
        <v>VALUES (967,101,56,-12.9);</v>
      </c>
      <c r="J923" s="1" t="str">
        <f>_xlfn.CONCAT(WellLogData_table[[#This Row],[SQL insert]],WellLogData_table[[#This Row],[SQL values]])</f>
        <v>INSERT INTO firn_temperature.data(id, log_id, depth, value) VALUES (967,101,56,-12.9);</v>
      </c>
    </row>
    <row r="924" spans="1:10" x14ac:dyDescent="0.25">
      <c r="A924">
        <v>968</v>
      </c>
      <c r="B924">
        <v>101</v>
      </c>
      <c r="C924">
        <v>61</v>
      </c>
      <c r="D924">
        <v>-12.86</v>
      </c>
      <c r="E924" s="1" t="s">
        <v>21</v>
      </c>
      <c r="F924" s="1" t="s">
        <v>21</v>
      </c>
      <c r="G924" s="1" t="s">
        <v>21</v>
      </c>
      <c r="H924" t="s">
        <v>577</v>
      </c>
      <c r="I924" s="1" t="str">
        <f>_xlfn.CONCAT("VALUES (",WellLogData_table[[#This Row],[id]],",",WellLogData_table[[#This Row],[log_id]],",",WellLogData_table[[#This Row],[depth]],",",WellLogData_table[[#This Row],[value]],");")</f>
        <v>VALUES (968,101,61,-12.86);</v>
      </c>
      <c r="J924" s="1" t="str">
        <f>_xlfn.CONCAT(WellLogData_table[[#This Row],[SQL insert]],WellLogData_table[[#This Row],[SQL values]])</f>
        <v>INSERT INTO firn_temperature.data(id, log_id, depth, value) VALUES (968,101,61,-12.86);</v>
      </c>
    </row>
    <row r="925" spans="1:10" x14ac:dyDescent="0.25">
      <c r="A925">
        <v>969</v>
      </c>
      <c r="B925">
        <v>101</v>
      </c>
      <c r="C925">
        <v>66</v>
      </c>
      <c r="D925">
        <v>-12.75</v>
      </c>
      <c r="E925" s="1" t="s">
        <v>21</v>
      </c>
      <c r="F925" s="1" t="s">
        <v>21</v>
      </c>
      <c r="G925" s="1" t="s">
        <v>21</v>
      </c>
      <c r="H925" t="s">
        <v>577</v>
      </c>
      <c r="I925" s="1" t="str">
        <f>_xlfn.CONCAT("VALUES (",WellLogData_table[[#This Row],[id]],",",WellLogData_table[[#This Row],[log_id]],",",WellLogData_table[[#This Row],[depth]],",",WellLogData_table[[#This Row],[value]],");")</f>
        <v>VALUES (969,101,66,-12.75);</v>
      </c>
      <c r="J925" s="1" t="str">
        <f>_xlfn.CONCAT(WellLogData_table[[#This Row],[SQL insert]],WellLogData_table[[#This Row],[SQL values]])</f>
        <v>INSERT INTO firn_temperature.data(id, log_id, depth, value) VALUES (969,101,66,-12.75);</v>
      </c>
    </row>
    <row r="926" spans="1:10" x14ac:dyDescent="0.25">
      <c r="A926">
        <v>970</v>
      </c>
      <c r="B926">
        <v>101</v>
      </c>
      <c r="C926">
        <v>71</v>
      </c>
      <c r="D926">
        <v>-12.75</v>
      </c>
      <c r="E926" s="1" t="s">
        <v>21</v>
      </c>
      <c r="F926" s="1" t="s">
        <v>21</v>
      </c>
      <c r="G926" s="1" t="s">
        <v>21</v>
      </c>
      <c r="H926" t="s">
        <v>577</v>
      </c>
      <c r="I926" s="1" t="str">
        <f>_xlfn.CONCAT("VALUES (",WellLogData_table[[#This Row],[id]],",",WellLogData_table[[#This Row],[log_id]],",",WellLogData_table[[#This Row],[depth]],",",WellLogData_table[[#This Row],[value]],");")</f>
        <v>VALUES (970,101,71,-12.75);</v>
      </c>
      <c r="J926" s="1" t="str">
        <f>_xlfn.CONCAT(WellLogData_table[[#This Row],[SQL insert]],WellLogData_table[[#This Row],[SQL values]])</f>
        <v>INSERT INTO firn_temperature.data(id, log_id, depth, value) VALUES (970,101,71,-12.75);</v>
      </c>
    </row>
    <row r="927" spans="1:10" x14ac:dyDescent="0.25">
      <c r="A927">
        <v>971</v>
      </c>
      <c r="B927">
        <v>101</v>
      </c>
      <c r="C927">
        <v>74</v>
      </c>
      <c r="D927">
        <v>-12.7</v>
      </c>
      <c r="E927" s="1" t="s">
        <v>21</v>
      </c>
      <c r="F927" s="1" t="s">
        <v>21</v>
      </c>
      <c r="G927" s="1" t="s">
        <v>21</v>
      </c>
      <c r="H927" t="s">
        <v>577</v>
      </c>
      <c r="I927" s="1" t="str">
        <f>_xlfn.CONCAT("VALUES (",WellLogData_table[[#This Row],[id]],",",WellLogData_table[[#This Row],[log_id]],",",WellLogData_table[[#This Row],[depth]],",",WellLogData_table[[#This Row],[value]],");")</f>
        <v>VALUES (971,101,74,-12.7);</v>
      </c>
      <c r="J927" s="1" t="str">
        <f>_xlfn.CONCAT(WellLogData_table[[#This Row],[SQL insert]],WellLogData_table[[#This Row],[SQL values]])</f>
        <v>INSERT INTO firn_temperature.data(id, log_id, depth, value) VALUES (971,101,74,-12.7);</v>
      </c>
    </row>
    <row r="928" spans="1:10" x14ac:dyDescent="0.25">
      <c r="A928">
        <v>972</v>
      </c>
      <c r="B928">
        <v>101</v>
      </c>
      <c r="C928">
        <v>76</v>
      </c>
      <c r="D928">
        <v>-12.68</v>
      </c>
      <c r="E928" s="1" t="s">
        <v>21</v>
      </c>
      <c r="F928" s="1" t="s">
        <v>21</v>
      </c>
      <c r="G928" s="1" t="s">
        <v>21</v>
      </c>
      <c r="H928" t="s">
        <v>577</v>
      </c>
      <c r="I928" s="1" t="str">
        <f>_xlfn.CONCAT("VALUES (",WellLogData_table[[#This Row],[id]],",",WellLogData_table[[#This Row],[log_id]],",",WellLogData_table[[#This Row],[depth]],",",WellLogData_table[[#This Row],[value]],");")</f>
        <v>VALUES (972,101,76,-12.68);</v>
      </c>
      <c r="J928" s="1" t="str">
        <f>_xlfn.CONCAT(WellLogData_table[[#This Row],[SQL insert]],WellLogData_table[[#This Row],[SQL values]])</f>
        <v>INSERT INTO firn_temperature.data(id, log_id, depth, value) VALUES (972,101,76,-12.68);</v>
      </c>
    </row>
    <row r="929" spans="1:10" x14ac:dyDescent="0.25">
      <c r="A929">
        <v>973</v>
      </c>
      <c r="B929">
        <v>102</v>
      </c>
      <c r="C929">
        <v>4</v>
      </c>
      <c r="D929">
        <v>-10.65</v>
      </c>
      <c r="E929" s="1" t="s">
        <v>21</v>
      </c>
      <c r="F929" s="1" t="s">
        <v>408</v>
      </c>
      <c r="G929" s="1" t="s">
        <v>553</v>
      </c>
      <c r="H929" t="s">
        <v>577</v>
      </c>
      <c r="I929" s="1" t="str">
        <f>_xlfn.CONCAT("VALUES (",WellLogData_table[[#This Row],[id]],",",WellLogData_table[[#This Row],[log_id]],",",WellLogData_table[[#This Row],[depth]],",",WellLogData_table[[#This Row],[value]],");")</f>
        <v>VALUES (973,102,4,-10.65);</v>
      </c>
      <c r="J929" s="1" t="str">
        <f>_xlfn.CONCAT(WellLogData_table[[#This Row],[SQL insert]],WellLogData_table[[#This Row],[SQL values]])</f>
        <v>INSERT INTO firn_temperature.data(id, log_id, depth, value) VALUES (973,102,4,-10.65);</v>
      </c>
    </row>
    <row r="930" spans="1:10" x14ac:dyDescent="0.25">
      <c r="A930">
        <v>974</v>
      </c>
      <c r="B930">
        <v>102</v>
      </c>
      <c r="C930">
        <v>6</v>
      </c>
      <c r="D930">
        <v>-11.03</v>
      </c>
      <c r="E930" s="1" t="s">
        <v>21</v>
      </c>
      <c r="F930" s="1" t="s">
        <v>21</v>
      </c>
      <c r="G930" s="1" t="s">
        <v>21</v>
      </c>
      <c r="H930" t="s">
        <v>577</v>
      </c>
      <c r="I930" s="1" t="str">
        <f>_xlfn.CONCAT("VALUES (",WellLogData_table[[#This Row],[id]],",",WellLogData_table[[#This Row],[log_id]],",",WellLogData_table[[#This Row],[depth]],",",WellLogData_table[[#This Row],[value]],");")</f>
        <v>VALUES (974,102,6,-11.03);</v>
      </c>
      <c r="J930" s="1" t="str">
        <f>_xlfn.CONCAT(WellLogData_table[[#This Row],[SQL insert]],WellLogData_table[[#This Row],[SQL values]])</f>
        <v>INSERT INTO firn_temperature.data(id, log_id, depth, value) VALUES (974,102,6,-11.03);</v>
      </c>
    </row>
    <row r="931" spans="1:10" x14ac:dyDescent="0.25">
      <c r="A931">
        <v>975</v>
      </c>
      <c r="B931">
        <v>102</v>
      </c>
      <c r="C931">
        <v>8</v>
      </c>
      <c r="D931">
        <v>-11.65</v>
      </c>
      <c r="E931" s="1" t="s">
        <v>21</v>
      </c>
      <c r="F931" s="1" t="s">
        <v>21</v>
      </c>
      <c r="G931" s="1" t="s">
        <v>21</v>
      </c>
      <c r="H931" t="s">
        <v>577</v>
      </c>
      <c r="I931" s="1" t="str">
        <f>_xlfn.CONCAT("VALUES (",WellLogData_table[[#This Row],[id]],",",WellLogData_table[[#This Row],[log_id]],",",WellLogData_table[[#This Row],[depth]],",",WellLogData_table[[#This Row],[value]],");")</f>
        <v>VALUES (975,102,8,-11.65);</v>
      </c>
      <c r="J931" s="1" t="str">
        <f>_xlfn.CONCAT(WellLogData_table[[#This Row],[SQL insert]],WellLogData_table[[#This Row],[SQL values]])</f>
        <v>INSERT INTO firn_temperature.data(id, log_id, depth, value) VALUES (975,102,8,-11.65);</v>
      </c>
    </row>
    <row r="932" spans="1:10" x14ac:dyDescent="0.25">
      <c r="A932">
        <v>976</v>
      </c>
      <c r="B932">
        <v>102</v>
      </c>
      <c r="C932">
        <v>8</v>
      </c>
      <c r="D932">
        <v>-11.87</v>
      </c>
      <c r="E932" s="1" t="s">
        <v>21</v>
      </c>
      <c r="F932" s="1" t="s">
        <v>21</v>
      </c>
      <c r="G932" s="1" t="s">
        <v>21</v>
      </c>
      <c r="H932" t="s">
        <v>577</v>
      </c>
      <c r="I932" s="1" t="str">
        <f>_xlfn.CONCAT("VALUES (",WellLogData_table[[#This Row],[id]],",",WellLogData_table[[#This Row],[log_id]],",",WellLogData_table[[#This Row],[depth]],",",WellLogData_table[[#This Row],[value]],");")</f>
        <v>VALUES (976,102,8,-11.87);</v>
      </c>
      <c r="J932" s="1" t="str">
        <f>_xlfn.CONCAT(WellLogData_table[[#This Row],[SQL insert]],WellLogData_table[[#This Row],[SQL values]])</f>
        <v>INSERT INTO firn_temperature.data(id, log_id, depth, value) VALUES (976,102,8,-11.87);</v>
      </c>
    </row>
    <row r="933" spans="1:10" x14ac:dyDescent="0.25">
      <c r="A933">
        <v>977</v>
      </c>
      <c r="B933">
        <v>102</v>
      </c>
      <c r="C933">
        <v>10</v>
      </c>
      <c r="D933">
        <v>-12.1</v>
      </c>
      <c r="E933" s="1" t="s">
        <v>21</v>
      </c>
      <c r="F933" s="1" t="s">
        <v>21</v>
      </c>
      <c r="G933" s="1" t="s">
        <v>21</v>
      </c>
      <c r="H933" t="s">
        <v>577</v>
      </c>
      <c r="I933" s="1" t="str">
        <f>_xlfn.CONCAT("VALUES (",WellLogData_table[[#This Row],[id]],",",WellLogData_table[[#This Row],[log_id]],",",WellLogData_table[[#This Row],[depth]],",",WellLogData_table[[#This Row],[value]],");")</f>
        <v>VALUES (977,102,10,-12.1);</v>
      </c>
      <c r="J933" s="1" t="str">
        <f>_xlfn.CONCAT(WellLogData_table[[#This Row],[SQL insert]],WellLogData_table[[#This Row],[SQL values]])</f>
        <v>INSERT INTO firn_temperature.data(id, log_id, depth, value) VALUES (977,102,10,-12.1);</v>
      </c>
    </row>
    <row r="934" spans="1:10" x14ac:dyDescent="0.25">
      <c r="A934">
        <v>978</v>
      </c>
      <c r="B934">
        <v>102</v>
      </c>
      <c r="C934">
        <v>12</v>
      </c>
      <c r="D934">
        <v>-12.59</v>
      </c>
      <c r="E934" s="1" t="s">
        <v>21</v>
      </c>
      <c r="F934" s="1" t="s">
        <v>21</v>
      </c>
      <c r="G934" s="1" t="s">
        <v>21</v>
      </c>
      <c r="H934" t="s">
        <v>577</v>
      </c>
      <c r="I934" s="1" t="str">
        <f>_xlfn.CONCAT("VALUES (",WellLogData_table[[#This Row],[id]],",",WellLogData_table[[#This Row],[log_id]],",",WellLogData_table[[#This Row],[depth]],",",WellLogData_table[[#This Row],[value]],");")</f>
        <v>VALUES (978,102,12,-12.59);</v>
      </c>
      <c r="J934" s="1" t="str">
        <f>_xlfn.CONCAT(WellLogData_table[[#This Row],[SQL insert]],WellLogData_table[[#This Row],[SQL values]])</f>
        <v>INSERT INTO firn_temperature.data(id, log_id, depth, value) VALUES (978,102,12,-12.59);</v>
      </c>
    </row>
    <row r="935" spans="1:10" x14ac:dyDescent="0.25">
      <c r="A935">
        <v>979</v>
      </c>
      <c r="B935">
        <v>102</v>
      </c>
      <c r="C935">
        <v>14</v>
      </c>
      <c r="D935">
        <v>-12.62</v>
      </c>
      <c r="E935" s="1" t="s">
        <v>21</v>
      </c>
      <c r="F935" s="1" t="s">
        <v>21</v>
      </c>
      <c r="G935" s="1" t="s">
        <v>21</v>
      </c>
      <c r="H935" t="s">
        <v>577</v>
      </c>
      <c r="I935" s="1" t="str">
        <f>_xlfn.CONCAT("VALUES (",WellLogData_table[[#This Row],[id]],",",WellLogData_table[[#This Row],[log_id]],",",WellLogData_table[[#This Row],[depth]],",",WellLogData_table[[#This Row],[value]],");")</f>
        <v>VALUES (979,102,14,-12.62);</v>
      </c>
      <c r="J935" s="1" t="str">
        <f>_xlfn.CONCAT(WellLogData_table[[#This Row],[SQL insert]],WellLogData_table[[#This Row],[SQL values]])</f>
        <v>INSERT INTO firn_temperature.data(id, log_id, depth, value) VALUES (979,102,14,-12.62);</v>
      </c>
    </row>
    <row r="936" spans="1:10" x14ac:dyDescent="0.25">
      <c r="A936">
        <v>980</v>
      </c>
      <c r="B936">
        <v>102</v>
      </c>
      <c r="C936">
        <v>18</v>
      </c>
      <c r="D936">
        <v>-12.64</v>
      </c>
      <c r="E936" s="1" t="s">
        <v>21</v>
      </c>
      <c r="F936" s="1" t="s">
        <v>21</v>
      </c>
      <c r="G936" s="1" t="s">
        <v>21</v>
      </c>
      <c r="H936" t="s">
        <v>577</v>
      </c>
      <c r="I936" s="1" t="str">
        <f>_xlfn.CONCAT("VALUES (",WellLogData_table[[#This Row],[id]],",",WellLogData_table[[#This Row],[log_id]],",",WellLogData_table[[#This Row],[depth]],",",WellLogData_table[[#This Row],[value]],");")</f>
        <v>VALUES (980,102,18,-12.64);</v>
      </c>
      <c r="J936" s="1" t="str">
        <f>_xlfn.CONCAT(WellLogData_table[[#This Row],[SQL insert]],WellLogData_table[[#This Row],[SQL values]])</f>
        <v>INSERT INTO firn_temperature.data(id, log_id, depth, value) VALUES (980,102,18,-12.64);</v>
      </c>
    </row>
    <row r="937" spans="1:10" x14ac:dyDescent="0.25">
      <c r="A937">
        <v>981</v>
      </c>
      <c r="B937">
        <v>102</v>
      </c>
      <c r="C937">
        <v>24</v>
      </c>
      <c r="D937">
        <v>-12.69</v>
      </c>
      <c r="E937" s="1" t="s">
        <v>21</v>
      </c>
      <c r="F937" s="1" t="s">
        <v>21</v>
      </c>
      <c r="G937" s="1" t="s">
        <v>21</v>
      </c>
      <c r="H937" t="s">
        <v>577</v>
      </c>
      <c r="I937" s="1" t="str">
        <f>_xlfn.CONCAT("VALUES (",WellLogData_table[[#This Row],[id]],",",WellLogData_table[[#This Row],[log_id]],",",WellLogData_table[[#This Row],[depth]],",",WellLogData_table[[#This Row],[value]],");")</f>
        <v>VALUES (981,102,24,-12.69);</v>
      </c>
      <c r="J937" s="1" t="str">
        <f>_xlfn.CONCAT(WellLogData_table[[#This Row],[SQL insert]],WellLogData_table[[#This Row],[SQL values]])</f>
        <v>INSERT INTO firn_temperature.data(id, log_id, depth, value) VALUES (981,102,24,-12.69);</v>
      </c>
    </row>
    <row r="938" spans="1:10" x14ac:dyDescent="0.25">
      <c r="A938">
        <v>982</v>
      </c>
      <c r="B938">
        <v>102</v>
      </c>
      <c r="C938">
        <v>28</v>
      </c>
      <c r="D938">
        <v>-12.99</v>
      </c>
      <c r="E938" s="1" t="s">
        <v>21</v>
      </c>
      <c r="F938" s="1" t="s">
        <v>21</v>
      </c>
      <c r="G938" s="1" t="s">
        <v>21</v>
      </c>
      <c r="H938" t="s">
        <v>577</v>
      </c>
      <c r="I938" s="1" t="str">
        <f>_xlfn.CONCAT("VALUES (",WellLogData_table[[#This Row],[id]],",",WellLogData_table[[#This Row],[log_id]],",",WellLogData_table[[#This Row],[depth]],",",WellLogData_table[[#This Row],[value]],");")</f>
        <v>VALUES (982,102,28,-12.99);</v>
      </c>
      <c r="J938" s="1" t="str">
        <f>_xlfn.CONCAT(WellLogData_table[[#This Row],[SQL insert]],WellLogData_table[[#This Row],[SQL values]])</f>
        <v>INSERT INTO firn_temperature.data(id, log_id, depth, value) VALUES (982,102,28,-12.99);</v>
      </c>
    </row>
    <row r="939" spans="1:10" x14ac:dyDescent="0.25">
      <c r="A939">
        <v>983</v>
      </c>
      <c r="B939">
        <v>103</v>
      </c>
      <c r="C939">
        <v>4</v>
      </c>
      <c r="D939">
        <v>-13.66</v>
      </c>
      <c r="E939" s="1" t="s">
        <v>21</v>
      </c>
      <c r="F939" s="1" t="s">
        <v>408</v>
      </c>
      <c r="G939" s="1" t="s">
        <v>555</v>
      </c>
      <c r="H939" t="s">
        <v>577</v>
      </c>
      <c r="I939" s="1" t="str">
        <f>_xlfn.CONCAT("VALUES (",WellLogData_table[[#This Row],[id]],",",WellLogData_table[[#This Row],[log_id]],",",WellLogData_table[[#This Row],[depth]],",",WellLogData_table[[#This Row],[value]],");")</f>
        <v>VALUES (983,103,4,-13.66);</v>
      </c>
      <c r="J939" s="1" t="str">
        <f>_xlfn.CONCAT(WellLogData_table[[#This Row],[SQL insert]],WellLogData_table[[#This Row],[SQL values]])</f>
        <v>INSERT INTO firn_temperature.data(id, log_id, depth, value) VALUES (983,103,4,-13.66);</v>
      </c>
    </row>
    <row r="940" spans="1:10" x14ac:dyDescent="0.25">
      <c r="A940">
        <v>984</v>
      </c>
      <c r="B940">
        <v>103</v>
      </c>
      <c r="C940">
        <v>6</v>
      </c>
      <c r="D940">
        <v>-13.28</v>
      </c>
      <c r="E940" s="1" t="s">
        <v>21</v>
      </c>
      <c r="F940" s="1" t="s">
        <v>21</v>
      </c>
      <c r="G940" s="1" t="s">
        <v>21</v>
      </c>
      <c r="H940" t="s">
        <v>577</v>
      </c>
      <c r="I940" s="1" t="str">
        <f>_xlfn.CONCAT("VALUES (",WellLogData_table[[#This Row],[id]],",",WellLogData_table[[#This Row],[log_id]],",",WellLogData_table[[#This Row],[depth]],",",WellLogData_table[[#This Row],[value]],");")</f>
        <v>VALUES (984,103,6,-13.28);</v>
      </c>
      <c r="J940" s="1" t="str">
        <f>_xlfn.CONCAT(WellLogData_table[[#This Row],[SQL insert]],WellLogData_table[[#This Row],[SQL values]])</f>
        <v>INSERT INTO firn_temperature.data(id, log_id, depth, value) VALUES (984,103,6,-13.28);</v>
      </c>
    </row>
    <row r="941" spans="1:10" x14ac:dyDescent="0.25">
      <c r="A941">
        <v>985</v>
      </c>
      <c r="B941">
        <v>103</v>
      </c>
      <c r="C941">
        <v>8</v>
      </c>
      <c r="D941">
        <v>-12.72</v>
      </c>
      <c r="E941" s="1" t="s">
        <v>21</v>
      </c>
      <c r="F941" s="1" t="s">
        <v>21</v>
      </c>
      <c r="G941" s="1" t="s">
        <v>21</v>
      </c>
      <c r="H941" t="s">
        <v>577</v>
      </c>
      <c r="I941" s="1" t="str">
        <f>_xlfn.CONCAT("VALUES (",WellLogData_table[[#This Row],[id]],",",WellLogData_table[[#This Row],[log_id]],",",WellLogData_table[[#This Row],[depth]],",",WellLogData_table[[#This Row],[value]],");")</f>
        <v>VALUES (985,103,8,-12.72);</v>
      </c>
      <c r="J941" s="1" t="str">
        <f>_xlfn.CONCAT(WellLogData_table[[#This Row],[SQL insert]],WellLogData_table[[#This Row],[SQL values]])</f>
        <v>INSERT INTO firn_temperature.data(id, log_id, depth, value) VALUES (985,103,8,-12.72);</v>
      </c>
    </row>
    <row r="942" spans="1:10" x14ac:dyDescent="0.25">
      <c r="A942">
        <v>986</v>
      </c>
      <c r="B942">
        <v>103</v>
      </c>
      <c r="C942">
        <v>9</v>
      </c>
      <c r="D942">
        <v>-12.48</v>
      </c>
      <c r="E942" s="1" t="s">
        <v>21</v>
      </c>
      <c r="F942" s="1" t="s">
        <v>21</v>
      </c>
      <c r="G942" s="1" t="s">
        <v>21</v>
      </c>
      <c r="H942" t="s">
        <v>577</v>
      </c>
      <c r="I942" s="1" t="str">
        <f>_xlfn.CONCAT("VALUES (",WellLogData_table[[#This Row],[id]],",",WellLogData_table[[#This Row],[log_id]],",",WellLogData_table[[#This Row],[depth]],",",WellLogData_table[[#This Row],[value]],");")</f>
        <v>VALUES (986,103,9,-12.48);</v>
      </c>
      <c r="J942" s="1" t="str">
        <f>_xlfn.CONCAT(WellLogData_table[[#This Row],[SQL insert]],WellLogData_table[[#This Row],[SQL values]])</f>
        <v>INSERT INTO firn_temperature.data(id, log_id, depth, value) VALUES (986,103,9,-12.48);</v>
      </c>
    </row>
    <row r="943" spans="1:10" x14ac:dyDescent="0.25">
      <c r="A943">
        <v>987</v>
      </c>
      <c r="B943">
        <v>103</v>
      </c>
      <c r="C943">
        <v>10</v>
      </c>
      <c r="D943">
        <v>-12.4</v>
      </c>
      <c r="E943" s="1" t="s">
        <v>21</v>
      </c>
      <c r="F943" s="1" t="s">
        <v>21</v>
      </c>
      <c r="G943" s="1" t="s">
        <v>21</v>
      </c>
      <c r="H943" t="s">
        <v>577</v>
      </c>
      <c r="I943" s="1" t="str">
        <f>_xlfn.CONCAT("VALUES (",WellLogData_table[[#This Row],[id]],",",WellLogData_table[[#This Row],[log_id]],",",WellLogData_table[[#This Row],[depth]],",",WellLogData_table[[#This Row],[value]],");")</f>
        <v>VALUES (987,103,10,-12.4);</v>
      </c>
      <c r="J943" s="1" t="str">
        <f>_xlfn.CONCAT(WellLogData_table[[#This Row],[SQL insert]],WellLogData_table[[#This Row],[SQL values]])</f>
        <v>INSERT INTO firn_temperature.data(id, log_id, depth, value) VALUES (987,103,10,-12.4);</v>
      </c>
    </row>
    <row r="944" spans="1:10" x14ac:dyDescent="0.25">
      <c r="A944">
        <v>988</v>
      </c>
      <c r="B944">
        <v>103</v>
      </c>
      <c r="C944">
        <v>12</v>
      </c>
      <c r="D944">
        <v>-12.47</v>
      </c>
      <c r="E944" s="1" t="s">
        <v>21</v>
      </c>
      <c r="F944" s="1" t="s">
        <v>21</v>
      </c>
      <c r="G944" s="1" t="s">
        <v>21</v>
      </c>
      <c r="H944" t="s">
        <v>577</v>
      </c>
      <c r="I944" s="1" t="str">
        <f>_xlfn.CONCAT("VALUES (",WellLogData_table[[#This Row],[id]],",",WellLogData_table[[#This Row],[log_id]],",",WellLogData_table[[#This Row],[depth]],",",WellLogData_table[[#This Row],[value]],");")</f>
        <v>VALUES (988,103,12,-12.47);</v>
      </c>
      <c r="J944" s="1" t="str">
        <f>_xlfn.CONCAT(WellLogData_table[[#This Row],[SQL insert]],WellLogData_table[[#This Row],[SQL values]])</f>
        <v>INSERT INTO firn_temperature.data(id, log_id, depth, value) VALUES (988,103,12,-12.47);</v>
      </c>
    </row>
    <row r="945" spans="1:10" x14ac:dyDescent="0.25">
      <c r="A945">
        <v>989</v>
      </c>
      <c r="B945">
        <v>103</v>
      </c>
      <c r="C945">
        <v>14</v>
      </c>
      <c r="D945">
        <v>-12.42</v>
      </c>
      <c r="E945" s="1" t="s">
        <v>21</v>
      </c>
      <c r="F945" s="1" t="s">
        <v>21</v>
      </c>
      <c r="G945" s="1" t="s">
        <v>21</v>
      </c>
      <c r="H945" t="s">
        <v>577</v>
      </c>
      <c r="I945" s="1" t="str">
        <f>_xlfn.CONCAT("VALUES (",WellLogData_table[[#This Row],[id]],",",WellLogData_table[[#This Row],[log_id]],",",WellLogData_table[[#This Row],[depth]],",",WellLogData_table[[#This Row],[value]],");")</f>
        <v>VALUES (989,103,14,-12.42);</v>
      </c>
      <c r="J945" s="1" t="str">
        <f>_xlfn.CONCAT(WellLogData_table[[#This Row],[SQL insert]],WellLogData_table[[#This Row],[SQL values]])</f>
        <v>INSERT INTO firn_temperature.data(id, log_id, depth, value) VALUES (989,103,14,-12.42);</v>
      </c>
    </row>
    <row r="946" spans="1:10" x14ac:dyDescent="0.25">
      <c r="A946">
        <v>990</v>
      </c>
      <c r="B946">
        <v>103</v>
      </c>
      <c r="C946">
        <v>19</v>
      </c>
      <c r="D946">
        <v>-12.63</v>
      </c>
      <c r="E946" s="1" t="s">
        <v>21</v>
      </c>
      <c r="F946" s="1" t="s">
        <v>21</v>
      </c>
      <c r="G946" s="1" t="s">
        <v>21</v>
      </c>
      <c r="H946" t="s">
        <v>577</v>
      </c>
      <c r="I946" s="1" t="str">
        <f>_xlfn.CONCAT("VALUES (",WellLogData_table[[#This Row],[id]],",",WellLogData_table[[#This Row],[log_id]],",",WellLogData_table[[#This Row],[depth]],",",WellLogData_table[[#This Row],[value]],");")</f>
        <v>VALUES (990,103,19,-12.63);</v>
      </c>
      <c r="J946" s="1" t="str">
        <f>_xlfn.CONCAT(WellLogData_table[[#This Row],[SQL insert]],WellLogData_table[[#This Row],[SQL values]])</f>
        <v>INSERT INTO firn_temperature.data(id, log_id, depth, value) VALUES (990,103,19,-12.63);</v>
      </c>
    </row>
    <row r="947" spans="1:10" x14ac:dyDescent="0.25">
      <c r="A947">
        <v>991</v>
      </c>
      <c r="B947">
        <v>103</v>
      </c>
      <c r="C947">
        <v>24</v>
      </c>
      <c r="D947">
        <v>-12.73</v>
      </c>
      <c r="E947" s="1" t="s">
        <v>21</v>
      </c>
      <c r="F947" s="1" t="s">
        <v>21</v>
      </c>
      <c r="G947" s="1" t="s">
        <v>21</v>
      </c>
      <c r="H947" t="s">
        <v>577</v>
      </c>
      <c r="I947" s="1" t="str">
        <f>_xlfn.CONCAT("VALUES (",WellLogData_table[[#This Row],[id]],",",WellLogData_table[[#This Row],[log_id]],",",WellLogData_table[[#This Row],[depth]],",",WellLogData_table[[#This Row],[value]],");")</f>
        <v>VALUES (991,103,24,-12.73);</v>
      </c>
      <c r="J947" s="1" t="str">
        <f>_xlfn.CONCAT(WellLogData_table[[#This Row],[SQL insert]],WellLogData_table[[#This Row],[SQL values]])</f>
        <v>INSERT INTO firn_temperature.data(id, log_id, depth, value) VALUES (991,103,24,-12.73);</v>
      </c>
    </row>
    <row r="948" spans="1:10" x14ac:dyDescent="0.25">
      <c r="A948">
        <v>992</v>
      </c>
      <c r="B948">
        <v>103</v>
      </c>
      <c r="C948">
        <v>29</v>
      </c>
      <c r="D948">
        <v>-12.99</v>
      </c>
      <c r="E948" s="1" t="s">
        <v>21</v>
      </c>
      <c r="F948" s="1" t="s">
        <v>21</v>
      </c>
      <c r="G948" s="1" t="s">
        <v>21</v>
      </c>
      <c r="H948" t="s">
        <v>577</v>
      </c>
      <c r="I948" s="1" t="str">
        <f>_xlfn.CONCAT("VALUES (",WellLogData_table[[#This Row],[id]],",",WellLogData_table[[#This Row],[log_id]],",",WellLogData_table[[#This Row],[depth]],",",WellLogData_table[[#This Row],[value]],");")</f>
        <v>VALUES (992,103,29,-12.99);</v>
      </c>
      <c r="J948" s="1" t="str">
        <f>_xlfn.CONCAT(WellLogData_table[[#This Row],[SQL insert]],WellLogData_table[[#This Row],[SQL values]])</f>
        <v>INSERT INTO firn_temperature.data(id, log_id, depth, value) VALUES (992,103,29,-12.99);</v>
      </c>
    </row>
    <row r="949" spans="1:10" x14ac:dyDescent="0.25">
      <c r="A949">
        <v>993</v>
      </c>
      <c r="B949">
        <v>104</v>
      </c>
      <c r="C949">
        <v>5</v>
      </c>
      <c r="D949">
        <v>-12.95</v>
      </c>
      <c r="E949" s="1" t="s">
        <v>21</v>
      </c>
      <c r="F949" s="1" t="s">
        <v>408</v>
      </c>
      <c r="G949" s="1" t="s">
        <v>557</v>
      </c>
      <c r="H949" t="s">
        <v>577</v>
      </c>
      <c r="I949" s="1" t="str">
        <f>_xlfn.CONCAT("VALUES (",WellLogData_table[[#This Row],[id]],",",WellLogData_table[[#This Row],[log_id]],",",WellLogData_table[[#This Row],[depth]],",",WellLogData_table[[#This Row],[value]],");")</f>
        <v>VALUES (993,104,5,-12.95);</v>
      </c>
      <c r="J949" s="1" t="str">
        <f>_xlfn.CONCAT(WellLogData_table[[#This Row],[SQL insert]],WellLogData_table[[#This Row],[SQL values]])</f>
        <v>INSERT INTO firn_temperature.data(id, log_id, depth, value) VALUES (993,104,5,-12.95);</v>
      </c>
    </row>
    <row r="950" spans="1:10" x14ac:dyDescent="0.25">
      <c r="A950">
        <v>994</v>
      </c>
      <c r="B950">
        <v>104</v>
      </c>
      <c r="C950">
        <v>7</v>
      </c>
      <c r="D950">
        <v>-12.36</v>
      </c>
      <c r="E950" s="1" t="s">
        <v>21</v>
      </c>
      <c r="F950" s="1" t="s">
        <v>21</v>
      </c>
      <c r="G950" s="1" t="s">
        <v>21</v>
      </c>
      <c r="H950" t="s">
        <v>577</v>
      </c>
      <c r="I950" s="1" t="str">
        <f>_xlfn.CONCAT("VALUES (",WellLogData_table[[#This Row],[id]],",",WellLogData_table[[#This Row],[log_id]],",",WellLogData_table[[#This Row],[depth]],",",WellLogData_table[[#This Row],[value]],");")</f>
        <v>VALUES (994,104,7,-12.36);</v>
      </c>
      <c r="J950" s="1" t="str">
        <f>_xlfn.CONCAT(WellLogData_table[[#This Row],[SQL insert]],WellLogData_table[[#This Row],[SQL values]])</f>
        <v>INSERT INTO firn_temperature.data(id, log_id, depth, value) VALUES (994,104,7,-12.36);</v>
      </c>
    </row>
    <row r="951" spans="1:10" x14ac:dyDescent="0.25">
      <c r="A951">
        <v>995</v>
      </c>
      <c r="B951">
        <v>104</v>
      </c>
      <c r="C951">
        <v>9</v>
      </c>
      <c r="D951">
        <v>-12.13</v>
      </c>
      <c r="E951" s="1" t="s">
        <v>21</v>
      </c>
      <c r="F951" s="1" t="s">
        <v>21</v>
      </c>
      <c r="G951" s="1" t="s">
        <v>21</v>
      </c>
      <c r="H951" t="s">
        <v>577</v>
      </c>
      <c r="I951" s="1" t="str">
        <f>_xlfn.CONCAT("VALUES (",WellLogData_table[[#This Row],[id]],",",WellLogData_table[[#This Row],[log_id]],",",WellLogData_table[[#This Row],[depth]],",",WellLogData_table[[#This Row],[value]],");")</f>
        <v>VALUES (995,104,9,-12.13);</v>
      </c>
      <c r="J951" s="1" t="str">
        <f>_xlfn.CONCAT(WellLogData_table[[#This Row],[SQL insert]],WellLogData_table[[#This Row],[SQL values]])</f>
        <v>INSERT INTO firn_temperature.data(id, log_id, depth, value) VALUES (995,104,9,-12.13);</v>
      </c>
    </row>
    <row r="952" spans="1:10" x14ac:dyDescent="0.25">
      <c r="A952">
        <v>996</v>
      </c>
      <c r="B952">
        <v>104</v>
      </c>
      <c r="C952">
        <v>10</v>
      </c>
      <c r="D952">
        <v>-12.05</v>
      </c>
      <c r="E952" s="1" t="s">
        <v>21</v>
      </c>
      <c r="F952" s="1" t="s">
        <v>21</v>
      </c>
      <c r="G952" s="1" t="s">
        <v>21</v>
      </c>
      <c r="H952" t="s">
        <v>577</v>
      </c>
      <c r="I952" s="1" t="str">
        <f>_xlfn.CONCAT("VALUES (",WellLogData_table[[#This Row],[id]],",",WellLogData_table[[#This Row],[log_id]],",",WellLogData_table[[#This Row],[depth]],",",WellLogData_table[[#This Row],[value]],");")</f>
        <v>VALUES (996,104,10,-12.05);</v>
      </c>
      <c r="J952" s="1" t="str">
        <f>_xlfn.CONCAT(WellLogData_table[[#This Row],[SQL insert]],WellLogData_table[[#This Row],[SQL values]])</f>
        <v>INSERT INTO firn_temperature.data(id, log_id, depth, value) VALUES (996,104,10,-12.05);</v>
      </c>
    </row>
    <row r="953" spans="1:10" x14ac:dyDescent="0.25">
      <c r="A953">
        <v>997</v>
      </c>
      <c r="B953">
        <v>104</v>
      </c>
      <c r="C953">
        <v>11</v>
      </c>
      <c r="D953">
        <v>-12.08</v>
      </c>
      <c r="E953" s="1" t="s">
        <v>21</v>
      </c>
      <c r="F953" s="1" t="s">
        <v>21</v>
      </c>
      <c r="G953" s="1" t="s">
        <v>21</v>
      </c>
      <c r="H953" t="s">
        <v>577</v>
      </c>
      <c r="I953" s="1" t="str">
        <f>_xlfn.CONCAT("VALUES (",WellLogData_table[[#This Row],[id]],",",WellLogData_table[[#This Row],[log_id]],",",WellLogData_table[[#This Row],[depth]],",",WellLogData_table[[#This Row],[value]],");")</f>
        <v>VALUES (997,104,11,-12.08);</v>
      </c>
      <c r="J953" s="1" t="str">
        <f>_xlfn.CONCAT(WellLogData_table[[#This Row],[SQL insert]],WellLogData_table[[#This Row],[SQL values]])</f>
        <v>INSERT INTO firn_temperature.data(id, log_id, depth, value) VALUES (997,104,11,-12.08);</v>
      </c>
    </row>
    <row r="954" spans="1:10" x14ac:dyDescent="0.25">
      <c r="A954">
        <v>998</v>
      </c>
      <c r="B954">
        <v>104</v>
      </c>
      <c r="C954">
        <v>13</v>
      </c>
      <c r="D954">
        <v>-12.34</v>
      </c>
      <c r="E954" s="1" t="s">
        <v>21</v>
      </c>
      <c r="F954" s="1" t="s">
        <v>21</v>
      </c>
      <c r="G954" s="1" t="s">
        <v>21</v>
      </c>
      <c r="H954" t="s">
        <v>577</v>
      </c>
      <c r="I954" s="1" t="str">
        <f>_xlfn.CONCAT("VALUES (",WellLogData_table[[#This Row],[id]],",",WellLogData_table[[#This Row],[log_id]],",",WellLogData_table[[#This Row],[depth]],",",WellLogData_table[[#This Row],[value]],");")</f>
        <v>VALUES (998,104,13,-12.34);</v>
      </c>
      <c r="J954" s="1" t="str">
        <f>_xlfn.CONCAT(WellLogData_table[[#This Row],[SQL insert]],WellLogData_table[[#This Row],[SQL values]])</f>
        <v>INSERT INTO firn_temperature.data(id, log_id, depth, value) VALUES (998,104,13,-12.34);</v>
      </c>
    </row>
    <row r="955" spans="1:10" x14ac:dyDescent="0.25">
      <c r="A955">
        <v>999</v>
      </c>
      <c r="B955">
        <v>104</v>
      </c>
      <c r="C955">
        <v>15</v>
      </c>
      <c r="D955">
        <v>-12.36</v>
      </c>
      <c r="E955" s="1" t="s">
        <v>21</v>
      </c>
      <c r="F955" s="1" t="s">
        <v>21</v>
      </c>
      <c r="G955" s="1" t="s">
        <v>21</v>
      </c>
      <c r="H955" t="s">
        <v>577</v>
      </c>
      <c r="I955" s="1" t="str">
        <f>_xlfn.CONCAT("VALUES (",WellLogData_table[[#This Row],[id]],",",WellLogData_table[[#This Row],[log_id]],",",WellLogData_table[[#This Row],[depth]],",",WellLogData_table[[#This Row],[value]],");")</f>
        <v>VALUES (999,104,15,-12.36);</v>
      </c>
      <c r="J955" s="1" t="str">
        <f>_xlfn.CONCAT(WellLogData_table[[#This Row],[SQL insert]],WellLogData_table[[#This Row],[SQL values]])</f>
        <v>INSERT INTO firn_temperature.data(id, log_id, depth, value) VALUES (999,104,15,-12.36);</v>
      </c>
    </row>
    <row r="956" spans="1:10" x14ac:dyDescent="0.25">
      <c r="A956">
        <v>1000</v>
      </c>
      <c r="B956">
        <v>104</v>
      </c>
      <c r="C956">
        <v>20</v>
      </c>
      <c r="D956">
        <v>-12.59</v>
      </c>
      <c r="E956" s="1" t="s">
        <v>21</v>
      </c>
      <c r="F956" s="1" t="s">
        <v>21</v>
      </c>
      <c r="G956" s="1" t="s">
        <v>21</v>
      </c>
      <c r="H956" t="s">
        <v>577</v>
      </c>
      <c r="I956" s="1" t="str">
        <f>_xlfn.CONCAT("VALUES (",WellLogData_table[[#This Row],[id]],",",WellLogData_table[[#This Row],[log_id]],",",WellLogData_table[[#This Row],[depth]],",",WellLogData_table[[#This Row],[value]],");")</f>
        <v>VALUES (1000,104,20,-12.59);</v>
      </c>
      <c r="J956" s="1" t="str">
        <f>_xlfn.CONCAT(WellLogData_table[[#This Row],[SQL insert]],WellLogData_table[[#This Row],[SQL values]])</f>
        <v>INSERT INTO firn_temperature.data(id, log_id, depth, value) VALUES (1000,104,20,-12.59);</v>
      </c>
    </row>
    <row r="957" spans="1:10" x14ac:dyDescent="0.25">
      <c r="A957">
        <v>1001</v>
      </c>
      <c r="B957">
        <v>104</v>
      </c>
      <c r="C957">
        <v>25</v>
      </c>
      <c r="D957">
        <v>-12.68</v>
      </c>
      <c r="E957" s="1" t="s">
        <v>21</v>
      </c>
      <c r="F957" s="1" t="s">
        <v>21</v>
      </c>
      <c r="G957" s="1" t="s">
        <v>21</v>
      </c>
      <c r="H957" t="s">
        <v>577</v>
      </c>
      <c r="I957" s="1" t="str">
        <f>_xlfn.CONCAT("VALUES (",WellLogData_table[[#This Row],[id]],",",WellLogData_table[[#This Row],[log_id]],",",WellLogData_table[[#This Row],[depth]],",",WellLogData_table[[#This Row],[value]],");")</f>
        <v>VALUES (1001,104,25,-12.68);</v>
      </c>
      <c r="J957" s="1" t="str">
        <f>_xlfn.CONCAT(WellLogData_table[[#This Row],[SQL insert]],WellLogData_table[[#This Row],[SQL values]])</f>
        <v>INSERT INTO firn_temperature.data(id, log_id, depth, value) VALUES (1001,104,25,-12.68);</v>
      </c>
    </row>
    <row r="958" spans="1:10" x14ac:dyDescent="0.25">
      <c r="A958">
        <v>1002</v>
      </c>
      <c r="B958">
        <v>104</v>
      </c>
      <c r="C958">
        <v>30</v>
      </c>
      <c r="D958">
        <v>-12.92</v>
      </c>
      <c r="E958" s="1" t="s">
        <v>21</v>
      </c>
      <c r="F958" s="1" t="s">
        <v>21</v>
      </c>
      <c r="G958" s="1" t="s">
        <v>21</v>
      </c>
      <c r="H958" t="s">
        <v>577</v>
      </c>
      <c r="I958" s="1" t="str">
        <f>_xlfn.CONCAT("VALUES (",WellLogData_table[[#This Row],[id]],",",WellLogData_table[[#This Row],[log_id]],",",WellLogData_table[[#This Row],[depth]],",",WellLogData_table[[#This Row],[value]],");")</f>
        <v>VALUES (1002,104,30,-12.92);</v>
      </c>
      <c r="J958" s="1" t="str">
        <f>_xlfn.CONCAT(WellLogData_table[[#This Row],[SQL insert]],WellLogData_table[[#This Row],[SQL values]])</f>
        <v>INSERT INTO firn_temperature.data(id, log_id, depth, value) VALUES (1002,104,30,-12.92);</v>
      </c>
    </row>
    <row r="959" spans="1:10" x14ac:dyDescent="0.25">
      <c r="A959">
        <v>1003</v>
      </c>
      <c r="B959">
        <v>105</v>
      </c>
      <c r="C959">
        <v>6</v>
      </c>
      <c r="D959">
        <v>-12.676</v>
      </c>
      <c r="E959" s="1" t="s">
        <v>21</v>
      </c>
      <c r="F959" s="1" t="s">
        <v>414</v>
      </c>
      <c r="G959" s="1" t="s">
        <v>559</v>
      </c>
      <c r="H959" t="s">
        <v>577</v>
      </c>
      <c r="I959" s="1" t="str">
        <f>_xlfn.CONCAT("VALUES (",WellLogData_table[[#This Row],[id]],",",WellLogData_table[[#This Row],[log_id]],",",WellLogData_table[[#This Row],[depth]],",",WellLogData_table[[#This Row],[value]],");")</f>
        <v>VALUES (1003,105,6,-12.676);</v>
      </c>
      <c r="J959" s="1" t="str">
        <f>_xlfn.CONCAT(WellLogData_table[[#This Row],[SQL insert]],WellLogData_table[[#This Row],[SQL values]])</f>
        <v>INSERT INTO firn_temperature.data(id, log_id, depth, value) VALUES (1003,105,6,-12.676);</v>
      </c>
    </row>
    <row r="960" spans="1:10" x14ac:dyDescent="0.25">
      <c r="A960">
        <v>1004</v>
      </c>
      <c r="B960">
        <v>105</v>
      </c>
      <c r="C960">
        <v>7</v>
      </c>
      <c r="D960">
        <v>-12.56</v>
      </c>
      <c r="E960" s="1" t="s">
        <v>21</v>
      </c>
      <c r="F960" s="1" t="s">
        <v>21</v>
      </c>
      <c r="G960" s="1" t="s">
        <v>21</v>
      </c>
      <c r="H960" t="s">
        <v>577</v>
      </c>
      <c r="I960" s="1" t="str">
        <f>_xlfn.CONCAT("VALUES (",WellLogData_table[[#This Row],[id]],",",WellLogData_table[[#This Row],[log_id]],",",WellLogData_table[[#This Row],[depth]],",",WellLogData_table[[#This Row],[value]],");")</f>
        <v>VALUES (1004,105,7,-12.56);</v>
      </c>
      <c r="J960" s="1" t="str">
        <f>_xlfn.CONCAT(WellLogData_table[[#This Row],[SQL insert]],WellLogData_table[[#This Row],[SQL values]])</f>
        <v>INSERT INTO firn_temperature.data(id, log_id, depth, value) VALUES (1004,105,7,-12.56);</v>
      </c>
    </row>
    <row r="961" spans="1:10" x14ac:dyDescent="0.25">
      <c r="A961">
        <v>1005</v>
      </c>
      <c r="B961">
        <v>105</v>
      </c>
      <c r="C961">
        <v>8</v>
      </c>
      <c r="D961">
        <v>-12.464</v>
      </c>
      <c r="E961" s="1" t="s">
        <v>21</v>
      </c>
      <c r="F961" s="1" t="s">
        <v>21</v>
      </c>
      <c r="G961" s="1" t="s">
        <v>21</v>
      </c>
      <c r="H961" t="s">
        <v>577</v>
      </c>
      <c r="I961" s="1" t="str">
        <f>_xlfn.CONCAT("VALUES (",WellLogData_table[[#This Row],[id]],",",WellLogData_table[[#This Row],[log_id]],",",WellLogData_table[[#This Row],[depth]],",",WellLogData_table[[#This Row],[value]],");")</f>
        <v>VALUES (1005,105,8,-12.464);</v>
      </c>
      <c r="J961" s="1" t="str">
        <f>_xlfn.CONCAT(WellLogData_table[[#This Row],[SQL insert]],WellLogData_table[[#This Row],[SQL values]])</f>
        <v>INSERT INTO firn_temperature.data(id, log_id, depth, value) VALUES (1005,105,8,-12.464);</v>
      </c>
    </row>
    <row r="962" spans="1:10" x14ac:dyDescent="0.25">
      <c r="A962">
        <v>1006</v>
      </c>
      <c r="B962">
        <v>105</v>
      </c>
      <c r="C962">
        <v>8</v>
      </c>
      <c r="D962">
        <v>-12.433999999999999</v>
      </c>
      <c r="E962" s="1" t="s">
        <v>21</v>
      </c>
      <c r="F962" s="1" t="s">
        <v>21</v>
      </c>
      <c r="G962" s="1" t="s">
        <v>21</v>
      </c>
      <c r="H962" t="s">
        <v>577</v>
      </c>
      <c r="I962" s="1" t="str">
        <f>_xlfn.CONCAT("VALUES (",WellLogData_table[[#This Row],[id]],",",WellLogData_table[[#This Row],[log_id]],",",WellLogData_table[[#This Row],[depth]],",",WellLogData_table[[#This Row],[value]],");")</f>
        <v>VALUES (1006,105,8,-12.434);</v>
      </c>
      <c r="J962" s="1" t="str">
        <f>_xlfn.CONCAT(WellLogData_table[[#This Row],[SQL insert]],WellLogData_table[[#This Row],[SQL values]])</f>
        <v>INSERT INTO firn_temperature.data(id, log_id, depth, value) VALUES (1006,105,8,-12.434);</v>
      </c>
    </row>
    <row r="963" spans="1:10" x14ac:dyDescent="0.25">
      <c r="A963">
        <v>1007</v>
      </c>
      <c r="B963">
        <v>105</v>
      </c>
      <c r="C963">
        <v>9</v>
      </c>
      <c r="D963">
        <v>-12.446</v>
      </c>
      <c r="E963" s="1" t="s">
        <v>21</v>
      </c>
      <c r="F963" s="1" t="s">
        <v>21</v>
      </c>
      <c r="G963" s="1" t="s">
        <v>21</v>
      </c>
      <c r="H963" t="s">
        <v>577</v>
      </c>
      <c r="I963" s="1" t="str">
        <f>_xlfn.CONCAT("VALUES (",WellLogData_table[[#This Row],[id]],",",WellLogData_table[[#This Row],[log_id]],",",WellLogData_table[[#This Row],[depth]],",",WellLogData_table[[#This Row],[value]],");")</f>
        <v>VALUES (1007,105,9,-12.446);</v>
      </c>
      <c r="J963" s="1" t="str">
        <f>_xlfn.CONCAT(WellLogData_table[[#This Row],[SQL insert]],WellLogData_table[[#This Row],[SQL values]])</f>
        <v>INSERT INTO firn_temperature.data(id, log_id, depth, value) VALUES (1007,105,9,-12.446);</v>
      </c>
    </row>
    <row r="964" spans="1:10" x14ac:dyDescent="0.25">
      <c r="A964">
        <v>1008</v>
      </c>
      <c r="B964">
        <v>105</v>
      </c>
      <c r="C964">
        <v>11</v>
      </c>
      <c r="D964">
        <v>-12.446</v>
      </c>
      <c r="E964" s="1" t="s">
        <v>21</v>
      </c>
      <c r="F964" s="1" t="s">
        <v>21</v>
      </c>
      <c r="G964" s="1" t="s">
        <v>21</v>
      </c>
      <c r="H964" t="s">
        <v>577</v>
      </c>
      <c r="I964" s="1" t="str">
        <f>_xlfn.CONCAT("VALUES (",WellLogData_table[[#This Row],[id]],",",WellLogData_table[[#This Row],[log_id]],",",WellLogData_table[[#This Row],[depth]],",",WellLogData_table[[#This Row],[value]],");")</f>
        <v>VALUES (1008,105,11,-12.446);</v>
      </c>
      <c r="J964" s="1" t="str">
        <f>_xlfn.CONCAT(WellLogData_table[[#This Row],[SQL insert]],WellLogData_table[[#This Row],[SQL values]])</f>
        <v>INSERT INTO firn_temperature.data(id, log_id, depth, value) VALUES (1008,105,11,-12.446);</v>
      </c>
    </row>
    <row r="965" spans="1:10" x14ac:dyDescent="0.25">
      <c r="A965">
        <v>1009</v>
      </c>
      <c r="B965">
        <v>105</v>
      </c>
      <c r="C965">
        <v>13</v>
      </c>
      <c r="D965">
        <v>-12.506</v>
      </c>
      <c r="E965" s="1" t="s">
        <v>21</v>
      </c>
      <c r="F965" s="1" t="s">
        <v>21</v>
      </c>
      <c r="G965" s="1" t="s">
        <v>21</v>
      </c>
      <c r="H965" t="s">
        <v>577</v>
      </c>
      <c r="I965" s="1" t="str">
        <f>_xlfn.CONCAT("VALUES (",WellLogData_table[[#This Row],[id]],",",WellLogData_table[[#This Row],[log_id]],",",WellLogData_table[[#This Row],[depth]],",",WellLogData_table[[#This Row],[value]],");")</f>
        <v>VALUES (1009,105,13,-12.506);</v>
      </c>
      <c r="J965" s="1" t="str">
        <f>_xlfn.CONCAT(WellLogData_table[[#This Row],[SQL insert]],WellLogData_table[[#This Row],[SQL values]])</f>
        <v>INSERT INTO firn_temperature.data(id, log_id, depth, value) VALUES (1009,105,13,-12.506);</v>
      </c>
    </row>
    <row r="966" spans="1:10" x14ac:dyDescent="0.25">
      <c r="A966">
        <v>1010</v>
      </c>
      <c r="B966">
        <v>105</v>
      </c>
      <c r="C966">
        <v>14</v>
      </c>
      <c r="D966">
        <v>-12.554</v>
      </c>
      <c r="E966" s="1" t="s">
        <v>21</v>
      </c>
      <c r="F966" s="1" t="s">
        <v>21</v>
      </c>
      <c r="G966" s="1" t="s">
        <v>21</v>
      </c>
      <c r="H966" t="s">
        <v>577</v>
      </c>
      <c r="I966" s="1" t="str">
        <f>_xlfn.CONCAT("VALUES (",WellLogData_table[[#This Row],[id]],",",WellLogData_table[[#This Row],[log_id]],",",WellLogData_table[[#This Row],[depth]],",",WellLogData_table[[#This Row],[value]],");")</f>
        <v>VALUES (1010,105,14,-12.554);</v>
      </c>
      <c r="J966" s="1" t="str">
        <f>_xlfn.CONCAT(WellLogData_table[[#This Row],[SQL insert]],WellLogData_table[[#This Row],[SQL values]])</f>
        <v>INSERT INTO firn_temperature.data(id, log_id, depth, value) VALUES (1010,105,14,-12.554);</v>
      </c>
    </row>
    <row r="967" spans="1:10" x14ac:dyDescent="0.25">
      <c r="A967">
        <v>1011</v>
      </c>
      <c r="B967">
        <v>105</v>
      </c>
      <c r="C967">
        <v>15</v>
      </c>
      <c r="D967">
        <v>-12.590999999999999</v>
      </c>
      <c r="E967" s="1" t="s">
        <v>21</v>
      </c>
      <c r="F967" s="1" t="s">
        <v>21</v>
      </c>
      <c r="G967" s="1" t="s">
        <v>21</v>
      </c>
      <c r="H967" t="s">
        <v>577</v>
      </c>
      <c r="I967" s="1" t="str">
        <f>_xlfn.CONCAT("VALUES (",WellLogData_table[[#This Row],[id]],",",WellLogData_table[[#This Row],[log_id]],",",WellLogData_table[[#This Row],[depth]],",",WellLogData_table[[#This Row],[value]],");")</f>
        <v>VALUES (1011,105,15,-12.591);</v>
      </c>
      <c r="J967" s="1" t="str">
        <f>_xlfn.CONCAT(WellLogData_table[[#This Row],[SQL insert]],WellLogData_table[[#This Row],[SQL values]])</f>
        <v>INSERT INTO firn_temperature.data(id, log_id, depth, value) VALUES (1011,105,15,-12.591);</v>
      </c>
    </row>
    <row r="968" spans="1:10" x14ac:dyDescent="0.25">
      <c r="A968">
        <v>1012</v>
      </c>
      <c r="B968">
        <v>105</v>
      </c>
      <c r="C968">
        <v>17</v>
      </c>
      <c r="D968">
        <v>-12.672000000000001</v>
      </c>
      <c r="E968" s="1" t="s">
        <v>21</v>
      </c>
      <c r="F968" s="1" t="s">
        <v>21</v>
      </c>
      <c r="G968" s="1" t="s">
        <v>21</v>
      </c>
      <c r="H968" t="s">
        <v>577</v>
      </c>
      <c r="I968" s="1" t="str">
        <f>_xlfn.CONCAT("VALUES (",WellLogData_table[[#This Row],[id]],",",WellLogData_table[[#This Row],[log_id]],",",WellLogData_table[[#This Row],[depth]],",",WellLogData_table[[#This Row],[value]],");")</f>
        <v>VALUES (1012,105,17,-12.672);</v>
      </c>
      <c r="J968" s="1" t="str">
        <f>_xlfn.CONCAT(WellLogData_table[[#This Row],[SQL insert]],WellLogData_table[[#This Row],[SQL values]])</f>
        <v>INSERT INTO firn_temperature.data(id, log_id, depth, value) VALUES (1012,105,17,-12.672);</v>
      </c>
    </row>
    <row r="969" spans="1:10" x14ac:dyDescent="0.25">
      <c r="A969">
        <v>1013</v>
      </c>
      <c r="B969">
        <v>105</v>
      </c>
      <c r="C969">
        <v>19</v>
      </c>
      <c r="D969">
        <v>-12.782</v>
      </c>
      <c r="E969" s="1" t="s">
        <v>21</v>
      </c>
      <c r="F969" s="1" t="s">
        <v>21</v>
      </c>
      <c r="G969" s="1" t="s">
        <v>21</v>
      </c>
      <c r="H969" t="s">
        <v>577</v>
      </c>
      <c r="I969" s="1" t="str">
        <f>_xlfn.CONCAT("VALUES (",WellLogData_table[[#This Row],[id]],",",WellLogData_table[[#This Row],[log_id]],",",WellLogData_table[[#This Row],[depth]],",",WellLogData_table[[#This Row],[value]],");")</f>
        <v>VALUES (1013,105,19,-12.782);</v>
      </c>
      <c r="J969" s="1" t="str">
        <f>_xlfn.CONCAT(WellLogData_table[[#This Row],[SQL insert]],WellLogData_table[[#This Row],[SQL values]])</f>
        <v>INSERT INTO firn_temperature.data(id, log_id, depth, value) VALUES (1013,105,19,-12.782);</v>
      </c>
    </row>
    <row r="970" spans="1:10" x14ac:dyDescent="0.25">
      <c r="A970">
        <v>1014</v>
      </c>
      <c r="B970">
        <v>105</v>
      </c>
      <c r="C970">
        <v>24</v>
      </c>
      <c r="D970">
        <v>-12.847</v>
      </c>
      <c r="E970" s="1" t="s">
        <v>21</v>
      </c>
      <c r="F970" s="1" t="s">
        <v>21</v>
      </c>
      <c r="G970" s="1" t="s">
        <v>21</v>
      </c>
      <c r="H970" t="s">
        <v>577</v>
      </c>
      <c r="I970" s="1" t="str">
        <f>_xlfn.CONCAT("VALUES (",WellLogData_table[[#This Row],[id]],",",WellLogData_table[[#This Row],[log_id]],",",WellLogData_table[[#This Row],[depth]],",",WellLogData_table[[#This Row],[value]],");")</f>
        <v>VALUES (1014,105,24,-12.847);</v>
      </c>
      <c r="J970" s="1" t="str">
        <f>_xlfn.CONCAT(WellLogData_table[[#This Row],[SQL insert]],WellLogData_table[[#This Row],[SQL values]])</f>
        <v>INSERT INTO firn_temperature.data(id, log_id, depth, value) VALUES (1014,105,24,-12.847);</v>
      </c>
    </row>
    <row r="971" spans="1:10" x14ac:dyDescent="0.25">
      <c r="A971">
        <v>1015</v>
      </c>
      <c r="B971">
        <v>105</v>
      </c>
      <c r="C971">
        <v>29</v>
      </c>
      <c r="D971">
        <v>-12.898999999999999</v>
      </c>
      <c r="E971" s="1" t="s">
        <v>21</v>
      </c>
      <c r="F971" s="1" t="s">
        <v>21</v>
      </c>
      <c r="G971" s="1" t="s">
        <v>21</v>
      </c>
      <c r="H971" t="s">
        <v>577</v>
      </c>
      <c r="I971" s="1" t="str">
        <f>_xlfn.CONCAT("VALUES (",WellLogData_table[[#This Row],[id]],",",WellLogData_table[[#This Row],[log_id]],",",WellLogData_table[[#This Row],[depth]],",",WellLogData_table[[#This Row],[value]],");")</f>
        <v>VALUES (1015,105,29,-12.899);</v>
      </c>
      <c r="J971" s="1" t="str">
        <f>_xlfn.CONCAT(WellLogData_table[[#This Row],[SQL insert]],WellLogData_table[[#This Row],[SQL values]])</f>
        <v>INSERT INTO firn_temperature.data(id, log_id, depth, value) VALUES (1015,105,29,-12.899);</v>
      </c>
    </row>
    <row r="972" spans="1:10" x14ac:dyDescent="0.25">
      <c r="A972">
        <v>1016</v>
      </c>
      <c r="B972">
        <v>105</v>
      </c>
      <c r="C972">
        <v>34</v>
      </c>
      <c r="D972">
        <v>-12.916</v>
      </c>
      <c r="E972" s="1" t="s">
        <v>21</v>
      </c>
      <c r="F972" s="1" t="s">
        <v>21</v>
      </c>
      <c r="G972" s="1" t="s">
        <v>21</v>
      </c>
      <c r="H972" t="s">
        <v>577</v>
      </c>
      <c r="I972" s="1" t="str">
        <f>_xlfn.CONCAT("VALUES (",WellLogData_table[[#This Row],[id]],",",WellLogData_table[[#This Row],[log_id]],",",WellLogData_table[[#This Row],[depth]],",",WellLogData_table[[#This Row],[value]],");")</f>
        <v>VALUES (1016,105,34,-12.916);</v>
      </c>
      <c r="J972" s="1" t="str">
        <f>_xlfn.CONCAT(WellLogData_table[[#This Row],[SQL insert]],WellLogData_table[[#This Row],[SQL values]])</f>
        <v>INSERT INTO firn_temperature.data(id, log_id, depth, value) VALUES (1016,105,34,-12.916);</v>
      </c>
    </row>
    <row r="973" spans="1:10" x14ac:dyDescent="0.25">
      <c r="A973">
        <v>1017</v>
      </c>
      <c r="B973">
        <v>105</v>
      </c>
      <c r="C973">
        <v>44</v>
      </c>
      <c r="D973">
        <v>-13.005000000000001</v>
      </c>
      <c r="E973" s="1" t="s">
        <v>21</v>
      </c>
      <c r="F973" s="1" t="s">
        <v>21</v>
      </c>
      <c r="G973" s="1" t="s">
        <v>21</v>
      </c>
      <c r="H973" t="s">
        <v>577</v>
      </c>
      <c r="I973" s="1" t="str">
        <f>_xlfn.CONCAT("VALUES (",WellLogData_table[[#This Row],[id]],",",WellLogData_table[[#This Row],[log_id]],",",WellLogData_table[[#This Row],[depth]],",",WellLogData_table[[#This Row],[value]],");")</f>
        <v>VALUES (1017,105,44,-13.005);</v>
      </c>
      <c r="J973" s="1" t="str">
        <f>_xlfn.CONCAT(WellLogData_table[[#This Row],[SQL insert]],WellLogData_table[[#This Row],[SQL values]])</f>
        <v>INSERT INTO firn_temperature.data(id, log_id, depth, value) VALUES (1017,105,44,-13.005);</v>
      </c>
    </row>
    <row r="974" spans="1:10" x14ac:dyDescent="0.25">
      <c r="A974">
        <v>1018</v>
      </c>
      <c r="B974">
        <v>105</v>
      </c>
      <c r="C974">
        <v>23</v>
      </c>
      <c r="D974">
        <v>-12.813000000000001</v>
      </c>
      <c r="E974" s="1" t="s">
        <v>21</v>
      </c>
      <c r="F974" s="1" t="s">
        <v>21</v>
      </c>
      <c r="G974" s="1" t="s">
        <v>21</v>
      </c>
      <c r="H974" t="s">
        <v>577</v>
      </c>
      <c r="I974" s="1" t="str">
        <f>_xlfn.CONCAT("VALUES (",WellLogData_table[[#This Row],[id]],",",WellLogData_table[[#This Row],[log_id]],",",WellLogData_table[[#This Row],[depth]],",",WellLogData_table[[#This Row],[value]],");")</f>
        <v>VALUES (1018,105,23,-12.813);</v>
      </c>
      <c r="J974" s="1" t="str">
        <f>_xlfn.CONCAT(WellLogData_table[[#This Row],[SQL insert]],WellLogData_table[[#This Row],[SQL values]])</f>
        <v>INSERT INTO firn_temperature.data(id, log_id, depth, value) VALUES (1018,105,23,-12.813);</v>
      </c>
    </row>
    <row r="975" spans="1:10" x14ac:dyDescent="0.25">
      <c r="A975">
        <v>1019</v>
      </c>
      <c r="B975">
        <v>105</v>
      </c>
      <c r="C975">
        <v>43</v>
      </c>
      <c r="D975">
        <v>-12.933</v>
      </c>
      <c r="E975" s="1" t="s">
        <v>21</v>
      </c>
      <c r="F975" s="1" t="s">
        <v>21</v>
      </c>
      <c r="G975" s="1" t="s">
        <v>21</v>
      </c>
      <c r="H975" t="s">
        <v>577</v>
      </c>
      <c r="I975" s="1" t="str">
        <f>_xlfn.CONCAT("VALUES (",WellLogData_table[[#This Row],[id]],",",WellLogData_table[[#This Row],[log_id]],",",WellLogData_table[[#This Row],[depth]],",",WellLogData_table[[#This Row],[value]],");")</f>
        <v>VALUES (1019,105,43,-12.933);</v>
      </c>
      <c r="J975" s="1" t="str">
        <f>_xlfn.CONCAT(WellLogData_table[[#This Row],[SQL insert]],WellLogData_table[[#This Row],[SQL values]])</f>
        <v>INSERT INTO firn_temperature.data(id, log_id, depth, value) VALUES (1019,105,43,-12.933);</v>
      </c>
    </row>
    <row r="976" spans="1:10" x14ac:dyDescent="0.25">
      <c r="A976">
        <v>1020</v>
      </c>
      <c r="B976">
        <v>105</v>
      </c>
      <c r="C976">
        <v>53</v>
      </c>
      <c r="D976">
        <v>-12.911</v>
      </c>
      <c r="E976" s="1" t="s">
        <v>21</v>
      </c>
      <c r="F976" s="1" t="s">
        <v>21</v>
      </c>
      <c r="G976" s="1" t="s">
        <v>21</v>
      </c>
      <c r="H976" t="s">
        <v>577</v>
      </c>
      <c r="I976" s="1" t="str">
        <f>_xlfn.CONCAT("VALUES (",WellLogData_table[[#This Row],[id]],",",WellLogData_table[[#This Row],[log_id]],",",WellLogData_table[[#This Row],[depth]],",",WellLogData_table[[#This Row],[value]],");")</f>
        <v>VALUES (1020,105,53,-12.911);</v>
      </c>
      <c r="J976" s="1" t="str">
        <f>_xlfn.CONCAT(WellLogData_table[[#This Row],[SQL insert]],WellLogData_table[[#This Row],[SQL values]])</f>
        <v>INSERT INTO firn_temperature.data(id, log_id, depth, value) VALUES (1020,105,53,-12.911);</v>
      </c>
    </row>
    <row r="977" spans="1:10" x14ac:dyDescent="0.25">
      <c r="A977">
        <v>1021</v>
      </c>
      <c r="B977">
        <v>105</v>
      </c>
      <c r="C977">
        <v>63</v>
      </c>
      <c r="D977">
        <v>-12.823</v>
      </c>
      <c r="E977" s="1" t="s">
        <v>21</v>
      </c>
      <c r="F977" s="1" t="s">
        <v>21</v>
      </c>
      <c r="G977" s="1" t="s">
        <v>21</v>
      </c>
      <c r="H977" t="s">
        <v>577</v>
      </c>
      <c r="I977" s="1" t="str">
        <f>_xlfn.CONCAT("VALUES (",WellLogData_table[[#This Row],[id]],",",WellLogData_table[[#This Row],[log_id]],",",WellLogData_table[[#This Row],[depth]],",",WellLogData_table[[#This Row],[value]],");")</f>
        <v>VALUES (1021,105,63,-12.823);</v>
      </c>
      <c r="J977" s="1" t="str">
        <f>_xlfn.CONCAT(WellLogData_table[[#This Row],[SQL insert]],WellLogData_table[[#This Row],[SQL values]])</f>
        <v>INSERT INTO firn_temperature.data(id, log_id, depth, value) VALUES (1021,105,63,-12.823);</v>
      </c>
    </row>
    <row r="978" spans="1:10" x14ac:dyDescent="0.25">
      <c r="A978">
        <v>1022</v>
      </c>
      <c r="B978">
        <v>105</v>
      </c>
      <c r="C978">
        <v>68</v>
      </c>
      <c r="D978">
        <v>-12.741</v>
      </c>
      <c r="E978" s="1" t="s">
        <v>21</v>
      </c>
      <c r="F978" s="1" t="s">
        <v>21</v>
      </c>
      <c r="G978" s="1" t="s">
        <v>21</v>
      </c>
      <c r="H978" t="s">
        <v>577</v>
      </c>
      <c r="I978" s="1" t="str">
        <f>_xlfn.CONCAT("VALUES (",WellLogData_table[[#This Row],[id]],",",WellLogData_table[[#This Row],[log_id]],",",WellLogData_table[[#This Row],[depth]],",",WellLogData_table[[#This Row],[value]],");")</f>
        <v>VALUES (1022,105,68,-12.741);</v>
      </c>
      <c r="J978" s="1" t="str">
        <f>_xlfn.CONCAT(WellLogData_table[[#This Row],[SQL insert]],WellLogData_table[[#This Row],[SQL values]])</f>
        <v>INSERT INTO firn_temperature.data(id, log_id, depth, value) VALUES (1022,105,68,-12.741);</v>
      </c>
    </row>
    <row r="979" spans="1:10" x14ac:dyDescent="0.25">
      <c r="A979">
        <v>1023</v>
      </c>
      <c r="B979">
        <v>105</v>
      </c>
      <c r="C979">
        <v>73</v>
      </c>
      <c r="D979">
        <v>-12.682</v>
      </c>
      <c r="E979" s="1" t="s">
        <v>21</v>
      </c>
      <c r="F979" s="1" t="s">
        <v>21</v>
      </c>
      <c r="G979" s="1" t="s">
        <v>21</v>
      </c>
      <c r="H979" t="s">
        <v>577</v>
      </c>
      <c r="I979" s="1" t="str">
        <f>_xlfn.CONCAT("VALUES (",WellLogData_table[[#This Row],[id]],",",WellLogData_table[[#This Row],[log_id]],",",WellLogData_table[[#This Row],[depth]],",",WellLogData_table[[#This Row],[value]],");")</f>
        <v>VALUES (1023,105,73,-12.682);</v>
      </c>
      <c r="J979" s="1" t="str">
        <f>_xlfn.CONCAT(WellLogData_table[[#This Row],[SQL insert]],WellLogData_table[[#This Row],[SQL values]])</f>
        <v>INSERT INTO firn_temperature.data(id, log_id, depth, value) VALUES (1023,105,73,-12.682);</v>
      </c>
    </row>
    <row r="980" spans="1:10" x14ac:dyDescent="0.25">
      <c r="A980">
        <v>1024</v>
      </c>
      <c r="B980">
        <v>105</v>
      </c>
      <c r="C980">
        <v>78</v>
      </c>
      <c r="D980">
        <v>-12.613</v>
      </c>
      <c r="E980" s="1" t="s">
        <v>21</v>
      </c>
      <c r="F980" s="1" t="s">
        <v>21</v>
      </c>
      <c r="G980" s="1" t="s">
        <v>21</v>
      </c>
      <c r="H980" t="s">
        <v>577</v>
      </c>
      <c r="I980" s="1" t="str">
        <f>_xlfn.CONCAT("VALUES (",WellLogData_table[[#This Row],[id]],",",WellLogData_table[[#This Row],[log_id]],",",WellLogData_table[[#This Row],[depth]],",",WellLogData_table[[#This Row],[value]],");")</f>
        <v>VALUES (1024,105,78,-12.613);</v>
      </c>
      <c r="J980" s="1" t="str">
        <f>_xlfn.CONCAT(WellLogData_table[[#This Row],[SQL insert]],WellLogData_table[[#This Row],[SQL values]])</f>
        <v>INSERT INTO firn_temperature.data(id, log_id, depth, value) VALUES (1024,105,78,-12.613);</v>
      </c>
    </row>
    <row r="981" spans="1:10" x14ac:dyDescent="0.25">
      <c r="A981">
        <v>1025</v>
      </c>
      <c r="B981">
        <v>105</v>
      </c>
      <c r="C981">
        <v>80</v>
      </c>
      <c r="D981">
        <v>-12.609</v>
      </c>
      <c r="E981" s="1" t="s">
        <v>21</v>
      </c>
      <c r="F981" s="1" t="s">
        <v>21</v>
      </c>
      <c r="G981" s="1" t="s">
        <v>21</v>
      </c>
      <c r="H981" t="s">
        <v>577</v>
      </c>
      <c r="I981" s="1" t="str">
        <f>_xlfn.CONCAT("VALUES (",WellLogData_table[[#This Row],[id]],",",WellLogData_table[[#This Row],[log_id]],",",WellLogData_table[[#This Row],[depth]],",",WellLogData_table[[#This Row],[value]],");")</f>
        <v>VALUES (1025,105,80,-12.609);</v>
      </c>
      <c r="J981" s="1" t="str">
        <f>_xlfn.CONCAT(WellLogData_table[[#This Row],[SQL insert]],WellLogData_table[[#This Row],[SQL values]])</f>
        <v>INSERT INTO firn_temperature.data(id, log_id, depth, value) VALUES (1025,105,80,-12.609);</v>
      </c>
    </row>
    <row r="982" spans="1:10" x14ac:dyDescent="0.25">
      <c r="A982">
        <v>1026</v>
      </c>
      <c r="B982">
        <v>105</v>
      </c>
      <c r="C982">
        <v>83</v>
      </c>
      <c r="D982">
        <v>-12.598000000000001</v>
      </c>
      <c r="E982" s="1" t="s">
        <v>21</v>
      </c>
      <c r="F982" s="1" t="s">
        <v>21</v>
      </c>
      <c r="G982" s="1" t="s">
        <v>21</v>
      </c>
      <c r="H982" t="s">
        <v>577</v>
      </c>
      <c r="I982" s="1" t="str">
        <f>_xlfn.CONCAT("VALUES (",WellLogData_table[[#This Row],[id]],",",WellLogData_table[[#This Row],[log_id]],",",WellLogData_table[[#This Row],[depth]],",",WellLogData_table[[#This Row],[value]],");")</f>
        <v>VALUES (1026,105,83,-12.598);</v>
      </c>
      <c r="J982" s="1" t="str">
        <f>_xlfn.CONCAT(WellLogData_table[[#This Row],[SQL insert]],WellLogData_table[[#This Row],[SQL values]])</f>
        <v>INSERT INTO firn_temperature.data(id, log_id, depth, value) VALUES (1026,105,83,-12.598);</v>
      </c>
    </row>
    <row r="983" spans="1:10" x14ac:dyDescent="0.25">
      <c r="A983">
        <v>1027</v>
      </c>
      <c r="B983">
        <v>106</v>
      </c>
      <c r="C983">
        <v>6</v>
      </c>
      <c r="D983">
        <v>-13.54</v>
      </c>
      <c r="E983" s="1" t="s">
        <v>21</v>
      </c>
      <c r="F983" s="1" t="s">
        <v>408</v>
      </c>
      <c r="G983" s="1" t="s">
        <v>563</v>
      </c>
      <c r="H983" t="s">
        <v>577</v>
      </c>
      <c r="I983" s="1" t="str">
        <f>_xlfn.CONCAT("VALUES (",WellLogData_table[[#This Row],[id]],",",WellLogData_table[[#This Row],[log_id]],",",WellLogData_table[[#This Row],[depth]],",",WellLogData_table[[#This Row],[value]],");")</f>
        <v>VALUES (1027,106,6,-13.54);</v>
      </c>
      <c r="J983" s="1" t="str">
        <f>_xlfn.CONCAT(WellLogData_table[[#This Row],[SQL insert]],WellLogData_table[[#This Row],[SQL values]])</f>
        <v>INSERT INTO firn_temperature.data(id, log_id, depth, value) VALUES (1027,106,6,-13.54);</v>
      </c>
    </row>
    <row r="984" spans="1:10" x14ac:dyDescent="0.25">
      <c r="A984">
        <v>1028</v>
      </c>
      <c r="B984">
        <v>106</v>
      </c>
      <c r="C984">
        <v>8</v>
      </c>
      <c r="D984">
        <v>-12.96</v>
      </c>
      <c r="E984" s="1" t="s">
        <v>21</v>
      </c>
      <c r="F984" s="1" t="s">
        <v>21</v>
      </c>
      <c r="G984" s="1" t="s">
        <v>21</v>
      </c>
      <c r="H984" t="s">
        <v>577</v>
      </c>
      <c r="I984" s="1" t="str">
        <f>_xlfn.CONCAT("VALUES (",WellLogData_table[[#This Row],[id]],",",WellLogData_table[[#This Row],[log_id]],",",WellLogData_table[[#This Row],[depth]],",",WellLogData_table[[#This Row],[value]],");")</f>
        <v>VALUES (1028,106,8,-12.96);</v>
      </c>
      <c r="J984" s="1" t="str">
        <f>_xlfn.CONCAT(WellLogData_table[[#This Row],[SQL insert]],WellLogData_table[[#This Row],[SQL values]])</f>
        <v>INSERT INTO firn_temperature.data(id, log_id, depth, value) VALUES (1028,106,8,-12.96);</v>
      </c>
    </row>
    <row r="985" spans="1:10" x14ac:dyDescent="0.25">
      <c r="A985">
        <v>1029</v>
      </c>
      <c r="B985">
        <v>106</v>
      </c>
      <c r="C985">
        <v>10</v>
      </c>
      <c r="D985">
        <v>-12.5</v>
      </c>
      <c r="E985" s="1" t="s">
        <v>21</v>
      </c>
      <c r="F985" s="1" t="s">
        <v>21</v>
      </c>
      <c r="G985" s="1" t="s">
        <v>21</v>
      </c>
      <c r="H985" t="s">
        <v>577</v>
      </c>
      <c r="I985" s="1" t="str">
        <f>_xlfn.CONCAT("VALUES (",WellLogData_table[[#This Row],[id]],",",WellLogData_table[[#This Row],[log_id]],",",WellLogData_table[[#This Row],[depth]],",",WellLogData_table[[#This Row],[value]],");")</f>
        <v>VALUES (1029,106,10,-12.5);</v>
      </c>
      <c r="J985" s="1" t="str">
        <f>_xlfn.CONCAT(WellLogData_table[[#This Row],[SQL insert]],WellLogData_table[[#This Row],[SQL values]])</f>
        <v>INSERT INTO firn_temperature.data(id, log_id, depth, value) VALUES (1029,106,10,-12.5);</v>
      </c>
    </row>
    <row r="986" spans="1:10" x14ac:dyDescent="0.25">
      <c r="A986">
        <v>1030</v>
      </c>
      <c r="B986">
        <v>106</v>
      </c>
      <c r="C986">
        <v>11</v>
      </c>
      <c r="D986">
        <v>-12.32</v>
      </c>
      <c r="E986" s="1" t="s">
        <v>21</v>
      </c>
      <c r="F986" s="1" t="s">
        <v>21</v>
      </c>
      <c r="G986" s="1" t="s">
        <v>21</v>
      </c>
      <c r="H986" t="s">
        <v>577</v>
      </c>
      <c r="I986" s="1" t="str">
        <f>_xlfn.CONCAT("VALUES (",WellLogData_table[[#This Row],[id]],",",WellLogData_table[[#This Row],[log_id]],",",WellLogData_table[[#This Row],[depth]],",",WellLogData_table[[#This Row],[value]],");")</f>
        <v>VALUES (1030,106,11,-12.32);</v>
      </c>
      <c r="J986" s="1" t="str">
        <f>_xlfn.CONCAT(WellLogData_table[[#This Row],[SQL insert]],WellLogData_table[[#This Row],[SQL values]])</f>
        <v>INSERT INTO firn_temperature.data(id, log_id, depth, value) VALUES (1030,106,11,-12.32);</v>
      </c>
    </row>
    <row r="987" spans="1:10" x14ac:dyDescent="0.25">
      <c r="A987">
        <v>1031</v>
      </c>
      <c r="B987">
        <v>106</v>
      </c>
      <c r="C987">
        <v>12</v>
      </c>
      <c r="D987">
        <v>-12.28</v>
      </c>
      <c r="E987" s="1" t="s">
        <v>21</v>
      </c>
      <c r="F987" s="1" t="s">
        <v>21</v>
      </c>
      <c r="G987" s="1" t="s">
        <v>21</v>
      </c>
      <c r="H987" t="s">
        <v>577</v>
      </c>
      <c r="I987" s="1" t="str">
        <f>_xlfn.CONCAT("VALUES (",WellLogData_table[[#This Row],[id]],",",WellLogData_table[[#This Row],[log_id]],",",WellLogData_table[[#This Row],[depth]],",",WellLogData_table[[#This Row],[value]],");")</f>
        <v>VALUES (1031,106,12,-12.28);</v>
      </c>
      <c r="J987" s="1" t="str">
        <f>_xlfn.CONCAT(WellLogData_table[[#This Row],[SQL insert]],WellLogData_table[[#This Row],[SQL values]])</f>
        <v>INSERT INTO firn_temperature.data(id, log_id, depth, value) VALUES (1031,106,12,-12.28);</v>
      </c>
    </row>
    <row r="988" spans="1:10" x14ac:dyDescent="0.25">
      <c r="A988">
        <v>1032</v>
      </c>
      <c r="B988">
        <v>106</v>
      </c>
      <c r="C988">
        <v>14</v>
      </c>
      <c r="D988">
        <v>-12.4</v>
      </c>
      <c r="E988" s="1" t="s">
        <v>21</v>
      </c>
      <c r="F988" s="1" t="s">
        <v>21</v>
      </c>
      <c r="G988" s="1" t="s">
        <v>21</v>
      </c>
      <c r="H988" t="s">
        <v>577</v>
      </c>
      <c r="I988" s="1" t="str">
        <f>_xlfn.CONCAT("VALUES (",WellLogData_table[[#This Row],[id]],",",WellLogData_table[[#This Row],[log_id]],",",WellLogData_table[[#This Row],[depth]],",",WellLogData_table[[#This Row],[value]],");")</f>
        <v>VALUES (1032,106,14,-12.4);</v>
      </c>
      <c r="J988" s="1" t="str">
        <f>_xlfn.CONCAT(WellLogData_table[[#This Row],[SQL insert]],WellLogData_table[[#This Row],[SQL values]])</f>
        <v>INSERT INTO firn_temperature.data(id, log_id, depth, value) VALUES (1032,106,14,-12.4);</v>
      </c>
    </row>
    <row r="989" spans="1:10" x14ac:dyDescent="0.25">
      <c r="A989">
        <v>1033</v>
      </c>
      <c r="B989">
        <v>106</v>
      </c>
      <c r="C989">
        <v>16</v>
      </c>
      <c r="D989">
        <v>-12.36</v>
      </c>
      <c r="E989" s="1" t="s">
        <v>21</v>
      </c>
      <c r="F989" s="1" t="s">
        <v>21</v>
      </c>
      <c r="G989" s="1" t="s">
        <v>21</v>
      </c>
      <c r="H989" t="s">
        <v>577</v>
      </c>
      <c r="I989" s="1" t="str">
        <f>_xlfn.CONCAT("VALUES (",WellLogData_table[[#This Row],[id]],",",WellLogData_table[[#This Row],[log_id]],",",WellLogData_table[[#This Row],[depth]],",",WellLogData_table[[#This Row],[value]],");")</f>
        <v>VALUES (1033,106,16,-12.36);</v>
      </c>
      <c r="J989" s="1" t="str">
        <f>_xlfn.CONCAT(WellLogData_table[[#This Row],[SQL insert]],WellLogData_table[[#This Row],[SQL values]])</f>
        <v>INSERT INTO firn_temperature.data(id, log_id, depth, value) VALUES (1033,106,16,-12.36);</v>
      </c>
    </row>
    <row r="990" spans="1:10" x14ac:dyDescent="0.25">
      <c r="A990">
        <v>1034</v>
      </c>
      <c r="B990">
        <v>106</v>
      </c>
      <c r="C990">
        <v>21</v>
      </c>
      <c r="D990">
        <v>-12.57</v>
      </c>
      <c r="E990" s="1" t="s">
        <v>21</v>
      </c>
      <c r="F990" s="1" t="s">
        <v>21</v>
      </c>
      <c r="G990" s="1" t="s">
        <v>21</v>
      </c>
      <c r="H990" t="s">
        <v>577</v>
      </c>
      <c r="I990" s="1" t="str">
        <f>_xlfn.CONCAT("VALUES (",WellLogData_table[[#This Row],[id]],",",WellLogData_table[[#This Row],[log_id]],",",WellLogData_table[[#This Row],[depth]],",",WellLogData_table[[#This Row],[value]],");")</f>
        <v>VALUES (1034,106,21,-12.57);</v>
      </c>
      <c r="J990" s="1" t="str">
        <f>_xlfn.CONCAT(WellLogData_table[[#This Row],[SQL insert]],WellLogData_table[[#This Row],[SQL values]])</f>
        <v>INSERT INTO firn_temperature.data(id, log_id, depth, value) VALUES (1034,106,21,-12.57);</v>
      </c>
    </row>
    <row r="991" spans="1:10" x14ac:dyDescent="0.25">
      <c r="A991">
        <v>1035</v>
      </c>
      <c r="B991">
        <v>106</v>
      </c>
      <c r="C991">
        <v>26</v>
      </c>
      <c r="D991">
        <v>-12.68</v>
      </c>
      <c r="E991" s="1" t="s">
        <v>21</v>
      </c>
      <c r="F991" s="1" t="s">
        <v>21</v>
      </c>
      <c r="G991" s="1" t="s">
        <v>21</v>
      </c>
      <c r="H991" t="s">
        <v>577</v>
      </c>
      <c r="I991" s="1" t="str">
        <f>_xlfn.CONCAT("VALUES (",WellLogData_table[[#This Row],[id]],",",WellLogData_table[[#This Row],[log_id]],",",WellLogData_table[[#This Row],[depth]],",",WellLogData_table[[#This Row],[value]],");")</f>
        <v>VALUES (1035,106,26,-12.68);</v>
      </c>
      <c r="J991" s="1" t="str">
        <f>_xlfn.CONCAT(WellLogData_table[[#This Row],[SQL insert]],WellLogData_table[[#This Row],[SQL values]])</f>
        <v>INSERT INTO firn_temperature.data(id, log_id, depth, value) VALUES (1035,106,26,-12.68);</v>
      </c>
    </row>
    <row r="992" spans="1:10" x14ac:dyDescent="0.25">
      <c r="A992">
        <v>1036</v>
      </c>
      <c r="B992">
        <v>106</v>
      </c>
      <c r="C992">
        <v>31</v>
      </c>
      <c r="D992">
        <v>-12.92</v>
      </c>
      <c r="E992" s="1" t="s">
        <v>21</v>
      </c>
      <c r="F992" s="1" t="s">
        <v>21</v>
      </c>
      <c r="G992" s="1" t="s">
        <v>21</v>
      </c>
      <c r="H992" t="s">
        <v>577</v>
      </c>
      <c r="I992" s="1" t="str">
        <f>_xlfn.CONCAT("VALUES (",WellLogData_table[[#This Row],[id]],",",WellLogData_table[[#This Row],[log_id]],",",WellLogData_table[[#This Row],[depth]],",",WellLogData_table[[#This Row],[value]],");")</f>
        <v>VALUES (1036,106,31,-12.92);</v>
      </c>
      <c r="J992" s="1" t="str">
        <f>_xlfn.CONCAT(WellLogData_table[[#This Row],[SQL insert]],WellLogData_table[[#This Row],[SQL values]])</f>
        <v>INSERT INTO firn_temperature.data(id, log_id, depth, value) VALUES (1036,106,31,-12.92);</v>
      </c>
    </row>
    <row r="993" spans="1:10" x14ac:dyDescent="0.25">
      <c r="A993">
        <v>1037</v>
      </c>
      <c r="B993">
        <v>107</v>
      </c>
      <c r="C993">
        <v>-5</v>
      </c>
      <c r="D993">
        <v>-13.56</v>
      </c>
      <c r="E993" s="1" t="s">
        <v>21</v>
      </c>
      <c r="F993" s="1" t="s">
        <v>408</v>
      </c>
      <c r="G993" s="1" t="s">
        <v>565</v>
      </c>
      <c r="H993" t="s">
        <v>577</v>
      </c>
      <c r="I993" s="1" t="str">
        <f>_xlfn.CONCAT("VALUES (",WellLogData_table[[#This Row],[id]],",",WellLogData_table[[#This Row],[log_id]],",",WellLogData_table[[#This Row],[depth]],",",WellLogData_table[[#This Row],[value]],");")</f>
        <v>VALUES (1037,107,-5,-13.56);</v>
      </c>
      <c r="J993" s="1" t="str">
        <f>_xlfn.CONCAT(WellLogData_table[[#This Row],[SQL insert]],WellLogData_table[[#This Row],[SQL values]])</f>
        <v>INSERT INTO firn_temperature.data(id, log_id, depth, value) VALUES (1037,107,-5,-13.56);</v>
      </c>
    </row>
    <row r="994" spans="1:10" x14ac:dyDescent="0.25">
      <c r="A994">
        <v>1038</v>
      </c>
      <c r="B994">
        <v>107</v>
      </c>
      <c r="C994">
        <v>-7</v>
      </c>
      <c r="D994">
        <v>-12.87</v>
      </c>
      <c r="E994" s="1" t="s">
        <v>21</v>
      </c>
      <c r="F994" s="1" t="s">
        <v>21</v>
      </c>
      <c r="G994" s="1" t="s">
        <v>21</v>
      </c>
      <c r="H994" t="s">
        <v>577</v>
      </c>
      <c r="I994" s="1" t="str">
        <f>_xlfn.CONCAT("VALUES (",WellLogData_table[[#This Row],[id]],",",WellLogData_table[[#This Row],[log_id]],",",WellLogData_table[[#This Row],[depth]],",",WellLogData_table[[#This Row],[value]],");")</f>
        <v>VALUES (1038,107,-7,-12.87);</v>
      </c>
      <c r="J994" s="1" t="str">
        <f>_xlfn.CONCAT(WellLogData_table[[#This Row],[SQL insert]],WellLogData_table[[#This Row],[SQL values]])</f>
        <v>INSERT INTO firn_temperature.data(id, log_id, depth, value) VALUES (1038,107,-7,-12.87);</v>
      </c>
    </row>
    <row r="995" spans="1:10" x14ac:dyDescent="0.25">
      <c r="A995">
        <v>1039</v>
      </c>
      <c r="B995">
        <v>107</v>
      </c>
      <c r="C995">
        <v>-9</v>
      </c>
      <c r="D995">
        <v>-12.51</v>
      </c>
      <c r="E995" s="1" t="s">
        <v>21</v>
      </c>
      <c r="F995" s="1" t="s">
        <v>21</v>
      </c>
      <c r="G995" s="1" t="s">
        <v>21</v>
      </c>
      <c r="H995" t="s">
        <v>577</v>
      </c>
      <c r="I995" s="1" t="str">
        <f>_xlfn.CONCAT("VALUES (",WellLogData_table[[#This Row],[id]],",",WellLogData_table[[#This Row],[log_id]],",",WellLogData_table[[#This Row],[depth]],",",WellLogData_table[[#This Row],[value]],");")</f>
        <v>VALUES (1039,107,-9,-12.51);</v>
      </c>
      <c r="J995" s="1" t="str">
        <f>_xlfn.CONCAT(WellLogData_table[[#This Row],[SQL insert]],WellLogData_table[[#This Row],[SQL values]])</f>
        <v>INSERT INTO firn_temperature.data(id, log_id, depth, value) VALUES (1039,107,-9,-12.51);</v>
      </c>
    </row>
    <row r="996" spans="1:10" x14ac:dyDescent="0.25">
      <c r="A996">
        <v>1040</v>
      </c>
      <c r="B996">
        <v>107</v>
      </c>
      <c r="C996">
        <v>-10</v>
      </c>
      <c r="D996">
        <v>-12.34</v>
      </c>
      <c r="E996" s="1" t="s">
        <v>21</v>
      </c>
      <c r="F996" s="1" t="s">
        <v>21</v>
      </c>
      <c r="G996" s="1" t="s">
        <v>21</v>
      </c>
      <c r="H996" t="s">
        <v>577</v>
      </c>
      <c r="I996" s="1" t="str">
        <f>_xlfn.CONCAT("VALUES (",WellLogData_table[[#This Row],[id]],",",WellLogData_table[[#This Row],[log_id]],",",WellLogData_table[[#This Row],[depth]],",",WellLogData_table[[#This Row],[value]],");")</f>
        <v>VALUES (1040,107,-10,-12.34);</v>
      </c>
      <c r="J996" s="1" t="str">
        <f>_xlfn.CONCAT(WellLogData_table[[#This Row],[SQL insert]],WellLogData_table[[#This Row],[SQL values]])</f>
        <v>INSERT INTO firn_temperature.data(id, log_id, depth, value) VALUES (1040,107,-10,-12.34);</v>
      </c>
    </row>
    <row r="997" spans="1:10" x14ac:dyDescent="0.25">
      <c r="A997">
        <v>1041</v>
      </c>
      <c r="B997">
        <v>107</v>
      </c>
      <c r="C997">
        <v>-11</v>
      </c>
      <c r="D997">
        <v>-12.31</v>
      </c>
      <c r="E997" s="1" t="s">
        <v>21</v>
      </c>
      <c r="F997" s="1" t="s">
        <v>21</v>
      </c>
      <c r="G997" s="1" t="s">
        <v>21</v>
      </c>
      <c r="H997" t="s">
        <v>577</v>
      </c>
      <c r="I997" s="1" t="str">
        <f>_xlfn.CONCAT("VALUES (",WellLogData_table[[#This Row],[id]],",",WellLogData_table[[#This Row],[log_id]],",",WellLogData_table[[#This Row],[depth]],",",WellLogData_table[[#This Row],[value]],");")</f>
        <v>VALUES (1041,107,-11,-12.31);</v>
      </c>
      <c r="J997" s="1" t="str">
        <f>_xlfn.CONCAT(WellLogData_table[[#This Row],[SQL insert]],WellLogData_table[[#This Row],[SQL values]])</f>
        <v>INSERT INTO firn_temperature.data(id, log_id, depth, value) VALUES (1041,107,-11,-12.31);</v>
      </c>
    </row>
    <row r="998" spans="1:10" x14ac:dyDescent="0.25">
      <c r="A998">
        <v>1042</v>
      </c>
      <c r="B998">
        <v>107</v>
      </c>
      <c r="C998">
        <v>-13</v>
      </c>
      <c r="D998">
        <v>-12.45</v>
      </c>
      <c r="E998" s="1" t="s">
        <v>21</v>
      </c>
      <c r="F998" s="1" t="s">
        <v>21</v>
      </c>
      <c r="G998" s="1" t="s">
        <v>21</v>
      </c>
      <c r="H998" t="s">
        <v>577</v>
      </c>
      <c r="I998" s="1" t="str">
        <f>_xlfn.CONCAT("VALUES (",WellLogData_table[[#This Row],[id]],",",WellLogData_table[[#This Row],[log_id]],",",WellLogData_table[[#This Row],[depth]],",",WellLogData_table[[#This Row],[value]],");")</f>
        <v>VALUES (1042,107,-13,-12.45);</v>
      </c>
      <c r="J998" s="1" t="str">
        <f>_xlfn.CONCAT(WellLogData_table[[#This Row],[SQL insert]],WellLogData_table[[#This Row],[SQL values]])</f>
        <v>INSERT INTO firn_temperature.data(id, log_id, depth, value) VALUES (1042,107,-13,-12.45);</v>
      </c>
    </row>
    <row r="999" spans="1:10" x14ac:dyDescent="0.25">
      <c r="A999">
        <v>1043</v>
      </c>
      <c r="B999">
        <v>107</v>
      </c>
      <c r="C999">
        <v>-15</v>
      </c>
      <c r="D999">
        <v>-12.4</v>
      </c>
      <c r="E999" s="1" t="s">
        <v>21</v>
      </c>
      <c r="F999" s="1" t="s">
        <v>21</v>
      </c>
      <c r="G999" s="1" t="s">
        <v>21</v>
      </c>
      <c r="H999" t="s">
        <v>577</v>
      </c>
      <c r="I999" s="1" t="str">
        <f>_xlfn.CONCAT("VALUES (",WellLogData_table[[#This Row],[id]],",",WellLogData_table[[#This Row],[log_id]],",",WellLogData_table[[#This Row],[depth]],",",WellLogData_table[[#This Row],[value]],");")</f>
        <v>VALUES (1043,107,-15,-12.4);</v>
      </c>
      <c r="J999" s="1" t="str">
        <f>_xlfn.CONCAT(WellLogData_table[[#This Row],[SQL insert]],WellLogData_table[[#This Row],[SQL values]])</f>
        <v>INSERT INTO firn_temperature.data(id, log_id, depth, value) VALUES (1043,107,-15,-12.4);</v>
      </c>
    </row>
    <row r="1000" spans="1:10" x14ac:dyDescent="0.25">
      <c r="A1000">
        <v>1044</v>
      </c>
      <c r="B1000">
        <v>107</v>
      </c>
      <c r="C1000">
        <v>-20</v>
      </c>
      <c r="D1000">
        <v>-12.59</v>
      </c>
      <c r="E1000" s="1" t="s">
        <v>21</v>
      </c>
      <c r="F1000" s="1" t="s">
        <v>21</v>
      </c>
      <c r="G1000" s="1" t="s">
        <v>21</v>
      </c>
      <c r="H1000" t="s">
        <v>577</v>
      </c>
      <c r="I1000" s="1" t="str">
        <f>_xlfn.CONCAT("VALUES (",WellLogData_table[[#This Row],[id]],",",WellLogData_table[[#This Row],[log_id]],",",WellLogData_table[[#This Row],[depth]],",",WellLogData_table[[#This Row],[value]],");")</f>
        <v>VALUES (1044,107,-20,-12.59);</v>
      </c>
      <c r="J1000" s="1" t="str">
        <f>_xlfn.CONCAT(WellLogData_table[[#This Row],[SQL insert]],WellLogData_table[[#This Row],[SQL values]])</f>
        <v>INSERT INTO firn_temperature.data(id, log_id, depth, value) VALUES (1044,107,-20,-12.59);</v>
      </c>
    </row>
    <row r="1001" spans="1:10" x14ac:dyDescent="0.25">
      <c r="A1001">
        <v>1045</v>
      </c>
      <c r="B1001">
        <v>107</v>
      </c>
      <c r="C1001">
        <v>-25</v>
      </c>
      <c r="D1001">
        <v>-12.66</v>
      </c>
      <c r="E1001" s="1" t="s">
        <v>21</v>
      </c>
      <c r="F1001" s="1" t="s">
        <v>21</v>
      </c>
      <c r="G1001" s="1" t="s">
        <v>21</v>
      </c>
      <c r="H1001" t="s">
        <v>577</v>
      </c>
      <c r="I1001" s="1" t="str">
        <f>_xlfn.CONCAT("VALUES (",WellLogData_table[[#This Row],[id]],",",WellLogData_table[[#This Row],[log_id]],",",WellLogData_table[[#This Row],[depth]],",",WellLogData_table[[#This Row],[value]],");")</f>
        <v>VALUES (1045,107,-25,-12.66);</v>
      </c>
      <c r="J1001" s="1" t="str">
        <f>_xlfn.CONCAT(WellLogData_table[[#This Row],[SQL insert]],WellLogData_table[[#This Row],[SQL values]])</f>
        <v>INSERT INTO firn_temperature.data(id, log_id, depth, value) VALUES (1045,107,-25,-12.66);</v>
      </c>
    </row>
    <row r="1002" spans="1:10" x14ac:dyDescent="0.25">
      <c r="A1002">
        <v>1046</v>
      </c>
      <c r="B1002">
        <v>107</v>
      </c>
      <c r="C1002">
        <v>-30</v>
      </c>
      <c r="D1002">
        <v>-12.91</v>
      </c>
      <c r="E1002" s="1" t="s">
        <v>21</v>
      </c>
      <c r="F1002" s="1" t="s">
        <v>21</v>
      </c>
      <c r="G1002" s="1" t="s">
        <v>21</v>
      </c>
      <c r="H1002" t="s">
        <v>577</v>
      </c>
      <c r="I1002" s="1" t="str">
        <f>_xlfn.CONCAT("VALUES (",WellLogData_table[[#This Row],[id]],",",WellLogData_table[[#This Row],[log_id]],",",WellLogData_table[[#This Row],[depth]],",",WellLogData_table[[#This Row],[value]],");")</f>
        <v>VALUES (1046,107,-30,-12.91);</v>
      </c>
      <c r="J1002" s="1" t="str">
        <f>_xlfn.CONCAT(WellLogData_table[[#This Row],[SQL insert]],WellLogData_table[[#This Row],[SQL values]])</f>
        <v>INSERT INTO firn_temperature.data(id, log_id, depth, value) VALUES (1046,107,-30,-12.91);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E A A B Q S w M E F A A C A A g A f H c L V 6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H x 3 C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d w t X N 3 g R V N g B A A B Y B w A A E w A c A E Z v c m 1 1 b G F z L 1 N l Y 3 R p b 2 4 x L m 0 g o h g A K K A U A A A A A A A A A A A A A A A A A A A A A A A A A A A A 3 Z R R b 9 M w F I X f K / U / W O G l l a I o L a w I U B 6 g Z Y C E E F M r e F h R d J v c t R Y 3 d m V f d 4 x q / 3 1 O W t b R e B q 8 T I K 8 J D 4 n P v f a + W K L B U u t x H R 3 H 7 z q d r o d u w K D p f i K R D n D g l B k g p C 7 H e G v q X a m q J W x 3 S Q T X b g K F f d O J W E y 1 o r 9 w P a i L y / n 7 w g K q d + A x Q k w z E + l U T O s 1 m i A n c F 5 W Y v D d P g 0 H a U v 5 o d S S W E 3 U T 8 + n y D J S j K a L I q j W I w 1 u U r Z b D C M x V t V 6 F K q p R + c + O G Z 0 4 x T v i L M D o / J J 6 3 w W z / e 9 f w k + m x 0 5 b 1 S v E c o 0 d j I L 2 D W 1 N s 7 e 7 2 3 W 1 4 s z v f 6 a 6 J p A Q T G Z m z c 3 c j x C t T S J 8 6 u 1 n i I m x l Q 9 k K b a t d x b d p e o H 6 8 3 U a y 9 C t j / 4 Z g / M H X s d h G C i o M i v k l L F E t o F i F 7 Z V G + k n t u U A s 2 Z W 1 8 U H x 6 F l S d 9 Q 4 J a 7 5 N k y 5 a o G m 0 Q 1 e o E F V t L N K I 4 l q q e U Y r M B 8 t + 0 Z w P f E W B l w f h O u + 9 2 O V M H d P q b 0 o 1 4 + I q i 3 1 R 5 i N b 3 D 6 u g k T Q f / P K x H C F 3 6 3 Q h + 8 5 x l g G O L y m r T k n 3 H c h G K g T w I W w N u 7 p T k l r U B c h i 2 7 s c 6 B O / f w T d p e n 1 M A A 8 V H 4 D w + f / O I P m / M a T / O t 6 O 5 I a Q w K n X o i I f t K X h H z N y A 1 B L A Q I t A B Q A A g A I A H x 3 C 1 e l p v e 4 q A A A A P k A A A A S A A A A A A A A A A A A A A A A A A A A A A B D b 2 5 m a W c v U G F j a 2 F n Z S 5 4 b W x Q S w E C L Q A U A A I A C A B 8 d w t X D 8 r p q 6 Q A A A D p A A A A E w A A A A A A A A A A A A A A A A D 0 A A A A W 0 N v b n R l b n R f V H l w Z X N d L n h t b F B L A Q I t A B Q A A g A I A H x 3 C 1 c 3 e B F U 2 A E A A F g H A A A T A A A A A A A A A A A A A A A A A O U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k A A A A A A A A Y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V s b F 9 0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M V Q x M j o w N D o x N i 4 0 N j c 1 N z g 1 W i I g L z 4 8 R W 5 0 c n k g V H l w Z T 0 i R m l s b E N v b H V t b l R 5 c G V z I i B W Y W x 1 Z T 0 i c 0 J n W U d C Z 0 1 G Q m d Z R 0 J n W U c i I C 8 + P E V u d H J 5 I F R 5 c G U 9 I k Z p b G x D b 2 x 1 b W 5 O Y W 1 l c y I g V m F s d W U 9 I n N b J n F 1 b 3 Q 7 a W Q m c X V v d D s s J n F 1 b 3 Q 7 b m F t Z S Z x d W 9 0 O y w m c X V v d D t u Y W 1 l X 3 d h Z 2 V u Y m F j a C Z x d W 9 0 O y w m c X V v d D t u Y W 1 l X 2 h v Z W x 6 b G U m c X V v d D s s J n F 1 b 3 Q 7 Y W x 0 a X R 1 Z G U m c X V v d D s s J n F 1 b 3 Q 7 Z G V w d G g m c X V v d D s s J n F 1 b 3 Q 7 c m V m Z X J l b m N l J n F 1 b 3 Q 7 L C Z x d W 9 0 O 2 R y a W x s d H l w Z S Z x d W 9 0 O y w m c X V v d D t y Z W 1 h c m t z J n F 1 b 3 Q 7 L C Z x d W 9 0 O 2 R h d G U m c X V v d D s s J n F 1 b 3 Q 7 Z H J p b G x z a X R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s b F 9 0 Y W J s Z S 9 D a G F u Z 2 V k I F R 5 c G U u e 2 l k L D B 9 J n F 1 b 3 Q 7 L C Z x d W 9 0 O 1 N l Y 3 R p b 2 4 x L 1 d l b G x f d G F i b G U v Q 2 h h b m d l Z C B U e X B l L n t u Y W 1 l L D F 9 J n F 1 b 3 Q 7 L C Z x d W 9 0 O 1 N l Y 3 R p b 2 4 x L 1 d l b G x f d G F i b G U v Q 2 h h b m d l Z C B U e X B l L n t u Y W 1 l X 3 d h Z 2 V u Y m F j a C w y f S Z x d W 9 0 O y w m c X V v d D t T Z W N 0 a W 9 u M S 9 X Z W x s X 3 R h Y m x l L 0 N o Y W 5 n Z W Q g V H l w Z S 5 7 b m F t Z V 9 o b 2 V s e m x l L D N 9 J n F 1 b 3 Q 7 L C Z x d W 9 0 O 1 N l Y 3 R p b 2 4 x L 1 d l b G x f d G F i b G U v Q 2 h h b m d l Z C B U e X B l L n t h b H R p d H V k Z S w 0 f S Z x d W 9 0 O y w m c X V v d D t T Z W N 0 a W 9 u M S 9 X Z W x s X 3 R h Y m x l L 0 N o Y W 5 n Z W Q g V H l w Z S 5 7 Z G V w d G g s N X 0 m c X V v d D s s J n F 1 b 3 Q 7 U 2 V j d G l v b j E v V 2 V s b F 9 0 Y W J s Z S 9 D a G F u Z 2 V k I F R 5 c G U u e 3 J l Z m V y Z W 5 j Z S w 2 f S Z x d W 9 0 O y w m c X V v d D t T Z W N 0 a W 9 u M S 9 X Z W x s X 3 R h Y m x l L 0 N o Y W 5 n Z W Q g V H l w Z S 5 7 Z H J p b G x 0 e X B l L D d 9 J n F 1 b 3 Q 7 L C Z x d W 9 0 O 1 N l Y 3 R p b 2 4 x L 1 d l b G x f d G F i b G U v Q 2 h h b m d l Z C B U e X B l L n t y Z W 1 h c m t z L D h 9 J n F 1 b 3 Q 7 L C Z x d W 9 0 O 1 N l Y 3 R p b 2 4 x L 1 d l b G x f d G F i b G U v Q 2 h h b m d l Z C B U e X B l L n t k Y X R l L D l 9 J n F 1 b 3 Q 7 L C Z x d W 9 0 O 1 N l Y 3 R p b 2 4 x L 1 d l b G x f d G F i b G U v Q 2 h h b m d l Z C B U e X B l L n t k c m l s b H N p d G U s M T B 9 J n F 1 b 3 Q 7 L C Z x d W 9 0 O 1 N l Y 3 R p b 2 4 x L 1 d l b G x f d G F i b G U v Q 2 h h b m d l Z C B U e X B l L n s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X Z W x s X 3 R h Y m x l L 0 N o Y W 5 n Z W Q g V H l w Z S 5 7 a W Q s M H 0 m c X V v d D s s J n F 1 b 3 Q 7 U 2 V j d G l v b j E v V 2 V s b F 9 0 Y W J s Z S 9 D a G F u Z 2 V k I F R 5 c G U u e 2 5 h b W U s M X 0 m c X V v d D s s J n F 1 b 3 Q 7 U 2 V j d G l v b j E v V 2 V s b F 9 0 Y W J s Z S 9 D a G F u Z 2 V k I F R 5 c G U u e 2 5 h b W V f d 2 F n Z W 5 i Y W N o L D J 9 J n F 1 b 3 Q 7 L C Z x d W 9 0 O 1 N l Y 3 R p b 2 4 x L 1 d l b G x f d G F i b G U v Q 2 h h b m d l Z C B U e X B l L n t u Y W 1 l X 2 h v Z W x 6 b G U s M 3 0 m c X V v d D s s J n F 1 b 3 Q 7 U 2 V j d G l v b j E v V 2 V s b F 9 0 Y W J s Z S 9 D a G F u Z 2 V k I F R 5 c G U u e 2 F s d G l 0 d W R l L D R 9 J n F 1 b 3 Q 7 L C Z x d W 9 0 O 1 N l Y 3 R p b 2 4 x L 1 d l b G x f d G F i b G U v Q 2 h h b m d l Z C B U e X B l L n t k Z X B 0 a C w 1 f S Z x d W 9 0 O y w m c X V v d D t T Z W N 0 a W 9 u M S 9 X Z W x s X 3 R h Y m x l L 0 N o Y W 5 n Z W Q g V H l w Z S 5 7 c m V m Z X J l b m N l L D Z 9 J n F 1 b 3 Q 7 L C Z x d W 9 0 O 1 N l Y 3 R p b 2 4 x L 1 d l b G x f d G F i b G U v Q 2 h h b m d l Z C B U e X B l L n t k c m l s b H R 5 c G U s N 3 0 m c X V v d D s s J n F 1 b 3 Q 7 U 2 V j d G l v b j E v V 2 V s b F 9 0 Y W J s Z S 9 D a G F u Z 2 V k I F R 5 c G U u e 3 J l b W F y a 3 M s O H 0 m c X V v d D s s J n F 1 b 3 Q 7 U 2 V j d G l v b j E v V 2 V s b F 9 0 Y W J s Z S 9 D a G F u Z 2 V k I F R 5 c G U u e 2 R h d G U s O X 0 m c X V v d D s s J n F 1 b 3 Q 7 U 2 V j d G l v b j E v V 2 V s b F 9 0 Y W J s Z S 9 D a G F u Z 2 V k I F R 5 c G U u e 2 R y a W x s c 2 l 0 Z S w x M H 0 m c X V v d D s s J n F 1 b 3 Q 7 U 2 V j d G l v b j E v V 2 V s b F 9 0 Y W J s Z S 9 D a G F u Z 2 V k I F R 5 c G U u e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b G x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F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x s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E x v Z 1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l b G x M b 2 d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F U M T I 6 N T c 6 M z Q u M j k y N T k 4 O V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2 l k J n F 1 b 3 Q 7 L C Z x d W 9 0 O 3 d l b G w m c X V v d D s s J n F 1 b 3 Q 7 Z G F 0 Z V 9 0 a W 1 l J n F 1 b 3 Q 7 L C Z x d W 9 0 O 3 N l b n N v c i Z x d W 9 0 O y w m c X V v d D t j Y W x p Y i Z x d W 9 0 O y w m c X V v d D t k Y X R h X 3 R 5 c G U m c X V v d D s s J n F 1 b 3 Q 7 Z G V w d G h f d W 5 p d C Z x d W 9 0 O y w m c X V v d D t 2 Y W x 1 Z V 9 1 b m l 0 J n F 1 b 3 Q 7 L C Z x d W 9 0 O 3 J l Z m V y Z W 5 j Z S Z x d W 9 0 O y w m c X V v d D t y Z W 1 h c m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b G x M b 2 d f d G F i b G U v Q 2 h h b m d l Z C B U e X B l L n t p Z C w w f S Z x d W 9 0 O y w m c X V v d D t T Z W N 0 a W 9 u M S 9 X Z W x s T G 9 n X 3 R h Y m x l L 0 N o Y W 5 n Z W Q g V H l w Z S 5 7 d 2 V s b C w x f S Z x d W 9 0 O y w m c X V v d D t T Z W N 0 a W 9 u M S 9 X Z W x s T G 9 n X 3 R h Y m x l L 0 N o Y W 5 n Z W Q g V H l w Z S 5 7 Z G F 0 Z V 9 0 a W 1 l L D J 9 J n F 1 b 3 Q 7 L C Z x d W 9 0 O 1 N l Y 3 R p b 2 4 x L 1 d l b G x M b 2 d f d G F i b G U v Q 2 h h b m d l Z C B U e X B l L n t z Z W 5 z b 3 I s M 3 0 m c X V v d D s s J n F 1 b 3 Q 7 U 2 V j d G l v b j E v V 2 V s b E x v Z 1 9 0 Y W J s Z S 9 D a G F u Z 2 V k I F R 5 c G U u e 2 N h b G l i L D R 9 J n F 1 b 3 Q 7 L C Z x d W 9 0 O 1 N l Y 3 R p b 2 4 x L 1 d l b G x M b 2 d f d G F i b G U v Q 2 h h b m d l Z C B U e X B l L n t k Y X R h X 3 R 5 c G U s N X 0 m c X V v d D s s J n F 1 b 3 Q 7 U 2 V j d G l v b j E v V 2 V s b E x v Z 1 9 0 Y W J s Z S 9 D a G F u Z 2 V k I F R 5 c G U u e 2 R l c H R o X 3 V u a X Q s N n 0 m c X V v d D s s J n F 1 b 3 Q 7 U 2 V j d G l v b j E v V 2 V s b E x v Z 1 9 0 Y W J s Z S 9 D a G F u Z 2 V k I F R 5 c G U u e 3 Z h b H V l X 3 V u a X Q s N 3 0 m c X V v d D s s J n F 1 b 3 Q 7 U 2 V j d G l v b j E v V 2 V s b E x v Z 1 9 0 Y W J s Z S 9 D a G F u Z 2 V k I F R 5 c G U u e 3 J l Z m V y Z W 5 j Z S w 4 f S Z x d W 9 0 O y w m c X V v d D t T Z W N 0 a W 9 u M S 9 X Z W x s T G 9 n X 3 R h Y m x l L 0 N o Y W 5 n Z W Q g V H l w Z S 5 7 c m V t Y X J r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2 V s b E x v Z 1 9 0 Y W J s Z S 9 D a G F u Z 2 V k I F R 5 c G U u e 2 l k L D B 9 J n F 1 b 3 Q 7 L C Z x d W 9 0 O 1 N l Y 3 R p b 2 4 x L 1 d l b G x M b 2 d f d G F i b G U v Q 2 h h b m d l Z C B U e X B l L n t 3 Z W x s L D F 9 J n F 1 b 3 Q 7 L C Z x d W 9 0 O 1 N l Y 3 R p b 2 4 x L 1 d l b G x M b 2 d f d G F i b G U v Q 2 h h b m d l Z C B U e X B l L n t k Y X R l X 3 R p b W U s M n 0 m c X V v d D s s J n F 1 b 3 Q 7 U 2 V j d G l v b j E v V 2 V s b E x v Z 1 9 0 Y W J s Z S 9 D a G F u Z 2 V k I F R 5 c G U u e 3 N l b n N v c i w z f S Z x d W 9 0 O y w m c X V v d D t T Z W N 0 a W 9 u M S 9 X Z W x s T G 9 n X 3 R h Y m x l L 0 N o Y W 5 n Z W Q g V H l w Z S 5 7 Y 2 F s a W I s N H 0 m c X V v d D s s J n F 1 b 3 Q 7 U 2 V j d G l v b j E v V 2 V s b E x v Z 1 9 0 Y W J s Z S 9 D a G F u Z 2 V k I F R 5 c G U u e 2 R h d G F f d H l w Z S w 1 f S Z x d W 9 0 O y w m c X V v d D t T Z W N 0 a W 9 u M S 9 X Z W x s T G 9 n X 3 R h Y m x l L 0 N o Y W 5 n Z W Q g V H l w Z S 5 7 Z G V w d G h f d W 5 p d C w 2 f S Z x d W 9 0 O y w m c X V v d D t T Z W N 0 a W 9 u M S 9 X Z W x s T G 9 n X 3 R h Y m x l L 0 N o Y W 5 n Z W Q g V H l w Z S 5 7 d m F s d W V f d W 5 p d C w 3 f S Z x d W 9 0 O y w m c X V v d D t T Z W N 0 a W 9 u M S 9 X Z W x s T G 9 n X 3 R h Y m x l L 0 N o Y W 5 n Z W Q g V H l w Z S 5 7 c m V m Z X J l b m N l L D h 9 J n F 1 b 3 Q 7 L C Z x d W 9 0 O 1 N l Y 3 R p b 2 4 x L 1 d l b G x M b 2 d f d G F i b G U v Q 2 h h b m d l Z C B U e X B l L n t y Z W 1 h c m t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x s T G 9 n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x M b 2 d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s b E x v Z 1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x M b 2 d E Y X R h X 3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V s b E x v Z 0 R h d G F f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O C 0 x M V Q x M j o 1 O T o 1 N y 4 3 N z Q y M T M 4 W i I g L z 4 8 R W 5 0 c n k g V H l w Z T 0 i R m l s b E N v b H V t b l R 5 c G V z I i B W Y W x 1 Z T 0 i c 0 F 3 T U R C U V l H Q m c 9 P S I g L z 4 8 R W 5 0 c n k g V H l w Z T 0 i R m l s b E N v b H V t b k 5 h b W V z I i B W Y W x 1 Z T 0 i c 1 s m c X V v d D t p Z C Z x d W 9 0 O y w m c X V v d D t s b 2 d f a W Q m c X V v d D s s J n F 1 b 3 Q 7 Z G V w d G g m c X V v d D s s J n F 1 b 3 Q 7 d m F s d W U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b G x M b 2 d E Y X R h X 3 R h Y m x l L 0 N o Y W 5 n Z W Q g V H l w Z S 5 7 a W Q s M H 0 m c X V v d D s s J n F 1 b 3 Q 7 U 2 V j d G l v b j E v V 2 V s b E x v Z 0 R h d G F f d G F i b G U v Q 2 h h b m d l Z C B U e X B l L n t s b 2 d f a W Q s M X 0 m c X V v d D s s J n F 1 b 3 Q 7 U 2 V j d G l v b j E v V 2 V s b E x v Z 0 R h d G F f d G F i b G U v Q 2 h h b m d l Z C B U e X B l L n t k Z X B 0 a C w y f S Z x d W 9 0 O y w m c X V v d D t T Z W N 0 a W 9 u M S 9 X Z W x s T G 9 n R G F 0 Y V 9 0 Y W J s Z S 9 D a G F u Z 2 V k I F R 5 c G U u e 3 Z h b H V l L D N 9 J n F 1 b 3 Q 7 L C Z x d W 9 0 O 1 N l Y 3 R p b 2 4 x L 1 d l b G x M b 2 d E Y X R h X 3 R h Y m x l L 0 N o Y W 5 n Z W Q g V H l w Z S 5 7 L D R 9 J n F 1 b 3 Q 7 L C Z x d W 9 0 O 1 N l Y 3 R p b 2 4 x L 1 d l b G x M b 2 d E Y X R h X 3 R h Y m x l L 0 N o Y W 5 n Z W Q g V H l w Z S 5 7 X z E s N X 0 m c X V v d D s s J n F 1 b 3 Q 7 U 2 V j d G l v b j E v V 2 V s b E x v Z 0 R h d G F f d G F i b G U v Q 2 h h b m d l Z C B U e X B l L n t f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X Z W x s T G 9 n R G F 0 Y V 9 0 Y W J s Z S 9 D a G F u Z 2 V k I F R 5 c G U u e 2 l k L D B 9 J n F 1 b 3 Q 7 L C Z x d W 9 0 O 1 N l Y 3 R p b 2 4 x L 1 d l b G x M b 2 d E Y X R h X 3 R h Y m x l L 0 N o Y W 5 n Z W Q g V H l w Z S 5 7 b G 9 n X 2 l k L D F 9 J n F 1 b 3 Q 7 L C Z x d W 9 0 O 1 N l Y 3 R p b 2 4 x L 1 d l b G x M b 2 d E Y X R h X 3 R h Y m x l L 0 N o Y W 5 n Z W Q g V H l w Z S 5 7 Z G V w d G g s M n 0 m c X V v d D s s J n F 1 b 3 Q 7 U 2 V j d G l v b j E v V 2 V s b E x v Z 0 R h d G F f d G F i b G U v Q 2 h h b m d l Z C B U e X B l L n t 2 Y W x 1 Z S w z f S Z x d W 9 0 O y w m c X V v d D t T Z W N 0 a W 9 u M S 9 X Z W x s T G 9 n R G F 0 Y V 9 0 Y W J s Z S 9 D a G F u Z 2 V k I F R 5 c G U u e y w 0 f S Z x d W 9 0 O y w m c X V v d D t T Z W N 0 a W 9 u M S 9 X Z W x s T G 9 n R G F 0 Y V 9 0 Y W J s Z S 9 D a G F u Z 2 V k I F R 5 c G U u e 1 8 x L D V 9 J n F 1 b 3 Q 7 L C Z x d W 9 0 O 1 N l Y 3 R p b 2 4 x L 1 d l b G x M b 2 d E Y X R h X 3 R h Y m x l L 0 N o Y W 5 n Z W Q g V H l w Z S 5 7 X z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b G x M b 2 d E Y X R h X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x M b 2 d E Y X R h X 3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b G x M b 2 d E Y X R h X 3 R h Y m x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3 U v D c w X O t D s 2 x K z N 3 S q z M A A A A A A g A A A A A A E G Y A A A A B A A A g A A A A R n f P + g l 5 y i H 0 V T 4 E m Z K f 1 S 3 m K p / + 7 x H 8 x o t K s D 8 F k 9 M A A A A A D o A A A A A C A A A g A A A A a a Z J e 2 s V o l r F 0 8 H 5 X W t N H 6 P m Z q 8 X i u m 6 Z u e S Q t s Z M d 5 Q A A A A F C f 4 k 3 1 g k 7 t 1 p 4 9 m J 3 J F o + h j 3 U p 3 3 u m m f g 8 S r A r 5 Z i C Y U t f t w m y f x a b h 5 x p V y D g H O a h 5 Y r T C s k 0 A p 8 S / j / v / c F t j 7 l 9 g L e Y o n O 2 E o O r s f 5 d A A A A A 8 O n w e C 5 D Y L D N X 9 3 3 l m d A l o D u M Z b N L s Q 0 + 4 J D u T N t a r X u W 7 B 0 I + 5 u f s 0 G Z P K E 0 z X Q R J e e Y 6 h I q c 0 a a Q r I t 1 9 D w Q = = < / D a t a M a s h u p > 
</file>

<file path=customXml/itemProps1.xml><?xml version="1.0" encoding="utf-8"?>
<ds:datastoreItem xmlns:ds="http://schemas.openxmlformats.org/officeDocument/2006/customXml" ds:itemID="{9861BA4F-9417-4EEC-B7EB-FA3B0B9D50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</vt:lpstr>
      <vt:lpstr>log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2023-08-11T12:03:39Z</dcterms:created>
  <dcterms:modified xsi:type="dcterms:W3CDTF">2023-08-11T14:18:37Z</dcterms:modified>
</cp:coreProperties>
</file>