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1080" yWindow="60" windowWidth="26000" windowHeight="13500"/>
  </bookViews>
  <sheets>
    <sheet name="h27list-hirec" sheetId="3"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3" l="1"/>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alcChain>
</file>

<file path=xl/sharedStrings.xml><?xml version="1.0" encoding="utf-8"?>
<sst xmlns="http://schemas.openxmlformats.org/spreadsheetml/2006/main" count="626" uniqueCount="217">
  <si>
    <t>識別番号</t>
    <rPh sb="0" eb="2">
      <t>シキベツ</t>
    </rPh>
    <rPh sb="2" eb="4">
      <t>バンゴウ</t>
    </rPh>
    <phoneticPr fontId="1"/>
  </si>
  <si>
    <t>分類</t>
    <rPh sb="0" eb="2">
      <t>ブンルイ</t>
    </rPh>
    <phoneticPr fontId="1"/>
  </si>
  <si>
    <t>法人文書ファイル名</t>
  </si>
  <si>
    <t>作成・取得年度</t>
  </si>
  <si>
    <t>受入方法</t>
    <rPh sb="0" eb="2">
      <t>ウケイレ</t>
    </rPh>
    <rPh sb="2" eb="4">
      <t>ホウホウ</t>
    </rPh>
    <phoneticPr fontId="1"/>
  </si>
  <si>
    <t>作成・取得者</t>
  </si>
  <si>
    <t>移管元</t>
    <rPh sb="0" eb="2">
      <t>イカン</t>
    </rPh>
    <rPh sb="2" eb="3">
      <t>モト</t>
    </rPh>
    <phoneticPr fontId="1"/>
  </si>
  <si>
    <t>受入年月日</t>
    <rPh sb="0" eb="2">
      <t>ウケイレ</t>
    </rPh>
    <rPh sb="2" eb="5">
      <t>ネンガッピ</t>
    </rPh>
    <phoneticPr fontId="1"/>
  </si>
  <si>
    <t>保存場所</t>
    <rPh sb="0" eb="2">
      <t>ホゾン</t>
    </rPh>
    <rPh sb="2" eb="4">
      <t>バショ</t>
    </rPh>
    <phoneticPr fontId="1"/>
  </si>
  <si>
    <t>媒体の種別</t>
  </si>
  <si>
    <t>利用可能な複製物</t>
    <rPh sb="0" eb="2">
      <t>リヨウ</t>
    </rPh>
    <rPh sb="2" eb="4">
      <t>カノウ</t>
    </rPh>
    <rPh sb="5" eb="7">
      <t>フクセイ</t>
    </rPh>
    <rPh sb="7" eb="8">
      <t>ブツ</t>
    </rPh>
    <phoneticPr fontId="1"/>
  </si>
  <si>
    <t>利用制限の区分</t>
    <rPh sb="0" eb="2">
      <t>リヨウ</t>
    </rPh>
    <rPh sb="2" eb="4">
      <t>セイゲン</t>
    </rPh>
    <rPh sb="5" eb="7">
      <t>クブン</t>
    </rPh>
    <phoneticPr fontId="1"/>
  </si>
  <si>
    <t>サイズ</t>
    <phoneticPr fontId="1"/>
  </si>
  <si>
    <t>旧管理者</t>
    <rPh sb="0" eb="1">
      <t>キュウ</t>
    </rPh>
    <phoneticPr fontId="1"/>
  </si>
  <si>
    <t>備考</t>
  </si>
  <si>
    <t>大分類</t>
    <rPh sb="0" eb="3">
      <t>ダイブンルイ</t>
    </rPh>
    <phoneticPr fontId="1"/>
  </si>
  <si>
    <t>中分類</t>
    <rPh sb="0" eb="3">
      <t>チュウブンルイ</t>
    </rPh>
    <phoneticPr fontId="1"/>
  </si>
  <si>
    <t>部局１</t>
    <rPh sb="0" eb="2">
      <t>ブキョク</t>
    </rPh>
    <phoneticPr fontId="1"/>
  </si>
  <si>
    <t>部局2</t>
    <rPh sb="0" eb="2">
      <t>ブキョク</t>
    </rPh>
    <phoneticPr fontId="1"/>
  </si>
  <si>
    <t>部局3</t>
    <rPh sb="0" eb="2">
      <t>ブキョク</t>
    </rPh>
    <phoneticPr fontId="1"/>
  </si>
  <si>
    <t>書庫名</t>
    <rPh sb="0" eb="2">
      <t>ショコ</t>
    </rPh>
    <rPh sb="2" eb="3">
      <t>メイ</t>
    </rPh>
    <phoneticPr fontId="1"/>
  </si>
  <si>
    <t>書架番号</t>
    <rPh sb="0" eb="2">
      <t>ショカ</t>
    </rPh>
    <rPh sb="2" eb="4">
      <t>バンゴウ</t>
    </rPh>
    <phoneticPr fontId="1"/>
  </si>
  <si>
    <t>棚番号</t>
    <rPh sb="0" eb="1">
      <t>タナ</t>
    </rPh>
    <rPh sb="1" eb="3">
      <t>バンゴウ</t>
    </rPh>
    <phoneticPr fontId="1"/>
  </si>
  <si>
    <t>2015-0001</t>
    <phoneticPr fontId="1"/>
  </si>
  <si>
    <t>調査・統計・報告</t>
    <rPh sb="0" eb="2">
      <t>チョウサ</t>
    </rPh>
    <rPh sb="3" eb="5">
      <t>トウケイ</t>
    </rPh>
    <rPh sb="6" eb="8">
      <t>ホウコク</t>
    </rPh>
    <phoneticPr fontId="3"/>
  </si>
  <si>
    <t>調査・統計</t>
    <rPh sb="0" eb="2">
      <t>チョウサ</t>
    </rPh>
    <rPh sb="3" eb="5">
      <t>トウケイ</t>
    </rPh>
    <phoneticPr fontId="3"/>
  </si>
  <si>
    <t>2004年度</t>
    <rPh sb="4" eb="6">
      <t>ネンド</t>
    </rPh>
    <phoneticPr fontId="3"/>
  </si>
  <si>
    <t>移管</t>
    <rPh sb="0" eb="2">
      <t>イカン</t>
    </rPh>
    <phoneticPr fontId="1"/>
  </si>
  <si>
    <t>総務部評価・広報課広報・社会連携グループ</t>
    <rPh sb="3" eb="5">
      <t>ヒョウカ</t>
    </rPh>
    <rPh sb="6" eb="8">
      <t>コウホウ</t>
    </rPh>
    <rPh sb="8" eb="9">
      <t>カ</t>
    </rPh>
    <rPh sb="9" eb="11">
      <t>コウホウ</t>
    </rPh>
    <phoneticPr fontId="3"/>
  </si>
  <si>
    <t>総務部</t>
    <phoneticPr fontId="1"/>
  </si>
  <si>
    <t>広報・社会連携課</t>
    <phoneticPr fontId="1"/>
  </si>
  <si>
    <t>公文書室</t>
    <phoneticPr fontId="1"/>
  </si>
  <si>
    <t>A</t>
    <phoneticPr fontId="1"/>
  </si>
  <si>
    <t>全部利用</t>
    <rPh sb="0" eb="2">
      <t>ゼンブ</t>
    </rPh>
    <rPh sb="2" eb="4">
      <t>リヨウ</t>
    </rPh>
    <phoneticPr fontId="1"/>
  </si>
  <si>
    <t>A4</t>
    <phoneticPr fontId="1"/>
  </si>
  <si>
    <t>総務部広報・社会連携課長</t>
    <phoneticPr fontId="1"/>
  </si>
  <si>
    <t>2015-0002</t>
    <phoneticPr fontId="1"/>
  </si>
  <si>
    <t>学内会議</t>
    <rPh sb="0" eb="2">
      <t>ガクナイ</t>
    </rPh>
    <rPh sb="2" eb="4">
      <t>カイギ</t>
    </rPh>
    <phoneticPr fontId="1"/>
  </si>
  <si>
    <t>会議</t>
    <rPh sb="0" eb="2">
      <t>カイギ</t>
    </rPh>
    <phoneticPr fontId="1"/>
  </si>
  <si>
    <t>平成20年度～平成21年度１30年統括本部会合</t>
    <rPh sb="0" eb="2">
      <t>ヘイセイ</t>
    </rPh>
    <rPh sb="4" eb="6">
      <t>ネンド</t>
    </rPh>
    <rPh sb="7" eb="9">
      <t>ヘイセイ</t>
    </rPh>
    <rPh sb="11" eb="13">
      <t>ネンド</t>
    </rPh>
    <rPh sb="16" eb="17">
      <t>ネン</t>
    </rPh>
    <rPh sb="17" eb="19">
      <t>トウカツ</t>
    </rPh>
    <rPh sb="19" eb="21">
      <t>ホンブ</t>
    </rPh>
    <rPh sb="21" eb="23">
      <t>カイゴウ</t>
    </rPh>
    <phoneticPr fontId="1"/>
  </si>
  <si>
    <t>2008年度</t>
    <rPh sb="4" eb="6">
      <t>ネンド</t>
    </rPh>
    <phoneticPr fontId="1"/>
  </si>
  <si>
    <t>130年事業事務室事業運営グループ</t>
  </si>
  <si>
    <t>総務部</t>
    <rPh sb="0" eb="2">
      <t>ソウム</t>
    </rPh>
    <rPh sb="2" eb="3">
      <t>ブ</t>
    </rPh>
    <phoneticPr fontId="1"/>
  </si>
  <si>
    <t>基金室</t>
    <rPh sb="0" eb="2">
      <t>キキン</t>
    </rPh>
    <rPh sb="2" eb="3">
      <t>シツ</t>
    </rPh>
    <phoneticPr fontId="1"/>
  </si>
  <si>
    <t>公文書室</t>
    <rPh sb="0" eb="3">
      <t>コウブンショ</t>
    </rPh>
    <rPh sb="3" eb="4">
      <t>シツ</t>
    </rPh>
    <phoneticPr fontId="1"/>
  </si>
  <si>
    <t>紙</t>
    <rPh sb="0" eb="1">
      <t>カミ</t>
    </rPh>
    <phoneticPr fontId="1"/>
  </si>
  <si>
    <t>無</t>
    <rPh sb="0" eb="1">
      <t>ナ</t>
    </rPh>
    <phoneticPr fontId="1"/>
  </si>
  <si>
    <t>要審査</t>
    <rPh sb="0" eb="1">
      <t>ヨウ</t>
    </rPh>
    <rPh sb="1" eb="3">
      <t>シンサ</t>
    </rPh>
    <phoneticPr fontId="1"/>
  </si>
  <si>
    <t>基金室長</t>
  </si>
  <si>
    <t>2015-0003</t>
    <phoneticPr fontId="1"/>
  </si>
  <si>
    <t>会議</t>
  </si>
  <si>
    <t>学外会議</t>
    <rPh sb="0" eb="2">
      <t>ガクガイ</t>
    </rPh>
    <phoneticPr fontId="1"/>
  </si>
  <si>
    <t>清華大学との合同プログラム平成１６年度</t>
    <rPh sb="0" eb="2">
      <t>セイカ</t>
    </rPh>
    <rPh sb="2" eb="4">
      <t>ダイガク</t>
    </rPh>
    <rPh sb="6" eb="8">
      <t>ゴウドウ</t>
    </rPh>
    <rPh sb="13" eb="15">
      <t>ヘイセイ</t>
    </rPh>
    <rPh sb="17" eb="19">
      <t>ネンド</t>
    </rPh>
    <phoneticPr fontId="1"/>
  </si>
  <si>
    <t>2004年度</t>
    <rPh sb="4" eb="6">
      <t>ネンド</t>
    </rPh>
    <phoneticPr fontId="1"/>
  </si>
  <si>
    <t>移管</t>
    <phoneticPr fontId="1"/>
  </si>
  <si>
    <t>学務部留学生課企画交流係</t>
    <phoneticPr fontId="1"/>
  </si>
  <si>
    <t>国際部</t>
  </si>
  <si>
    <t>留学生交流課</t>
    <phoneticPr fontId="1"/>
  </si>
  <si>
    <t>公文書室</t>
    <phoneticPr fontId="1"/>
  </si>
  <si>
    <t>A</t>
    <phoneticPr fontId="1"/>
  </si>
  <si>
    <t>紙</t>
    <phoneticPr fontId="1"/>
  </si>
  <si>
    <t>無</t>
    <phoneticPr fontId="1"/>
  </si>
  <si>
    <t>A4</t>
  </si>
  <si>
    <t>留学生交流課長</t>
    <phoneticPr fontId="1"/>
  </si>
  <si>
    <t>2015-0004</t>
    <phoneticPr fontId="1"/>
  </si>
  <si>
    <t>教育実施</t>
  </si>
  <si>
    <t>赴日予備教育</t>
    <rPh sb="0" eb="4">
      <t>フニチヨビ</t>
    </rPh>
    <rPh sb="4" eb="6">
      <t>キョウイク</t>
    </rPh>
    <phoneticPr fontId="1"/>
  </si>
  <si>
    <t>2004年度</t>
    <phoneticPr fontId="1"/>
  </si>
  <si>
    <t>研究協力部国際事業課国際事業第2係</t>
    <rPh sb="0" eb="2">
      <t>ケンキュウ</t>
    </rPh>
    <rPh sb="2" eb="4">
      <t>キョウリョク</t>
    </rPh>
    <rPh sb="4" eb="5">
      <t>ブ</t>
    </rPh>
    <rPh sb="5" eb="7">
      <t>コクサイ</t>
    </rPh>
    <rPh sb="7" eb="10">
      <t>ジギョウカ</t>
    </rPh>
    <rPh sb="10" eb="12">
      <t>コクサイ</t>
    </rPh>
    <rPh sb="12" eb="14">
      <t>ジギョウ</t>
    </rPh>
    <rPh sb="14" eb="15">
      <t>ダイ</t>
    </rPh>
    <rPh sb="16" eb="17">
      <t>カカリ</t>
    </rPh>
    <phoneticPr fontId="1"/>
  </si>
  <si>
    <t>2015-0005</t>
    <phoneticPr fontId="1"/>
  </si>
  <si>
    <t>財団手島工業教育資金団</t>
    <rPh sb="0" eb="2">
      <t>ザイダン</t>
    </rPh>
    <rPh sb="2" eb="4">
      <t>テジマ</t>
    </rPh>
    <rPh sb="4" eb="6">
      <t>コウギョウ</t>
    </rPh>
    <rPh sb="6" eb="8">
      <t>キョウイク</t>
    </rPh>
    <rPh sb="8" eb="10">
      <t>シキン</t>
    </rPh>
    <rPh sb="10" eb="11">
      <t>ダン</t>
    </rPh>
    <phoneticPr fontId="3"/>
  </si>
  <si>
    <t>手島工業教育資金団</t>
    <rPh sb="0" eb="2">
      <t>テジマ</t>
    </rPh>
    <rPh sb="2" eb="4">
      <t>コウギョウ</t>
    </rPh>
    <rPh sb="4" eb="6">
      <t>キョウイク</t>
    </rPh>
    <rPh sb="6" eb="8">
      <t>シキン</t>
    </rPh>
    <rPh sb="8" eb="9">
      <t>ダン</t>
    </rPh>
    <phoneticPr fontId="3"/>
  </si>
  <si>
    <t>大正6年9月以降理事会重要書類</t>
    <rPh sb="0" eb="2">
      <t>タイショウ</t>
    </rPh>
    <rPh sb="3" eb="4">
      <t>ネン</t>
    </rPh>
    <rPh sb="5" eb="6">
      <t>ガツ</t>
    </rPh>
    <rPh sb="6" eb="8">
      <t>イコウ</t>
    </rPh>
    <rPh sb="8" eb="11">
      <t>リジカイ</t>
    </rPh>
    <rPh sb="11" eb="13">
      <t>ジュウヨウ</t>
    </rPh>
    <rPh sb="13" eb="15">
      <t>ショルイ</t>
    </rPh>
    <phoneticPr fontId="3"/>
  </si>
  <si>
    <t>1917年度</t>
    <rPh sb="4" eb="6">
      <t>ネンド</t>
    </rPh>
    <phoneticPr fontId="3"/>
  </si>
  <si>
    <t>移管</t>
  </si>
  <si>
    <t>東京工業大学研究推進部研究企画課総務・管理GP
（手島財団）</t>
    <rPh sb="0" eb="2">
      <t>トウキョウ</t>
    </rPh>
    <rPh sb="2" eb="4">
      <t>コウギョウ</t>
    </rPh>
    <rPh sb="4" eb="6">
      <t>ダイガク</t>
    </rPh>
    <rPh sb="6" eb="8">
      <t>ケンキュウ</t>
    </rPh>
    <rPh sb="8" eb="11">
      <t>スイシンブ</t>
    </rPh>
    <rPh sb="11" eb="13">
      <t>ケンキュウ</t>
    </rPh>
    <rPh sb="13" eb="15">
      <t>キカク</t>
    </rPh>
    <rPh sb="15" eb="16">
      <t>カ</t>
    </rPh>
    <rPh sb="16" eb="18">
      <t>ソウム</t>
    </rPh>
    <rPh sb="19" eb="21">
      <t>カンリ</t>
    </rPh>
    <rPh sb="25" eb="27">
      <t>テジマ</t>
    </rPh>
    <rPh sb="27" eb="29">
      <t>ザイダン</t>
    </rPh>
    <phoneticPr fontId="3"/>
  </si>
  <si>
    <t>研究推進部</t>
    <rPh sb="0" eb="2">
      <t>ケンキュウ</t>
    </rPh>
    <rPh sb="2" eb="5">
      <t>スイシンブ</t>
    </rPh>
    <phoneticPr fontId="1"/>
  </si>
  <si>
    <t>研究企画課</t>
    <phoneticPr fontId="1"/>
  </si>
  <si>
    <t>研究企画課長</t>
    <rPh sb="5" eb="6">
      <t>チョウ</t>
    </rPh>
    <phoneticPr fontId="1"/>
  </si>
  <si>
    <t>2015-0006</t>
    <phoneticPr fontId="1"/>
  </si>
  <si>
    <t>学内会議</t>
    <phoneticPr fontId="1"/>
  </si>
  <si>
    <t>VBL・INC運営委員会</t>
    <phoneticPr fontId="1"/>
  </si>
  <si>
    <t>VBL・INC運営委員会（平成7年度～16年度）</t>
    <rPh sb="16" eb="18">
      <t>ネンド</t>
    </rPh>
    <phoneticPr fontId="3"/>
  </si>
  <si>
    <t>1995年度</t>
    <rPh sb="4" eb="6">
      <t>ネンド</t>
    </rPh>
    <phoneticPr fontId="1"/>
  </si>
  <si>
    <t>研究協力部研究協力課産学官連携掛</t>
    <rPh sb="5" eb="7">
      <t>ケンキュウ</t>
    </rPh>
    <rPh sb="7" eb="9">
      <t>キョウリョク</t>
    </rPh>
    <rPh sb="9" eb="10">
      <t>カ</t>
    </rPh>
    <rPh sb="10" eb="13">
      <t>サンガクカン</t>
    </rPh>
    <rPh sb="13" eb="15">
      <t>レンケイ</t>
    </rPh>
    <rPh sb="15" eb="16">
      <t>カカリ</t>
    </rPh>
    <phoneticPr fontId="1"/>
  </si>
  <si>
    <t>産学連携課</t>
    <rPh sb="0" eb="2">
      <t>サンガク</t>
    </rPh>
    <rPh sb="2" eb="5">
      <t>レンケイカ</t>
    </rPh>
    <phoneticPr fontId="1"/>
  </si>
  <si>
    <t>要審査</t>
    <phoneticPr fontId="1"/>
  </si>
  <si>
    <t>産学連携課長</t>
    <phoneticPr fontId="1"/>
  </si>
  <si>
    <t>2015.04.01</t>
    <phoneticPr fontId="1"/>
  </si>
  <si>
    <t>無</t>
    <rPh sb="0" eb="1">
      <t>ナシ</t>
    </rPh>
    <phoneticPr fontId="1"/>
  </si>
  <si>
    <t>学内会議</t>
  </si>
  <si>
    <t>2003年度</t>
    <phoneticPr fontId="1"/>
  </si>
  <si>
    <t>昭和二十年以降　訓令及指令綴　マッカーサー指令部関係</t>
    <rPh sb="0" eb="2">
      <t>ショウワ</t>
    </rPh>
    <rPh sb="2" eb="5">
      <t>ニジュウネン</t>
    </rPh>
    <rPh sb="5" eb="7">
      <t>イコウ</t>
    </rPh>
    <rPh sb="8" eb="10">
      <t>クンレイ</t>
    </rPh>
    <rPh sb="10" eb="11">
      <t>オヨ</t>
    </rPh>
    <rPh sb="11" eb="13">
      <t>シレイ</t>
    </rPh>
    <rPh sb="13" eb="14">
      <t>ツヅ</t>
    </rPh>
    <rPh sb="21" eb="23">
      <t>シレイ</t>
    </rPh>
    <rPh sb="23" eb="24">
      <t>ブ</t>
    </rPh>
    <rPh sb="24" eb="26">
      <t>カンケイ</t>
    </rPh>
    <phoneticPr fontId="1"/>
  </si>
  <si>
    <t>昭和二十年度以降　雑書通牒綴　電気化学科</t>
    <rPh sb="5" eb="6">
      <t>ド</t>
    </rPh>
    <rPh sb="9" eb="11">
      <t>ザッショ</t>
    </rPh>
    <rPh sb="11" eb="13">
      <t>ツウチョウ</t>
    </rPh>
    <rPh sb="13" eb="14">
      <t>ツヅ</t>
    </rPh>
    <rPh sb="15" eb="17">
      <t>デンキ</t>
    </rPh>
    <rPh sb="17" eb="20">
      <t>カガクカ</t>
    </rPh>
    <phoneticPr fontId="1"/>
  </si>
  <si>
    <t>雑　昭和21-22</t>
    <rPh sb="2" eb="4">
      <t>ショウワ</t>
    </rPh>
    <phoneticPr fontId="1"/>
  </si>
  <si>
    <t>教務課他向関係書類綴 昭和27年度</t>
    <rPh sb="11" eb="13">
      <t>ショウワ</t>
    </rPh>
    <rPh sb="15" eb="17">
      <t>ネンド</t>
    </rPh>
    <phoneticPr fontId="1"/>
  </si>
  <si>
    <t>教務関係資料　昭和２０年度</t>
    <phoneticPr fontId="1"/>
  </si>
  <si>
    <t>教授会議議事要録 昭和21.3-昭和25.2</t>
    <rPh sb="9" eb="11">
      <t>ショウワ</t>
    </rPh>
    <rPh sb="16" eb="18">
      <t>ショウワ</t>
    </rPh>
    <phoneticPr fontId="1"/>
  </si>
  <si>
    <t>運営委員会議事要録 昭和23-昭和27</t>
    <rPh sb="10" eb="12">
      <t>ショウワ</t>
    </rPh>
    <rPh sb="15" eb="17">
      <t>ショウワ</t>
    </rPh>
    <phoneticPr fontId="1"/>
  </si>
  <si>
    <t>夏期実修関係書類　大正１４年７月</t>
    <phoneticPr fontId="1"/>
  </si>
  <si>
    <t>博物館</t>
    <rPh sb="0" eb="2">
      <t>ハクブツ</t>
    </rPh>
    <rPh sb="2" eb="3">
      <t>カン</t>
    </rPh>
    <phoneticPr fontId="1"/>
  </si>
  <si>
    <t>特定歴史公文書等平成２７年度受入資料一覧</t>
    <rPh sb="0" eb="2">
      <t>トクテイ</t>
    </rPh>
    <rPh sb="2" eb="4">
      <t>レキシ</t>
    </rPh>
    <rPh sb="4" eb="6">
      <t>コウブン</t>
    </rPh>
    <rPh sb="6" eb="7">
      <t>ショ</t>
    </rPh>
    <rPh sb="7" eb="8">
      <t>トウ</t>
    </rPh>
    <rPh sb="16" eb="18">
      <t>シリョウ</t>
    </rPh>
    <rPh sb="18" eb="20">
      <t>イチラン</t>
    </rPh>
    <phoneticPr fontId="1"/>
  </si>
  <si>
    <t>東京工業大学公文書室</t>
    <rPh sb="0" eb="2">
      <t>トウキョウ</t>
    </rPh>
    <rPh sb="2" eb="5">
      <t>コウギョウダイ</t>
    </rPh>
    <rPh sb="5" eb="6">
      <t>ガク</t>
    </rPh>
    <rPh sb="6" eb="8">
      <t>コウブン</t>
    </rPh>
    <rPh sb="8" eb="9">
      <t>ショ</t>
    </rPh>
    <rPh sb="9" eb="10">
      <t>シツ</t>
    </rPh>
    <phoneticPr fontId="1"/>
  </si>
  <si>
    <t>作成者：東京工業大学公文書室</t>
    <rPh sb="0" eb="3">
      <t>サクセイシャ</t>
    </rPh>
    <rPh sb="4" eb="6">
      <t>トウキョウ</t>
    </rPh>
    <rPh sb="6" eb="8">
      <t>コウギョウ</t>
    </rPh>
    <rPh sb="8" eb="10">
      <t>ダイガク</t>
    </rPh>
    <rPh sb="10" eb="12">
      <t>コウブン</t>
    </rPh>
    <rPh sb="12" eb="13">
      <t>ショ</t>
    </rPh>
    <rPh sb="13" eb="14">
      <t>シツ</t>
    </rPh>
    <phoneticPr fontId="1"/>
  </si>
  <si>
    <t>2015-0007</t>
  </si>
  <si>
    <t>2015-0008</t>
  </si>
  <si>
    <t>2015-0009</t>
  </si>
  <si>
    <t>2015-0010</t>
  </si>
  <si>
    <t>2015-0011</t>
  </si>
  <si>
    <t>2015-0012</t>
  </si>
  <si>
    <t>2015-0013</t>
  </si>
  <si>
    <t>2015-0014</t>
  </si>
  <si>
    <t>2015-0015</t>
  </si>
  <si>
    <t>2015-0016</t>
  </si>
  <si>
    <t>2015-0017</t>
  </si>
  <si>
    <t>2015-0018</t>
  </si>
  <si>
    <t>2015-0019</t>
  </si>
  <si>
    <t>2015-0020</t>
  </si>
  <si>
    <t>2015-0021</t>
  </si>
  <si>
    <t>2015-0022</t>
  </si>
  <si>
    <t>2015-0023</t>
  </si>
  <si>
    <t>2015-0024</t>
  </si>
  <si>
    <t>2015-0025</t>
  </si>
  <si>
    <t>2015-0026</t>
  </si>
  <si>
    <t>2015-0027</t>
  </si>
  <si>
    <t>2015-0028</t>
  </si>
  <si>
    <t>2015-0029</t>
  </si>
  <si>
    <t>2015-0030</t>
  </si>
  <si>
    <t>2015-0031</t>
  </si>
  <si>
    <t>2015-0032</t>
  </si>
  <si>
    <t>2015-0033</t>
  </si>
  <si>
    <t>2015-0034</t>
  </si>
  <si>
    <t>2015-0035</t>
  </si>
  <si>
    <t>2015-0036</t>
  </si>
  <si>
    <t>2015-0037</t>
  </si>
  <si>
    <t>2015-0038</t>
  </si>
  <si>
    <t>2015-0039</t>
  </si>
  <si>
    <t>2015-0040</t>
  </si>
  <si>
    <t>2015-0041</t>
  </si>
  <si>
    <t>2015-0042</t>
  </si>
  <si>
    <t>諸官公署･他向往復文書綴 昭和19年度</t>
    <rPh sb="3" eb="4">
      <t>ショ</t>
    </rPh>
    <rPh sb="13" eb="15">
      <t>ショウワ</t>
    </rPh>
    <rPh sb="17" eb="19">
      <t>ネンド</t>
    </rPh>
    <phoneticPr fontId="1"/>
  </si>
  <si>
    <t>文部省往復文書綴 昭和21年度</t>
    <rPh sb="9" eb="11">
      <t>ショウワ</t>
    </rPh>
    <phoneticPr fontId="1"/>
  </si>
  <si>
    <t>文部省往復文書綴 昭和20年度　（一）</t>
    <rPh sb="9" eb="11">
      <t>ショウワ</t>
    </rPh>
    <rPh sb="17" eb="18">
      <t>イチ</t>
    </rPh>
    <phoneticPr fontId="3"/>
  </si>
  <si>
    <t>学内関係　昭和20年度</t>
    <rPh sb="5" eb="7">
      <t>ショウワ</t>
    </rPh>
    <phoneticPr fontId="1"/>
  </si>
  <si>
    <t>学内関係書類綴 昭和19年度</t>
    <rPh sb="8" eb="10">
      <t>ショウワ</t>
    </rPh>
    <phoneticPr fontId="1"/>
  </si>
  <si>
    <t>学内関係書類綴 昭和6年度</t>
    <rPh sb="5" eb="6">
      <t>ルイ</t>
    </rPh>
    <rPh sb="8" eb="10">
      <t>ショウワ</t>
    </rPh>
    <phoneticPr fontId="1"/>
  </si>
  <si>
    <t>学内関係書類綴 昭和8年度</t>
    <rPh sb="8" eb="10">
      <t>ショウワ</t>
    </rPh>
    <phoneticPr fontId="1"/>
  </si>
  <si>
    <t>学内関係書類綴 昭和9年度</t>
    <rPh sb="8" eb="10">
      <t>ショウワ</t>
    </rPh>
    <phoneticPr fontId="1"/>
  </si>
  <si>
    <t>学内関係書類綴 昭和11年度</t>
    <rPh sb="8" eb="10">
      <t>ショウワ</t>
    </rPh>
    <phoneticPr fontId="1"/>
  </si>
  <si>
    <t>学内関係書類綴 昭和12年度</t>
    <rPh sb="8" eb="10">
      <t>ショウワ</t>
    </rPh>
    <phoneticPr fontId="1"/>
  </si>
  <si>
    <t>学内関係書類綴 昭和13年度</t>
    <rPh sb="8" eb="10">
      <t>ショウワ</t>
    </rPh>
    <phoneticPr fontId="1"/>
  </si>
  <si>
    <t>学内関係書類綴 　乙　昭和15年度</t>
    <rPh sb="9" eb="10">
      <t>オツ</t>
    </rPh>
    <rPh sb="11" eb="13">
      <t>ショウワ</t>
    </rPh>
    <phoneticPr fontId="1"/>
  </si>
  <si>
    <t>学内関係　教務課 昭和15年度</t>
    <rPh sb="2" eb="4">
      <t>カンケイ</t>
    </rPh>
    <rPh sb="5" eb="7">
      <t>キョウム</t>
    </rPh>
    <rPh sb="7" eb="8">
      <t>カ</t>
    </rPh>
    <rPh sb="9" eb="11">
      <t>ショウワ</t>
    </rPh>
    <phoneticPr fontId="1"/>
  </si>
  <si>
    <t>学内関係書類 昭和16年度</t>
    <rPh sb="7" eb="9">
      <t>ショウワ</t>
    </rPh>
    <phoneticPr fontId="1"/>
  </si>
  <si>
    <t>学内関係書類綴 昭和17年度</t>
    <rPh sb="8" eb="10">
      <t>ショウワ</t>
    </rPh>
    <phoneticPr fontId="1"/>
  </si>
  <si>
    <t>学内関係書類綴 昭和18年度</t>
    <rPh sb="8" eb="10">
      <t>ショウワ</t>
    </rPh>
    <phoneticPr fontId="1"/>
  </si>
  <si>
    <t>学内関係 昭和22年度</t>
    <rPh sb="5" eb="7">
      <t>ショウワ</t>
    </rPh>
    <phoneticPr fontId="1"/>
  </si>
  <si>
    <t>文部省往復文書綴 昭和18年度　丙</t>
    <rPh sb="9" eb="11">
      <t>ショウワ</t>
    </rPh>
    <rPh sb="16" eb="17">
      <t>ヘイ</t>
    </rPh>
    <phoneticPr fontId="1"/>
  </si>
  <si>
    <t>文部省往復文書綴 昭和19年度　甲</t>
    <rPh sb="9" eb="11">
      <t>ショウワ</t>
    </rPh>
    <rPh sb="16" eb="17">
      <t>コウ</t>
    </rPh>
    <phoneticPr fontId="1"/>
  </si>
  <si>
    <t>学内関係 昭和21年度</t>
    <rPh sb="5" eb="7">
      <t>ショウワ</t>
    </rPh>
    <phoneticPr fontId="1"/>
  </si>
  <si>
    <t>＊本資料一覧はパブリックドメインにて提供しています。</t>
    <rPh sb="1" eb="2">
      <t>ホン</t>
    </rPh>
    <rPh sb="2" eb="4">
      <t>シリョウ</t>
    </rPh>
    <rPh sb="4" eb="6">
      <t>イチラン</t>
    </rPh>
    <rPh sb="18" eb="20">
      <t>テイキョウ</t>
    </rPh>
    <phoneticPr fontId="1"/>
  </si>
  <si>
    <t>教授会議議事要録 昭和17.1-昭和21.2   （二）</t>
    <rPh sb="9" eb="11">
      <t>ショウワ</t>
    </rPh>
    <rPh sb="16" eb="18">
      <t>ショウワ</t>
    </rPh>
    <rPh sb="26" eb="27">
      <t>ニ</t>
    </rPh>
    <phoneticPr fontId="1"/>
  </si>
  <si>
    <t>官制改正　生産工業研究所　窯業研究所　昭和１６年</t>
    <phoneticPr fontId="1"/>
  </si>
  <si>
    <t>更新日：</t>
    <rPh sb="0" eb="3">
      <t>コウシンビ</t>
    </rPh>
    <phoneticPr fontId="1"/>
  </si>
  <si>
    <t>作成日：2016年3月18日</t>
    <rPh sb="0" eb="3">
      <t>サクセイビ</t>
    </rPh>
    <rPh sb="8" eb="9">
      <t>ネン</t>
    </rPh>
    <rPh sb="10" eb="11">
      <t>ガツ</t>
    </rPh>
    <rPh sb="13" eb="14">
      <t>ニチ</t>
    </rPh>
    <phoneticPr fontId="1"/>
  </si>
  <si>
    <t>有</t>
    <rPh sb="0" eb="1">
      <t>アリ</t>
    </rPh>
    <phoneticPr fontId="1"/>
  </si>
  <si>
    <t>博物館長</t>
    <rPh sb="0" eb="2">
      <t>ハクブツ</t>
    </rPh>
    <rPh sb="2" eb="3">
      <t>カン</t>
    </rPh>
    <rPh sb="3" eb="4">
      <t>チョウ</t>
    </rPh>
    <phoneticPr fontId="1"/>
  </si>
  <si>
    <t>運営委員会</t>
    <phoneticPr fontId="1"/>
  </si>
  <si>
    <t>通知</t>
    <rPh sb="0" eb="2">
      <t>ツウチ</t>
    </rPh>
    <phoneticPr fontId="1"/>
  </si>
  <si>
    <t>教授会</t>
    <rPh sb="0" eb="2">
      <t>キョウジュ</t>
    </rPh>
    <rPh sb="2" eb="3">
      <t>カイ</t>
    </rPh>
    <phoneticPr fontId="1"/>
  </si>
  <si>
    <t>学内関係書類綴 昭和10年度</t>
    <rPh sb="8" eb="10">
      <t>ショウワ</t>
    </rPh>
    <phoneticPr fontId="1"/>
  </si>
  <si>
    <t>生産工業研究所　
窯業研究所</t>
    <rPh sb="0" eb="2">
      <t>セイサン</t>
    </rPh>
    <rPh sb="2" eb="4">
      <t>コウギョウ</t>
    </rPh>
    <rPh sb="4" eb="7">
      <t>ケンキュウショ</t>
    </rPh>
    <phoneticPr fontId="1"/>
  </si>
  <si>
    <t>東京工業大学光亜會海外旅行會記録　昭和６年実施</t>
    <rPh sb="21" eb="23">
      <t>ジッシ</t>
    </rPh>
    <phoneticPr fontId="1"/>
  </si>
  <si>
    <t>外国品購入ニ関スル通牒</t>
    <rPh sb="2" eb="3">
      <t>ヒン</t>
    </rPh>
    <phoneticPr fontId="3"/>
  </si>
  <si>
    <t>電気化学科</t>
    <phoneticPr fontId="1"/>
  </si>
  <si>
    <t>28cm</t>
    <phoneticPr fontId="1"/>
  </si>
  <si>
    <t>学内関係書類綴 昭和7年度</t>
    <rPh sb="8" eb="10">
      <t>ショウワ</t>
    </rPh>
    <phoneticPr fontId="1"/>
  </si>
  <si>
    <t>受入時2分冊に</t>
    <rPh sb="0" eb="2">
      <t>ウケイレ</t>
    </rPh>
    <rPh sb="2" eb="3">
      <t>ジ</t>
    </rPh>
    <rPh sb="4" eb="6">
      <t>ブンサツ</t>
    </rPh>
    <phoneticPr fontId="1"/>
  </si>
  <si>
    <t>29cm</t>
    <phoneticPr fontId="1"/>
  </si>
  <si>
    <t>26cm</t>
    <phoneticPr fontId="1"/>
  </si>
  <si>
    <t>27cm</t>
    <phoneticPr fontId="1"/>
  </si>
  <si>
    <t>25cm</t>
    <phoneticPr fontId="1"/>
  </si>
  <si>
    <t>29cm</t>
    <phoneticPr fontId="1"/>
  </si>
  <si>
    <t>30ｃｍ</t>
    <phoneticPr fontId="1"/>
  </si>
  <si>
    <t>受入時にファイル交換</t>
    <rPh sb="0" eb="2">
      <t>ウケイレ</t>
    </rPh>
    <rPh sb="2" eb="3">
      <t>ジ</t>
    </rPh>
    <rPh sb="8" eb="10">
      <t>コウカン</t>
    </rPh>
    <phoneticPr fontId="1"/>
  </si>
  <si>
    <t>学生課</t>
    <rPh sb="0" eb="3">
      <t>ガクセイカ</t>
    </rPh>
    <phoneticPr fontId="1"/>
  </si>
  <si>
    <t>学生課</t>
    <phoneticPr fontId="1"/>
  </si>
  <si>
    <t>学生部教務掛</t>
    <rPh sb="3" eb="5">
      <t>キョウム</t>
    </rPh>
    <rPh sb="5" eb="6">
      <t>カカリ</t>
    </rPh>
    <phoneticPr fontId="1"/>
  </si>
  <si>
    <t>学生部学生掛</t>
    <rPh sb="3" eb="5">
      <t>ガクセイ</t>
    </rPh>
    <rPh sb="5" eb="6">
      <t>カカリ</t>
    </rPh>
    <phoneticPr fontId="1"/>
  </si>
  <si>
    <t>学生部教務掛</t>
    <phoneticPr fontId="1"/>
  </si>
  <si>
    <t>学生部学生掛</t>
    <phoneticPr fontId="1"/>
  </si>
  <si>
    <t>学生部教務掛</t>
    <phoneticPr fontId="1"/>
  </si>
  <si>
    <t>学生部教務掛</t>
    <phoneticPr fontId="1"/>
  </si>
  <si>
    <t>学生部教務掛</t>
    <phoneticPr fontId="1"/>
  </si>
  <si>
    <t>学生部教務掛</t>
    <phoneticPr fontId="1"/>
  </si>
  <si>
    <t>学生部教務掛</t>
    <phoneticPr fontId="1"/>
  </si>
  <si>
    <t>学生部教務掛</t>
    <phoneticPr fontId="1"/>
  </si>
  <si>
    <t>教務部教務課
教務掛</t>
    <rPh sb="0" eb="2">
      <t>キョウム</t>
    </rPh>
    <rPh sb="3" eb="5">
      <t>キョウム</t>
    </rPh>
    <rPh sb="5" eb="6">
      <t>カ</t>
    </rPh>
    <phoneticPr fontId="1"/>
  </si>
  <si>
    <t>電気化学科</t>
    <rPh sb="0" eb="2">
      <t>デンキ</t>
    </rPh>
    <rPh sb="2" eb="5">
      <t>カガクカ</t>
    </rPh>
    <phoneticPr fontId="1"/>
  </si>
  <si>
    <t>総務部　学務掛</t>
    <rPh sb="0" eb="2">
      <t>ソウム</t>
    </rPh>
    <rPh sb="2" eb="3">
      <t>ブ</t>
    </rPh>
    <rPh sb="4" eb="6">
      <t>ガクム</t>
    </rPh>
    <rPh sb="6" eb="7">
      <t>カカリ</t>
    </rPh>
    <phoneticPr fontId="1"/>
  </si>
  <si>
    <t>総務部　学務掛</t>
    <phoneticPr fontId="1"/>
  </si>
  <si>
    <t>[東京工業大学]</t>
    <phoneticPr fontId="1"/>
  </si>
  <si>
    <t>[東京工業大学]</t>
    <phoneticPr fontId="1"/>
  </si>
  <si>
    <t>[東京工業大学]</t>
    <phoneticPr fontId="1"/>
  </si>
  <si>
    <t>学生部</t>
    <phoneticPr fontId="1"/>
  </si>
  <si>
    <t>東京高等工業学校教務掛</t>
    <rPh sb="0" eb="2">
      <t>トウキョウ</t>
    </rPh>
    <rPh sb="2" eb="4">
      <t>コウトウ</t>
    </rPh>
    <rPh sb="4" eb="6">
      <t>コウギョウ</t>
    </rPh>
    <rPh sb="6" eb="8">
      <t>ガッコウ</t>
    </rPh>
    <rPh sb="8" eb="10">
      <t>キョウム</t>
    </rPh>
    <rPh sb="10" eb="11">
      <t>カカリ</t>
    </rPh>
    <phoneticPr fontId="1"/>
  </si>
  <si>
    <t>[1927]</t>
    <phoneticPr fontId="1"/>
  </si>
  <si>
    <t>電気工学科</t>
    <phoneticPr fontId="1"/>
  </si>
  <si>
    <t>官制改正資料　昭和１９年</t>
    <phoneticPr fontId="1"/>
  </si>
  <si>
    <t>原本から作成部局特定できず</t>
    <rPh sb="0" eb="2">
      <t>ゲンポン</t>
    </rPh>
    <phoneticPr fontId="1"/>
  </si>
  <si>
    <t>原本から作成部局特定できず</t>
    <rPh sb="0" eb="2">
      <t>ゲンポン</t>
    </rPh>
    <rPh sb="4" eb="6">
      <t>サクセイ</t>
    </rPh>
    <rPh sb="6" eb="8">
      <t>ブキョク</t>
    </rPh>
    <rPh sb="8" eb="10">
      <t>トクテイ</t>
    </rPh>
    <phoneticPr fontId="1"/>
  </si>
  <si>
    <t>原本から作成部局特定できず</t>
    <phoneticPr fontId="1"/>
  </si>
  <si>
    <t>作成年度は昭和２年頃～昭和１２年頃とのメモによる</t>
    <rPh sb="0" eb="2">
      <t>サクセイ</t>
    </rPh>
    <rPh sb="2" eb="4">
      <t>ネンド</t>
    </rPh>
    <rPh sb="5" eb="7">
      <t>ショウワ</t>
    </rPh>
    <rPh sb="8" eb="10">
      <t>ネンゴロ</t>
    </rPh>
    <rPh sb="11" eb="13">
      <t>ショウワ</t>
    </rPh>
    <rPh sb="15" eb="17">
      <t>ネンゴロ</t>
    </rPh>
    <phoneticPr fontId="1"/>
  </si>
  <si>
    <t>＊[ ]角かっこ付きで記載されている値は原本から特定できなかったため他の情報源から補記したもの</t>
    <rPh sb="4" eb="5">
      <t>カド</t>
    </rPh>
    <rPh sb="8" eb="9">
      <t>ヅ</t>
    </rPh>
    <rPh sb="11" eb="13">
      <t>キサイ</t>
    </rPh>
    <rPh sb="18" eb="19">
      <t>アタイ</t>
    </rPh>
    <rPh sb="20" eb="22">
      <t>ゲンポン</t>
    </rPh>
    <rPh sb="24" eb="26">
      <t>トクテイ</t>
    </rPh>
    <rPh sb="34" eb="35">
      <t>タ</t>
    </rPh>
    <rPh sb="36" eb="38">
      <t>ジョウホウ</t>
    </rPh>
    <rPh sb="38" eb="39">
      <t>ゲン</t>
    </rPh>
    <rPh sb="41" eb="43">
      <t>ホキ</t>
    </rPh>
    <phoneticPr fontId="1"/>
  </si>
  <si>
    <t>要補修のため事務室に別置、
最新文書は昭和７年の日付</t>
    <rPh sb="6" eb="9">
      <t>ジムシツ</t>
    </rPh>
    <rPh sb="10" eb="11">
      <t>ベツ</t>
    </rPh>
    <rPh sb="11" eb="12">
      <t>オ</t>
    </rPh>
    <rPh sb="14" eb="16">
      <t>サイシン</t>
    </rPh>
    <rPh sb="16" eb="18">
      <t>ブンショ</t>
    </rPh>
    <rPh sb="19" eb="21">
      <t>ショウワ</t>
    </rPh>
    <rPh sb="22" eb="23">
      <t>ネン</t>
    </rPh>
    <rPh sb="24" eb="26">
      <t>ヒヅケ</t>
    </rPh>
    <phoneticPr fontId="1"/>
  </si>
  <si>
    <t>@prefix schema: &lt;http://schema.org/&gt; .
@prefix tta: &lt;http://purl.org/tokyotecharchives/&gt; .</t>
    <phoneticPr fontId="1"/>
  </si>
  <si>
    <t>平成１６年度学校基本調査</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</si>
</sst>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6"/>
      <name val="ＭＳ Ｐゴシック"/>
      <family val="3"/>
      <charset val="128"/>
    </font>
    <font>
      <sz val="11"/>
      <color theme="1"/>
      <name val="ＭＳ Ｐゴシック"/>
      <family val="3"/>
      <charset val="128"/>
      <scheme val="minor"/>
    </font>
    <font>
      <sz val="11"/>
      <name val="ＭＳ Ｐ明朝"/>
      <family val="1"/>
      <charset val="128"/>
    </font>
    <font>
      <sz val="11"/>
      <color theme="1"/>
      <name val="ＭＳ Ｐ明朝"/>
      <family val="1"/>
      <charset val="128"/>
    </font>
    <font>
      <b/>
      <sz val="11"/>
      <color theme="1"/>
      <name val="ＭＳ Ｐ明朝"/>
      <family val="1"/>
      <charset val="128"/>
    </font>
    <font>
      <u/>
      <sz val="11"/>
      <color theme="10"/>
      <name val="ＭＳ Ｐゴシック"/>
      <family val="2"/>
      <charset val="128"/>
      <scheme val="minor"/>
    </font>
    <font>
      <u/>
      <sz val="11"/>
      <color theme="11"/>
      <name val="ＭＳ Ｐゴシック"/>
      <family val="2"/>
      <charset val="128"/>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s>
  <cellStyleXfs count="16">
    <xf numFmtId="0" fontId="0" fillId="0" borderId="0">
      <alignment vertical="center"/>
    </xf>
    <xf numFmtId="0" fontId="2" fillId="0" borderId="0"/>
    <xf numFmtId="0" fontId="4" fillId="0" borderId="0">
      <alignment vertical="center"/>
    </xf>
    <xf numFmtId="0" fontId="2"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55">
    <xf numFmtId="0" fontId="0" fillId="0" borderId="0" xfId="0">
      <alignment vertical="center"/>
    </xf>
    <xf numFmtId="0" fontId="0" fillId="0" borderId="0" xfId="0"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5"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5" xfId="0" applyFont="1" applyFill="1" applyBorder="1" applyAlignment="1">
      <alignment vertical="center"/>
    </xf>
    <xf numFmtId="0" fontId="6" fillId="0" borderId="5"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0" xfId="0" applyFont="1">
      <alignment vertical="center"/>
    </xf>
    <xf numFmtId="0" fontId="6" fillId="0" borderId="1" xfId="0" applyFont="1" applyBorder="1" applyAlignment="1">
      <alignment horizontal="center" vertical="center"/>
    </xf>
    <xf numFmtId="0" fontId="6" fillId="0" borderId="1" xfId="0" applyFont="1" applyBorder="1" applyAlignment="1">
      <alignment vertical="center"/>
    </xf>
    <xf numFmtId="0" fontId="6" fillId="0" borderId="1" xfId="0" applyFont="1" applyBorder="1">
      <alignment vertical="center"/>
    </xf>
    <xf numFmtId="0" fontId="7" fillId="0" borderId="0" xfId="0" applyFont="1">
      <alignment vertical="center"/>
    </xf>
    <xf numFmtId="0" fontId="6" fillId="0" borderId="0" xfId="0" applyFont="1" applyAlignment="1">
      <alignment horizontal="left" vertical="center"/>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0" fontId="6" fillId="2" borderId="5" xfId="0" applyFont="1" applyFill="1" applyBorder="1" applyAlignment="1">
      <alignment vertical="center"/>
    </xf>
    <xf numFmtId="0" fontId="6" fillId="0" borderId="5" xfId="0" applyFont="1" applyFill="1" applyBorder="1" applyAlignment="1">
      <alignment horizontal="left" vertical="center"/>
    </xf>
    <xf numFmtId="0" fontId="6" fillId="0" borderId="1" xfId="0" applyFont="1" applyFill="1" applyBorder="1" applyAlignment="1">
      <alignment vertical="center"/>
    </xf>
    <xf numFmtId="0" fontId="5" fillId="0" borderId="1" xfId="3" applyFont="1" applyFill="1" applyBorder="1" applyAlignment="1">
      <alignment horizontal="center" vertical="center" wrapText="1"/>
    </xf>
    <xf numFmtId="0" fontId="5" fillId="0" borderId="1" xfId="0" applyFont="1" applyBorder="1" applyAlignment="1">
      <alignment vertical="center" wrapText="1"/>
    </xf>
    <xf numFmtId="0" fontId="5" fillId="0" borderId="1" xfId="2" applyFont="1" applyFill="1" applyBorder="1" applyAlignment="1">
      <alignment horizontal="center" vertical="center"/>
    </xf>
    <xf numFmtId="0" fontId="5" fillId="0" borderId="4" xfId="0" applyFont="1" applyFill="1" applyBorder="1" applyAlignment="1">
      <alignment horizontal="center" vertical="center"/>
    </xf>
    <xf numFmtId="0" fontId="5" fillId="0" borderId="1" xfId="0" applyFont="1" applyBorder="1" applyAlignment="1">
      <alignment horizontal="center" vertical="center"/>
    </xf>
    <xf numFmtId="0" fontId="5" fillId="0" borderId="1" xfId="1" applyFont="1" applyFill="1" applyBorder="1" applyAlignment="1">
      <alignment horizontal="left" vertical="center" wrapText="1"/>
    </xf>
    <xf numFmtId="0" fontId="5" fillId="0" borderId="1" xfId="1" applyFont="1" applyFill="1" applyBorder="1" applyAlignment="1">
      <alignment horizontal="center" vertical="center" wrapText="1"/>
    </xf>
    <xf numFmtId="0" fontId="5" fillId="0" borderId="1" xfId="2" applyFont="1" applyFill="1" applyBorder="1" applyAlignment="1">
      <alignment horizontal="left" vertical="center" wrapText="1"/>
    </xf>
    <xf numFmtId="0" fontId="5" fillId="0" borderId="2" xfId="2" applyFont="1" applyFill="1" applyBorder="1" applyAlignment="1">
      <alignment horizontal="left" vertical="center" wrapText="1"/>
    </xf>
    <xf numFmtId="0" fontId="6" fillId="0" borderId="1" xfId="0" applyFont="1" applyBorder="1" applyAlignment="1">
      <alignment horizontal="left" vertical="center" wrapText="1"/>
    </xf>
    <xf numFmtId="0" fontId="5" fillId="0" borderId="1" xfId="3"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xf numFmtId="0" fontId="5" fillId="0" borderId="4" xfId="0" applyFont="1" applyFill="1" applyBorder="1" applyAlignment="1">
      <alignment horizontal="left" vertical="center" wrapText="1"/>
    </xf>
    <xf numFmtId="0" fontId="5" fillId="0" borderId="1" xfId="2" applyFont="1" applyFill="1" applyBorder="1" applyAlignment="1">
      <alignment horizontal="left" vertical="center"/>
    </xf>
    <xf numFmtId="49" fontId="6" fillId="0" borderId="1" xfId="0" applyNumberFormat="1" applyFont="1" applyBorder="1" applyAlignment="1">
      <alignment horizontal="center" vertical="center"/>
    </xf>
    <xf numFmtId="0" fontId="6" fillId="0" borderId="6" xfId="0" applyFont="1" applyBorder="1">
      <alignment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6" fillId="2" borderId="3"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quotePrefix="1" applyFont="1" applyFill="1" applyBorder="1" applyAlignment="1">
      <alignment horizontal="left" vertical="center" wrapText="1"/>
    </xf>
  </cellXfs>
  <cellStyles count="16">
    <cellStyle name="ハイパーリンク" xfId="4" builtinId="8" hidden="1"/>
    <cellStyle name="ハイパーリンク" xfId="6" builtinId="8" hidden="1"/>
    <cellStyle name="ハイパーリンク" xfId="8" builtinId="8" hidden="1"/>
    <cellStyle name="ハイパーリンク" xfId="10" builtinId="8" hidden="1"/>
    <cellStyle name="ハイパーリンク" xfId="12" builtinId="8" hidden="1"/>
    <cellStyle name="ハイパーリンク" xfId="14" builtinId="8" hidden="1"/>
    <cellStyle name="標準" xfId="0" builtinId="0"/>
    <cellStyle name="標準 17" xfId="1"/>
    <cellStyle name="標準 2" xfId="2"/>
    <cellStyle name="標準 6" xfId="3"/>
    <cellStyle name="表示済みのハイパーリンク" xfId="5" builtinId="9" hidden="1"/>
    <cellStyle name="表示済みのハイパーリンク" xfId="7" builtinId="9" hidden="1"/>
    <cellStyle name="表示済みのハイパーリンク" xfId="9" builtinId="9" hidden="1"/>
    <cellStyle name="表示済みのハイパーリンク" xfId="11" builtinId="9" hidden="1"/>
    <cellStyle name="表示済みのハイパーリンク" xfId="13" builtinId="9" hidden="1"/>
    <cellStyle name="表示済みのハイパーリンク" xfId="15"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52"/>
  <sheetViews>
    <sheetView tabSelected="1" topLeftCell="B9" zoomScale="150" zoomScaleNormal="150" zoomScalePageLayoutView="150" workbookViewId="0">
      <selection activeCell="B11" sqref="B11"/>
    </sheetView>
  </sheetViews>
  <sheetFormatPr baseColWidth="12" defaultColWidth="8.83203125" defaultRowHeight="17" x14ac:dyDescent="0"/>
  <cols>
    <col min="1" max="1" width="10" customWidth="1"/>
    <col min="2" max="2" width="43.5" customWidth="1"/>
    <col min="5" max="5" width="19.1640625" style="1" customWidth="1"/>
    <col min="8" max="8" width="15.33203125" customWidth="1"/>
    <col min="11" max="11" width="7.1640625" customWidth="1"/>
    <col min="12" max="12" width="11.1640625" customWidth="1"/>
    <col min="15" max="15" width="7.33203125" customWidth="1"/>
    <col min="19" max="19" width="7.1640625" customWidth="1"/>
    <col min="21" max="21" width="10.6640625" customWidth="1"/>
  </cols>
  <sheetData>
    <row r="1" spans="1:21">
      <c r="A1" s="15" t="s">
        <v>102</v>
      </c>
      <c r="B1" s="15"/>
      <c r="C1" s="15"/>
      <c r="D1" s="11"/>
      <c r="E1" s="16"/>
      <c r="F1" s="11"/>
      <c r="G1" s="11"/>
      <c r="H1" s="11"/>
      <c r="I1" s="11"/>
      <c r="J1" s="11"/>
      <c r="K1" s="11"/>
      <c r="L1" s="11"/>
      <c r="M1" s="11"/>
      <c r="N1" s="11"/>
      <c r="O1" s="11"/>
      <c r="P1" s="11"/>
      <c r="Q1" s="11"/>
      <c r="R1" s="11"/>
      <c r="S1" s="11"/>
      <c r="T1" s="11"/>
      <c r="U1" s="11"/>
    </row>
    <row r="2" spans="1:21">
      <c r="A2" s="15" t="s">
        <v>101</v>
      </c>
      <c r="B2" s="15"/>
      <c r="C2" s="15"/>
      <c r="D2" s="11"/>
      <c r="E2" s="16"/>
      <c r="F2" s="11"/>
      <c r="G2" s="11"/>
      <c r="H2" s="11"/>
      <c r="I2" s="11"/>
      <c r="J2" s="11"/>
      <c r="K2" s="11"/>
      <c r="L2" s="11"/>
      <c r="M2" s="11"/>
      <c r="N2" s="11"/>
      <c r="O2" s="11"/>
      <c r="P2" s="11"/>
      <c r="Q2" s="11"/>
      <c r="R2" s="11"/>
      <c r="S2" s="11"/>
      <c r="T2" s="11"/>
      <c r="U2" s="11"/>
    </row>
    <row r="3" spans="1:21">
      <c r="A3" s="15"/>
      <c r="B3" s="15"/>
      <c r="C3" s="15" t="s">
        <v>103</v>
      </c>
      <c r="D3" s="11"/>
      <c r="E3" s="16"/>
      <c r="F3" s="11"/>
      <c r="G3" s="11"/>
      <c r="H3" s="11"/>
      <c r="I3" s="11"/>
      <c r="J3" s="11"/>
      <c r="K3" s="11"/>
      <c r="L3" s="11"/>
      <c r="M3" s="11"/>
      <c r="N3" s="11"/>
      <c r="O3" s="11"/>
      <c r="P3" s="11"/>
      <c r="Q3" s="11"/>
      <c r="R3" s="11"/>
      <c r="S3" s="11"/>
      <c r="T3" s="11"/>
      <c r="U3" s="11"/>
    </row>
    <row r="4" spans="1:21">
      <c r="A4" s="15"/>
      <c r="B4" s="15"/>
      <c r="C4" s="15" t="s">
        <v>164</v>
      </c>
      <c r="D4" s="11"/>
      <c r="E4" s="16"/>
      <c r="F4" s="11"/>
      <c r="G4" s="11"/>
      <c r="H4" s="11"/>
      <c r="I4" s="11"/>
      <c r="J4" s="11"/>
      <c r="K4" s="11"/>
      <c r="L4" s="11"/>
      <c r="M4" s="11"/>
      <c r="N4" s="11"/>
      <c r="O4" s="11"/>
      <c r="P4" s="11"/>
      <c r="Q4" s="11"/>
      <c r="R4" s="11"/>
      <c r="S4" s="11"/>
      <c r="T4" s="11"/>
      <c r="U4" s="11"/>
    </row>
    <row r="5" spans="1:21" ht="18.75" customHeight="1">
      <c r="A5" s="15"/>
      <c r="B5" s="15"/>
      <c r="C5" s="15" t="s">
        <v>163</v>
      </c>
      <c r="D5" s="11"/>
      <c r="E5" s="16"/>
      <c r="F5" s="11"/>
      <c r="G5" s="11"/>
      <c r="H5" s="11"/>
      <c r="I5" s="11"/>
      <c r="J5" s="11"/>
      <c r="K5" s="11"/>
      <c r="L5" s="11"/>
      <c r="M5" s="11"/>
      <c r="N5" s="11"/>
      <c r="O5" s="11"/>
      <c r="P5" s="11"/>
      <c r="Q5" s="11"/>
      <c r="R5" s="11"/>
      <c r="S5" s="11"/>
      <c r="T5" s="11"/>
      <c r="U5" s="11"/>
    </row>
    <row r="6" spans="1:21" ht="24.75" customHeight="1">
      <c r="A6" s="15"/>
      <c r="B6" s="15"/>
      <c r="C6" s="15" t="s">
        <v>160</v>
      </c>
      <c r="D6" s="11"/>
      <c r="E6" s="16"/>
      <c r="F6" s="11"/>
      <c r="G6" s="11"/>
      <c r="H6" s="11"/>
      <c r="I6" s="11"/>
      <c r="J6" s="11"/>
      <c r="K6" s="11"/>
      <c r="L6" s="11"/>
      <c r="M6" s="11"/>
      <c r="N6" s="11"/>
      <c r="O6" s="11"/>
      <c r="P6" s="11"/>
      <c r="Q6" s="11"/>
      <c r="R6" s="11"/>
      <c r="S6" s="11"/>
      <c r="T6" s="11"/>
      <c r="U6" s="11"/>
    </row>
    <row r="7" spans="1:21" ht="24.75" customHeight="1">
      <c r="A7" s="15"/>
      <c r="B7" s="15"/>
      <c r="C7" s="15" t="s">
        <v>213</v>
      </c>
      <c r="D7" s="11"/>
      <c r="E7" s="16"/>
      <c r="F7" s="11"/>
      <c r="G7" s="11"/>
      <c r="H7" s="11"/>
      <c r="I7" s="11"/>
      <c r="J7" s="11"/>
      <c r="K7" s="11"/>
      <c r="L7" s="11"/>
      <c r="M7" s="11"/>
      <c r="N7" s="11"/>
      <c r="O7" s="11"/>
      <c r="P7" s="11"/>
      <c r="Q7" s="11"/>
      <c r="R7" s="11"/>
      <c r="S7" s="11"/>
      <c r="T7" s="11"/>
      <c r="U7" s="11"/>
    </row>
    <row r="8" spans="1:21" ht="8.25" customHeight="1">
      <c r="A8" s="15"/>
      <c r="B8" s="15"/>
      <c r="C8" s="15"/>
      <c r="D8" s="11"/>
      <c r="E8" s="16"/>
      <c r="F8" s="11"/>
      <c r="G8" s="11"/>
      <c r="H8" s="11"/>
      <c r="I8" s="11"/>
      <c r="J8" s="11"/>
      <c r="K8" s="11"/>
      <c r="L8" s="11"/>
      <c r="M8" s="11"/>
      <c r="N8" s="11"/>
      <c r="O8" s="11"/>
      <c r="P8" s="11"/>
      <c r="Q8" s="11"/>
      <c r="R8" s="11"/>
      <c r="S8" s="11"/>
      <c r="T8" s="11"/>
      <c r="U8" s="11"/>
    </row>
    <row r="9" spans="1:21" ht="13.5" customHeight="1">
      <c r="A9" s="48" t="s">
        <v>0</v>
      </c>
      <c r="B9" s="39"/>
      <c r="C9" s="45" t="s">
        <v>1</v>
      </c>
      <c r="D9" s="45"/>
      <c r="E9" s="50" t="s">
        <v>2</v>
      </c>
      <c r="F9" s="42" t="s">
        <v>3</v>
      </c>
      <c r="G9" s="52" t="s">
        <v>4</v>
      </c>
      <c r="H9" s="42" t="s">
        <v>5</v>
      </c>
      <c r="I9" s="45" t="s">
        <v>6</v>
      </c>
      <c r="J9" s="45"/>
      <c r="K9" s="45"/>
      <c r="L9" s="46" t="s">
        <v>7</v>
      </c>
      <c r="M9" s="45" t="s">
        <v>8</v>
      </c>
      <c r="N9" s="45"/>
      <c r="O9" s="45"/>
      <c r="P9" s="42" t="s">
        <v>9</v>
      </c>
      <c r="Q9" s="40" t="s">
        <v>10</v>
      </c>
      <c r="R9" s="42" t="s">
        <v>11</v>
      </c>
      <c r="S9" s="43" t="s">
        <v>12</v>
      </c>
      <c r="T9" s="45" t="s">
        <v>13</v>
      </c>
      <c r="U9" s="45" t="s">
        <v>14</v>
      </c>
    </row>
    <row r="10" spans="1:21" ht="29">
      <c r="A10" s="49"/>
      <c r="B10" s="54" t="s">
        <v>215</v>
      </c>
      <c r="C10" s="17" t="s">
        <v>15</v>
      </c>
      <c r="D10" s="17" t="s">
        <v>16</v>
      </c>
      <c r="E10" s="51"/>
      <c r="F10" s="42"/>
      <c r="G10" s="53"/>
      <c r="H10" s="42"/>
      <c r="I10" s="18" t="s">
        <v>17</v>
      </c>
      <c r="J10" s="18" t="s">
        <v>18</v>
      </c>
      <c r="K10" s="18" t="s">
        <v>19</v>
      </c>
      <c r="L10" s="47"/>
      <c r="M10" s="19" t="s">
        <v>20</v>
      </c>
      <c r="N10" s="19" t="s">
        <v>21</v>
      </c>
      <c r="O10" s="19" t="s">
        <v>22</v>
      </c>
      <c r="P10" s="42"/>
      <c r="Q10" s="41"/>
      <c r="R10" s="42"/>
      <c r="S10" s="44"/>
      <c r="T10" s="45"/>
      <c r="U10" s="45"/>
    </row>
    <row r="11" spans="1:21" ht="40.5" customHeight="1">
      <c r="A11" s="20" t="s">
        <v>23</v>
      </c>
      <c r="B11" s="20" t="str">
        <f>"tta:" &amp; A11 &amp; " schema:dateCreated """ &amp; F11 &amp; """ ."</f>
        <v>tta:2015-0001 schema:dateCreated "2004年度" .</v>
      </c>
      <c r="C11" s="29" t="s">
        <v>24</v>
      </c>
      <c r="D11" s="36" t="s">
        <v>25</v>
      </c>
      <c r="E11" s="30" t="s">
        <v>216</v>
      </c>
      <c r="F11" s="24" t="s">
        <v>26</v>
      </c>
      <c r="G11" s="4" t="s">
        <v>27</v>
      </c>
      <c r="H11" s="29" t="s">
        <v>28</v>
      </c>
      <c r="I11" s="5" t="s">
        <v>29</v>
      </c>
      <c r="J11" s="10" t="s">
        <v>30</v>
      </c>
      <c r="K11" s="5"/>
      <c r="L11" s="7" t="s">
        <v>88</v>
      </c>
      <c r="M11" s="8" t="s">
        <v>31</v>
      </c>
      <c r="N11" s="4" t="s">
        <v>32</v>
      </c>
      <c r="O11" s="4">
        <v>1</v>
      </c>
      <c r="P11" s="6" t="s">
        <v>45</v>
      </c>
      <c r="Q11" s="9" t="s">
        <v>89</v>
      </c>
      <c r="R11" s="6" t="s">
        <v>33</v>
      </c>
      <c r="S11" s="25" t="s">
        <v>34</v>
      </c>
      <c r="T11" s="10" t="s">
        <v>35</v>
      </c>
      <c r="U11" s="5"/>
    </row>
    <row r="12" spans="1:21" ht="48" customHeight="1">
      <c r="A12" s="13" t="s">
        <v>36</v>
      </c>
      <c r="B12" s="20" t="str">
        <f t="shared" ref="B12:B52" si="0">"tta:" &amp; A12 &amp; " schema:dateCreated """ &amp; F12 &amp; """ ."</f>
        <v>tta:2015-0002 schema:dateCreated "2008年度" .</v>
      </c>
      <c r="C12" s="34" t="s">
        <v>37</v>
      </c>
      <c r="D12" s="34" t="s">
        <v>38</v>
      </c>
      <c r="E12" s="2" t="s">
        <v>39</v>
      </c>
      <c r="F12" s="12" t="s">
        <v>40</v>
      </c>
      <c r="G12" s="12" t="s">
        <v>27</v>
      </c>
      <c r="H12" s="31" t="s">
        <v>41</v>
      </c>
      <c r="I12" s="12" t="s">
        <v>42</v>
      </c>
      <c r="J12" s="31" t="s">
        <v>43</v>
      </c>
      <c r="K12" s="13"/>
      <c r="L12" s="7" t="s">
        <v>88</v>
      </c>
      <c r="M12" s="13" t="s">
        <v>44</v>
      </c>
      <c r="N12" s="4" t="s">
        <v>32</v>
      </c>
      <c r="O12" s="4">
        <v>1</v>
      </c>
      <c r="P12" s="12" t="s">
        <v>45</v>
      </c>
      <c r="Q12" s="26" t="s">
        <v>46</v>
      </c>
      <c r="R12" s="12" t="s">
        <v>47</v>
      </c>
      <c r="S12" s="12" t="s">
        <v>34</v>
      </c>
      <c r="T12" s="2" t="s">
        <v>48</v>
      </c>
      <c r="U12" s="7"/>
    </row>
    <row r="13" spans="1:21" ht="49.5" customHeight="1">
      <c r="A13" s="13" t="s">
        <v>49</v>
      </c>
      <c r="B13" s="20" t="str">
        <f t="shared" si="0"/>
        <v>tta:2015-0003 schema:dateCreated "2004年度" .</v>
      </c>
      <c r="C13" s="27" t="s">
        <v>50</v>
      </c>
      <c r="D13" s="27" t="s">
        <v>51</v>
      </c>
      <c r="E13" s="27" t="s">
        <v>52</v>
      </c>
      <c r="F13" s="28" t="s">
        <v>53</v>
      </c>
      <c r="G13" s="12" t="s">
        <v>54</v>
      </c>
      <c r="H13" s="31" t="s">
        <v>55</v>
      </c>
      <c r="I13" s="12" t="s">
        <v>56</v>
      </c>
      <c r="J13" s="31" t="s">
        <v>57</v>
      </c>
      <c r="K13" s="13"/>
      <c r="L13" s="7" t="s">
        <v>88</v>
      </c>
      <c r="M13" s="13" t="s">
        <v>58</v>
      </c>
      <c r="N13" s="4" t="s">
        <v>32</v>
      </c>
      <c r="O13" s="4">
        <v>1</v>
      </c>
      <c r="P13" s="12" t="s">
        <v>60</v>
      </c>
      <c r="Q13" s="26" t="s">
        <v>61</v>
      </c>
      <c r="R13" s="12" t="s">
        <v>47</v>
      </c>
      <c r="S13" s="12" t="s">
        <v>62</v>
      </c>
      <c r="T13" s="2" t="s">
        <v>63</v>
      </c>
      <c r="U13" s="7"/>
    </row>
    <row r="14" spans="1:21" ht="49.5" customHeight="1">
      <c r="A14" s="21" t="s">
        <v>64</v>
      </c>
      <c r="B14" s="20" t="str">
        <f t="shared" si="0"/>
        <v>tta:2015-0004 schema:dateCreated "2004年度" .</v>
      </c>
      <c r="C14" s="27" t="s">
        <v>65</v>
      </c>
      <c r="D14" s="27" t="s">
        <v>66</v>
      </c>
      <c r="E14" s="27" t="s">
        <v>66</v>
      </c>
      <c r="F14" s="28" t="s">
        <v>67</v>
      </c>
      <c r="G14" s="5" t="s">
        <v>54</v>
      </c>
      <c r="H14" s="27" t="s">
        <v>68</v>
      </c>
      <c r="I14" s="12" t="s">
        <v>56</v>
      </c>
      <c r="J14" s="31" t="s">
        <v>57</v>
      </c>
      <c r="K14" s="13"/>
      <c r="L14" s="7" t="s">
        <v>88</v>
      </c>
      <c r="M14" s="13" t="s">
        <v>58</v>
      </c>
      <c r="N14" s="4" t="s">
        <v>32</v>
      </c>
      <c r="O14" s="4">
        <v>1</v>
      </c>
      <c r="P14" s="12" t="s">
        <v>60</v>
      </c>
      <c r="Q14" s="26" t="s">
        <v>61</v>
      </c>
      <c r="R14" s="12" t="s">
        <v>47</v>
      </c>
      <c r="S14" s="12" t="s">
        <v>62</v>
      </c>
      <c r="T14" s="2" t="s">
        <v>63</v>
      </c>
      <c r="U14" s="7" t="s">
        <v>177</v>
      </c>
    </row>
    <row r="15" spans="1:21" ht="83.25" customHeight="1">
      <c r="A15" s="21" t="s">
        <v>69</v>
      </c>
      <c r="B15" s="20" t="str">
        <f t="shared" si="0"/>
        <v>tta:2015-0005 schema:dateCreated "1917年度" .</v>
      </c>
      <c r="C15" s="35" t="s">
        <v>70</v>
      </c>
      <c r="D15" s="3" t="s">
        <v>71</v>
      </c>
      <c r="E15" s="3" t="s">
        <v>72</v>
      </c>
      <c r="F15" s="22" t="s">
        <v>73</v>
      </c>
      <c r="G15" s="22" t="s">
        <v>74</v>
      </c>
      <c r="H15" s="32" t="s">
        <v>75</v>
      </c>
      <c r="I15" s="12" t="s">
        <v>76</v>
      </c>
      <c r="J15" s="31" t="s">
        <v>77</v>
      </c>
      <c r="K15" s="13"/>
      <c r="L15" s="7" t="s">
        <v>88</v>
      </c>
      <c r="M15" s="13" t="s">
        <v>31</v>
      </c>
      <c r="N15" s="4" t="s">
        <v>32</v>
      </c>
      <c r="O15" s="4">
        <v>1</v>
      </c>
      <c r="P15" s="12" t="s">
        <v>60</v>
      </c>
      <c r="Q15" s="26" t="s">
        <v>61</v>
      </c>
      <c r="R15" s="12" t="s">
        <v>47</v>
      </c>
      <c r="S15" s="12" t="s">
        <v>34</v>
      </c>
      <c r="T15" s="2" t="s">
        <v>78</v>
      </c>
      <c r="U15" s="23" t="s">
        <v>214</v>
      </c>
    </row>
    <row r="16" spans="1:21" ht="74.25" customHeight="1">
      <c r="A16" s="21" t="s">
        <v>79</v>
      </c>
      <c r="B16" s="20" t="str">
        <f t="shared" si="0"/>
        <v>tta:2015-0006 schema:dateCreated "1995年度" .</v>
      </c>
      <c r="C16" s="29" t="s">
        <v>80</v>
      </c>
      <c r="D16" s="30" t="s">
        <v>81</v>
      </c>
      <c r="E16" s="29" t="s">
        <v>82</v>
      </c>
      <c r="F16" s="12" t="s">
        <v>83</v>
      </c>
      <c r="G16" s="12" t="s">
        <v>27</v>
      </c>
      <c r="H16" s="31" t="s">
        <v>84</v>
      </c>
      <c r="I16" s="12" t="s">
        <v>76</v>
      </c>
      <c r="J16" s="31" t="s">
        <v>85</v>
      </c>
      <c r="K16" s="13"/>
      <c r="L16" s="7" t="s">
        <v>88</v>
      </c>
      <c r="M16" s="13" t="s">
        <v>31</v>
      </c>
      <c r="N16" s="4" t="s">
        <v>32</v>
      </c>
      <c r="O16" s="4">
        <v>1</v>
      </c>
      <c r="P16" s="12" t="s">
        <v>60</v>
      </c>
      <c r="Q16" s="26" t="s">
        <v>61</v>
      </c>
      <c r="R16" s="12" t="s">
        <v>86</v>
      </c>
      <c r="S16" s="12" t="s">
        <v>62</v>
      </c>
      <c r="T16" s="2" t="s">
        <v>87</v>
      </c>
      <c r="U16" s="7"/>
    </row>
    <row r="17" spans="1:21" s="11" customFormat="1" ht="53.25" customHeight="1">
      <c r="A17" s="21" t="s">
        <v>104</v>
      </c>
      <c r="B17" s="20" t="str">
        <f t="shared" si="0"/>
        <v>tta:2015-0007 schema:dateCreated "2003年度" .</v>
      </c>
      <c r="C17" s="27" t="s">
        <v>65</v>
      </c>
      <c r="D17" s="27" t="s">
        <v>66</v>
      </c>
      <c r="E17" s="27" t="s">
        <v>66</v>
      </c>
      <c r="F17" s="28" t="s">
        <v>91</v>
      </c>
      <c r="G17" s="5" t="s">
        <v>54</v>
      </c>
      <c r="H17" s="27" t="s">
        <v>68</v>
      </c>
      <c r="I17" s="12" t="s">
        <v>56</v>
      </c>
      <c r="J17" s="31" t="s">
        <v>57</v>
      </c>
      <c r="K17" s="13"/>
      <c r="L17" s="7" t="s">
        <v>88</v>
      </c>
      <c r="M17" s="13" t="s">
        <v>58</v>
      </c>
      <c r="N17" s="5" t="s">
        <v>59</v>
      </c>
      <c r="O17" s="4">
        <v>2</v>
      </c>
      <c r="P17" s="12" t="s">
        <v>60</v>
      </c>
      <c r="Q17" s="26" t="s">
        <v>61</v>
      </c>
      <c r="R17" s="12" t="s">
        <v>47</v>
      </c>
      <c r="S17" s="12" t="s">
        <v>62</v>
      </c>
      <c r="T17" s="2" t="s">
        <v>63</v>
      </c>
      <c r="U17" s="10" t="s">
        <v>184</v>
      </c>
    </row>
    <row r="18" spans="1:21" s="11" customFormat="1" ht="49.5" customHeight="1">
      <c r="A18" s="21" t="s">
        <v>105</v>
      </c>
      <c r="B18" s="20" t="str">
        <f t="shared" si="0"/>
        <v>tta:2015-0008 schema:dateCreated "1931" .</v>
      </c>
      <c r="C18" s="33"/>
      <c r="D18" s="33"/>
      <c r="E18" s="2" t="s">
        <v>145</v>
      </c>
      <c r="F18" s="12">
        <v>1931</v>
      </c>
      <c r="G18" s="5" t="s">
        <v>54</v>
      </c>
      <c r="H18" s="33" t="s">
        <v>185</v>
      </c>
      <c r="I18" s="12" t="s">
        <v>100</v>
      </c>
      <c r="J18" s="14"/>
      <c r="K18" s="14"/>
      <c r="L18" s="7" t="s">
        <v>88</v>
      </c>
      <c r="M18" s="13" t="s">
        <v>58</v>
      </c>
      <c r="N18" s="4" t="s">
        <v>32</v>
      </c>
      <c r="O18" s="4">
        <v>2</v>
      </c>
      <c r="P18" s="12" t="s">
        <v>60</v>
      </c>
      <c r="Q18" s="12" t="s">
        <v>165</v>
      </c>
      <c r="R18" s="12" t="s">
        <v>47</v>
      </c>
      <c r="S18" s="12" t="s">
        <v>175</v>
      </c>
      <c r="T18" s="33" t="s">
        <v>166</v>
      </c>
      <c r="U18" s="6"/>
    </row>
    <row r="19" spans="1:21" s="11" customFormat="1" ht="49.5" customHeight="1">
      <c r="A19" s="21" t="s">
        <v>106</v>
      </c>
      <c r="B19" s="20" t="str">
        <f t="shared" si="0"/>
        <v>tta:2015-0009 schema:dateCreated "1932" .</v>
      </c>
      <c r="C19" s="33"/>
      <c r="D19" s="33"/>
      <c r="E19" s="2" t="s">
        <v>176</v>
      </c>
      <c r="F19" s="12">
        <v>1932</v>
      </c>
      <c r="G19" s="5" t="s">
        <v>54</v>
      </c>
      <c r="H19" s="33" t="s">
        <v>186</v>
      </c>
      <c r="I19" s="12" t="s">
        <v>100</v>
      </c>
      <c r="J19" s="14"/>
      <c r="K19" s="14"/>
      <c r="L19" s="7" t="s">
        <v>88</v>
      </c>
      <c r="M19" s="13" t="s">
        <v>58</v>
      </c>
      <c r="N19" s="4" t="s">
        <v>32</v>
      </c>
      <c r="O19" s="4">
        <v>2</v>
      </c>
      <c r="P19" s="12" t="s">
        <v>60</v>
      </c>
      <c r="Q19" s="12" t="s">
        <v>165</v>
      </c>
      <c r="R19" s="12" t="s">
        <v>47</v>
      </c>
      <c r="S19" s="12" t="s">
        <v>178</v>
      </c>
      <c r="T19" s="33" t="s">
        <v>166</v>
      </c>
      <c r="U19" s="6"/>
    </row>
    <row r="20" spans="1:21" s="11" customFormat="1" ht="49.5" customHeight="1">
      <c r="A20" s="21" t="s">
        <v>107</v>
      </c>
      <c r="B20" s="20" t="str">
        <f t="shared" si="0"/>
        <v>tta:2015-0010 schema:dateCreated "1933" .</v>
      </c>
      <c r="C20" s="33"/>
      <c r="D20" s="33"/>
      <c r="E20" s="2" t="s">
        <v>146</v>
      </c>
      <c r="F20" s="12">
        <v>1933</v>
      </c>
      <c r="G20" s="5" t="s">
        <v>54</v>
      </c>
      <c r="H20" s="33" t="s">
        <v>186</v>
      </c>
      <c r="I20" s="12" t="s">
        <v>100</v>
      </c>
      <c r="J20" s="14"/>
      <c r="K20" s="14"/>
      <c r="L20" s="7" t="s">
        <v>88</v>
      </c>
      <c r="M20" s="13" t="s">
        <v>58</v>
      </c>
      <c r="N20" s="4" t="s">
        <v>32</v>
      </c>
      <c r="O20" s="4">
        <v>2</v>
      </c>
      <c r="P20" s="12" t="s">
        <v>60</v>
      </c>
      <c r="Q20" s="12" t="s">
        <v>165</v>
      </c>
      <c r="R20" s="12" t="s">
        <v>47</v>
      </c>
      <c r="S20" s="12" t="s">
        <v>178</v>
      </c>
      <c r="T20" s="33" t="s">
        <v>166</v>
      </c>
      <c r="U20" s="6"/>
    </row>
    <row r="21" spans="1:21" s="11" customFormat="1" ht="49.5" customHeight="1">
      <c r="A21" s="21" t="s">
        <v>108</v>
      </c>
      <c r="B21" s="20" t="str">
        <f t="shared" si="0"/>
        <v>tta:2015-0011 schema:dateCreated "1934" .</v>
      </c>
      <c r="C21" s="33"/>
      <c r="D21" s="33"/>
      <c r="E21" s="2" t="s">
        <v>147</v>
      </c>
      <c r="F21" s="12">
        <v>1934</v>
      </c>
      <c r="G21" s="5" t="s">
        <v>54</v>
      </c>
      <c r="H21" s="33" t="s">
        <v>186</v>
      </c>
      <c r="I21" s="12" t="s">
        <v>100</v>
      </c>
      <c r="J21" s="14"/>
      <c r="K21" s="14"/>
      <c r="L21" s="7" t="s">
        <v>88</v>
      </c>
      <c r="M21" s="13" t="s">
        <v>58</v>
      </c>
      <c r="N21" s="4" t="s">
        <v>32</v>
      </c>
      <c r="O21" s="4">
        <v>2</v>
      </c>
      <c r="P21" s="12" t="s">
        <v>60</v>
      </c>
      <c r="Q21" s="12" t="s">
        <v>165</v>
      </c>
      <c r="R21" s="12" t="s">
        <v>47</v>
      </c>
      <c r="S21" s="12" t="s">
        <v>178</v>
      </c>
      <c r="T21" s="33" t="s">
        <v>166</v>
      </c>
      <c r="U21" s="6"/>
    </row>
    <row r="22" spans="1:21" s="11" customFormat="1" ht="49.5" customHeight="1">
      <c r="A22" s="21" t="s">
        <v>109</v>
      </c>
      <c r="B22" s="20" t="str">
        <f t="shared" si="0"/>
        <v>tta:2015-0012 schema:dateCreated "1935" .</v>
      </c>
      <c r="C22" s="33"/>
      <c r="D22" s="33"/>
      <c r="E22" s="2" t="s">
        <v>170</v>
      </c>
      <c r="F22" s="12">
        <v>1935</v>
      </c>
      <c r="G22" s="5" t="s">
        <v>54</v>
      </c>
      <c r="H22" s="33" t="s">
        <v>186</v>
      </c>
      <c r="I22" s="12" t="s">
        <v>100</v>
      </c>
      <c r="J22" s="14"/>
      <c r="K22" s="14"/>
      <c r="L22" s="7" t="s">
        <v>88</v>
      </c>
      <c r="M22" s="13" t="s">
        <v>58</v>
      </c>
      <c r="N22" s="4" t="s">
        <v>32</v>
      </c>
      <c r="O22" s="4">
        <v>2</v>
      </c>
      <c r="P22" s="12" t="s">
        <v>60</v>
      </c>
      <c r="Q22" s="12" t="s">
        <v>165</v>
      </c>
      <c r="R22" s="12" t="s">
        <v>47</v>
      </c>
      <c r="S22" s="12" t="s">
        <v>178</v>
      </c>
      <c r="T22" s="33" t="s">
        <v>166</v>
      </c>
      <c r="U22" s="6"/>
    </row>
    <row r="23" spans="1:21" s="11" customFormat="1" ht="49.5" customHeight="1">
      <c r="A23" s="21" t="s">
        <v>110</v>
      </c>
      <c r="B23" s="20" t="str">
        <f t="shared" si="0"/>
        <v>tta:2015-0013 schema:dateCreated "1936" .</v>
      </c>
      <c r="C23" s="33"/>
      <c r="D23" s="33"/>
      <c r="E23" s="2" t="s">
        <v>148</v>
      </c>
      <c r="F23" s="12">
        <v>1936</v>
      </c>
      <c r="G23" s="5" t="s">
        <v>54</v>
      </c>
      <c r="H23" s="33" t="s">
        <v>186</v>
      </c>
      <c r="I23" s="12" t="s">
        <v>100</v>
      </c>
      <c r="J23" s="14"/>
      <c r="K23" s="14"/>
      <c r="L23" s="7" t="s">
        <v>88</v>
      </c>
      <c r="M23" s="13" t="s">
        <v>58</v>
      </c>
      <c r="N23" s="5" t="s">
        <v>32</v>
      </c>
      <c r="O23" s="5">
        <v>2</v>
      </c>
      <c r="P23" s="12" t="s">
        <v>60</v>
      </c>
      <c r="Q23" s="12" t="s">
        <v>165</v>
      </c>
      <c r="R23" s="12" t="s">
        <v>47</v>
      </c>
      <c r="S23" s="12" t="s">
        <v>175</v>
      </c>
      <c r="T23" s="33" t="s">
        <v>166</v>
      </c>
      <c r="U23" s="6"/>
    </row>
    <row r="24" spans="1:21" s="11" customFormat="1" ht="49.5" customHeight="1">
      <c r="A24" s="21" t="s">
        <v>111</v>
      </c>
      <c r="B24" s="20" t="str">
        <f t="shared" si="0"/>
        <v>tta:2015-0014 schema:dateCreated "1937" .</v>
      </c>
      <c r="C24" s="33"/>
      <c r="D24" s="33"/>
      <c r="E24" s="2" t="s">
        <v>149</v>
      </c>
      <c r="F24" s="12">
        <v>1937</v>
      </c>
      <c r="G24" s="5" t="s">
        <v>54</v>
      </c>
      <c r="H24" s="33" t="s">
        <v>186</v>
      </c>
      <c r="I24" s="12" t="s">
        <v>100</v>
      </c>
      <c r="J24" s="14"/>
      <c r="K24" s="14"/>
      <c r="L24" s="7" t="s">
        <v>88</v>
      </c>
      <c r="M24" s="13" t="s">
        <v>58</v>
      </c>
      <c r="N24" s="4" t="s">
        <v>32</v>
      </c>
      <c r="O24" s="4">
        <v>2</v>
      </c>
      <c r="P24" s="12" t="s">
        <v>60</v>
      </c>
      <c r="Q24" s="12" t="s">
        <v>165</v>
      </c>
      <c r="R24" s="12" t="s">
        <v>47</v>
      </c>
      <c r="S24" s="12" t="s">
        <v>179</v>
      </c>
      <c r="T24" s="33" t="s">
        <v>166</v>
      </c>
      <c r="U24" s="6"/>
    </row>
    <row r="25" spans="1:21" s="11" customFormat="1" ht="49.5" customHeight="1">
      <c r="A25" s="21" t="s">
        <v>112</v>
      </c>
      <c r="B25" s="20" t="str">
        <f t="shared" si="0"/>
        <v>tta:2015-0015 schema:dateCreated "1938" .</v>
      </c>
      <c r="C25" s="33"/>
      <c r="D25" s="33"/>
      <c r="E25" s="2" t="s">
        <v>150</v>
      </c>
      <c r="F25" s="12">
        <v>1938</v>
      </c>
      <c r="G25" s="5" t="s">
        <v>54</v>
      </c>
      <c r="H25" s="33" t="s">
        <v>186</v>
      </c>
      <c r="I25" s="12" t="s">
        <v>100</v>
      </c>
      <c r="J25" s="14"/>
      <c r="K25" s="14"/>
      <c r="L25" s="7" t="s">
        <v>88</v>
      </c>
      <c r="M25" s="13" t="s">
        <v>58</v>
      </c>
      <c r="N25" s="4" t="s">
        <v>32</v>
      </c>
      <c r="O25" s="4">
        <v>2</v>
      </c>
      <c r="P25" s="12" t="s">
        <v>60</v>
      </c>
      <c r="Q25" s="12" t="s">
        <v>165</v>
      </c>
      <c r="R25" s="12" t="s">
        <v>47</v>
      </c>
      <c r="S25" s="12" t="s">
        <v>179</v>
      </c>
      <c r="T25" s="33" t="s">
        <v>166</v>
      </c>
      <c r="U25" s="6"/>
    </row>
    <row r="26" spans="1:21" s="11" customFormat="1" ht="49.5" customHeight="1">
      <c r="A26" s="21" t="s">
        <v>113</v>
      </c>
      <c r="B26" s="20" t="str">
        <f t="shared" si="0"/>
        <v>tta:2015-0016 schema:dateCreated "1940" .</v>
      </c>
      <c r="C26" s="33"/>
      <c r="D26" s="33"/>
      <c r="E26" s="2" t="s">
        <v>151</v>
      </c>
      <c r="F26" s="12">
        <v>1940</v>
      </c>
      <c r="G26" s="5" t="s">
        <v>54</v>
      </c>
      <c r="H26" s="33" t="s">
        <v>190</v>
      </c>
      <c r="I26" s="12" t="s">
        <v>100</v>
      </c>
      <c r="J26" s="14"/>
      <c r="K26" s="14"/>
      <c r="L26" s="7" t="s">
        <v>88</v>
      </c>
      <c r="M26" s="13" t="s">
        <v>58</v>
      </c>
      <c r="N26" s="4" t="s">
        <v>32</v>
      </c>
      <c r="O26" s="4">
        <v>2</v>
      </c>
      <c r="P26" s="12" t="s">
        <v>60</v>
      </c>
      <c r="Q26" s="12" t="s">
        <v>165</v>
      </c>
      <c r="R26" s="12" t="s">
        <v>47</v>
      </c>
      <c r="S26" s="12" t="s">
        <v>179</v>
      </c>
      <c r="T26" s="33" t="s">
        <v>166</v>
      </c>
      <c r="U26" s="6"/>
    </row>
    <row r="27" spans="1:21" s="11" customFormat="1" ht="49.5" customHeight="1">
      <c r="A27" s="21" t="s">
        <v>114</v>
      </c>
      <c r="B27" s="20" t="str">
        <f t="shared" si="0"/>
        <v>tta:2015-0017 schema:dateCreated "1940" .</v>
      </c>
      <c r="C27" s="33"/>
      <c r="D27" s="33"/>
      <c r="E27" s="2" t="s">
        <v>152</v>
      </c>
      <c r="F27" s="12">
        <v>1940</v>
      </c>
      <c r="G27" s="5" t="s">
        <v>54</v>
      </c>
      <c r="H27" s="33" t="s">
        <v>188</v>
      </c>
      <c r="I27" s="12" t="s">
        <v>100</v>
      </c>
      <c r="J27" s="14"/>
      <c r="K27" s="14"/>
      <c r="L27" s="7" t="s">
        <v>88</v>
      </c>
      <c r="M27" s="13" t="s">
        <v>58</v>
      </c>
      <c r="N27" s="4" t="s">
        <v>32</v>
      </c>
      <c r="O27" s="4">
        <v>2</v>
      </c>
      <c r="P27" s="12" t="s">
        <v>60</v>
      </c>
      <c r="Q27" s="12" t="s">
        <v>165</v>
      </c>
      <c r="R27" s="12" t="s">
        <v>47</v>
      </c>
      <c r="S27" s="12" t="s">
        <v>179</v>
      </c>
      <c r="T27" s="33" t="s">
        <v>166</v>
      </c>
      <c r="U27" s="6"/>
    </row>
    <row r="28" spans="1:21" s="11" customFormat="1" ht="49.5" customHeight="1">
      <c r="A28" s="21" t="s">
        <v>115</v>
      </c>
      <c r="B28" s="20" t="str">
        <f t="shared" si="0"/>
        <v>tta:2015-0018 schema:dateCreated "1941" .</v>
      </c>
      <c r="C28" s="33"/>
      <c r="D28" s="33"/>
      <c r="E28" s="2" t="s">
        <v>153</v>
      </c>
      <c r="F28" s="12">
        <v>1941</v>
      </c>
      <c r="G28" s="5" t="s">
        <v>54</v>
      </c>
      <c r="H28" s="33" t="s">
        <v>191</v>
      </c>
      <c r="I28" s="12" t="s">
        <v>100</v>
      </c>
      <c r="J28" s="14"/>
      <c r="K28" s="14"/>
      <c r="L28" s="7" t="s">
        <v>88</v>
      </c>
      <c r="M28" s="13" t="s">
        <v>58</v>
      </c>
      <c r="N28" s="4" t="s">
        <v>32</v>
      </c>
      <c r="O28" s="4">
        <v>2</v>
      </c>
      <c r="P28" s="12" t="s">
        <v>60</v>
      </c>
      <c r="Q28" s="12" t="s">
        <v>165</v>
      </c>
      <c r="R28" s="12" t="s">
        <v>47</v>
      </c>
      <c r="S28" s="12" t="s">
        <v>179</v>
      </c>
      <c r="T28" s="33" t="s">
        <v>166</v>
      </c>
      <c r="U28" s="6"/>
    </row>
    <row r="29" spans="1:21" s="11" customFormat="1" ht="49.5" customHeight="1">
      <c r="A29" s="21" t="s">
        <v>116</v>
      </c>
      <c r="B29" s="20" t="str">
        <f t="shared" si="0"/>
        <v>tta:2015-0019 schema:dateCreated "1942" .</v>
      </c>
      <c r="C29" s="33"/>
      <c r="D29" s="33"/>
      <c r="E29" s="2" t="s">
        <v>154</v>
      </c>
      <c r="F29" s="12">
        <v>1942</v>
      </c>
      <c r="G29" s="5" t="s">
        <v>54</v>
      </c>
      <c r="H29" s="33" t="s">
        <v>192</v>
      </c>
      <c r="I29" s="12" t="s">
        <v>100</v>
      </c>
      <c r="J29" s="14"/>
      <c r="K29" s="14"/>
      <c r="L29" s="7" t="s">
        <v>88</v>
      </c>
      <c r="M29" s="13" t="s">
        <v>58</v>
      </c>
      <c r="N29" s="4" t="s">
        <v>32</v>
      </c>
      <c r="O29" s="4">
        <v>2</v>
      </c>
      <c r="P29" s="12" t="s">
        <v>60</v>
      </c>
      <c r="Q29" s="12" t="s">
        <v>165</v>
      </c>
      <c r="R29" s="12" t="s">
        <v>47</v>
      </c>
      <c r="S29" s="12" t="s">
        <v>180</v>
      </c>
      <c r="T29" s="33" t="s">
        <v>166</v>
      </c>
      <c r="U29" s="6"/>
    </row>
    <row r="30" spans="1:21" s="11" customFormat="1" ht="49.5" customHeight="1">
      <c r="A30" s="21" t="s">
        <v>117</v>
      </c>
      <c r="B30" s="20" t="str">
        <f t="shared" si="0"/>
        <v>tta:2015-0020 schema:dateCreated "1943" .</v>
      </c>
      <c r="C30" s="33"/>
      <c r="D30" s="33"/>
      <c r="E30" s="2" t="s">
        <v>155</v>
      </c>
      <c r="F30" s="12">
        <v>1943</v>
      </c>
      <c r="G30" s="5" t="s">
        <v>54</v>
      </c>
      <c r="H30" s="33" t="s">
        <v>193</v>
      </c>
      <c r="I30" s="12" t="s">
        <v>100</v>
      </c>
      <c r="J30" s="14"/>
      <c r="K30" s="14"/>
      <c r="L30" s="7" t="s">
        <v>88</v>
      </c>
      <c r="M30" s="13" t="s">
        <v>58</v>
      </c>
      <c r="N30" s="5" t="s">
        <v>32</v>
      </c>
      <c r="O30" s="5">
        <v>2</v>
      </c>
      <c r="P30" s="12" t="s">
        <v>60</v>
      </c>
      <c r="Q30" s="12" t="s">
        <v>165</v>
      </c>
      <c r="R30" s="12" t="s">
        <v>47</v>
      </c>
      <c r="S30" s="12" t="s">
        <v>180</v>
      </c>
      <c r="T30" s="33" t="s">
        <v>166</v>
      </c>
      <c r="U30" s="6"/>
    </row>
    <row r="31" spans="1:21" s="38" customFormat="1" ht="49.5" customHeight="1">
      <c r="A31" s="21" t="s">
        <v>118</v>
      </c>
      <c r="B31" s="20" t="str">
        <f t="shared" si="0"/>
        <v>tta:2015-0021 schema:dateCreated "1944" .</v>
      </c>
      <c r="C31" s="33"/>
      <c r="D31" s="33"/>
      <c r="E31" s="2" t="s">
        <v>144</v>
      </c>
      <c r="F31" s="12">
        <v>1944</v>
      </c>
      <c r="G31" s="5" t="s">
        <v>54</v>
      </c>
      <c r="H31" s="33" t="s">
        <v>191</v>
      </c>
      <c r="I31" s="12" t="s">
        <v>100</v>
      </c>
      <c r="J31" s="14"/>
      <c r="K31" s="14"/>
      <c r="L31" s="7" t="s">
        <v>88</v>
      </c>
      <c r="M31" s="13" t="s">
        <v>58</v>
      </c>
      <c r="N31" s="5" t="s">
        <v>32</v>
      </c>
      <c r="O31" s="5">
        <v>2</v>
      </c>
      <c r="P31" s="12" t="s">
        <v>60</v>
      </c>
      <c r="Q31" s="12" t="s">
        <v>165</v>
      </c>
      <c r="R31" s="12" t="s">
        <v>47</v>
      </c>
      <c r="S31" s="12" t="s">
        <v>180</v>
      </c>
      <c r="T31" s="33" t="s">
        <v>166</v>
      </c>
      <c r="U31" s="6"/>
    </row>
    <row r="32" spans="1:21" s="11" customFormat="1" ht="49.5" customHeight="1">
      <c r="A32" s="21" t="s">
        <v>119</v>
      </c>
      <c r="B32" s="20" t="str">
        <f t="shared" si="0"/>
        <v>tta:2015-0022 schema:dateCreated "1945" .</v>
      </c>
      <c r="C32" s="33"/>
      <c r="D32" s="33"/>
      <c r="E32" s="2" t="s">
        <v>143</v>
      </c>
      <c r="F32" s="12">
        <v>1945</v>
      </c>
      <c r="G32" s="5" t="s">
        <v>54</v>
      </c>
      <c r="H32" s="33" t="s">
        <v>189</v>
      </c>
      <c r="I32" s="12" t="s">
        <v>100</v>
      </c>
      <c r="J32" s="14"/>
      <c r="K32" s="14"/>
      <c r="L32" s="7" t="s">
        <v>88</v>
      </c>
      <c r="M32" s="13" t="s">
        <v>58</v>
      </c>
      <c r="N32" s="5" t="s">
        <v>32</v>
      </c>
      <c r="O32" s="12">
        <v>3</v>
      </c>
      <c r="P32" s="12" t="s">
        <v>60</v>
      </c>
      <c r="Q32" s="12" t="s">
        <v>165</v>
      </c>
      <c r="R32" s="12" t="s">
        <v>47</v>
      </c>
      <c r="S32" s="12" t="s">
        <v>181</v>
      </c>
      <c r="T32" s="33" t="s">
        <v>166</v>
      </c>
      <c r="U32" s="6"/>
    </row>
    <row r="33" spans="1:21" s="11" customFormat="1" ht="49.5" customHeight="1">
      <c r="A33" s="21" t="s">
        <v>120</v>
      </c>
      <c r="B33" s="20" t="str">
        <f t="shared" si="0"/>
        <v>tta:2015-0023 schema:dateCreated "1946" .</v>
      </c>
      <c r="C33" s="33"/>
      <c r="D33" s="33"/>
      <c r="E33" s="2" t="s">
        <v>159</v>
      </c>
      <c r="F33" s="12">
        <v>1946</v>
      </c>
      <c r="G33" s="5" t="s">
        <v>54</v>
      </c>
      <c r="H33" s="33" t="s">
        <v>187</v>
      </c>
      <c r="I33" s="12" t="s">
        <v>100</v>
      </c>
      <c r="J33" s="14"/>
      <c r="K33" s="14"/>
      <c r="L33" s="7" t="s">
        <v>88</v>
      </c>
      <c r="M33" s="13" t="s">
        <v>58</v>
      </c>
      <c r="N33" s="4" t="s">
        <v>32</v>
      </c>
      <c r="O33" s="12">
        <v>3</v>
      </c>
      <c r="P33" s="12" t="s">
        <v>60</v>
      </c>
      <c r="Q33" s="12" t="s">
        <v>165</v>
      </c>
      <c r="R33" s="12" t="s">
        <v>47</v>
      </c>
      <c r="S33" s="12" t="s">
        <v>181</v>
      </c>
      <c r="T33" s="33" t="s">
        <v>166</v>
      </c>
      <c r="U33" s="6"/>
    </row>
    <row r="34" spans="1:21" s="11" customFormat="1" ht="49.5" customHeight="1">
      <c r="A34" s="21" t="s">
        <v>121</v>
      </c>
      <c r="B34" s="20" t="str">
        <f t="shared" si="0"/>
        <v>tta:2015-0024 schema:dateCreated "1947" .</v>
      </c>
      <c r="C34" s="33"/>
      <c r="D34" s="33"/>
      <c r="E34" s="2" t="s">
        <v>156</v>
      </c>
      <c r="F34" s="12">
        <v>1947</v>
      </c>
      <c r="G34" s="5" t="s">
        <v>54</v>
      </c>
      <c r="H34" s="33" t="s">
        <v>193</v>
      </c>
      <c r="I34" s="12" t="s">
        <v>100</v>
      </c>
      <c r="J34" s="14"/>
      <c r="K34" s="14"/>
      <c r="L34" s="7" t="s">
        <v>88</v>
      </c>
      <c r="M34" s="13" t="s">
        <v>58</v>
      </c>
      <c r="N34" s="4" t="s">
        <v>32</v>
      </c>
      <c r="O34" s="12">
        <v>3</v>
      </c>
      <c r="P34" s="12" t="s">
        <v>60</v>
      </c>
      <c r="Q34" s="12" t="s">
        <v>165</v>
      </c>
      <c r="R34" s="12" t="s">
        <v>47</v>
      </c>
      <c r="S34" s="12" t="s">
        <v>175</v>
      </c>
      <c r="T34" s="33" t="s">
        <v>166</v>
      </c>
      <c r="U34" s="6"/>
    </row>
    <row r="35" spans="1:21" s="11" customFormat="1" ht="49.5" customHeight="1">
      <c r="A35" s="21" t="s">
        <v>122</v>
      </c>
      <c r="B35" s="20" t="str">
        <f t="shared" si="0"/>
        <v>tta:2015-0025 schema:dateCreated "1943" .</v>
      </c>
      <c r="C35" s="33" t="s">
        <v>168</v>
      </c>
      <c r="D35" s="33"/>
      <c r="E35" s="2" t="s">
        <v>157</v>
      </c>
      <c r="F35" s="12">
        <v>1943</v>
      </c>
      <c r="G35" s="5" t="s">
        <v>54</v>
      </c>
      <c r="H35" s="33" t="s">
        <v>194</v>
      </c>
      <c r="I35" s="12" t="s">
        <v>100</v>
      </c>
      <c r="J35" s="14"/>
      <c r="K35" s="14"/>
      <c r="L35" s="7" t="s">
        <v>88</v>
      </c>
      <c r="M35" s="13" t="s">
        <v>58</v>
      </c>
      <c r="N35" s="4" t="s">
        <v>32</v>
      </c>
      <c r="O35" s="12">
        <v>3</v>
      </c>
      <c r="P35" s="12" t="s">
        <v>60</v>
      </c>
      <c r="Q35" s="12" t="s">
        <v>165</v>
      </c>
      <c r="R35" s="12" t="s">
        <v>47</v>
      </c>
      <c r="S35" s="12" t="s">
        <v>179</v>
      </c>
      <c r="T35" s="33" t="s">
        <v>166</v>
      </c>
      <c r="U35" s="6"/>
    </row>
    <row r="36" spans="1:21" s="11" customFormat="1" ht="49.5" customHeight="1">
      <c r="A36" s="21" t="s">
        <v>123</v>
      </c>
      <c r="B36" s="20" t="str">
        <f t="shared" si="0"/>
        <v>tta:2015-0026 schema:dateCreated "1944" .</v>
      </c>
      <c r="C36" s="33" t="s">
        <v>168</v>
      </c>
      <c r="D36" s="33"/>
      <c r="E36" s="2" t="s">
        <v>158</v>
      </c>
      <c r="F36" s="12">
        <v>1944</v>
      </c>
      <c r="G36" s="5" t="s">
        <v>54</v>
      </c>
      <c r="H36" s="33" t="s">
        <v>204</v>
      </c>
      <c r="I36" s="12" t="s">
        <v>100</v>
      </c>
      <c r="J36" s="14"/>
      <c r="K36" s="14"/>
      <c r="L36" s="7" t="s">
        <v>88</v>
      </c>
      <c r="M36" s="13" t="s">
        <v>58</v>
      </c>
      <c r="N36" s="4" t="s">
        <v>32</v>
      </c>
      <c r="O36" s="12">
        <v>3</v>
      </c>
      <c r="P36" s="12" t="s">
        <v>60</v>
      </c>
      <c r="Q36" s="12" t="s">
        <v>165</v>
      </c>
      <c r="R36" s="12" t="s">
        <v>47</v>
      </c>
      <c r="S36" s="12" t="s">
        <v>180</v>
      </c>
      <c r="T36" s="33" t="s">
        <v>166</v>
      </c>
      <c r="U36" s="6"/>
    </row>
    <row r="37" spans="1:21" s="11" customFormat="1" ht="49.5" customHeight="1">
      <c r="A37" s="21" t="s">
        <v>124</v>
      </c>
      <c r="B37" s="20" t="str">
        <f t="shared" si="0"/>
        <v>tta:2015-0027 schema:dateCreated "1945" .</v>
      </c>
      <c r="C37" s="33" t="s">
        <v>168</v>
      </c>
      <c r="D37" s="33"/>
      <c r="E37" s="2" t="s">
        <v>142</v>
      </c>
      <c r="F37" s="12">
        <v>1945</v>
      </c>
      <c r="G37" s="5" t="s">
        <v>54</v>
      </c>
      <c r="H37" s="33" t="s">
        <v>195</v>
      </c>
      <c r="I37" s="12" t="s">
        <v>100</v>
      </c>
      <c r="J37" s="14"/>
      <c r="K37" s="14"/>
      <c r="L37" s="7" t="s">
        <v>88</v>
      </c>
      <c r="M37" s="13" t="s">
        <v>58</v>
      </c>
      <c r="N37" s="4" t="s">
        <v>32</v>
      </c>
      <c r="O37" s="12">
        <v>3</v>
      </c>
      <c r="P37" s="12" t="s">
        <v>60</v>
      </c>
      <c r="Q37" s="12" t="s">
        <v>165</v>
      </c>
      <c r="R37" s="12" t="s">
        <v>47</v>
      </c>
      <c r="S37" s="12" t="s">
        <v>181</v>
      </c>
      <c r="T37" s="33" t="s">
        <v>166</v>
      </c>
      <c r="U37" s="6"/>
    </row>
    <row r="38" spans="1:21" s="11" customFormat="1" ht="49.5" customHeight="1">
      <c r="A38" s="21" t="s">
        <v>125</v>
      </c>
      <c r="B38" s="20" t="str">
        <f t="shared" si="0"/>
        <v>tta:2015-0028 schema:dateCreated "1946" .</v>
      </c>
      <c r="C38" s="33" t="s">
        <v>168</v>
      </c>
      <c r="D38" s="33"/>
      <c r="E38" s="2" t="s">
        <v>141</v>
      </c>
      <c r="F38" s="12">
        <v>1946</v>
      </c>
      <c r="G38" s="5" t="s">
        <v>54</v>
      </c>
      <c r="H38" s="33" t="s">
        <v>196</v>
      </c>
      <c r="I38" s="12" t="s">
        <v>100</v>
      </c>
      <c r="J38" s="14"/>
      <c r="K38" s="14"/>
      <c r="L38" s="7" t="s">
        <v>88</v>
      </c>
      <c r="M38" s="13" t="s">
        <v>58</v>
      </c>
      <c r="N38" s="4" t="s">
        <v>32</v>
      </c>
      <c r="O38" s="12">
        <v>3</v>
      </c>
      <c r="P38" s="12" t="s">
        <v>60</v>
      </c>
      <c r="Q38" s="12" t="s">
        <v>165</v>
      </c>
      <c r="R38" s="12" t="s">
        <v>47</v>
      </c>
      <c r="S38" s="12" t="s">
        <v>181</v>
      </c>
      <c r="T38" s="33" t="s">
        <v>166</v>
      </c>
      <c r="U38" s="6"/>
    </row>
    <row r="39" spans="1:21" s="11" customFormat="1" ht="49.5" customHeight="1">
      <c r="A39" s="21" t="s">
        <v>126</v>
      </c>
      <c r="B39" s="20" t="str">
        <f t="shared" si="0"/>
        <v>tta:2015-0029 schema:dateCreated "1944" .</v>
      </c>
      <c r="C39" s="33" t="s">
        <v>168</v>
      </c>
      <c r="D39" s="33"/>
      <c r="E39" s="2" t="s">
        <v>140</v>
      </c>
      <c r="F39" s="12">
        <v>1944</v>
      </c>
      <c r="G39" s="5" t="s">
        <v>54</v>
      </c>
      <c r="H39" s="33" t="s">
        <v>189</v>
      </c>
      <c r="I39" s="12" t="s">
        <v>100</v>
      </c>
      <c r="J39" s="14"/>
      <c r="K39" s="14"/>
      <c r="L39" s="7" t="s">
        <v>88</v>
      </c>
      <c r="M39" s="13" t="s">
        <v>58</v>
      </c>
      <c r="N39" s="5" t="s">
        <v>32</v>
      </c>
      <c r="O39" s="12">
        <v>3</v>
      </c>
      <c r="P39" s="12" t="s">
        <v>60</v>
      </c>
      <c r="Q39" s="12" t="s">
        <v>165</v>
      </c>
      <c r="R39" s="12" t="s">
        <v>47</v>
      </c>
      <c r="S39" s="12" t="s">
        <v>180</v>
      </c>
      <c r="T39" s="33" t="s">
        <v>166</v>
      </c>
      <c r="U39" s="6"/>
    </row>
    <row r="40" spans="1:21" s="11" customFormat="1" ht="49.5" customHeight="1">
      <c r="A40" s="21" t="s">
        <v>127</v>
      </c>
      <c r="B40" s="20" t="str">
        <f t="shared" si="0"/>
        <v>tta:2015-0030 schema:dateCreated "1952" .</v>
      </c>
      <c r="C40" s="33" t="s">
        <v>168</v>
      </c>
      <c r="D40" s="33"/>
      <c r="E40" s="2" t="s">
        <v>95</v>
      </c>
      <c r="F40" s="12">
        <v>1952</v>
      </c>
      <c r="G40" s="5" t="s">
        <v>54</v>
      </c>
      <c r="H40" s="31" t="s">
        <v>197</v>
      </c>
      <c r="I40" s="12" t="s">
        <v>100</v>
      </c>
      <c r="J40" s="14"/>
      <c r="K40" s="14"/>
      <c r="L40" s="7" t="s">
        <v>88</v>
      </c>
      <c r="M40" s="13" t="s">
        <v>58</v>
      </c>
      <c r="N40" s="4" t="s">
        <v>32</v>
      </c>
      <c r="O40" s="12">
        <v>3</v>
      </c>
      <c r="P40" s="12" t="s">
        <v>60</v>
      </c>
      <c r="Q40" s="12" t="s">
        <v>165</v>
      </c>
      <c r="R40" s="12" t="s">
        <v>47</v>
      </c>
      <c r="S40" s="12" t="s">
        <v>180</v>
      </c>
      <c r="T40" s="33" t="s">
        <v>166</v>
      </c>
      <c r="U40" s="6"/>
    </row>
    <row r="41" spans="1:21" s="11" customFormat="1" ht="57.75" customHeight="1">
      <c r="A41" s="21" t="s">
        <v>128</v>
      </c>
      <c r="B41" s="20" t="str">
        <f t="shared" si="0"/>
        <v>tta:2015-0031 schema:dateCreated "1945" .</v>
      </c>
      <c r="C41" s="33" t="s">
        <v>168</v>
      </c>
      <c r="D41" s="33"/>
      <c r="E41" s="3" t="s">
        <v>92</v>
      </c>
      <c r="F41" s="12">
        <v>1945</v>
      </c>
      <c r="G41" s="5" t="s">
        <v>54</v>
      </c>
      <c r="H41" s="33" t="s">
        <v>198</v>
      </c>
      <c r="I41" s="12" t="s">
        <v>100</v>
      </c>
      <c r="J41" s="14"/>
      <c r="K41" s="14"/>
      <c r="L41" s="7" t="s">
        <v>88</v>
      </c>
      <c r="M41" s="13" t="s">
        <v>58</v>
      </c>
      <c r="N41" s="4" t="s">
        <v>32</v>
      </c>
      <c r="O41" s="12">
        <v>3</v>
      </c>
      <c r="P41" s="12" t="s">
        <v>60</v>
      </c>
      <c r="Q41" s="12" t="s">
        <v>165</v>
      </c>
      <c r="R41" s="12" t="s">
        <v>47</v>
      </c>
      <c r="S41" s="12" t="s">
        <v>175</v>
      </c>
      <c r="T41" s="33" t="s">
        <v>166</v>
      </c>
      <c r="U41" s="6"/>
    </row>
    <row r="42" spans="1:21" s="11" customFormat="1" ht="49.5" customHeight="1">
      <c r="A42" s="21" t="s">
        <v>129</v>
      </c>
      <c r="B42" s="20" t="str">
        <f t="shared" si="0"/>
        <v>tta:2015-0032 schema:dateCreated "1945" .</v>
      </c>
      <c r="C42" s="33"/>
      <c r="D42" s="33"/>
      <c r="E42" s="3" t="s">
        <v>93</v>
      </c>
      <c r="F42" s="12">
        <v>1945</v>
      </c>
      <c r="G42" s="5" t="s">
        <v>54</v>
      </c>
      <c r="H42" s="33" t="s">
        <v>174</v>
      </c>
      <c r="I42" s="12" t="s">
        <v>100</v>
      </c>
      <c r="J42" s="14"/>
      <c r="K42" s="14"/>
      <c r="L42" s="7" t="s">
        <v>88</v>
      </c>
      <c r="M42" s="13" t="s">
        <v>58</v>
      </c>
      <c r="N42" s="4" t="s">
        <v>32</v>
      </c>
      <c r="O42" s="12">
        <v>3</v>
      </c>
      <c r="P42" s="12" t="s">
        <v>60</v>
      </c>
      <c r="Q42" s="12" t="s">
        <v>165</v>
      </c>
      <c r="R42" s="12" t="s">
        <v>47</v>
      </c>
      <c r="S42" s="12" t="s">
        <v>175</v>
      </c>
      <c r="T42" s="33" t="s">
        <v>166</v>
      </c>
      <c r="U42" s="6"/>
    </row>
    <row r="43" spans="1:21" s="11" customFormat="1" ht="49.5" customHeight="1">
      <c r="A43" s="21" t="s">
        <v>130</v>
      </c>
      <c r="B43" s="20" t="str">
        <f t="shared" si="0"/>
        <v>tta:2015-0033 schema:dateCreated "1945" .</v>
      </c>
      <c r="C43" s="33"/>
      <c r="D43" s="33"/>
      <c r="E43" s="2" t="s">
        <v>96</v>
      </c>
      <c r="F43" s="12">
        <v>1945</v>
      </c>
      <c r="G43" s="5" t="s">
        <v>54</v>
      </c>
      <c r="H43" s="33" t="s">
        <v>189</v>
      </c>
      <c r="I43" s="12" t="s">
        <v>100</v>
      </c>
      <c r="J43" s="14"/>
      <c r="K43" s="14"/>
      <c r="L43" s="7" t="s">
        <v>88</v>
      </c>
      <c r="M43" s="13" t="s">
        <v>58</v>
      </c>
      <c r="N43" s="4" t="s">
        <v>32</v>
      </c>
      <c r="O43" s="12">
        <v>3</v>
      </c>
      <c r="P43" s="12" t="s">
        <v>60</v>
      </c>
      <c r="Q43" s="12" t="s">
        <v>165</v>
      </c>
      <c r="R43" s="12" t="s">
        <v>47</v>
      </c>
      <c r="S43" s="12" t="s">
        <v>180</v>
      </c>
      <c r="T43" s="33" t="s">
        <v>166</v>
      </c>
      <c r="U43" s="6"/>
    </row>
    <row r="44" spans="1:21" s="11" customFormat="1" ht="49.5" customHeight="1">
      <c r="A44" s="21" t="s">
        <v>131</v>
      </c>
      <c r="B44" s="20" t="str">
        <f t="shared" si="0"/>
        <v>tta:2015-0034 schema:dateCreated "1946" .</v>
      </c>
      <c r="C44" s="33" t="s">
        <v>90</v>
      </c>
      <c r="D44" s="33" t="s">
        <v>169</v>
      </c>
      <c r="E44" s="2" t="s">
        <v>161</v>
      </c>
      <c r="F44" s="12">
        <v>1946</v>
      </c>
      <c r="G44" s="5" t="s">
        <v>54</v>
      </c>
      <c r="H44" s="31" t="s">
        <v>199</v>
      </c>
      <c r="I44" s="12" t="s">
        <v>100</v>
      </c>
      <c r="J44" s="14"/>
      <c r="K44" s="14"/>
      <c r="L44" s="7" t="s">
        <v>88</v>
      </c>
      <c r="M44" s="13" t="s">
        <v>58</v>
      </c>
      <c r="N44" s="4" t="s">
        <v>32</v>
      </c>
      <c r="O44" s="12">
        <v>3</v>
      </c>
      <c r="P44" s="12" t="s">
        <v>60</v>
      </c>
      <c r="Q44" s="12" t="s">
        <v>165</v>
      </c>
      <c r="R44" s="12" t="s">
        <v>47</v>
      </c>
      <c r="S44" s="12" t="s">
        <v>180</v>
      </c>
      <c r="T44" s="33" t="s">
        <v>166</v>
      </c>
      <c r="U44" s="6"/>
    </row>
    <row r="45" spans="1:21" s="11" customFormat="1" ht="49.5" customHeight="1">
      <c r="A45" s="21" t="s">
        <v>132</v>
      </c>
      <c r="B45" s="20" t="str">
        <f t="shared" si="0"/>
        <v>tta:2015-0035 schema:dateCreated "1950" .</v>
      </c>
      <c r="C45" s="33" t="s">
        <v>90</v>
      </c>
      <c r="D45" s="33" t="s">
        <v>169</v>
      </c>
      <c r="E45" s="2" t="s">
        <v>97</v>
      </c>
      <c r="F45" s="12">
        <v>1950</v>
      </c>
      <c r="G45" s="5" t="s">
        <v>54</v>
      </c>
      <c r="H45" s="31" t="s">
        <v>200</v>
      </c>
      <c r="I45" s="12" t="s">
        <v>100</v>
      </c>
      <c r="J45" s="14"/>
      <c r="K45" s="14"/>
      <c r="L45" s="7" t="s">
        <v>88</v>
      </c>
      <c r="M45" s="13" t="s">
        <v>58</v>
      </c>
      <c r="N45" s="5" t="s">
        <v>32</v>
      </c>
      <c r="O45" s="12">
        <v>3</v>
      </c>
      <c r="P45" s="12" t="s">
        <v>60</v>
      </c>
      <c r="Q45" s="12" t="s">
        <v>165</v>
      </c>
      <c r="R45" s="12" t="s">
        <v>47</v>
      </c>
      <c r="S45" s="12" t="s">
        <v>175</v>
      </c>
      <c r="T45" s="33" t="s">
        <v>166</v>
      </c>
      <c r="U45" s="6"/>
    </row>
    <row r="46" spans="1:21" s="11" customFormat="1" ht="43.5" customHeight="1">
      <c r="A46" s="21" t="s">
        <v>133</v>
      </c>
      <c r="B46" s="20" t="str">
        <f t="shared" si="0"/>
        <v>tta:2015-0036 schema:dateCreated "1953" .</v>
      </c>
      <c r="C46" s="33" t="s">
        <v>90</v>
      </c>
      <c r="D46" s="31" t="s">
        <v>167</v>
      </c>
      <c r="E46" s="2" t="s">
        <v>98</v>
      </c>
      <c r="F46" s="12">
        <v>1953</v>
      </c>
      <c r="G46" s="5" t="s">
        <v>54</v>
      </c>
      <c r="H46" s="33" t="s">
        <v>201</v>
      </c>
      <c r="I46" s="12" t="s">
        <v>100</v>
      </c>
      <c r="J46" s="14"/>
      <c r="K46" s="14"/>
      <c r="L46" s="7" t="s">
        <v>88</v>
      </c>
      <c r="M46" s="13" t="s">
        <v>58</v>
      </c>
      <c r="N46" s="4" t="s">
        <v>32</v>
      </c>
      <c r="O46" s="12">
        <v>3</v>
      </c>
      <c r="P46" s="12" t="s">
        <v>60</v>
      </c>
      <c r="Q46" s="12" t="s">
        <v>165</v>
      </c>
      <c r="R46" s="12" t="s">
        <v>47</v>
      </c>
      <c r="S46" s="12" t="s">
        <v>180</v>
      </c>
      <c r="T46" s="33" t="s">
        <v>166</v>
      </c>
      <c r="U46" s="10" t="s">
        <v>210</v>
      </c>
    </row>
    <row r="47" spans="1:21" s="11" customFormat="1" ht="54" customHeight="1">
      <c r="A47" s="21" t="s">
        <v>134</v>
      </c>
      <c r="B47" s="20" t="str">
        <f t="shared" si="0"/>
        <v>tta:2015-0037 schema:dateCreated "1944" .</v>
      </c>
      <c r="C47" s="33"/>
      <c r="D47" s="33"/>
      <c r="E47" s="2" t="s">
        <v>208</v>
      </c>
      <c r="F47" s="12">
        <v>1944</v>
      </c>
      <c r="G47" s="5" t="s">
        <v>54</v>
      </c>
      <c r="H47" s="33" t="s">
        <v>202</v>
      </c>
      <c r="I47" s="12" t="s">
        <v>100</v>
      </c>
      <c r="J47" s="14"/>
      <c r="K47" s="14"/>
      <c r="L47" s="7" t="s">
        <v>88</v>
      </c>
      <c r="M47" s="13" t="s">
        <v>58</v>
      </c>
      <c r="N47" s="5" t="s">
        <v>32</v>
      </c>
      <c r="O47" s="12">
        <v>3</v>
      </c>
      <c r="P47" s="12" t="s">
        <v>60</v>
      </c>
      <c r="Q47" s="12" t="s">
        <v>165</v>
      </c>
      <c r="R47" s="12" t="s">
        <v>47</v>
      </c>
      <c r="S47" s="12" t="s">
        <v>180</v>
      </c>
      <c r="T47" s="33" t="s">
        <v>166</v>
      </c>
      <c r="U47" s="10" t="s">
        <v>209</v>
      </c>
    </row>
    <row r="48" spans="1:21" s="11" customFormat="1" ht="51" customHeight="1">
      <c r="A48" s="21" t="s">
        <v>135</v>
      </c>
      <c r="B48" s="20" t="str">
        <f t="shared" si="0"/>
        <v>tta:2015-0038 schema:dateCreated "1941" .</v>
      </c>
      <c r="C48" s="33"/>
      <c r="D48" s="33"/>
      <c r="E48" s="2" t="s">
        <v>162</v>
      </c>
      <c r="F48" s="12">
        <v>1941</v>
      </c>
      <c r="G48" s="5" t="s">
        <v>54</v>
      </c>
      <c r="H48" s="31" t="s">
        <v>171</v>
      </c>
      <c r="I48" s="12" t="s">
        <v>100</v>
      </c>
      <c r="J48" s="14"/>
      <c r="K48" s="14"/>
      <c r="L48" s="7" t="s">
        <v>88</v>
      </c>
      <c r="M48" s="13" t="s">
        <v>58</v>
      </c>
      <c r="N48" s="4" t="s">
        <v>32</v>
      </c>
      <c r="O48" s="12">
        <v>3</v>
      </c>
      <c r="P48" s="12" t="s">
        <v>60</v>
      </c>
      <c r="Q48" s="12" t="s">
        <v>165</v>
      </c>
      <c r="R48" s="12" t="s">
        <v>47</v>
      </c>
      <c r="S48" s="12" t="s">
        <v>180</v>
      </c>
      <c r="T48" s="33" t="s">
        <v>166</v>
      </c>
      <c r="U48" s="6"/>
    </row>
    <row r="49" spans="1:21" s="11" customFormat="1" ht="54.75" customHeight="1">
      <c r="A49" s="21" t="s">
        <v>136</v>
      </c>
      <c r="B49" s="20" t="str">
        <f t="shared" si="0"/>
        <v>tta:2015-0039 schema:dateCreated "1947" .</v>
      </c>
      <c r="C49" s="33"/>
      <c r="D49" s="33"/>
      <c r="E49" s="2" t="s">
        <v>94</v>
      </c>
      <c r="F49" s="12">
        <v>1947</v>
      </c>
      <c r="G49" s="5" t="s">
        <v>54</v>
      </c>
      <c r="H49" s="33" t="s">
        <v>203</v>
      </c>
      <c r="I49" s="12" t="s">
        <v>100</v>
      </c>
      <c r="J49" s="14"/>
      <c r="K49" s="14"/>
      <c r="L49" s="7" t="s">
        <v>88</v>
      </c>
      <c r="M49" s="13" t="s">
        <v>58</v>
      </c>
      <c r="N49" s="4" t="s">
        <v>32</v>
      </c>
      <c r="O49" s="12">
        <v>3</v>
      </c>
      <c r="P49" s="12" t="s">
        <v>60</v>
      </c>
      <c r="Q49" s="12" t="s">
        <v>165</v>
      </c>
      <c r="R49" s="12" t="s">
        <v>47</v>
      </c>
      <c r="S49" s="12" t="s">
        <v>180</v>
      </c>
      <c r="T49" s="33" t="s">
        <v>166</v>
      </c>
      <c r="U49" s="10" t="s">
        <v>211</v>
      </c>
    </row>
    <row r="50" spans="1:21" s="11" customFormat="1" ht="53.25" customHeight="1">
      <c r="A50" s="21" t="s">
        <v>137</v>
      </c>
      <c r="B50" s="20" t="str">
        <f t="shared" si="0"/>
        <v>tta:2015-0040 schema:dateCreated "1931" .</v>
      </c>
      <c r="C50" s="33"/>
      <c r="D50" s="33"/>
      <c r="E50" s="2" t="s">
        <v>172</v>
      </c>
      <c r="F50" s="12">
        <v>1931</v>
      </c>
      <c r="G50" s="5" t="s">
        <v>54</v>
      </c>
      <c r="H50" s="33" t="s">
        <v>186</v>
      </c>
      <c r="I50" s="12" t="s">
        <v>100</v>
      </c>
      <c r="J50" s="14"/>
      <c r="K50" s="14"/>
      <c r="L50" s="7" t="s">
        <v>88</v>
      </c>
      <c r="M50" s="13" t="s">
        <v>58</v>
      </c>
      <c r="N50" s="4" t="s">
        <v>32</v>
      </c>
      <c r="O50" s="12">
        <v>3</v>
      </c>
      <c r="P50" s="12" t="s">
        <v>60</v>
      </c>
      <c r="Q50" s="12" t="s">
        <v>165</v>
      </c>
      <c r="R50" s="12" t="s">
        <v>47</v>
      </c>
      <c r="S50" s="12" t="s">
        <v>175</v>
      </c>
      <c r="T50" s="33" t="s">
        <v>166</v>
      </c>
      <c r="U50" s="6"/>
    </row>
    <row r="51" spans="1:21" s="11" customFormat="1" ht="33.75" customHeight="1">
      <c r="A51" s="21" t="s">
        <v>138</v>
      </c>
      <c r="B51" s="20" t="str">
        <f t="shared" si="0"/>
        <v>tta:2015-0041 schema:dateCreated "1925" .</v>
      </c>
      <c r="C51" s="33"/>
      <c r="D51" s="33"/>
      <c r="E51" s="2" t="s">
        <v>99</v>
      </c>
      <c r="F51" s="12">
        <v>1925</v>
      </c>
      <c r="G51" s="5" t="s">
        <v>54</v>
      </c>
      <c r="H51" s="31" t="s">
        <v>205</v>
      </c>
      <c r="I51" s="12" t="s">
        <v>100</v>
      </c>
      <c r="J51" s="14"/>
      <c r="K51" s="14"/>
      <c r="L51" s="7" t="s">
        <v>88</v>
      </c>
      <c r="M51" s="13" t="s">
        <v>58</v>
      </c>
      <c r="N51" s="4" t="s">
        <v>32</v>
      </c>
      <c r="O51" s="12">
        <v>3</v>
      </c>
      <c r="P51" s="12" t="s">
        <v>60</v>
      </c>
      <c r="Q51" s="12" t="s">
        <v>165</v>
      </c>
      <c r="R51" s="12" t="s">
        <v>47</v>
      </c>
      <c r="S51" s="12" t="s">
        <v>183</v>
      </c>
      <c r="T51" s="33" t="s">
        <v>166</v>
      </c>
      <c r="U51" s="6"/>
    </row>
    <row r="52" spans="1:21" s="11" customFormat="1" ht="84.75" customHeight="1">
      <c r="A52" s="21" t="s">
        <v>139</v>
      </c>
      <c r="B52" s="20" t="str">
        <f t="shared" si="0"/>
        <v>tta:2015-0042 schema:dateCreated "[1927]" .</v>
      </c>
      <c r="C52" s="33"/>
      <c r="D52" s="33"/>
      <c r="E52" s="2" t="s">
        <v>173</v>
      </c>
      <c r="F52" s="37" t="s">
        <v>206</v>
      </c>
      <c r="G52" s="5" t="s">
        <v>54</v>
      </c>
      <c r="H52" s="33" t="s">
        <v>207</v>
      </c>
      <c r="I52" s="12" t="s">
        <v>100</v>
      </c>
      <c r="J52" s="14"/>
      <c r="K52" s="14"/>
      <c r="L52" s="7" t="s">
        <v>88</v>
      </c>
      <c r="M52" s="13" t="s">
        <v>58</v>
      </c>
      <c r="N52" s="4" t="s">
        <v>32</v>
      </c>
      <c r="O52" s="12">
        <v>3</v>
      </c>
      <c r="P52" s="12" t="s">
        <v>60</v>
      </c>
      <c r="Q52" s="12" t="s">
        <v>165</v>
      </c>
      <c r="R52" s="12" t="s">
        <v>47</v>
      </c>
      <c r="S52" s="12" t="s">
        <v>182</v>
      </c>
      <c r="T52" s="33" t="s">
        <v>166</v>
      </c>
      <c r="U52" s="10" t="s">
        <v>212</v>
      </c>
    </row>
  </sheetData>
  <mergeCells count="15">
    <mergeCell ref="A9:A10"/>
    <mergeCell ref="C9:D9"/>
    <mergeCell ref="E9:E10"/>
    <mergeCell ref="F9:F10"/>
    <mergeCell ref="G9:G10"/>
    <mergeCell ref="H9:H10"/>
    <mergeCell ref="I9:K9"/>
    <mergeCell ref="L9:L10"/>
    <mergeCell ref="M9:O9"/>
    <mergeCell ref="P9:P10"/>
    <mergeCell ref="Q9:Q10"/>
    <mergeCell ref="R9:R10"/>
    <mergeCell ref="S9:S10"/>
    <mergeCell ref="T9:T10"/>
    <mergeCell ref="U9:U10"/>
  </mergeCells>
  <phoneticPr fontId="1"/>
  <dataValidations count="1">
    <dataValidation type="list" allowBlank="1" showInputMessage="1" showErrorMessage="1" prompt="未定を選択した場合には，理由書を提出願います。" sqref="G15">
      <formula1>"移管,廃棄,未定"</formula1>
    </dataValidation>
  </dataValidations>
  <pageMargins left="0.11811023622047245" right="0" top="0.35433070866141736" bottom="0.35433070866141736" header="0.31496062992125984" footer="0.31496062992125984"/>
  <pageSetup paperSize="9" scale="75"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h27list-hirec</vt:lpstr>
    </vt:vector>
  </TitlesOfParts>
  <Company>東京工業大学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平成27年度特定歴史公文書目録</dc:title>
  <dc:creator>東京工業大学公文書室</dc:creator>
  <cp:lastModifiedBy>阿児 雄之</cp:lastModifiedBy>
  <cp:lastPrinted>2016-03-31T01:47:30Z</cp:lastPrinted>
  <dcterms:created xsi:type="dcterms:W3CDTF">2015-12-01T02:24:40Z</dcterms:created>
  <dcterms:modified xsi:type="dcterms:W3CDTF">2017-06-18T08:28:59Z</dcterms:modified>
</cp:coreProperties>
</file>