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flow_data" sheetId="1" r:id="rId1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2" i="1"/>
  <c r="O324" i="1" l="1"/>
  <c r="O316" i="1"/>
  <c r="O374" i="1"/>
  <c r="P374" i="1" s="1"/>
  <c r="O318" i="1"/>
  <c r="P318" i="1" s="1"/>
  <c r="O286" i="1"/>
  <c r="P286" i="1" s="1"/>
  <c r="O254" i="1"/>
  <c r="P254" i="1" s="1"/>
  <c r="O226" i="1"/>
  <c r="P226" i="1" s="1"/>
  <c r="O219" i="1"/>
  <c r="P219" i="1" s="1"/>
  <c r="O368" i="1"/>
  <c r="O360" i="1"/>
  <c r="O336" i="1"/>
  <c r="O328" i="1"/>
  <c r="O304" i="1"/>
  <c r="O296" i="1"/>
  <c r="O272" i="1"/>
  <c r="O264" i="1"/>
  <c r="O380" i="1"/>
  <c r="O356" i="1"/>
  <c r="O348" i="1"/>
  <c r="O276" i="1"/>
  <c r="O268" i="1"/>
  <c r="O334" i="1"/>
  <c r="P334" i="1" s="1"/>
  <c r="O370" i="1"/>
  <c r="P370" i="1" s="1"/>
  <c r="O338" i="1"/>
  <c r="P338" i="1" s="1"/>
  <c r="O306" i="1"/>
  <c r="P306" i="1" s="1"/>
  <c r="O274" i="1"/>
  <c r="P274" i="1" s="1"/>
  <c r="O250" i="1"/>
  <c r="P250" i="1" s="1"/>
  <c r="O242" i="1"/>
  <c r="P242" i="1" s="1"/>
  <c r="O210" i="1"/>
  <c r="P210" i="1" s="1"/>
  <c r="O203" i="1"/>
  <c r="P203" i="1" s="1"/>
  <c r="O179" i="1"/>
  <c r="O171" i="1"/>
  <c r="P171" i="1" s="1"/>
  <c r="O147" i="1"/>
  <c r="O131" i="1"/>
  <c r="P131" i="1" s="1"/>
  <c r="O83" i="1"/>
  <c r="O67" i="1"/>
  <c r="P67" i="1" s="1"/>
  <c r="O78" i="1"/>
  <c r="P78" i="1" s="1"/>
  <c r="O72" i="1"/>
  <c r="O23" i="1"/>
  <c r="O214" i="1"/>
  <c r="P214" i="1" s="1"/>
  <c r="O206" i="1"/>
  <c r="P206" i="1" s="1"/>
  <c r="O102" i="1"/>
  <c r="P102" i="1" s="1"/>
  <c r="O96" i="1"/>
  <c r="O70" i="1"/>
  <c r="P70" i="1" s="1"/>
  <c r="O60" i="1"/>
  <c r="O110" i="1"/>
  <c r="P110" i="1" s="1"/>
  <c r="O104" i="1"/>
  <c r="O114" i="1"/>
  <c r="P114" i="1" s="1"/>
  <c r="O106" i="1"/>
  <c r="P106" i="1" s="1"/>
  <c r="O82" i="1"/>
  <c r="P82" i="1" s="1"/>
  <c r="O74" i="1"/>
  <c r="P74" i="1" s="1"/>
  <c r="O47" i="1"/>
  <c r="P47" i="1" s="1"/>
  <c r="O15" i="1"/>
  <c r="P15" i="1" s="1"/>
  <c r="O3" i="1"/>
  <c r="O116" i="1"/>
  <c r="O84" i="1"/>
  <c r="O62" i="1"/>
  <c r="P62" i="1" s="1"/>
  <c r="O52" i="1"/>
  <c r="O20" i="1"/>
  <c r="O64" i="1"/>
  <c r="O32" i="1"/>
  <c r="O9" i="1"/>
  <c r="P9" i="1" s="1"/>
  <c r="O50" i="1"/>
  <c r="P50" i="1" s="1"/>
  <c r="O42" i="1"/>
  <c r="P42" i="1" s="1"/>
  <c r="O12" i="1"/>
  <c r="I3" i="1"/>
  <c r="R3" i="1" s="1"/>
  <c r="I4" i="1"/>
  <c r="R4" i="1" s="1"/>
  <c r="I5" i="1"/>
  <c r="R5" i="1" s="1"/>
  <c r="I6" i="1"/>
  <c r="R6" i="1" s="1"/>
  <c r="I7" i="1"/>
  <c r="R7" i="1" s="1"/>
  <c r="I8" i="1"/>
  <c r="R8" i="1" s="1"/>
  <c r="I9" i="1"/>
  <c r="R9" i="1" s="1"/>
  <c r="I10" i="1"/>
  <c r="R10" i="1" s="1"/>
  <c r="I11" i="1"/>
  <c r="R11" i="1" s="1"/>
  <c r="I12" i="1"/>
  <c r="R12" i="1" s="1"/>
  <c r="I13" i="1"/>
  <c r="R13" i="1" s="1"/>
  <c r="I14" i="1"/>
  <c r="R14" i="1" s="1"/>
  <c r="I15" i="1"/>
  <c r="R15" i="1" s="1"/>
  <c r="I16" i="1"/>
  <c r="R16" i="1" s="1"/>
  <c r="I17" i="1"/>
  <c r="R17" i="1" s="1"/>
  <c r="I18" i="1"/>
  <c r="I19" i="1"/>
  <c r="R19" i="1" s="1"/>
  <c r="I20" i="1"/>
  <c r="R20" i="1" s="1"/>
  <c r="I21" i="1"/>
  <c r="R21" i="1" s="1"/>
  <c r="I22" i="1"/>
  <c r="I23" i="1"/>
  <c r="R23" i="1" s="1"/>
  <c r="I24" i="1"/>
  <c r="R24" i="1" s="1"/>
  <c r="I25" i="1"/>
  <c r="R25" i="1" s="1"/>
  <c r="I26" i="1"/>
  <c r="I27" i="1"/>
  <c r="R27" i="1" s="1"/>
  <c r="I28" i="1"/>
  <c r="R28" i="1" s="1"/>
  <c r="I29" i="1"/>
  <c r="R29" i="1" s="1"/>
  <c r="I30" i="1"/>
  <c r="R30" i="1" s="1"/>
  <c r="I31" i="1"/>
  <c r="R31" i="1" s="1"/>
  <c r="I32" i="1"/>
  <c r="R32" i="1" s="1"/>
  <c r="I33" i="1"/>
  <c r="R33" i="1" s="1"/>
  <c r="I34" i="1"/>
  <c r="R34" i="1" s="1"/>
  <c r="I35" i="1"/>
  <c r="R35" i="1" s="1"/>
  <c r="I36" i="1"/>
  <c r="R36" i="1" s="1"/>
  <c r="I37" i="1"/>
  <c r="R37" i="1" s="1"/>
  <c r="I38" i="1"/>
  <c r="R38" i="1" s="1"/>
  <c r="I39" i="1"/>
  <c r="R39" i="1" s="1"/>
  <c r="I40" i="1"/>
  <c r="R40" i="1" s="1"/>
  <c r="I41" i="1"/>
  <c r="R41" i="1" s="1"/>
  <c r="I42" i="1"/>
  <c r="R42" i="1" s="1"/>
  <c r="I43" i="1"/>
  <c r="R43" i="1" s="1"/>
  <c r="I44" i="1"/>
  <c r="R44" i="1" s="1"/>
  <c r="I45" i="1"/>
  <c r="R45" i="1" s="1"/>
  <c r="I46" i="1"/>
  <c r="R46" i="1" s="1"/>
  <c r="I47" i="1"/>
  <c r="R47" i="1" s="1"/>
  <c r="I48" i="1"/>
  <c r="R48" i="1" s="1"/>
  <c r="I49" i="1"/>
  <c r="R49" i="1" s="1"/>
  <c r="I50" i="1"/>
  <c r="R50" i="1" s="1"/>
  <c r="I51" i="1"/>
  <c r="R51" i="1" s="1"/>
  <c r="I52" i="1"/>
  <c r="R52" i="1" s="1"/>
  <c r="I53" i="1"/>
  <c r="R53" i="1" s="1"/>
  <c r="I54" i="1"/>
  <c r="R54" i="1" s="1"/>
  <c r="I55" i="1"/>
  <c r="R55" i="1" s="1"/>
  <c r="I56" i="1"/>
  <c r="R56" i="1" s="1"/>
  <c r="I57" i="1"/>
  <c r="R57" i="1" s="1"/>
  <c r="I58" i="1"/>
  <c r="R58" i="1" s="1"/>
  <c r="I59" i="1"/>
  <c r="R59" i="1" s="1"/>
  <c r="I60" i="1"/>
  <c r="R60" i="1" s="1"/>
  <c r="I61" i="1"/>
  <c r="R61" i="1" s="1"/>
  <c r="I62" i="1"/>
  <c r="R62" i="1" s="1"/>
  <c r="I63" i="1"/>
  <c r="R63" i="1" s="1"/>
  <c r="I64" i="1"/>
  <c r="R64" i="1" s="1"/>
  <c r="I65" i="1"/>
  <c r="R65" i="1" s="1"/>
  <c r="I66" i="1"/>
  <c r="I67" i="1"/>
  <c r="R67" i="1" s="1"/>
  <c r="I68" i="1"/>
  <c r="R68" i="1" s="1"/>
  <c r="I69" i="1"/>
  <c r="R69" i="1" s="1"/>
  <c r="I70" i="1"/>
  <c r="I71" i="1"/>
  <c r="R71" i="1" s="1"/>
  <c r="I72" i="1"/>
  <c r="R72" i="1" s="1"/>
  <c r="I73" i="1"/>
  <c r="R73" i="1" s="1"/>
  <c r="I74" i="1"/>
  <c r="I75" i="1"/>
  <c r="R75" i="1" s="1"/>
  <c r="I76" i="1"/>
  <c r="R76" i="1" s="1"/>
  <c r="I77" i="1"/>
  <c r="R77" i="1" s="1"/>
  <c r="I78" i="1"/>
  <c r="I79" i="1"/>
  <c r="R79" i="1" s="1"/>
  <c r="I80" i="1"/>
  <c r="R80" i="1" s="1"/>
  <c r="I81" i="1"/>
  <c r="R81" i="1" s="1"/>
  <c r="I82" i="1"/>
  <c r="I83" i="1"/>
  <c r="R83" i="1" s="1"/>
  <c r="I84" i="1"/>
  <c r="R84" i="1" s="1"/>
  <c r="I85" i="1"/>
  <c r="R85" i="1" s="1"/>
  <c r="I86" i="1"/>
  <c r="I87" i="1"/>
  <c r="R87" i="1" s="1"/>
  <c r="I88" i="1"/>
  <c r="R88" i="1" s="1"/>
  <c r="I89" i="1"/>
  <c r="R89" i="1" s="1"/>
  <c r="I90" i="1"/>
  <c r="I91" i="1"/>
  <c r="R91" i="1" s="1"/>
  <c r="I92" i="1"/>
  <c r="R92" i="1" s="1"/>
  <c r="I93" i="1"/>
  <c r="R93" i="1" s="1"/>
  <c r="I94" i="1"/>
  <c r="I95" i="1"/>
  <c r="R95" i="1" s="1"/>
  <c r="I96" i="1"/>
  <c r="R96" i="1" s="1"/>
  <c r="I97" i="1"/>
  <c r="R97" i="1" s="1"/>
  <c r="I98" i="1"/>
  <c r="I99" i="1"/>
  <c r="R99" i="1" s="1"/>
  <c r="I100" i="1"/>
  <c r="R100" i="1" s="1"/>
  <c r="I101" i="1"/>
  <c r="R101" i="1" s="1"/>
  <c r="I102" i="1"/>
  <c r="I103" i="1"/>
  <c r="R103" i="1" s="1"/>
  <c r="I104" i="1"/>
  <c r="R104" i="1" s="1"/>
  <c r="I105" i="1"/>
  <c r="R105" i="1" s="1"/>
  <c r="I106" i="1"/>
  <c r="I107" i="1"/>
  <c r="R107" i="1" s="1"/>
  <c r="I108" i="1"/>
  <c r="R108" i="1" s="1"/>
  <c r="I109" i="1"/>
  <c r="R109" i="1" s="1"/>
  <c r="I110" i="1"/>
  <c r="I111" i="1"/>
  <c r="R111" i="1" s="1"/>
  <c r="I112" i="1"/>
  <c r="R112" i="1" s="1"/>
  <c r="I113" i="1"/>
  <c r="R113" i="1" s="1"/>
  <c r="I114" i="1"/>
  <c r="I115" i="1"/>
  <c r="R115" i="1" s="1"/>
  <c r="I116" i="1"/>
  <c r="R116" i="1" s="1"/>
  <c r="I117" i="1"/>
  <c r="R117" i="1" s="1"/>
  <c r="I118" i="1"/>
  <c r="I119" i="1"/>
  <c r="R119" i="1" s="1"/>
  <c r="I120" i="1"/>
  <c r="R120" i="1" s="1"/>
  <c r="I121" i="1"/>
  <c r="R121" i="1" s="1"/>
  <c r="I122" i="1"/>
  <c r="I123" i="1"/>
  <c r="R123" i="1" s="1"/>
  <c r="I124" i="1"/>
  <c r="R124" i="1" s="1"/>
  <c r="I125" i="1"/>
  <c r="R125" i="1" s="1"/>
  <c r="I126" i="1"/>
  <c r="I127" i="1"/>
  <c r="R127" i="1" s="1"/>
  <c r="I128" i="1"/>
  <c r="R128" i="1" s="1"/>
  <c r="I129" i="1"/>
  <c r="R129" i="1" s="1"/>
  <c r="I130" i="1"/>
  <c r="R130" i="1" s="1"/>
  <c r="I131" i="1"/>
  <c r="R131" i="1" s="1"/>
  <c r="I132" i="1"/>
  <c r="R132" i="1" s="1"/>
  <c r="I133" i="1"/>
  <c r="R133" i="1" s="1"/>
  <c r="I134" i="1"/>
  <c r="R134" i="1" s="1"/>
  <c r="I135" i="1"/>
  <c r="R135" i="1" s="1"/>
  <c r="I136" i="1"/>
  <c r="R136" i="1" s="1"/>
  <c r="I137" i="1"/>
  <c r="R137" i="1" s="1"/>
  <c r="I138" i="1"/>
  <c r="R138" i="1" s="1"/>
  <c r="I139" i="1"/>
  <c r="R139" i="1" s="1"/>
  <c r="I140" i="1"/>
  <c r="R140" i="1" s="1"/>
  <c r="I141" i="1"/>
  <c r="R141" i="1" s="1"/>
  <c r="I142" i="1"/>
  <c r="R142" i="1" s="1"/>
  <c r="I143" i="1"/>
  <c r="R143" i="1" s="1"/>
  <c r="I144" i="1"/>
  <c r="R144" i="1" s="1"/>
  <c r="I145" i="1"/>
  <c r="R145" i="1" s="1"/>
  <c r="I146" i="1"/>
  <c r="R146" i="1" s="1"/>
  <c r="I147" i="1"/>
  <c r="R147" i="1" s="1"/>
  <c r="I148" i="1"/>
  <c r="R148" i="1" s="1"/>
  <c r="I149" i="1"/>
  <c r="R149" i="1" s="1"/>
  <c r="I150" i="1"/>
  <c r="R150" i="1" s="1"/>
  <c r="I151" i="1"/>
  <c r="R151" i="1" s="1"/>
  <c r="I152" i="1"/>
  <c r="R152" i="1" s="1"/>
  <c r="I153" i="1"/>
  <c r="R153" i="1" s="1"/>
  <c r="I154" i="1"/>
  <c r="R154" i="1" s="1"/>
  <c r="I155" i="1"/>
  <c r="R155" i="1" s="1"/>
  <c r="I156" i="1"/>
  <c r="R156" i="1" s="1"/>
  <c r="I157" i="1"/>
  <c r="R157" i="1" s="1"/>
  <c r="I158" i="1"/>
  <c r="R158" i="1" s="1"/>
  <c r="I159" i="1"/>
  <c r="R159" i="1" s="1"/>
  <c r="I160" i="1"/>
  <c r="R160" i="1" s="1"/>
  <c r="I161" i="1"/>
  <c r="R161" i="1" s="1"/>
  <c r="I162" i="1"/>
  <c r="R162" i="1" s="1"/>
  <c r="I163" i="1"/>
  <c r="R163" i="1" s="1"/>
  <c r="I164" i="1"/>
  <c r="R164" i="1" s="1"/>
  <c r="I165" i="1"/>
  <c r="R165" i="1" s="1"/>
  <c r="I166" i="1"/>
  <c r="R166" i="1" s="1"/>
  <c r="I167" i="1"/>
  <c r="R167" i="1" s="1"/>
  <c r="I168" i="1"/>
  <c r="R168" i="1" s="1"/>
  <c r="I169" i="1"/>
  <c r="R169" i="1" s="1"/>
  <c r="I170" i="1"/>
  <c r="R170" i="1" s="1"/>
  <c r="I171" i="1"/>
  <c r="R171" i="1" s="1"/>
  <c r="I172" i="1"/>
  <c r="R172" i="1" s="1"/>
  <c r="I173" i="1"/>
  <c r="R173" i="1" s="1"/>
  <c r="I174" i="1"/>
  <c r="R174" i="1" s="1"/>
  <c r="I175" i="1"/>
  <c r="R175" i="1" s="1"/>
  <c r="I176" i="1"/>
  <c r="R176" i="1" s="1"/>
  <c r="I177" i="1"/>
  <c r="R177" i="1" s="1"/>
  <c r="I178" i="1"/>
  <c r="R178" i="1" s="1"/>
  <c r="I179" i="1"/>
  <c r="R179" i="1" s="1"/>
  <c r="I180" i="1"/>
  <c r="R180" i="1" s="1"/>
  <c r="I181" i="1"/>
  <c r="R181" i="1" s="1"/>
  <c r="I182" i="1"/>
  <c r="R182" i="1" s="1"/>
  <c r="I183" i="1"/>
  <c r="R183" i="1" s="1"/>
  <c r="I184" i="1"/>
  <c r="R184" i="1" s="1"/>
  <c r="I185" i="1"/>
  <c r="R185" i="1" s="1"/>
  <c r="I186" i="1"/>
  <c r="R186" i="1" s="1"/>
  <c r="I187" i="1"/>
  <c r="R187" i="1" s="1"/>
  <c r="I188" i="1"/>
  <c r="R188" i="1" s="1"/>
  <c r="I189" i="1"/>
  <c r="R189" i="1" s="1"/>
  <c r="I190" i="1"/>
  <c r="R190" i="1" s="1"/>
  <c r="I191" i="1"/>
  <c r="R191" i="1" s="1"/>
  <c r="I192" i="1"/>
  <c r="R192" i="1" s="1"/>
  <c r="I193" i="1"/>
  <c r="R193" i="1" s="1"/>
  <c r="I194" i="1"/>
  <c r="R194" i="1" s="1"/>
  <c r="I195" i="1"/>
  <c r="R195" i="1" s="1"/>
  <c r="I196" i="1"/>
  <c r="R196" i="1" s="1"/>
  <c r="I197" i="1"/>
  <c r="R197" i="1" s="1"/>
  <c r="I198" i="1"/>
  <c r="R198" i="1" s="1"/>
  <c r="I199" i="1"/>
  <c r="R199" i="1" s="1"/>
  <c r="I200" i="1"/>
  <c r="R200" i="1" s="1"/>
  <c r="I201" i="1"/>
  <c r="R201" i="1" s="1"/>
  <c r="I202" i="1"/>
  <c r="R202" i="1" s="1"/>
  <c r="I203" i="1"/>
  <c r="R203" i="1" s="1"/>
  <c r="I204" i="1"/>
  <c r="R204" i="1" s="1"/>
  <c r="I205" i="1"/>
  <c r="R205" i="1" s="1"/>
  <c r="I206" i="1"/>
  <c r="R206" i="1" s="1"/>
  <c r="I207" i="1"/>
  <c r="R207" i="1" s="1"/>
  <c r="I208" i="1"/>
  <c r="R208" i="1" s="1"/>
  <c r="I209" i="1"/>
  <c r="R209" i="1" s="1"/>
  <c r="I210" i="1"/>
  <c r="R210" i="1" s="1"/>
  <c r="I211" i="1"/>
  <c r="R211" i="1" s="1"/>
  <c r="I212" i="1"/>
  <c r="R212" i="1" s="1"/>
  <c r="I213" i="1"/>
  <c r="R213" i="1" s="1"/>
  <c r="I214" i="1"/>
  <c r="I215" i="1"/>
  <c r="R215" i="1" s="1"/>
  <c r="I216" i="1"/>
  <c r="R216" i="1" s="1"/>
  <c r="I217" i="1"/>
  <c r="R217" i="1" s="1"/>
  <c r="I218" i="1"/>
  <c r="I219" i="1"/>
  <c r="R219" i="1" s="1"/>
  <c r="I220" i="1"/>
  <c r="R220" i="1" s="1"/>
  <c r="I221" i="1"/>
  <c r="R221" i="1" s="1"/>
  <c r="I222" i="1"/>
  <c r="I223" i="1"/>
  <c r="R223" i="1" s="1"/>
  <c r="I224" i="1"/>
  <c r="R224" i="1" s="1"/>
  <c r="I225" i="1"/>
  <c r="R225" i="1" s="1"/>
  <c r="I226" i="1"/>
  <c r="I227" i="1"/>
  <c r="R227" i="1" s="1"/>
  <c r="I228" i="1"/>
  <c r="R228" i="1" s="1"/>
  <c r="I229" i="1"/>
  <c r="R229" i="1" s="1"/>
  <c r="I230" i="1"/>
  <c r="I231" i="1"/>
  <c r="R231" i="1" s="1"/>
  <c r="I232" i="1"/>
  <c r="R232" i="1" s="1"/>
  <c r="I233" i="1"/>
  <c r="R233" i="1" s="1"/>
  <c r="I234" i="1"/>
  <c r="I235" i="1"/>
  <c r="R235" i="1" s="1"/>
  <c r="I236" i="1"/>
  <c r="R236" i="1" s="1"/>
  <c r="I237" i="1"/>
  <c r="R237" i="1" s="1"/>
  <c r="I238" i="1"/>
  <c r="I239" i="1"/>
  <c r="R239" i="1" s="1"/>
  <c r="I240" i="1"/>
  <c r="R240" i="1" s="1"/>
  <c r="I241" i="1"/>
  <c r="R241" i="1" s="1"/>
  <c r="I242" i="1"/>
  <c r="I243" i="1"/>
  <c r="R243" i="1" s="1"/>
  <c r="I244" i="1"/>
  <c r="R244" i="1" s="1"/>
  <c r="I245" i="1"/>
  <c r="R245" i="1" s="1"/>
  <c r="I246" i="1"/>
  <c r="I247" i="1"/>
  <c r="R247" i="1" s="1"/>
  <c r="I248" i="1"/>
  <c r="R248" i="1" s="1"/>
  <c r="I249" i="1"/>
  <c r="R249" i="1" s="1"/>
  <c r="I250" i="1"/>
  <c r="I251" i="1"/>
  <c r="R251" i="1" s="1"/>
  <c r="I252" i="1"/>
  <c r="R252" i="1" s="1"/>
  <c r="I253" i="1"/>
  <c r="R253" i="1" s="1"/>
  <c r="I254" i="1"/>
  <c r="I255" i="1"/>
  <c r="R255" i="1" s="1"/>
  <c r="I256" i="1"/>
  <c r="R256" i="1" s="1"/>
  <c r="I257" i="1"/>
  <c r="R257" i="1" s="1"/>
  <c r="I258" i="1"/>
  <c r="I259" i="1"/>
  <c r="R259" i="1" s="1"/>
  <c r="I260" i="1"/>
  <c r="R260" i="1" s="1"/>
  <c r="I261" i="1"/>
  <c r="R261" i="1" s="1"/>
  <c r="I262" i="1"/>
  <c r="R262" i="1" s="1"/>
  <c r="I263" i="1"/>
  <c r="R263" i="1" s="1"/>
  <c r="I264" i="1"/>
  <c r="R264" i="1" s="1"/>
  <c r="I265" i="1"/>
  <c r="R265" i="1" s="1"/>
  <c r="I266" i="1"/>
  <c r="R266" i="1" s="1"/>
  <c r="I267" i="1"/>
  <c r="R267" i="1" s="1"/>
  <c r="I268" i="1"/>
  <c r="R268" i="1" s="1"/>
  <c r="I269" i="1"/>
  <c r="R269" i="1" s="1"/>
  <c r="I270" i="1"/>
  <c r="R270" i="1" s="1"/>
  <c r="I271" i="1"/>
  <c r="R271" i="1" s="1"/>
  <c r="I272" i="1"/>
  <c r="R272" i="1" s="1"/>
  <c r="I273" i="1"/>
  <c r="R273" i="1" s="1"/>
  <c r="I274" i="1"/>
  <c r="R274" i="1" s="1"/>
  <c r="I275" i="1"/>
  <c r="R275" i="1" s="1"/>
  <c r="I276" i="1"/>
  <c r="R276" i="1" s="1"/>
  <c r="I277" i="1"/>
  <c r="R277" i="1" s="1"/>
  <c r="I278" i="1"/>
  <c r="I279" i="1"/>
  <c r="R279" i="1" s="1"/>
  <c r="I280" i="1"/>
  <c r="R280" i="1" s="1"/>
  <c r="I281" i="1"/>
  <c r="R281" i="1" s="1"/>
  <c r="I282" i="1"/>
  <c r="I283" i="1"/>
  <c r="R283" i="1" s="1"/>
  <c r="I284" i="1"/>
  <c r="R284" i="1" s="1"/>
  <c r="I285" i="1"/>
  <c r="R285" i="1" s="1"/>
  <c r="I286" i="1"/>
  <c r="I287" i="1"/>
  <c r="R287" i="1" s="1"/>
  <c r="I288" i="1"/>
  <c r="R288" i="1" s="1"/>
  <c r="I289" i="1"/>
  <c r="R289" i="1" s="1"/>
  <c r="I290" i="1"/>
  <c r="I291" i="1"/>
  <c r="R291" i="1" s="1"/>
  <c r="I292" i="1"/>
  <c r="R292" i="1" s="1"/>
  <c r="I293" i="1"/>
  <c r="R293" i="1" s="1"/>
  <c r="I294" i="1"/>
  <c r="R294" i="1" s="1"/>
  <c r="I295" i="1"/>
  <c r="R295" i="1" s="1"/>
  <c r="I296" i="1"/>
  <c r="R296" i="1" s="1"/>
  <c r="I297" i="1"/>
  <c r="R297" i="1" s="1"/>
  <c r="I298" i="1"/>
  <c r="R298" i="1" s="1"/>
  <c r="I299" i="1"/>
  <c r="R299" i="1" s="1"/>
  <c r="I300" i="1"/>
  <c r="R300" i="1" s="1"/>
  <c r="I301" i="1"/>
  <c r="R301" i="1" s="1"/>
  <c r="I302" i="1"/>
  <c r="R302" i="1" s="1"/>
  <c r="I303" i="1"/>
  <c r="R303" i="1" s="1"/>
  <c r="I304" i="1"/>
  <c r="R304" i="1" s="1"/>
  <c r="I305" i="1"/>
  <c r="R305" i="1" s="1"/>
  <c r="I306" i="1"/>
  <c r="R306" i="1" s="1"/>
  <c r="I307" i="1"/>
  <c r="R307" i="1" s="1"/>
  <c r="I308" i="1"/>
  <c r="R308" i="1" s="1"/>
  <c r="I309" i="1"/>
  <c r="R309" i="1" s="1"/>
  <c r="I310" i="1"/>
  <c r="R310" i="1" s="1"/>
  <c r="I311" i="1"/>
  <c r="R311" i="1" s="1"/>
  <c r="I312" i="1"/>
  <c r="R312" i="1" s="1"/>
  <c r="I313" i="1"/>
  <c r="R313" i="1" s="1"/>
  <c r="I314" i="1"/>
  <c r="R314" i="1" s="1"/>
  <c r="I315" i="1"/>
  <c r="R315" i="1" s="1"/>
  <c r="I316" i="1"/>
  <c r="R316" i="1" s="1"/>
  <c r="I317" i="1"/>
  <c r="R317" i="1" s="1"/>
  <c r="I318" i="1"/>
  <c r="R318" i="1" s="1"/>
  <c r="I319" i="1"/>
  <c r="R319" i="1" s="1"/>
  <c r="I320" i="1"/>
  <c r="R320" i="1" s="1"/>
  <c r="I321" i="1"/>
  <c r="R321" i="1" s="1"/>
  <c r="I322" i="1"/>
  <c r="R322" i="1" s="1"/>
  <c r="I323" i="1"/>
  <c r="R323" i="1" s="1"/>
  <c r="I324" i="1"/>
  <c r="R324" i="1" s="1"/>
  <c r="I325" i="1"/>
  <c r="R325" i="1" s="1"/>
  <c r="I326" i="1"/>
  <c r="R326" i="1" s="1"/>
  <c r="I327" i="1"/>
  <c r="R327" i="1" s="1"/>
  <c r="I328" i="1"/>
  <c r="R328" i="1" s="1"/>
  <c r="I329" i="1"/>
  <c r="R329" i="1" s="1"/>
  <c r="I330" i="1"/>
  <c r="R330" i="1" s="1"/>
  <c r="I331" i="1"/>
  <c r="R331" i="1" s="1"/>
  <c r="I332" i="1"/>
  <c r="R332" i="1" s="1"/>
  <c r="I333" i="1"/>
  <c r="R333" i="1" s="1"/>
  <c r="I334" i="1"/>
  <c r="R334" i="1" s="1"/>
  <c r="I335" i="1"/>
  <c r="R335" i="1" s="1"/>
  <c r="I336" i="1"/>
  <c r="R336" i="1" s="1"/>
  <c r="I337" i="1"/>
  <c r="R337" i="1" s="1"/>
  <c r="I338" i="1"/>
  <c r="R338" i="1" s="1"/>
  <c r="I339" i="1"/>
  <c r="R339" i="1" s="1"/>
  <c r="I340" i="1"/>
  <c r="R340" i="1" s="1"/>
  <c r="I341" i="1"/>
  <c r="R341" i="1" s="1"/>
  <c r="I342" i="1"/>
  <c r="R342" i="1" s="1"/>
  <c r="I343" i="1"/>
  <c r="R343" i="1" s="1"/>
  <c r="I344" i="1"/>
  <c r="R344" i="1" s="1"/>
  <c r="I345" i="1"/>
  <c r="R345" i="1" s="1"/>
  <c r="I346" i="1"/>
  <c r="R346" i="1" s="1"/>
  <c r="I347" i="1"/>
  <c r="R347" i="1" s="1"/>
  <c r="I348" i="1"/>
  <c r="R348" i="1" s="1"/>
  <c r="I349" i="1"/>
  <c r="R349" i="1" s="1"/>
  <c r="I350" i="1"/>
  <c r="R350" i="1" s="1"/>
  <c r="I351" i="1"/>
  <c r="R351" i="1" s="1"/>
  <c r="I352" i="1"/>
  <c r="R352" i="1" s="1"/>
  <c r="I353" i="1"/>
  <c r="R353" i="1" s="1"/>
  <c r="I354" i="1"/>
  <c r="R354" i="1" s="1"/>
  <c r="I355" i="1"/>
  <c r="R355" i="1" s="1"/>
  <c r="I356" i="1"/>
  <c r="R356" i="1" s="1"/>
  <c r="I357" i="1"/>
  <c r="R357" i="1" s="1"/>
  <c r="I358" i="1"/>
  <c r="I359" i="1"/>
  <c r="R359" i="1" s="1"/>
  <c r="I360" i="1"/>
  <c r="R360" i="1" s="1"/>
  <c r="I361" i="1"/>
  <c r="R361" i="1" s="1"/>
  <c r="I362" i="1"/>
  <c r="I363" i="1"/>
  <c r="R363" i="1" s="1"/>
  <c r="I364" i="1"/>
  <c r="R364" i="1" s="1"/>
  <c r="I365" i="1"/>
  <c r="R365" i="1" s="1"/>
  <c r="I366" i="1"/>
  <c r="I367" i="1"/>
  <c r="R367" i="1" s="1"/>
  <c r="I368" i="1"/>
  <c r="R368" i="1" s="1"/>
  <c r="I369" i="1"/>
  <c r="R369" i="1" s="1"/>
  <c r="I370" i="1"/>
  <c r="I371" i="1"/>
  <c r="R371" i="1" s="1"/>
  <c r="I372" i="1"/>
  <c r="R372" i="1" s="1"/>
  <c r="I373" i="1"/>
  <c r="R373" i="1" s="1"/>
  <c r="I374" i="1"/>
  <c r="I375" i="1"/>
  <c r="R375" i="1" s="1"/>
  <c r="I376" i="1"/>
  <c r="R376" i="1" s="1"/>
  <c r="I377" i="1"/>
  <c r="R377" i="1" s="1"/>
  <c r="I378" i="1"/>
  <c r="I379" i="1"/>
  <c r="R379" i="1" s="1"/>
  <c r="I380" i="1"/>
  <c r="R380" i="1" s="1"/>
  <c r="I381" i="1"/>
  <c r="R381" i="1" s="1"/>
  <c r="I382" i="1"/>
  <c r="I383" i="1"/>
  <c r="R383" i="1" s="1"/>
  <c r="I384" i="1"/>
  <c r="R384" i="1" s="1"/>
  <c r="I385" i="1"/>
  <c r="R385" i="1" s="1"/>
  <c r="I386" i="1"/>
  <c r="I2" i="1"/>
  <c r="R2" i="1" s="1"/>
  <c r="G2" i="1"/>
  <c r="H2" i="1" s="1"/>
  <c r="J2" i="1" s="1"/>
  <c r="G3" i="1"/>
  <c r="H3" i="1" s="1"/>
  <c r="G4" i="1"/>
  <c r="H4" i="1" s="1"/>
  <c r="O4" i="1" s="1"/>
  <c r="P4" i="1" s="1"/>
  <c r="G5" i="1"/>
  <c r="H5" i="1" s="1"/>
  <c r="O5" i="1" s="1"/>
  <c r="P5" i="1" s="1"/>
  <c r="G6" i="1"/>
  <c r="H6" i="1" s="1"/>
  <c r="O6" i="1" s="1"/>
  <c r="P6" i="1" s="1"/>
  <c r="G7" i="1"/>
  <c r="H7" i="1" s="1"/>
  <c r="J7" i="1" s="1"/>
  <c r="G8" i="1"/>
  <c r="H8" i="1" s="1"/>
  <c r="O8" i="1" s="1"/>
  <c r="P8" i="1" s="1"/>
  <c r="G9" i="1"/>
  <c r="H9" i="1" s="1"/>
  <c r="J9" i="1" s="1"/>
  <c r="G10" i="1"/>
  <c r="H10" i="1" s="1"/>
  <c r="O10" i="1" s="1"/>
  <c r="P10" i="1" s="1"/>
  <c r="G11" i="1"/>
  <c r="H11" i="1" s="1"/>
  <c r="O11" i="1" s="1"/>
  <c r="P11" i="1" s="1"/>
  <c r="G12" i="1"/>
  <c r="H12" i="1" s="1"/>
  <c r="J12" i="1" s="1"/>
  <c r="G13" i="1"/>
  <c r="H13" i="1" s="1"/>
  <c r="O13" i="1" s="1"/>
  <c r="P13" i="1" s="1"/>
  <c r="G14" i="1"/>
  <c r="H14" i="1" s="1"/>
  <c r="O14" i="1" s="1"/>
  <c r="P14" i="1" s="1"/>
  <c r="G15" i="1"/>
  <c r="H15" i="1" s="1"/>
  <c r="J15" i="1" s="1"/>
  <c r="G16" i="1"/>
  <c r="H16" i="1" s="1"/>
  <c r="O16" i="1" s="1"/>
  <c r="P16" i="1" s="1"/>
  <c r="G17" i="1"/>
  <c r="H17" i="1" s="1"/>
  <c r="O17" i="1" s="1"/>
  <c r="P17" i="1" s="1"/>
  <c r="G18" i="1"/>
  <c r="H18" i="1" s="1"/>
  <c r="J18" i="1" s="1"/>
  <c r="G19" i="1"/>
  <c r="H19" i="1" s="1"/>
  <c r="G20" i="1"/>
  <c r="H20" i="1" s="1"/>
  <c r="G21" i="1"/>
  <c r="H21" i="1" s="1"/>
  <c r="O21" i="1" s="1"/>
  <c r="P21" i="1" s="1"/>
  <c r="G22" i="1"/>
  <c r="H22" i="1" s="1"/>
  <c r="O22" i="1" s="1"/>
  <c r="P22" i="1" s="1"/>
  <c r="G23" i="1"/>
  <c r="H23" i="1" s="1"/>
  <c r="G24" i="1"/>
  <c r="H24" i="1" s="1"/>
  <c r="O24" i="1" s="1"/>
  <c r="P24" i="1" s="1"/>
  <c r="G25" i="1"/>
  <c r="H25" i="1" s="1"/>
  <c r="O25" i="1" s="1"/>
  <c r="P25" i="1" s="1"/>
  <c r="G26" i="1"/>
  <c r="H26" i="1" s="1"/>
  <c r="O26" i="1" s="1"/>
  <c r="P26" i="1" s="1"/>
  <c r="G27" i="1"/>
  <c r="H27" i="1" s="1"/>
  <c r="O27" i="1" s="1"/>
  <c r="G28" i="1"/>
  <c r="H28" i="1" s="1"/>
  <c r="O28" i="1" s="1"/>
  <c r="P28" i="1" s="1"/>
  <c r="G29" i="1"/>
  <c r="H29" i="1" s="1"/>
  <c r="J29" i="1" s="1"/>
  <c r="G30" i="1"/>
  <c r="H30" i="1" s="1"/>
  <c r="G31" i="1"/>
  <c r="H31" i="1" s="1"/>
  <c r="O31" i="1" s="1"/>
  <c r="P31" i="1" s="1"/>
  <c r="G32" i="1"/>
  <c r="H32" i="1" s="1"/>
  <c r="G33" i="1"/>
  <c r="H33" i="1" s="1"/>
  <c r="O33" i="1" s="1"/>
  <c r="P33" i="1" s="1"/>
  <c r="G34" i="1"/>
  <c r="H34" i="1" s="1"/>
  <c r="O34" i="1" s="1"/>
  <c r="P34" i="1" s="1"/>
  <c r="G35" i="1"/>
  <c r="H35" i="1" s="1"/>
  <c r="O35" i="1" s="1"/>
  <c r="G36" i="1"/>
  <c r="H36" i="1" s="1"/>
  <c r="O36" i="1" s="1"/>
  <c r="P36" i="1" s="1"/>
  <c r="G37" i="1"/>
  <c r="H37" i="1" s="1"/>
  <c r="O37" i="1" s="1"/>
  <c r="P37" i="1" s="1"/>
  <c r="G38" i="1"/>
  <c r="H38" i="1" s="1"/>
  <c r="O38" i="1" s="1"/>
  <c r="P38" i="1" s="1"/>
  <c r="G39" i="1"/>
  <c r="H39" i="1" s="1"/>
  <c r="J39" i="1" s="1"/>
  <c r="G40" i="1"/>
  <c r="H40" i="1" s="1"/>
  <c r="O40" i="1" s="1"/>
  <c r="P40" i="1" s="1"/>
  <c r="G41" i="1"/>
  <c r="H41" i="1" s="1"/>
  <c r="G42" i="1"/>
  <c r="H42" i="1" s="1"/>
  <c r="G43" i="1"/>
  <c r="H43" i="1" s="1"/>
  <c r="O43" i="1" s="1"/>
  <c r="G44" i="1"/>
  <c r="H44" i="1" s="1"/>
  <c r="O44" i="1" s="1"/>
  <c r="P44" i="1" s="1"/>
  <c r="G45" i="1"/>
  <c r="H45" i="1" s="1"/>
  <c r="O45" i="1" s="1"/>
  <c r="P45" i="1" s="1"/>
  <c r="G46" i="1"/>
  <c r="H46" i="1" s="1"/>
  <c r="O46" i="1" s="1"/>
  <c r="P46" i="1" s="1"/>
  <c r="G47" i="1"/>
  <c r="H47" i="1" s="1"/>
  <c r="G48" i="1"/>
  <c r="H48" i="1" s="1"/>
  <c r="O48" i="1" s="1"/>
  <c r="P48" i="1" s="1"/>
  <c r="G49" i="1"/>
  <c r="H49" i="1" s="1"/>
  <c r="O49" i="1" s="1"/>
  <c r="P49" i="1" s="1"/>
  <c r="G50" i="1"/>
  <c r="H50" i="1" s="1"/>
  <c r="J50" i="1" s="1"/>
  <c r="G51" i="1"/>
  <c r="H51" i="1" s="1"/>
  <c r="G52" i="1"/>
  <c r="H52" i="1" s="1"/>
  <c r="G53" i="1"/>
  <c r="H53" i="1" s="1"/>
  <c r="O53" i="1" s="1"/>
  <c r="P53" i="1" s="1"/>
  <c r="G54" i="1"/>
  <c r="H54" i="1" s="1"/>
  <c r="O54" i="1" s="1"/>
  <c r="P54" i="1" s="1"/>
  <c r="G55" i="1"/>
  <c r="H55" i="1" s="1"/>
  <c r="J55" i="1" s="1"/>
  <c r="G56" i="1"/>
  <c r="H56" i="1" s="1"/>
  <c r="O56" i="1" s="1"/>
  <c r="P56" i="1" s="1"/>
  <c r="G57" i="1"/>
  <c r="H57" i="1" s="1"/>
  <c r="O57" i="1" s="1"/>
  <c r="P57" i="1" s="1"/>
  <c r="G58" i="1"/>
  <c r="H58" i="1" s="1"/>
  <c r="J58" i="1" s="1"/>
  <c r="G59" i="1"/>
  <c r="H59" i="1" s="1"/>
  <c r="O59" i="1" s="1"/>
  <c r="G60" i="1"/>
  <c r="H60" i="1" s="1"/>
  <c r="G61" i="1"/>
  <c r="H61" i="1" s="1"/>
  <c r="J61" i="1" s="1"/>
  <c r="G62" i="1"/>
  <c r="H62" i="1" s="1"/>
  <c r="G63" i="1"/>
  <c r="H63" i="1" s="1"/>
  <c r="O63" i="1" s="1"/>
  <c r="P63" i="1" s="1"/>
  <c r="G64" i="1"/>
  <c r="H64" i="1" s="1"/>
  <c r="G65" i="1"/>
  <c r="H65" i="1" s="1"/>
  <c r="O65" i="1" s="1"/>
  <c r="P65" i="1" s="1"/>
  <c r="G66" i="1"/>
  <c r="H66" i="1" s="1"/>
  <c r="O66" i="1" s="1"/>
  <c r="P66" i="1" s="1"/>
  <c r="G67" i="1"/>
  <c r="H67" i="1" s="1"/>
  <c r="G68" i="1"/>
  <c r="H68" i="1" s="1"/>
  <c r="O68" i="1" s="1"/>
  <c r="P68" i="1" s="1"/>
  <c r="G69" i="1"/>
  <c r="H69" i="1" s="1"/>
  <c r="O69" i="1" s="1"/>
  <c r="P69" i="1" s="1"/>
  <c r="G70" i="1"/>
  <c r="H70" i="1" s="1"/>
  <c r="G71" i="1"/>
  <c r="H71" i="1" s="1"/>
  <c r="G72" i="1"/>
  <c r="H72" i="1" s="1"/>
  <c r="G73" i="1"/>
  <c r="H73" i="1" s="1"/>
  <c r="J73" i="1" s="1"/>
  <c r="G74" i="1"/>
  <c r="H74" i="1" s="1"/>
  <c r="G75" i="1"/>
  <c r="H75" i="1" s="1"/>
  <c r="O75" i="1" s="1"/>
  <c r="G76" i="1"/>
  <c r="H76" i="1" s="1"/>
  <c r="O76" i="1" s="1"/>
  <c r="P76" i="1" s="1"/>
  <c r="G77" i="1"/>
  <c r="H77" i="1" s="1"/>
  <c r="O77" i="1" s="1"/>
  <c r="P77" i="1" s="1"/>
  <c r="G78" i="1"/>
  <c r="H78" i="1" s="1"/>
  <c r="G79" i="1"/>
  <c r="H79" i="1" s="1"/>
  <c r="O79" i="1" s="1"/>
  <c r="G80" i="1"/>
  <c r="H80" i="1" s="1"/>
  <c r="O80" i="1" s="1"/>
  <c r="P80" i="1" s="1"/>
  <c r="G81" i="1"/>
  <c r="H81" i="1" s="1"/>
  <c r="O81" i="1" s="1"/>
  <c r="P81" i="1" s="1"/>
  <c r="G82" i="1"/>
  <c r="H82" i="1" s="1"/>
  <c r="J82" i="1" s="1"/>
  <c r="G83" i="1"/>
  <c r="H83" i="1" s="1"/>
  <c r="J83" i="1" s="1"/>
  <c r="G84" i="1"/>
  <c r="H84" i="1" s="1"/>
  <c r="G85" i="1"/>
  <c r="H85" i="1" s="1"/>
  <c r="O85" i="1" s="1"/>
  <c r="P85" i="1" s="1"/>
  <c r="G86" i="1"/>
  <c r="H86" i="1" s="1"/>
  <c r="O86" i="1" s="1"/>
  <c r="P86" i="1" s="1"/>
  <c r="G87" i="1"/>
  <c r="H87" i="1" s="1"/>
  <c r="O87" i="1" s="1"/>
  <c r="G88" i="1"/>
  <c r="H88" i="1" s="1"/>
  <c r="O88" i="1" s="1"/>
  <c r="P88" i="1" s="1"/>
  <c r="G89" i="1"/>
  <c r="H89" i="1" s="1"/>
  <c r="O89" i="1" s="1"/>
  <c r="P89" i="1" s="1"/>
  <c r="G90" i="1"/>
  <c r="H90" i="1" s="1"/>
  <c r="J90" i="1" s="1"/>
  <c r="G91" i="1"/>
  <c r="H91" i="1" s="1"/>
  <c r="G92" i="1"/>
  <c r="H92" i="1" s="1"/>
  <c r="O92" i="1" s="1"/>
  <c r="P92" i="1" s="1"/>
  <c r="G93" i="1"/>
  <c r="H93" i="1" s="1"/>
  <c r="O93" i="1" s="1"/>
  <c r="P93" i="1" s="1"/>
  <c r="G94" i="1"/>
  <c r="H94" i="1" s="1"/>
  <c r="O94" i="1" s="1"/>
  <c r="P94" i="1" s="1"/>
  <c r="G95" i="1"/>
  <c r="H95" i="1" s="1"/>
  <c r="O95" i="1" s="1"/>
  <c r="G96" i="1"/>
  <c r="H96" i="1" s="1"/>
  <c r="G97" i="1"/>
  <c r="H97" i="1" s="1"/>
  <c r="O97" i="1" s="1"/>
  <c r="P97" i="1" s="1"/>
  <c r="G98" i="1"/>
  <c r="H98" i="1" s="1"/>
  <c r="J98" i="1" s="1"/>
  <c r="G99" i="1"/>
  <c r="H99" i="1" s="1"/>
  <c r="J99" i="1" s="1"/>
  <c r="G100" i="1"/>
  <c r="H100" i="1" s="1"/>
  <c r="O100" i="1" s="1"/>
  <c r="P100" i="1" s="1"/>
  <c r="G101" i="1"/>
  <c r="H101" i="1" s="1"/>
  <c r="O101" i="1" s="1"/>
  <c r="P101" i="1" s="1"/>
  <c r="G102" i="1"/>
  <c r="H102" i="1" s="1"/>
  <c r="G103" i="1"/>
  <c r="H103" i="1" s="1"/>
  <c r="O103" i="1" s="1"/>
  <c r="G104" i="1"/>
  <c r="H104" i="1" s="1"/>
  <c r="J104" i="1" s="1"/>
  <c r="G105" i="1"/>
  <c r="H105" i="1" s="1"/>
  <c r="O105" i="1" s="1"/>
  <c r="P105" i="1" s="1"/>
  <c r="G106" i="1"/>
  <c r="H106" i="1" s="1"/>
  <c r="J106" i="1" s="1"/>
  <c r="G107" i="1"/>
  <c r="H107" i="1" s="1"/>
  <c r="O107" i="1" s="1"/>
  <c r="G108" i="1"/>
  <c r="H108" i="1" s="1"/>
  <c r="O108" i="1" s="1"/>
  <c r="P108" i="1" s="1"/>
  <c r="G109" i="1"/>
  <c r="H109" i="1" s="1"/>
  <c r="O109" i="1" s="1"/>
  <c r="P109" i="1" s="1"/>
  <c r="G110" i="1"/>
  <c r="H110" i="1" s="1"/>
  <c r="G111" i="1"/>
  <c r="H111" i="1" s="1"/>
  <c r="G112" i="1"/>
  <c r="H112" i="1" s="1"/>
  <c r="O112" i="1" s="1"/>
  <c r="P112" i="1" s="1"/>
  <c r="G113" i="1"/>
  <c r="H113" i="1" s="1"/>
  <c r="O113" i="1" s="1"/>
  <c r="P113" i="1" s="1"/>
  <c r="G114" i="1"/>
  <c r="H114" i="1" s="1"/>
  <c r="G115" i="1"/>
  <c r="H115" i="1" s="1"/>
  <c r="J115" i="1" s="1"/>
  <c r="G116" i="1"/>
  <c r="H116" i="1" s="1"/>
  <c r="G117" i="1"/>
  <c r="H117" i="1" s="1"/>
  <c r="O117" i="1" s="1"/>
  <c r="P117" i="1" s="1"/>
  <c r="G118" i="1"/>
  <c r="H118" i="1" s="1"/>
  <c r="O118" i="1" s="1"/>
  <c r="P118" i="1" s="1"/>
  <c r="G119" i="1"/>
  <c r="H119" i="1" s="1"/>
  <c r="O119" i="1" s="1"/>
  <c r="G120" i="1"/>
  <c r="H120" i="1" s="1"/>
  <c r="J120" i="1" s="1"/>
  <c r="G121" i="1"/>
  <c r="H121" i="1" s="1"/>
  <c r="O121" i="1" s="1"/>
  <c r="P121" i="1" s="1"/>
  <c r="G122" i="1"/>
  <c r="H122" i="1" s="1"/>
  <c r="G123" i="1"/>
  <c r="H123" i="1" s="1"/>
  <c r="O123" i="1" s="1"/>
  <c r="G124" i="1"/>
  <c r="H124" i="1" s="1"/>
  <c r="O124" i="1" s="1"/>
  <c r="G125" i="1"/>
  <c r="H125" i="1" s="1"/>
  <c r="O125" i="1" s="1"/>
  <c r="P125" i="1" s="1"/>
  <c r="G126" i="1"/>
  <c r="H126" i="1" s="1"/>
  <c r="O126" i="1" s="1"/>
  <c r="P126" i="1" s="1"/>
  <c r="G127" i="1"/>
  <c r="H127" i="1" s="1"/>
  <c r="G128" i="1"/>
  <c r="H128" i="1" s="1"/>
  <c r="O128" i="1" s="1"/>
  <c r="G129" i="1"/>
  <c r="H129" i="1" s="1"/>
  <c r="O129" i="1" s="1"/>
  <c r="P129" i="1" s="1"/>
  <c r="G130" i="1"/>
  <c r="H130" i="1" s="1"/>
  <c r="O130" i="1" s="1"/>
  <c r="P130" i="1" s="1"/>
  <c r="G131" i="1"/>
  <c r="H131" i="1" s="1"/>
  <c r="J131" i="1" s="1"/>
  <c r="G132" i="1"/>
  <c r="H132" i="1" s="1"/>
  <c r="O132" i="1" s="1"/>
  <c r="G133" i="1"/>
  <c r="H133" i="1" s="1"/>
  <c r="O133" i="1" s="1"/>
  <c r="P133" i="1" s="1"/>
  <c r="G134" i="1"/>
  <c r="H134" i="1" s="1"/>
  <c r="O134" i="1" s="1"/>
  <c r="P134" i="1" s="1"/>
  <c r="G135" i="1"/>
  <c r="H135" i="1" s="1"/>
  <c r="O135" i="1" s="1"/>
  <c r="G136" i="1"/>
  <c r="H136" i="1" s="1"/>
  <c r="G137" i="1"/>
  <c r="H137" i="1" s="1"/>
  <c r="O137" i="1" s="1"/>
  <c r="P137" i="1" s="1"/>
  <c r="G138" i="1"/>
  <c r="H138" i="1" s="1"/>
  <c r="G139" i="1"/>
  <c r="H139" i="1" s="1"/>
  <c r="O139" i="1" s="1"/>
  <c r="G140" i="1"/>
  <c r="H140" i="1" s="1"/>
  <c r="O140" i="1" s="1"/>
  <c r="G141" i="1"/>
  <c r="H141" i="1" s="1"/>
  <c r="O141" i="1" s="1"/>
  <c r="P141" i="1" s="1"/>
  <c r="G142" i="1"/>
  <c r="H142" i="1" s="1"/>
  <c r="G143" i="1"/>
  <c r="H143" i="1" s="1"/>
  <c r="O143" i="1" s="1"/>
  <c r="G144" i="1"/>
  <c r="H144" i="1" s="1"/>
  <c r="O144" i="1" s="1"/>
  <c r="G145" i="1"/>
  <c r="H145" i="1" s="1"/>
  <c r="O145" i="1" s="1"/>
  <c r="P145" i="1" s="1"/>
  <c r="G146" i="1"/>
  <c r="H146" i="1" s="1"/>
  <c r="O146" i="1" s="1"/>
  <c r="P146" i="1" s="1"/>
  <c r="G147" i="1"/>
  <c r="H147" i="1" s="1"/>
  <c r="G148" i="1"/>
  <c r="H148" i="1" s="1"/>
  <c r="G149" i="1"/>
  <c r="H149" i="1" s="1"/>
  <c r="O149" i="1" s="1"/>
  <c r="P149" i="1" s="1"/>
  <c r="G150" i="1"/>
  <c r="H150" i="1" s="1"/>
  <c r="O150" i="1" s="1"/>
  <c r="P150" i="1" s="1"/>
  <c r="G151" i="1"/>
  <c r="H151" i="1" s="1"/>
  <c r="O151" i="1" s="1"/>
  <c r="G152" i="1"/>
  <c r="H152" i="1" s="1"/>
  <c r="G153" i="1"/>
  <c r="H153" i="1" s="1"/>
  <c r="O153" i="1" s="1"/>
  <c r="P153" i="1" s="1"/>
  <c r="G154" i="1"/>
  <c r="H154" i="1" s="1"/>
  <c r="G155" i="1"/>
  <c r="H155" i="1" s="1"/>
  <c r="O155" i="1" s="1"/>
  <c r="P155" i="1" s="1"/>
  <c r="G156" i="1"/>
  <c r="H156" i="1" s="1"/>
  <c r="O156" i="1" s="1"/>
  <c r="G157" i="1"/>
  <c r="H157" i="1" s="1"/>
  <c r="O157" i="1" s="1"/>
  <c r="P157" i="1" s="1"/>
  <c r="G158" i="1"/>
  <c r="H158" i="1" s="1"/>
  <c r="G159" i="1"/>
  <c r="H159" i="1" s="1"/>
  <c r="O159" i="1" s="1"/>
  <c r="G160" i="1"/>
  <c r="H160" i="1" s="1"/>
  <c r="O160" i="1" s="1"/>
  <c r="G161" i="1"/>
  <c r="H161" i="1" s="1"/>
  <c r="O161" i="1" s="1"/>
  <c r="P161" i="1" s="1"/>
  <c r="G162" i="1"/>
  <c r="H162" i="1" s="1"/>
  <c r="O162" i="1" s="1"/>
  <c r="P162" i="1" s="1"/>
  <c r="G163" i="1"/>
  <c r="H163" i="1" s="1"/>
  <c r="O163" i="1" s="1"/>
  <c r="P163" i="1" s="1"/>
  <c r="G164" i="1"/>
  <c r="H164" i="1" s="1"/>
  <c r="G165" i="1"/>
  <c r="H165" i="1" s="1"/>
  <c r="O165" i="1" s="1"/>
  <c r="P165" i="1" s="1"/>
  <c r="G166" i="1"/>
  <c r="H166" i="1" s="1"/>
  <c r="O166" i="1" s="1"/>
  <c r="P166" i="1" s="1"/>
  <c r="G167" i="1"/>
  <c r="H167" i="1" s="1"/>
  <c r="O167" i="1" s="1"/>
  <c r="G168" i="1"/>
  <c r="H168" i="1" s="1"/>
  <c r="G169" i="1"/>
  <c r="H169" i="1" s="1"/>
  <c r="O169" i="1" s="1"/>
  <c r="P169" i="1" s="1"/>
  <c r="G170" i="1"/>
  <c r="H170" i="1" s="1"/>
  <c r="G171" i="1"/>
  <c r="H171" i="1" s="1"/>
  <c r="G172" i="1"/>
  <c r="H172" i="1" s="1"/>
  <c r="O172" i="1" s="1"/>
  <c r="G173" i="1"/>
  <c r="H173" i="1" s="1"/>
  <c r="O173" i="1" s="1"/>
  <c r="P173" i="1" s="1"/>
  <c r="G174" i="1"/>
  <c r="H174" i="1" s="1"/>
  <c r="G175" i="1"/>
  <c r="H175" i="1" s="1"/>
  <c r="O175" i="1" s="1"/>
  <c r="G176" i="1"/>
  <c r="H176" i="1" s="1"/>
  <c r="O176" i="1" s="1"/>
  <c r="G177" i="1"/>
  <c r="H177" i="1" s="1"/>
  <c r="O177" i="1" s="1"/>
  <c r="P177" i="1" s="1"/>
  <c r="G178" i="1"/>
  <c r="H178" i="1" s="1"/>
  <c r="O178" i="1" s="1"/>
  <c r="P178" i="1" s="1"/>
  <c r="G179" i="1"/>
  <c r="H179" i="1" s="1"/>
  <c r="G180" i="1"/>
  <c r="H180" i="1" s="1"/>
  <c r="G181" i="1"/>
  <c r="H181" i="1" s="1"/>
  <c r="O181" i="1" s="1"/>
  <c r="P181" i="1" s="1"/>
  <c r="G182" i="1"/>
  <c r="H182" i="1" s="1"/>
  <c r="O182" i="1" s="1"/>
  <c r="P182" i="1" s="1"/>
  <c r="G183" i="1"/>
  <c r="H183" i="1" s="1"/>
  <c r="O183" i="1" s="1"/>
  <c r="G184" i="1"/>
  <c r="H184" i="1" s="1"/>
  <c r="G185" i="1"/>
  <c r="H185" i="1" s="1"/>
  <c r="O185" i="1" s="1"/>
  <c r="P185" i="1" s="1"/>
  <c r="G186" i="1"/>
  <c r="H186" i="1" s="1"/>
  <c r="G187" i="1"/>
  <c r="H187" i="1" s="1"/>
  <c r="O187" i="1" s="1"/>
  <c r="P187" i="1" s="1"/>
  <c r="G188" i="1"/>
  <c r="H188" i="1" s="1"/>
  <c r="O188" i="1" s="1"/>
  <c r="G189" i="1"/>
  <c r="H189" i="1" s="1"/>
  <c r="O189" i="1" s="1"/>
  <c r="P189" i="1" s="1"/>
  <c r="G190" i="1"/>
  <c r="H190" i="1" s="1"/>
  <c r="G191" i="1"/>
  <c r="H191" i="1" s="1"/>
  <c r="O191" i="1" s="1"/>
  <c r="G192" i="1"/>
  <c r="H192" i="1" s="1"/>
  <c r="O192" i="1" s="1"/>
  <c r="G193" i="1"/>
  <c r="H193" i="1" s="1"/>
  <c r="O193" i="1" s="1"/>
  <c r="P193" i="1" s="1"/>
  <c r="G194" i="1"/>
  <c r="H194" i="1" s="1"/>
  <c r="O194" i="1" s="1"/>
  <c r="P194" i="1" s="1"/>
  <c r="G195" i="1"/>
  <c r="H195" i="1" s="1"/>
  <c r="O195" i="1" s="1"/>
  <c r="P195" i="1" s="1"/>
  <c r="G196" i="1"/>
  <c r="H196" i="1"/>
  <c r="G197" i="1"/>
  <c r="H197" i="1" s="1"/>
  <c r="O197" i="1" s="1"/>
  <c r="P197" i="1" s="1"/>
  <c r="G198" i="1"/>
  <c r="H198" i="1" s="1"/>
  <c r="O198" i="1" s="1"/>
  <c r="P198" i="1" s="1"/>
  <c r="G199" i="1"/>
  <c r="H199" i="1" s="1"/>
  <c r="O199" i="1" s="1"/>
  <c r="P199" i="1" s="1"/>
  <c r="G200" i="1"/>
  <c r="H200" i="1" s="1"/>
  <c r="G201" i="1"/>
  <c r="H201" i="1" s="1"/>
  <c r="O201" i="1" s="1"/>
  <c r="P201" i="1" s="1"/>
  <c r="G202" i="1"/>
  <c r="H202" i="1" s="1"/>
  <c r="G203" i="1"/>
  <c r="H203" i="1" s="1"/>
  <c r="G204" i="1"/>
  <c r="H204" i="1" s="1"/>
  <c r="O204" i="1" s="1"/>
  <c r="P204" i="1" s="1"/>
  <c r="G205" i="1"/>
  <c r="H205" i="1" s="1"/>
  <c r="O205" i="1" s="1"/>
  <c r="P205" i="1" s="1"/>
  <c r="G206" i="1"/>
  <c r="H206" i="1" s="1"/>
  <c r="J206" i="1" s="1"/>
  <c r="G207" i="1"/>
  <c r="H207" i="1" s="1"/>
  <c r="O207" i="1" s="1"/>
  <c r="P207" i="1" s="1"/>
  <c r="G208" i="1"/>
  <c r="H208" i="1" s="1"/>
  <c r="O208" i="1" s="1"/>
  <c r="P208" i="1" s="1"/>
  <c r="G209" i="1"/>
  <c r="H209" i="1" s="1"/>
  <c r="O209" i="1" s="1"/>
  <c r="P209" i="1" s="1"/>
  <c r="G210" i="1"/>
  <c r="H210" i="1" s="1"/>
  <c r="G211" i="1"/>
  <c r="H211" i="1" s="1"/>
  <c r="O211" i="1" s="1"/>
  <c r="P211" i="1" s="1"/>
  <c r="G212" i="1"/>
  <c r="H212" i="1" s="1"/>
  <c r="J212" i="1" s="1"/>
  <c r="G213" i="1"/>
  <c r="H213" i="1" s="1"/>
  <c r="O213" i="1" s="1"/>
  <c r="P213" i="1" s="1"/>
  <c r="G214" i="1"/>
  <c r="H214" i="1" s="1"/>
  <c r="G215" i="1"/>
  <c r="H215" i="1" s="1"/>
  <c r="O215" i="1" s="1"/>
  <c r="P215" i="1" s="1"/>
  <c r="G216" i="1"/>
  <c r="H216" i="1" s="1"/>
  <c r="J216" i="1" s="1"/>
  <c r="G217" i="1"/>
  <c r="H217" i="1" s="1"/>
  <c r="O217" i="1" s="1"/>
  <c r="P217" i="1" s="1"/>
  <c r="G218" i="1"/>
  <c r="H218" i="1" s="1"/>
  <c r="J218" i="1" s="1"/>
  <c r="G219" i="1"/>
  <c r="H219" i="1" s="1"/>
  <c r="G220" i="1"/>
  <c r="H220" i="1" s="1"/>
  <c r="O220" i="1" s="1"/>
  <c r="P220" i="1" s="1"/>
  <c r="G221" i="1"/>
  <c r="H221" i="1" s="1"/>
  <c r="O221" i="1" s="1"/>
  <c r="P221" i="1" s="1"/>
  <c r="G222" i="1"/>
  <c r="H222" i="1" s="1"/>
  <c r="J222" i="1" s="1"/>
  <c r="G223" i="1"/>
  <c r="H223" i="1" s="1"/>
  <c r="O223" i="1" s="1"/>
  <c r="P223" i="1" s="1"/>
  <c r="G224" i="1"/>
  <c r="H224" i="1" s="1"/>
  <c r="O224" i="1" s="1"/>
  <c r="P224" i="1" s="1"/>
  <c r="G225" i="1"/>
  <c r="H225" i="1" s="1"/>
  <c r="O225" i="1" s="1"/>
  <c r="P225" i="1" s="1"/>
  <c r="G226" i="1"/>
  <c r="H226" i="1" s="1"/>
  <c r="G227" i="1"/>
  <c r="H227" i="1" s="1"/>
  <c r="O227" i="1" s="1"/>
  <c r="P227" i="1" s="1"/>
  <c r="G228" i="1"/>
  <c r="H228" i="1" s="1"/>
  <c r="J228" i="1" s="1"/>
  <c r="G229" i="1"/>
  <c r="H229" i="1" s="1"/>
  <c r="O229" i="1" s="1"/>
  <c r="P229" i="1" s="1"/>
  <c r="G230" i="1"/>
  <c r="H230" i="1" s="1"/>
  <c r="O230" i="1" s="1"/>
  <c r="P230" i="1" s="1"/>
  <c r="G231" i="1"/>
  <c r="H231" i="1" s="1"/>
  <c r="O231" i="1" s="1"/>
  <c r="P231" i="1" s="1"/>
  <c r="G232" i="1"/>
  <c r="H232" i="1" s="1"/>
  <c r="J232" i="1" s="1"/>
  <c r="G233" i="1"/>
  <c r="H233" i="1" s="1"/>
  <c r="O233" i="1" s="1"/>
  <c r="P233" i="1" s="1"/>
  <c r="G234" i="1"/>
  <c r="H234" i="1" s="1"/>
  <c r="J234" i="1" s="1"/>
  <c r="G235" i="1"/>
  <c r="H235" i="1" s="1"/>
  <c r="O235" i="1" s="1"/>
  <c r="P235" i="1" s="1"/>
  <c r="G236" i="1"/>
  <c r="H236" i="1" s="1"/>
  <c r="O236" i="1" s="1"/>
  <c r="P236" i="1" s="1"/>
  <c r="G237" i="1"/>
  <c r="H237" i="1" s="1"/>
  <c r="O237" i="1" s="1"/>
  <c r="P237" i="1" s="1"/>
  <c r="G238" i="1"/>
  <c r="H238" i="1" s="1"/>
  <c r="J238" i="1" s="1"/>
  <c r="G239" i="1"/>
  <c r="H239" i="1" s="1"/>
  <c r="O239" i="1" s="1"/>
  <c r="P239" i="1" s="1"/>
  <c r="G240" i="1"/>
  <c r="H240" i="1" s="1"/>
  <c r="J240" i="1" s="1"/>
  <c r="G241" i="1"/>
  <c r="H241" i="1" s="1"/>
  <c r="O241" i="1" s="1"/>
  <c r="P241" i="1" s="1"/>
  <c r="G242" i="1"/>
  <c r="H242" i="1" s="1"/>
  <c r="G243" i="1"/>
  <c r="H243" i="1" s="1"/>
  <c r="O243" i="1" s="1"/>
  <c r="P243" i="1" s="1"/>
  <c r="G244" i="1"/>
  <c r="H244" i="1" s="1"/>
  <c r="J244" i="1" s="1"/>
  <c r="G245" i="1"/>
  <c r="H245" i="1" s="1"/>
  <c r="O245" i="1" s="1"/>
  <c r="P245" i="1" s="1"/>
  <c r="G246" i="1"/>
  <c r="H246" i="1" s="1"/>
  <c r="O246" i="1" s="1"/>
  <c r="P246" i="1" s="1"/>
  <c r="G247" i="1"/>
  <c r="H247" i="1" s="1"/>
  <c r="O247" i="1" s="1"/>
  <c r="P247" i="1" s="1"/>
  <c r="G248" i="1"/>
  <c r="H248" i="1" s="1"/>
  <c r="J248" i="1" s="1"/>
  <c r="G249" i="1"/>
  <c r="H249" i="1" s="1"/>
  <c r="O249" i="1" s="1"/>
  <c r="P249" i="1" s="1"/>
  <c r="G250" i="1"/>
  <c r="H250" i="1" s="1"/>
  <c r="J250" i="1" s="1"/>
  <c r="G251" i="1"/>
  <c r="H251" i="1" s="1"/>
  <c r="O251" i="1" s="1"/>
  <c r="P251" i="1" s="1"/>
  <c r="G252" i="1"/>
  <c r="H252" i="1" s="1"/>
  <c r="O252" i="1" s="1"/>
  <c r="P252" i="1" s="1"/>
  <c r="G253" i="1"/>
  <c r="H253" i="1" s="1"/>
  <c r="O253" i="1" s="1"/>
  <c r="P253" i="1" s="1"/>
  <c r="G254" i="1"/>
  <c r="H254" i="1" s="1"/>
  <c r="J254" i="1" s="1"/>
  <c r="G255" i="1"/>
  <c r="H255" i="1" s="1"/>
  <c r="O255" i="1" s="1"/>
  <c r="P255" i="1" s="1"/>
  <c r="G256" i="1"/>
  <c r="H256" i="1" s="1"/>
  <c r="O256" i="1" s="1"/>
  <c r="P256" i="1" s="1"/>
  <c r="G257" i="1"/>
  <c r="H257" i="1" s="1"/>
  <c r="O257" i="1" s="1"/>
  <c r="P257" i="1" s="1"/>
  <c r="G258" i="1"/>
  <c r="H258" i="1" s="1"/>
  <c r="O258" i="1" s="1"/>
  <c r="P258" i="1" s="1"/>
  <c r="G259" i="1"/>
  <c r="H259" i="1" s="1"/>
  <c r="O259" i="1" s="1"/>
  <c r="P259" i="1" s="1"/>
  <c r="G260" i="1"/>
  <c r="H260" i="1" s="1"/>
  <c r="G261" i="1"/>
  <c r="H261" i="1" s="1"/>
  <c r="O261" i="1" s="1"/>
  <c r="P261" i="1" s="1"/>
  <c r="G262" i="1"/>
  <c r="H262" i="1" s="1"/>
  <c r="O262" i="1" s="1"/>
  <c r="P262" i="1" s="1"/>
  <c r="G263" i="1"/>
  <c r="H263" i="1" s="1"/>
  <c r="O263" i="1" s="1"/>
  <c r="P263" i="1" s="1"/>
  <c r="G264" i="1"/>
  <c r="H264" i="1" s="1"/>
  <c r="J264" i="1" s="1"/>
  <c r="G265" i="1"/>
  <c r="H265" i="1" s="1"/>
  <c r="O265" i="1" s="1"/>
  <c r="P265" i="1" s="1"/>
  <c r="G266" i="1"/>
  <c r="H266" i="1" s="1"/>
  <c r="J266" i="1" s="1"/>
  <c r="G267" i="1"/>
  <c r="H267" i="1" s="1"/>
  <c r="O267" i="1" s="1"/>
  <c r="P267" i="1" s="1"/>
  <c r="G268" i="1"/>
  <c r="H268" i="1" s="1"/>
  <c r="J268" i="1" s="1"/>
  <c r="G269" i="1"/>
  <c r="H269" i="1" s="1"/>
  <c r="O269" i="1" s="1"/>
  <c r="P269" i="1" s="1"/>
  <c r="G270" i="1"/>
  <c r="H270" i="1" s="1"/>
  <c r="J270" i="1" s="1"/>
  <c r="G271" i="1"/>
  <c r="H271" i="1" s="1"/>
  <c r="O271" i="1" s="1"/>
  <c r="P271" i="1" s="1"/>
  <c r="G272" i="1"/>
  <c r="H272" i="1" s="1"/>
  <c r="G273" i="1"/>
  <c r="H273" i="1" s="1"/>
  <c r="O273" i="1" s="1"/>
  <c r="P273" i="1" s="1"/>
  <c r="G274" i="1"/>
  <c r="H274" i="1" s="1"/>
  <c r="G275" i="1"/>
  <c r="H275" i="1" s="1"/>
  <c r="O275" i="1" s="1"/>
  <c r="P275" i="1" s="1"/>
  <c r="G276" i="1"/>
  <c r="H276" i="1" s="1"/>
  <c r="J276" i="1" s="1"/>
  <c r="G277" i="1"/>
  <c r="H277" i="1" s="1"/>
  <c r="O277" i="1" s="1"/>
  <c r="P277" i="1" s="1"/>
  <c r="G278" i="1"/>
  <c r="H278" i="1" s="1"/>
  <c r="O278" i="1" s="1"/>
  <c r="P278" i="1" s="1"/>
  <c r="G279" i="1"/>
  <c r="H279" i="1" s="1"/>
  <c r="O279" i="1" s="1"/>
  <c r="P279" i="1" s="1"/>
  <c r="G280" i="1"/>
  <c r="H280" i="1" s="1"/>
  <c r="J280" i="1" s="1"/>
  <c r="G281" i="1"/>
  <c r="H281" i="1" s="1"/>
  <c r="O281" i="1" s="1"/>
  <c r="P281" i="1" s="1"/>
  <c r="G282" i="1"/>
  <c r="H282" i="1" s="1"/>
  <c r="J282" i="1" s="1"/>
  <c r="G283" i="1"/>
  <c r="H283" i="1" s="1"/>
  <c r="O283" i="1" s="1"/>
  <c r="P283" i="1" s="1"/>
  <c r="G284" i="1"/>
  <c r="H284" i="1" s="1"/>
  <c r="O284" i="1" s="1"/>
  <c r="P284" i="1" s="1"/>
  <c r="G285" i="1"/>
  <c r="H285" i="1" s="1"/>
  <c r="O285" i="1" s="1"/>
  <c r="P285" i="1" s="1"/>
  <c r="G286" i="1"/>
  <c r="H286" i="1" s="1"/>
  <c r="J286" i="1" s="1"/>
  <c r="G287" i="1"/>
  <c r="H287" i="1" s="1"/>
  <c r="O287" i="1" s="1"/>
  <c r="P287" i="1" s="1"/>
  <c r="G288" i="1"/>
  <c r="H288" i="1" s="1"/>
  <c r="O288" i="1" s="1"/>
  <c r="P288" i="1" s="1"/>
  <c r="G289" i="1"/>
  <c r="H289" i="1" s="1"/>
  <c r="O289" i="1" s="1"/>
  <c r="P289" i="1" s="1"/>
  <c r="G290" i="1"/>
  <c r="H290" i="1" s="1"/>
  <c r="O290" i="1" s="1"/>
  <c r="P290" i="1" s="1"/>
  <c r="G291" i="1"/>
  <c r="H291" i="1" s="1"/>
  <c r="O291" i="1" s="1"/>
  <c r="P291" i="1" s="1"/>
  <c r="G292" i="1"/>
  <c r="H292" i="1" s="1"/>
  <c r="J292" i="1" s="1"/>
  <c r="G293" i="1"/>
  <c r="H293" i="1" s="1"/>
  <c r="O293" i="1" s="1"/>
  <c r="P293" i="1" s="1"/>
  <c r="G294" i="1"/>
  <c r="H294" i="1" s="1"/>
  <c r="O294" i="1" s="1"/>
  <c r="P294" i="1" s="1"/>
  <c r="G295" i="1"/>
  <c r="H295" i="1" s="1"/>
  <c r="O295" i="1" s="1"/>
  <c r="P295" i="1" s="1"/>
  <c r="G296" i="1"/>
  <c r="H296" i="1" s="1"/>
  <c r="J296" i="1" s="1"/>
  <c r="G297" i="1"/>
  <c r="H297" i="1" s="1"/>
  <c r="O297" i="1" s="1"/>
  <c r="P297" i="1" s="1"/>
  <c r="G298" i="1"/>
  <c r="H298" i="1" s="1"/>
  <c r="J298" i="1" s="1"/>
  <c r="G299" i="1"/>
  <c r="H299" i="1" s="1"/>
  <c r="O299" i="1" s="1"/>
  <c r="P299" i="1" s="1"/>
  <c r="G300" i="1"/>
  <c r="H300" i="1" s="1"/>
  <c r="J300" i="1" s="1"/>
  <c r="G301" i="1"/>
  <c r="H301" i="1" s="1"/>
  <c r="O301" i="1" s="1"/>
  <c r="P301" i="1" s="1"/>
  <c r="G302" i="1"/>
  <c r="H302" i="1" s="1"/>
  <c r="O302" i="1" s="1"/>
  <c r="P302" i="1" s="1"/>
  <c r="G303" i="1"/>
  <c r="H303" i="1" s="1"/>
  <c r="O303" i="1" s="1"/>
  <c r="P303" i="1" s="1"/>
  <c r="G304" i="1"/>
  <c r="H304" i="1" s="1"/>
  <c r="J304" i="1" s="1"/>
  <c r="G305" i="1"/>
  <c r="H305" i="1" s="1"/>
  <c r="O305" i="1" s="1"/>
  <c r="P305" i="1" s="1"/>
  <c r="G306" i="1"/>
  <c r="H306" i="1" s="1"/>
  <c r="G307" i="1"/>
  <c r="H307" i="1" s="1"/>
  <c r="O307" i="1" s="1"/>
  <c r="P307" i="1" s="1"/>
  <c r="G308" i="1"/>
  <c r="H308" i="1" s="1"/>
  <c r="J308" i="1" s="1"/>
  <c r="G309" i="1"/>
  <c r="H309" i="1" s="1"/>
  <c r="O309" i="1" s="1"/>
  <c r="P309" i="1" s="1"/>
  <c r="G310" i="1"/>
  <c r="H310" i="1" s="1"/>
  <c r="O310" i="1" s="1"/>
  <c r="P310" i="1" s="1"/>
  <c r="G311" i="1"/>
  <c r="H311" i="1" s="1"/>
  <c r="O311" i="1" s="1"/>
  <c r="P311" i="1" s="1"/>
  <c r="G312" i="1"/>
  <c r="H312" i="1" s="1"/>
  <c r="J312" i="1" s="1"/>
  <c r="G313" i="1"/>
  <c r="H313" i="1" s="1"/>
  <c r="O313" i="1" s="1"/>
  <c r="P313" i="1" s="1"/>
  <c r="G314" i="1"/>
  <c r="H314" i="1" s="1"/>
  <c r="O314" i="1" s="1"/>
  <c r="P314" i="1" s="1"/>
  <c r="G315" i="1"/>
  <c r="H315" i="1" s="1"/>
  <c r="O315" i="1" s="1"/>
  <c r="P315" i="1" s="1"/>
  <c r="G316" i="1"/>
  <c r="H316" i="1" s="1"/>
  <c r="J316" i="1" s="1"/>
  <c r="G317" i="1"/>
  <c r="H317" i="1" s="1"/>
  <c r="O317" i="1" s="1"/>
  <c r="P317" i="1" s="1"/>
  <c r="G318" i="1"/>
  <c r="H318" i="1" s="1"/>
  <c r="G319" i="1"/>
  <c r="H319" i="1" s="1"/>
  <c r="O319" i="1" s="1"/>
  <c r="P319" i="1" s="1"/>
  <c r="G320" i="1"/>
  <c r="H320" i="1" s="1"/>
  <c r="J320" i="1" s="1"/>
  <c r="G321" i="1"/>
  <c r="H321" i="1" s="1"/>
  <c r="O321" i="1" s="1"/>
  <c r="P321" i="1" s="1"/>
  <c r="G322" i="1"/>
  <c r="H322" i="1" s="1"/>
  <c r="O322" i="1" s="1"/>
  <c r="P322" i="1" s="1"/>
  <c r="G323" i="1"/>
  <c r="H323" i="1" s="1"/>
  <c r="O323" i="1" s="1"/>
  <c r="P323" i="1" s="1"/>
  <c r="G324" i="1"/>
  <c r="H324" i="1" s="1"/>
  <c r="J324" i="1" s="1"/>
  <c r="G325" i="1"/>
  <c r="H325" i="1" s="1"/>
  <c r="O325" i="1" s="1"/>
  <c r="P325" i="1" s="1"/>
  <c r="G326" i="1"/>
  <c r="H326" i="1" s="1"/>
  <c r="O326" i="1" s="1"/>
  <c r="P326" i="1" s="1"/>
  <c r="G327" i="1"/>
  <c r="H327" i="1" s="1"/>
  <c r="O327" i="1" s="1"/>
  <c r="P327" i="1" s="1"/>
  <c r="G328" i="1"/>
  <c r="H328" i="1" s="1"/>
  <c r="J328" i="1" s="1"/>
  <c r="G329" i="1"/>
  <c r="H329" i="1" s="1"/>
  <c r="O329" i="1" s="1"/>
  <c r="P329" i="1" s="1"/>
  <c r="G330" i="1"/>
  <c r="H330" i="1" s="1"/>
  <c r="O330" i="1" s="1"/>
  <c r="P330" i="1" s="1"/>
  <c r="G331" i="1"/>
  <c r="H331" i="1" s="1"/>
  <c r="O331" i="1" s="1"/>
  <c r="P331" i="1" s="1"/>
  <c r="G332" i="1"/>
  <c r="H332" i="1" s="1"/>
  <c r="J332" i="1" s="1"/>
  <c r="G333" i="1"/>
  <c r="H333" i="1" s="1"/>
  <c r="O333" i="1" s="1"/>
  <c r="P333" i="1" s="1"/>
  <c r="G334" i="1"/>
  <c r="H334" i="1" s="1"/>
  <c r="G335" i="1"/>
  <c r="H335" i="1" s="1"/>
  <c r="O335" i="1" s="1"/>
  <c r="P335" i="1" s="1"/>
  <c r="G336" i="1"/>
  <c r="H336" i="1" s="1"/>
  <c r="J336" i="1" s="1"/>
  <c r="G337" i="1"/>
  <c r="H337" i="1" s="1"/>
  <c r="O337" i="1" s="1"/>
  <c r="P337" i="1" s="1"/>
  <c r="G338" i="1"/>
  <c r="H338" i="1" s="1"/>
  <c r="G339" i="1"/>
  <c r="H339" i="1" s="1"/>
  <c r="O339" i="1" s="1"/>
  <c r="P339" i="1" s="1"/>
  <c r="G340" i="1"/>
  <c r="H340" i="1" s="1"/>
  <c r="J340" i="1" s="1"/>
  <c r="G341" i="1"/>
  <c r="H341" i="1" s="1"/>
  <c r="O341" i="1" s="1"/>
  <c r="P341" i="1" s="1"/>
  <c r="G342" i="1"/>
  <c r="H342" i="1" s="1"/>
  <c r="O342" i="1" s="1"/>
  <c r="P342" i="1" s="1"/>
  <c r="G343" i="1"/>
  <c r="H343" i="1" s="1"/>
  <c r="O343" i="1" s="1"/>
  <c r="P343" i="1" s="1"/>
  <c r="G344" i="1"/>
  <c r="H344" i="1" s="1"/>
  <c r="J344" i="1" s="1"/>
  <c r="G345" i="1"/>
  <c r="H345" i="1" s="1"/>
  <c r="O345" i="1" s="1"/>
  <c r="P345" i="1" s="1"/>
  <c r="G346" i="1"/>
  <c r="H346" i="1" s="1"/>
  <c r="O346" i="1" s="1"/>
  <c r="P346" i="1" s="1"/>
  <c r="G347" i="1"/>
  <c r="H347" i="1" s="1"/>
  <c r="O347" i="1" s="1"/>
  <c r="P347" i="1" s="1"/>
  <c r="G348" i="1"/>
  <c r="H348" i="1" s="1"/>
  <c r="J348" i="1" s="1"/>
  <c r="G349" i="1"/>
  <c r="H349" i="1" s="1"/>
  <c r="O349" i="1" s="1"/>
  <c r="P349" i="1" s="1"/>
  <c r="G350" i="1"/>
  <c r="H350" i="1" s="1"/>
  <c r="O350" i="1" s="1"/>
  <c r="P350" i="1" s="1"/>
  <c r="G351" i="1"/>
  <c r="H351" i="1" s="1"/>
  <c r="O351" i="1" s="1"/>
  <c r="P351" i="1" s="1"/>
  <c r="G352" i="1"/>
  <c r="H352" i="1" s="1"/>
  <c r="J352" i="1" s="1"/>
  <c r="G353" i="1"/>
  <c r="H353" i="1" s="1"/>
  <c r="O353" i="1" s="1"/>
  <c r="P353" i="1" s="1"/>
  <c r="G354" i="1"/>
  <c r="H354" i="1" s="1"/>
  <c r="O354" i="1" s="1"/>
  <c r="P354" i="1" s="1"/>
  <c r="G355" i="1"/>
  <c r="H355" i="1" s="1"/>
  <c r="O355" i="1" s="1"/>
  <c r="P355" i="1" s="1"/>
  <c r="G356" i="1"/>
  <c r="H356" i="1" s="1"/>
  <c r="J356" i="1" s="1"/>
  <c r="G357" i="1"/>
  <c r="H357" i="1" s="1"/>
  <c r="O357" i="1" s="1"/>
  <c r="P357" i="1" s="1"/>
  <c r="G358" i="1"/>
  <c r="H358" i="1" s="1"/>
  <c r="O358" i="1" s="1"/>
  <c r="P358" i="1" s="1"/>
  <c r="G359" i="1"/>
  <c r="H359" i="1" s="1"/>
  <c r="O359" i="1" s="1"/>
  <c r="P359" i="1" s="1"/>
  <c r="G360" i="1"/>
  <c r="H360" i="1" s="1"/>
  <c r="G361" i="1"/>
  <c r="H361" i="1" s="1"/>
  <c r="O361" i="1" s="1"/>
  <c r="P361" i="1" s="1"/>
  <c r="G362" i="1"/>
  <c r="H362" i="1" s="1"/>
  <c r="J362" i="1" s="1"/>
  <c r="G363" i="1"/>
  <c r="H363" i="1" s="1"/>
  <c r="O363" i="1" s="1"/>
  <c r="P363" i="1" s="1"/>
  <c r="G364" i="1"/>
  <c r="H364" i="1" s="1"/>
  <c r="J364" i="1" s="1"/>
  <c r="G365" i="1"/>
  <c r="H365" i="1" s="1"/>
  <c r="O365" i="1" s="1"/>
  <c r="P365" i="1" s="1"/>
  <c r="G366" i="1"/>
  <c r="H366" i="1" s="1"/>
  <c r="O366" i="1" s="1"/>
  <c r="P366" i="1" s="1"/>
  <c r="G367" i="1"/>
  <c r="H367" i="1" s="1"/>
  <c r="O367" i="1" s="1"/>
  <c r="P367" i="1" s="1"/>
  <c r="G368" i="1"/>
  <c r="H368" i="1" s="1"/>
  <c r="J368" i="1" s="1"/>
  <c r="G369" i="1"/>
  <c r="H369" i="1" s="1"/>
  <c r="O369" i="1" s="1"/>
  <c r="P369" i="1" s="1"/>
  <c r="G370" i="1"/>
  <c r="H370" i="1" s="1"/>
  <c r="G371" i="1"/>
  <c r="H371" i="1" s="1"/>
  <c r="O371" i="1" s="1"/>
  <c r="P371" i="1" s="1"/>
  <c r="G372" i="1"/>
  <c r="H372" i="1" s="1"/>
  <c r="J372" i="1" s="1"/>
  <c r="G373" i="1"/>
  <c r="H373" i="1" s="1"/>
  <c r="O373" i="1" s="1"/>
  <c r="P373" i="1" s="1"/>
  <c r="G374" i="1"/>
  <c r="H374" i="1" s="1"/>
  <c r="G375" i="1"/>
  <c r="H375" i="1" s="1"/>
  <c r="O375" i="1" s="1"/>
  <c r="P375" i="1" s="1"/>
  <c r="G376" i="1"/>
  <c r="H376" i="1" s="1"/>
  <c r="J376" i="1" s="1"/>
  <c r="G377" i="1"/>
  <c r="H377" i="1" s="1"/>
  <c r="O377" i="1" s="1"/>
  <c r="P377" i="1" s="1"/>
  <c r="G378" i="1"/>
  <c r="H378" i="1" s="1"/>
  <c r="O378" i="1" s="1"/>
  <c r="P378" i="1" s="1"/>
  <c r="G379" i="1"/>
  <c r="H379" i="1" s="1"/>
  <c r="O379" i="1" s="1"/>
  <c r="P379" i="1" s="1"/>
  <c r="G380" i="1"/>
  <c r="H380" i="1" s="1"/>
  <c r="J380" i="1" s="1"/>
  <c r="G381" i="1"/>
  <c r="H381" i="1" s="1"/>
  <c r="O381" i="1" s="1"/>
  <c r="P381" i="1" s="1"/>
  <c r="G382" i="1"/>
  <c r="H382" i="1" s="1"/>
  <c r="O382" i="1" s="1"/>
  <c r="P382" i="1" s="1"/>
  <c r="G383" i="1"/>
  <c r="H383" i="1" s="1"/>
  <c r="O383" i="1" s="1"/>
  <c r="P383" i="1" s="1"/>
  <c r="G384" i="1"/>
  <c r="H384" i="1" s="1"/>
  <c r="J384" i="1" s="1"/>
  <c r="G385" i="1"/>
  <c r="H385" i="1" s="1"/>
  <c r="O385" i="1" s="1"/>
  <c r="P385" i="1" s="1"/>
  <c r="G386" i="1"/>
  <c r="H386" i="1" s="1"/>
  <c r="O386" i="1" s="1"/>
  <c r="P386" i="1" s="1"/>
  <c r="J30" i="1" l="1"/>
  <c r="O30" i="1"/>
  <c r="P30" i="1" s="1"/>
  <c r="J260" i="1"/>
  <c r="K260" i="1" s="1"/>
  <c r="O260" i="1"/>
  <c r="P260" i="1" s="1"/>
  <c r="J200" i="1"/>
  <c r="O200" i="1"/>
  <c r="P200" i="1" s="1"/>
  <c r="J196" i="1"/>
  <c r="K196" i="1" s="1"/>
  <c r="O196" i="1"/>
  <c r="P196" i="1" s="1"/>
  <c r="J41" i="1"/>
  <c r="O41" i="1"/>
  <c r="P41" i="1" s="1"/>
  <c r="P12" i="1"/>
  <c r="P64" i="1"/>
  <c r="P52" i="1"/>
  <c r="P116" i="1"/>
  <c r="P104" i="1"/>
  <c r="O61" i="1"/>
  <c r="P61" i="1" s="1"/>
  <c r="O228" i="1"/>
  <c r="P228" i="1" s="1"/>
  <c r="P268" i="1"/>
  <c r="P380" i="1"/>
  <c r="P264" i="1"/>
  <c r="P328" i="1"/>
  <c r="O2" i="1"/>
  <c r="P2" i="1" s="1"/>
  <c r="P316" i="1"/>
  <c r="P188" i="1"/>
  <c r="J180" i="1"/>
  <c r="O180" i="1"/>
  <c r="P180" i="1" s="1"/>
  <c r="P172" i="1"/>
  <c r="J164" i="1"/>
  <c r="O164" i="1"/>
  <c r="P164" i="1" s="1"/>
  <c r="P156" i="1"/>
  <c r="J148" i="1"/>
  <c r="K148" i="1" s="1"/>
  <c r="O148" i="1"/>
  <c r="P148" i="1" s="1"/>
  <c r="P140" i="1"/>
  <c r="J136" i="1"/>
  <c r="O136" i="1"/>
  <c r="P136" i="1" s="1"/>
  <c r="P128" i="1"/>
  <c r="P3" i="1"/>
  <c r="P23" i="1"/>
  <c r="P83" i="1"/>
  <c r="P179" i="1"/>
  <c r="O282" i="1"/>
  <c r="P282" i="1" s="1"/>
  <c r="P356" i="1"/>
  <c r="O240" i="1"/>
  <c r="P240" i="1" s="1"/>
  <c r="P272" i="1"/>
  <c r="P336" i="1"/>
  <c r="P324" i="1"/>
  <c r="J202" i="1"/>
  <c r="K202" i="1" s="1"/>
  <c r="O202" i="1"/>
  <c r="P202" i="1" s="1"/>
  <c r="P191" i="1"/>
  <c r="P183" i="1"/>
  <c r="P175" i="1"/>
  <c r="P167" i="1"/>
  <c r="P159" i="1"/>
  <c r="P151" i="1"/>
  <c r="P143" i="1"/>
  <c r="P139" i="1"/>
  <c r="P135" i="1"/>
  <c r="J127" i="1"/>
  <c r="O127" i="1"/>
  <c r="P127" i="1" s="1"/>
  <c r="P123" i="1"/>
  <c r="P119" i="1"/>
  <c r="J111" i="1"/>
  <c r="O111" i="1"/>
  <c r="P111" i="1" s="1"/>
  <c r="P107" i="1"/>
  <c r="P103" i="1"/>
  <c r="P95" i="1"/>
  <c r="J91" i="1"/>
  <c r="K91" i="1" s="1"/>
  <c r="O91" i="1"/>
  <c r="P91" i="1" s="1"/>
  <c r="P87" i="1"/>
  <c r="P79" i="1"/>
  <c r="P75" i="1"/>
  <c r="J71" i="1"/>
  <c r="K71" i="1" s="1"/>
  <c r="O71" i="1"/>
  <c r="P71" i="1" s="1"/>
  <c r="P59" i="1"/>
  <c r="J51" i="1"/>
  <c r="O51" i="1"/>
  <c r="P51" i="1" s="1"/>
  <c r="P43" i="1"/>
  <c r="P35" i="1"/>
  <c r="O58" i="1"/>
  <c r="P58" i="1" s="1"/>
  <c r="O7" i="1"/>
  <c r="P7" i="1" s="1"/>
  <c r="O90" i="1"/>
  <c r="P90" i="1" s="1"/>
  <c r="O73" i="1"/>
  <c r="P73" i="1" s="1"/>
  <c r="O212" i="1"/>
  <c r="P212" i="1" s="1"/>
  <c r="O222" i="1"/>
  <c r="P222" i="1" s="1"/>
  <c r="O99" i="1"/>
  <c r="P99" i="1" s="1"/>
  <c r="O292" i="1"/>
  <c r="P292" i="1" s="1"/>
  <c r="O364" i="1"/>
  <c r="P364" i="1" s="1"/>
  <c r="O218" i="1"/>
  <c r="P218" i="1" s="1"/>
  <c r="O248" i="1"/>
  <c r="P248" i="1" s="1"/>
  <c r="O280" i="1"/>
  <c r="P280" i="1" s="1"/>
  <c r="O312" i="1"/>
  <c r="P312" i="1" s="1"/>
  <c r="O344" i="1"/>
  <c r="P344" i="1" s="1"/>
  <c r="O376" i="1"/>
  <c r="P376" i="1" s="1"/>
  <c r="O238" i="1"/>
  <c r="P238" i="1" s="1"/>
  <c r="O270" i="1"/>
  <c r="P270" i="1" s="1"/>
  <c r="O332" i="1"/>
  <c r="P332" i="1" s="1"/>
  <c r="P32" i="1"/>
  <c r="P20" i="1"/>
  <c r="P84" i="1"/>
  <c r="O216" i="1"/>
  <c r="P216" i="1" s="1"/>
  <c r="P60" i="1"/>
  <c r="P96" i="1"/>
  <c r="P72" i="1"/>
  <c r="P348" i="1"/>
  <c r="O232" i="1"/>
  <c r="P232" i="1" s="1"/>
  <c r="P296" i="1"/>
  <c r="P360" i="1"/>
  <c r="O244" i="1"/>
  <c r="P244" i="1" s="1"/>
  <c r="P192" i="1"/>
  <c r="J184" i="1"/>
  <c r="O184" i="1"/>
  <c r="P184" i="1" s="1"/>
  <c r="P176" i="1"/>
  <c r="J168" i="1"/>
  <c r="O168" i="1"/>
  <c r="P168" i="1" s="1"/>
  <c r="P160" i="1"/>
  <c r="J152" i="1"/>
  <c r="O152" i="1"/>
  <c r="P152" i="1" s="1"/>
  <c r="P144" i="1"/>
  <c r="P132" i="1"/>
  <c r="P124" i="1"/>
  <c r="O18" i="1"/>
  <c r="P18" i="1" s="1"/>
  <c r="O29" i="1"/>
  <c r="P29" i="1" s="1"/>
  <c r="P147" i="1"/>
  <c r="P276" i="1"/>
  <c r="P304" i="1"/>
  <c r="P368" i="1"/>
  <c r="J190" i="1"/>
  <c r="O190" i="1"/>
  <c r="P190" i="1" s="1"/>
  <c r="J186" i="1"/>
  <c r="O186" i="1"/>
  <c r="P186" i="1" s="1"/>
  <c r="J174" i="1"/>
  <c r="K174" i="1" s="1"/>
  <c r="O174" i="1"/>
  <c r="P174" i="1" s="1"/>
  <c r="J170" i="1"/>
  <c r="O170" i="1"/>
  <c r="P170" i="1" s="1"/>
  <c r="J158" i="1"/>
  <c r="K158" i="1" s="1"/>
  <c r="O158" i="1"/>
  <c r="P158" i="1" s="1"/>
  <c r="J154" i="1"/>
  <c r="O154" i="1"/>
  <c r="P154" i="1" s="1"/>
  <c r="J142" i="1"/>
  <c r="O142" i="1"/>
  <c r="P142" i="1" s="1"/>
  <c r="J138" i="1"/>
  <c r="O138" i="1"/>
  <c r="P138" i="1" s="1"/>
  <c r="J122" i="1"/>
  <c r="K122" i="1" s="1"/>
  <c r="O122" i="1"/>
  <c r="P122" i="1" s="1"/>
  <c r="P27" i="1"/>
  <c r="J19" i="1"/>
  <c r="O19" i="1"/>
  <c r="P19" i="1" s="1"/>
  <c r="O98" i="1"/>
  <c r="P98" i="1" s="1"/>
  <c r="O39" i="1"/>
  <c r="P39" i="1" s="1"/>
  <c r="O55" i="1"/>
  <c r="P55" i="1" s="1"/>
  <c r="O120" i="1"/>
  <c r="P120" i="1" s="1"/>
  <c r="O115" i="1"/>
  <c r="P115" i="1" s="1"/>
  <c r="O234" i="1"/>
  <c r="P234" i="1" s="1"/>
  <c r="O266" i="1"/>
  <c r="P266" i="1" s="1"/>
  <c r="O298" i="1"/>
  <c r="P298" i="1" s="1"/>
  <c r="O362" i="1"/>
  <c r="P362" i="1" s="1"/>
  <c r="O300" i="1"/>
  <c r="P300" i="1" s="1"/>
  <c r="O372" i="1"/>
  <c r="P372" i="1" s="1"/>
  <c r="O320" i="1"/>
  <c r="P320" i="1" s="1"/>
  <c r="O352" i="1"/>
  <c r="P352" i="1" s="1"/>
  <c r="O384" i="1"/>
  <c r="P384" i="1" s="1"/>
  <c r="O308" i="1"/>
  <c r="P308" i="1" s="1"/>
  <c r="O340" i="1"/>
  <c r="P340" i="1" s="1"/>
  <c r="L382" i="1"/>
  <c r="M382" i="1" s="1"/>
  <c r="R382" i="1"/>
  <c r="L374" i="1"/>
  <c r="M374" i="1" s="1"/>
  <c r="R374" i="1"/>
  <c r="L370" i="1"/>
  <c r="M370" i="1" s="1"/>
  <c r="R370" i="1"/>
  <c r="L362" i="1"/>
  <c r="M362" i="1" s="1"/>
  <c r="R362" i="1"/>
  <c r="L358" i="1"/>
  <c r="M358" i="1" s="1"/>
  <c r="R358" i="1"/>
  <c r="L286" i="1"/>
  <c r="M286" i="1" s="1"/>
  <c r="R286" i="1"/>
  <c r="L278" i="1"/>
  <c r="M278" i="1" s="1"/>
  <c r="R278" i="1"/>
  <c r="L254" i="1"/>
  <c r="M254" i="1" s="1"/>
  <c r="R254" i="1"/>
  <c r="L246" i="1"/>
  <c r="M246" i="1" s="1"/>
  <c r="R246" i="1"/>
  <c r="L238" i="1"/>
  <c r="M238" i="1" s="1"/>
  <c r="R238" i="1"/>
  <c r="L230" i="1"/>
  <c r="M230" i="1" s="1"/>
  <c r="R230" i="1"/>
  <c r="L222" i="1"/>
  <c r="M222" i="1" s="1"/>
  <c r="R222" i="1"/>
  <c r="L122" i="1"/>
  <c r="M122" i="1" s="1"/>
  <c r="R122" i="1"/>
  <c r="L118" i="1"/>
  <c r="M118" i="1" s="1"/>
  <c r="R118" i="1"/>
  <c r="L110" i="1"/>
  <c r="M110" i="1" s="1"/>
  <c r="R110" i="1"/>
  <c r="L106" i="1"/>
  <c r="M106" i="1" s="1"/>
  <c r="R106" i="1"/>
  <c r="L98" i="1"/>
  <c r="M98" i="1" s="1"/>
  <c r="R98" i="1"/>
  <c r="L94" i="1"/>
  <c r="M94" i="1" s="1"/>
  <c r="R94" i="1"/>
  <c r="L90" i="1"/>
  <c r="M90" i="1" s="1"/>
  <c r="R90" i="1"/>
  <c r="L86" i="1"/>
  <c r="M86" i="1" s="1"/>
  <c r="R86" i="1"/>
  <c r="L78" i="1"/>
  <c r="M78" i="1" s="1"/>
  <c r="R78" i="1"/>
  <c r="L74" i="1"/>
  <c r="M74" i="1" s="1"/>
  <c r="R74" i="1"/>
  <c r="L70" i="1"/>
  <c r="M70" i="1" s="1"/>
  <c r="R70" i="1"/>
  <c r="L66" i="1"/>
  <c r="M66" i="1" s="1"/>
  <c r="R66" i="1"/>
  <c r="L26" i="1"/>
  <c r="M26" i="1" s="1"/>
  <c r="R26" i="1"/>
  <c r="L22" i="1"/>
  <c r="M22" i="1" s="1"/>
  <c r="R22" i="1"/>
  <c r="L18" i="1"/>
  <c r="M18" i="1" s="1"/>
  <c r="R18" i="1"/>
  <c r="L386" i="1"/>
  <c r="M386" i="1" s="1"/>
  <c r="R386" i="1"/>
  <c r="L378" i="1"/>
  <c r="M378" i="1" s="1"/>
  <c r="R378" i="1"/>
  <c r="L366" i="1"/>
  <c r="M366" i="1" s="1"/>
  <c r="R366" i="1"/>
  <c r="L290" i="1"/>
  <c r="M290" i="1" s="1"/>
  <c r="R290" i="1"/>
  <c r="L282" i="1"/>
  <c r="M282" i="1" s="1"/>
  <c r="R282" i="1"/>
  <c r="L258" i="1"/>
  <c r="M258" i="1" s="1"/>
  <c r="R258" i="1"/>
  <c r="L250" i="1"/>
  <c r="M250" i="1" s="1"/>
  <c r="R250" i="1"/>
  <c r="L242" i="1"/>
  <c r="M242" i="1" s="1"/>
  <c r="R242" i="1"/>
  <c r="L234" i="1"/>
  <c r="M234" i="1" s="1"/>
  <c r="R234" i="1"/>
  <c r="L226" i="1"/>
  <c r="M226" i="1" s="1"/>
  <c r="R226" i="1"/>
  <c r="L218" i="1"/>
  <c r="M218" i="1" s="1"/>
  <c r="R218" i="1"/>
  <c r="L214" i="1"/>
  <c r="M214" i="1" s="1"/>
  <c r="R214" i="1"/>
  <c r="L126" i="1"/>
  <c r="M126" i="1" s="1"/>
  <c r="R126" i="1"/>
  <c r="L114" i="1"/>
  <c r="M114" i="1" s="1"/>
  <c r="R114" i="1"/>
  <c r="L102" i="1"/>
  <c r="M102" i="1" s="1"/>
  <c r="R102" i="1"/>
  <c r="L82" i="1"/>
  <c r="M82" i="1" s="1"/>
  <c r="R82" i="1"/>
  <c r="L322" i="1"/>
  <c r="M322" i="1" s="1"/>
  <c r="L318" i="1"/>
  <c r="M318" i="1" s="1"/>
  <c r="L314" i="1"/>
  <c r="M314" i="1" s="1"/>
  <c r="L310" i="1"/>
  <c r="M310" i="1" s="1"/>
  <c r="L306" i="1"/>
  <c r="M306" i="1" s="1"/>
  <c r="L302" i="1"/>
  <c r="M302" i="1" s="1"/>
  <c r="L298" i="1"/>
  <c r="M298" i="1" s="1"/>
  <c r="L294" i="1"/>
  <c r="M294" i="1" s="1"/>
  <c r="L162" i="1"/>
  <c r="M162" i="1" s="1"/>
  <c r="L158" i="1"/>
  <c r="M158" i="1" s="1"/>
  <c r="L154" i="1"/>
  <c r="M154" i="1" s="1"/>
  <c r="L150" i="1"/>
  <c r="M150" i="1" s="1"/>
  <c r="L14" i="1"/>
  <c r="M14" i="1" s="1"/>
  <c r="L10" i="1"/>
  <c r="M10" i="1" s="1"/>
  <c r="L6" i="1"/>
  <c r="M6" i="1" s="1"/>
  <c r="L350" i="1"/>
  <c r="M350" i="1" s="1"/>
  <c r="L342" i="1"/>
  <c r="M342" i="1" s="1"/>
  <c r="L190" i="1"/>
  <c r="M190" i="1" s="1"/>
  <c r="L182" i="1"/>
  <c r="M182" i="1" s="1"/>
  <c r="L174" i="1"/>
  <c r="M174" i="1" s="1"/>
  <c r="L166" i="1"/>
  <c r="M166" i="1" s="1"/>
  <c r="L62" i="1"/>
  <c r="M62" i="1" s="1"/>
  <c r="L50" i="1"/>
  <c r="M50" i="1" s="1"/>
  <c r="L385" i="1"/>
  <c r="M385" i="1" s="1"/>
  <c r="L377" i="1"/>
  <c r="M377" i="1" s="1"/>
  <c r="L369" i="1"/>
  <c r="M369" i="1" s="1"/>
  <c r="L361" i="1"/>
  <c r="M361" i="1" s="1"/>
  <c r="L354" i="1"/>
  <c r="M354" i="1" s="1"/>
  <c r="L346" i="1"/>
  <c r="M346" i="1" s="1"/>
  <c r="L194" i="1"/>
  <c r="M194" i="1" s="1"/>
  <c r="L186" i="1"/>
  <c r="M186" i="1" s="1"/>
  <c r="L178" i="1"/>
  <c r="M178" i="1" s="1"/>
  <c r="L170" i="1"/>
  <c r="M170" i="1" s="1"/>
  <c r="L58" i="1"/>
  <c r="M58" i="1" s="1"/>
  <c r="L54" i="1"/>
  <c r="M54" i="1" s="1"/>
  <c r="L381" i="1"/>
  <c r="M381" i="1" s="1"/>
  <c r="L373" i="1"/>
  <c r="M373" i="1" s="1"/>
  <c r="L365" i="1"/>
  <c r="M365" i="1" s="1"/>
  <c r="L357" i="1"/>
  <c r="M357" i="1" s="1"/>
  <c r="L345" i="1"/>
  <c r="M345" i="1" s="1"/>
  <c r="L334" i="1"/>
  <c r="M334" i="1" s="1"/>
  <c r="L326" i="1"/>
  <c r="M326" i="1" s="1"/>
  <c r="L274" i="1"/>
  <c r="M274" i="1" s="1"/>
  <c r="L266" i="1"/>
  <c r="M266" i="1" s="1"/>
  <c r="L210" i="1"/>
  <c r="M210" i="1" s="1"/>
  <c r="L202" i="1"/>
  <c r="M202" i="1" s="1"/>
  <c r="L146" i="1"/>
  <c r="M146" i="1" s="1"/>
  <c r="L142" i="1"/>
  <c r="M142" i="1" s="1"/>
  <c r="L134" i="1"/>
  <c r="M134" i="1" s="1"/>
  <c r="L42" i="1"/>
  <c r="M42" i="1" s="1"/>
  <c r="L38" i="1"/>
  <c r="M38" i="1" s="1"/>
  <c r="L34" i="1"/>
  <c r="M34" i="1" s="1"/>
  <c r="L30" i="1"/>
  <c r="M30" i="1" s="1"/>
  <c r="L349" i="1"/>
  <c r="M349" i="1" s="1"/>
  <c r="L384" i="1"/>
  <c r="M384" i="1" s="1"/>
  <c r="L380" i="1"/>
  <c r="M380" i="1" s="1"/>
  <c r="L376" i="1"/>
  <c r="M376" i="1" s="1"/>
  <c r="L372" i="1"/>
  <c r="M372" i="1" s="1"/>
  <c r="L368" i="1"/>
  <c r="M368" i="1" s="1"/>
  <c r="L364" i="1"/>
  <c r="M364" i="1" s="1"/>
  <c r="L360" i="1"/>
  <c r="M360" i="1" s="1"/>
  <c r="L356" i="1"/>
  <c r="M356" i="1" s="1"/>
  <c r="L352" i="1"/>
  <c r="M352" i="1" s="1"/>
  <c r="L348" i="1"/>
  <c r="M348" i="1" s="1"/>
  <c r="L344" i="1"/>
  <c r="M344" i="1" s="1"/>
  <c r="L340" i="1"/>
  <c r="M340" i="1" s="1"/>
  <c r="L336" i="1"/>
  <c r="M336" i="1" s="1"/>
  <c r="L332" i="1"/>
  <c r="M332" i="1" s="1"/>
  <c r="L328" i="1"/>
  <c r="M328" i="1" s="1"/>
  <c r="L324" i="1"/>
  <c r="M324" i="1" s="1"/>
  <c r="L320" i="1"/>
  <c r="M320" i="1" s="1"/>
  <c r="L316" i="1"/>
  <c r="M316" i="1" s="1"/>
  <c r="L312" i="1"/>
  <c r="M312" i="1" s="1"/>
  <c r="L308" i="1"/>
  <c r="M308" i="1" s="1"/>
  <c r="L304" i="1"/>
  <c r="M304" i="1" s="1"/>
  <c r="L300" i="1"/>
  <c r="M300" i="1" s="1"/>
  <c r="L296" i="1"/>
  <c r="M296" i="1" s="1"/>
  <c r="L292" i="1"/>
  <c r="M292" i="1" s="1"/>
  <c r="L288" i="1"/>
  <c r="M288" i="1" s="1"/>
  <c r="L284" i="1"/>
  <c r="M284" i="1" s="1"/>
  <c r="L280" i="1"/>
  <c r="M280" i="1" s="1"/>
  <c r="L276" i="1"/>
  <c r="M276" i="1" s="1"/>
  <c r="L272" i="1"/>
  <c r="M272" i="1" s="1"/>
  <c r="L268" i="1"/>
  <c r="M268" i="1" s="1"/>
  <c r="L264" i="1"/>
  <c r="M264" i="1" s="1"/>
  <c r="L260" i="1"/>
  <c r="M260" i="1" s="1"/>
  <c r="L256" i="1"/>
  <c r="M256" i="1" s="1"/>
  <c r="L252" i="1"/>
  <c r="M252" i="1" s="1"/>
  <c r="L248" i="1"/>
  <c r="M248" i="1" s="1"/>
  <c r="L244" i="1"/>
  <c r="M244" i="1" s="1"/>
  <c r="L240" i="1"/>
  <c r="M240" i="1" s="1"/>
  <c r="L236" i="1"/>
  <c r="M236" i="1" s="1"/>
  <c r="L232" i="1"/>
  <c r="M232" i="1" s="1"/>
  <c r="L228" i="1"/>
  <c r="M228" i="1" s="1"/>
  <c r="L224" i="1"/>
  <c r="M224" i="1" s="1"/>
  <c r="L220" i="1"/>
  <c r="M220" i="1" s="1"/>
  <c r="L216" i="1"/>
  <c r="M216" i="1" s="1"/>
  <c r="L212" i="1"/>
  <c r="M212" i="1" s="1"/>
  <c r="L208" i="1"/>
  <c r="M208" i="1" s="1"/>
  <c r="L204" i="1"/>
  <c r="M204" i="1" s="1"/>
  <c r="L200" i="1"/>
  <c r="M200" i="1" s="1"/>
  <c r="L196" i="1"/>
  <c r="M196" i="1" s="1"/>
  <c r="L192" i="1"/>
  <c r="M192" i="1" s="1"/>
  <c r="L188" i="1"/>
  <c r="M188" i="1" s="1"/>
  <c r="L184" i="1"/>
  <c r="M184" i="1" s="1"/>
  <c r="L180" i="1"/>
  <c r="M180" i="1" s="1"/>
  <c r="L176" i="1"/>
  <c r="M176" i="1" s="1"/>
  <c r="L172" i="1"/>
  <c r="M172" i="1" s="1"/>
  <c r="L168" i="1"/>
  <c r="M168" i="1" s="1"/>
  <c r="L164" i="1"/>
  <c r="M164" i="1" s="1"/>
  <c r="L160" i="1"/>
  <c r="M160" i="1" s="1"/>
  <c r="L156" i="1"/>
  <c r="M156" i="1" s="1"/>
  <c r="L152" i="1"/>
  <c r="M152" i="1" s="1"/>
  <c r="L148" i="1"/>
  <c r="M148" i="1" s="1"/>
  <c r="L144" i="1"/>
  <c r="M144" i="1" s="1"/>
  <c r="L140" i="1"/>
  <c r="M140" i="1" s="1"/>
  <c r="L136" i="1"/>
  <c r="M136" i="1" s="1"/>
  <c r="L132" i="1"/>
  <c r="M132" i="1" s="1"/>
  <c r="L128" i="1"/>
  <c r="M128" i="1" s="1"/>
  <c r="L124" i="1"/>
  <c r="M124" i="1" s="1"/>
  <c r="L120" i="1"/>
  <c r="M120" i="1" s="1"/>
  <c r="L116" i="1"/>
  <c r="M116" i="1" s="1"/>
  <c r="L112" i="1"/>
  <c r="M112" i="1" s="1"/>
  <c r="L108" i="1"/>
  <c r="M108" i="1" s="1"/>
  <c r="L104" i="1"/>
  <c r="M104" i="1" s="1"/>
  <c r="L100" i="1"/>
  <c r="M100" i="1" s="1"/>
  <c r="L96" i="1"/>
  <c r="M96" i="1" s="1"/>
  <c r="L92" i="1"/>
  <c r="M92" i="1" s="1"/>
  <c r="L88" i="1"/>
  <c r="M88" i="1" s="1"/>
  <c r="L84" i="1"/>
  <c r="M84" i="1" s="1"/>
  <c r="L80" i="1"/>
  <c r="M80" i="1" s="1"/>
  <c r="L76" i="1"/>
  <c r="M76" i="1" s="1"/>
  <c r="L72" i="1"/>
  <c r="M72" i="1" s="1"/>
  <c r="L68" i="1"/>
  <c r="M68" i="1" s="1"/>
  <c r="L64" i="1"/>
  <c r="M64" i="1" s="1"/>
  <c r="L60" i="1"/>
  <c r="M60" i="1" s="1"/>
  <c r="L56" i="1"/>
  <c r="M56" i="1" s="1"/>
  <c r="L52" i="1"/>
  <c r="M52" i="1" s="1"/>
  <c r="L48" i="1"/>
  <c r="M48" i="1" s="1"/>
  <c r="L44" i="1"/>
  <c r="M44" i="1" s="1"/>
  <c r="L40" i="1"/>
  <c r="M40" i="1" s="1"/>
  <c r="L36" i="1"/>
  <c r="M36" i="1" s="1"/>
  <c r="L32" i="1"/>
  <c r="M32" i="1" s="1"/>
  <c r="L28" i="1"/>
  <c r="M28" i="1" s="1"/>
  <c r="L24" i="1"/>
  <c r="M24" i="1" s="1"/>
  <c r="L20" i="1"/>
  <c r="M20" i="1" s="1"/>
  <c r="L16" i="1"/>
  <c r="M16" i="1" s="1"/>
  <c r="L12" i="1"/>
  <c r="M12" i="1" s="1"/>
  <c r="L8" i="1"/>
  <c r="M8" i="1" s="1"/>
  <c r="L4" i="1"/>
  <c r="M4" i="1" s="1"/>
  <c r="L338" i="1"/>
  <c r="M338" i="1" s="1"/>
  <c r="L330" i="1"/>
  <c r="M330" i="1" s="1"/>
  <c r="L270" i="1"/>
  <c r="M270" i="1" s="1"/>
  <c r="L262" i="1"/>
  <c r="M262" i="1" s="1"/>
  <c r="L206" i="1"/>
  <c r="M206" i="1" s="1"/>
  <c r="L198" i="1"/>
  <c r="M198" i="1" s="1"/>
  <c r="L138" i="1"/>
  <c r="M138" i="1" s="1"/>
  <c r="L130" i="1"/>
  <c r="M130" i="1" s="1"/>
  <c r="L46" i="1"/>
  <c r="M46" i="1" s="1"/>
  <c r="L353" i="1"/>
  <c r="M353" i="1" s="1"/>
  <c r="K2" i="1"/>
  <c r="L2" i="1"/>
  <c r="M2" i="1" s="1"/>
  <c r="L383" i="1"/>
  <c r="M383" i="1" s="1"/>
  <c r="L379" i="1"/>
  <c r="M379" i="1" s="1"/>
  <c r="L375" i="1"/>
  <c r="M375" i="1" s="1"/>
  <c r="L371" i="1"/>
  <c r="M371" i="1" s="1"/>
  <c r="L367" i="1"/>
  <c r="M367" i="1" s="1"/>
  <c r="L363" i="1"/>
  <c r="M363" i="1" s="1"/>
  <c r="L359" i="1"/>
  <c r="M359" i="1" s="1"/>
  <c r="L355" i="1"/>
  <c r="M355" i="1" s="1"/>
  <c r="L351" i="1"/>
  <c r="M351" i="1" s="1"/>
  <c r="L347" i="1"/>
  <c r="M347" i="1" s="1"/>
  <c r="L343" i="1"/>
  <c r="M343" i="1" s="1"/>
  <c r="L339" i="1"/>
  <c r="M339" i="1" s="1"/>
  <c r="L335" i="1"/>
  <c r="M335" i="1" s="1"/>
  <c r="L331" i="1"/>
  <c r="M331" i="1" s="1"/>
  <c r="L327" i="1"/>
  <c r="M327" i="1" s="1"/>
  <c r="L323" i="1"/>
  <c r="M323" i="1" s="1"/>
  <c r="L319" i="1"/>
  <c r="M319" i="1" s="1"/>
  <c r="L315" i="1"/>
  <c r="M315" i="1" s="1"/>
  <c r="L311" i="1"/>
  <c r="M311" i="1" s="1"/>
  <c r="L341" i="1"/>
  <c r="M341" i="1" s="1"/>
  <c r="L337" i="1"/>
  <c r="M337" i="1" s="1"/>
  <c r="L333" i="1"/>
  <c r="M333" i="1" s="1"/>
  <c r="L329" i="1"/>
  <c r="M329" i="1" s="1"/>
  <c r="L325" i="1"/>
  <c r="M325" i="1" s="1"/>
  <c r="L321" i="1"/>
  <c r="M321" i="1" s="1"/>
  <c r="L317" i="1"/>
  <c r="M317" i="1" s="1"/>
  <c r="L313" i="1"/>
  <c r="M313" i="1" s="1"/>
  <c r="L309" i="1"/>
  <c r="M309" i="1" s="1"/>
  <c r="L305" i="1"/>
  <c r="M305" i="1" s="1"/>
  <c r="L301" i="1"/>
  <c r="M301" i="1" s="1"/>
  <c r="L297" i="1"/>
  <c r="M297" i="1" s="1"/>
  <c r="L293" i="1"/>
  <c r="M293" i="1" s="1"/>
  <c r="L289" i="1"/>
  <c r="M289" i="1" s="1"/>
  <c r="L285" i="1"/>
  <c r="M285" i="1" s="1"/>
  <c r="L281" i="1"/>
  <c r="M281" i="1" s="1"/>
  <c r="L277" i="1"/>
  <c r="M277" i="1" s="1"/>
  <c r="L273" i="1"/>
  <c r="M273" i="1" s="1"/>
  <c r="L269" i="1"/>
  <c r="M269" i="1" s="1"/>
  <c r="L265" i="1"/>
  <c r="M265" i="1" s="1"/>
  <c r="L261" i="1"/>
  <c r="M261" i="1" s="1"/>
  <c r="L257" i="1"/>
  <c r="M257" i="1" s="1"/>
  <c r="L253" i="1"/>
  <c r="M253" i="1" s="1"/>
  <c r="L249" i="1"/>
  <c r="M249" i="1" s="1"/>
  <c r="L245" i="1"/>
  <c r="M245" i="1" s="1"/>
  <c r="L241" i="1"/>
  <c r="M241" i="1" s="1"/>
  <c r="L237" i="1"/>
  <c r="M237" i="1" s="1"/>
  <c r="L233" i="1"/>
  <c r="M233" i="1" s="1"/>
  <c r="L229" i="1"/>
  <c r="M229" i="1" s="1"/>
  <c r="L225" i="1"/>
  <c r="M225" i="1" s="1"/>
  <c r="L221" i="1"/>
  <c r="M221" i="1" s="1"/>
  <c r="L217" i="1"/>
  <c r="M217" i="1" s="1"/>
  <c r="L213" i="1"/>
  <c r="M213" i="1" s="1"/>
  <c r="L209" i="1"/>
  <c r="M209" i="1" s="1"/>
  <c r="L205" i="1"/>
  <c r="M205" i="1" s="1"/>
  <c r="L201" i="1"/>
  <c r="M201" i="1" s="1"/>
  <c r="L197" i="1"/>
  <c r="M197" i="1" s="1"/>
  <c r="L193" i="1"/>
  <c r="M193" i="1" s="1"/>
  <c r="L189" i="1"/>
  <c r="M189" i="1" s="1"/>
  <c r="L185" i="1"/>
  <c r="M185" i="1" s="1"/>
  <c r="L181" i="1"/>
  <c r="M181" i="1" s="1"/>
  <c r="L177" i="1"/>
  <c r="M177" i="1" s="1"/>
  <c r="L173" i="1"/>
  <c r="M173" i="1" s="1"/>
  <c r="L169" i="1"/>
  <c r="M169" i="1" s="1"/>
  <c r="L165" i="1"/>
  <c r="M165" i="1" s="1"/>
  <c r="L161" i="1"/>
  <c r="M161" i="1" s="1"/>
  <c r="L157" i="1"/>
  <c r="M157" i="1" s="1"/>
  <c r="L153" i="1"/>
  <c r="M153" i="1" s="1"/>
  <c r="L149" i="1"/>
  <c r="M149" i="1" s="1"/>
  <c r="L145" i="1"/>
  <c r="M145" i="1" s="1"/>
  <c r="L141" i="1"/>
  <c r="M141" i="1" s="1"/>
  <c r="L137" i="1"/>
  <c r="M137" i="1" s="1"/>
  <c r="L133" i="1"/>
  <c r="M133" i="1" s="1"/>
  <c r="L129" i="1"/>
  <c r="M129" i="1" s="1"/>
  <c r="L125" i="1"/>
  <c r="M125" i="1" s="1"/>
  <c r="L121" i="1"/>
  <c r="M121" i="1" s="1"/>
  <c r="L117" i="1"/>
  <c r="M117" i="1" s="1"/>
  <c r="L113" i="1"/>
  <c r="M113" i="1" s="1"/>
  <c r="L109" i="1"/>
  <c r="M109" i="1" s="1"/>
  <c r="L105" i="1"/>
  <c r="M105" i="1" s="1"/>
  <c r="L101" i="1"/>
  <c r="M101" i="1" s="1"/>
  <c r="L97" i="1"/>
  <c r="M97" i="1" s="1"/>
  <c r="L93" i="1"/>
  <c r="M93" i="1" s="1"/>
  <c r="L89" i="1"/>
  <c r="M89" i="1" s="1"/>
  <c r="L85" i="1"/>
  <c r="M85" i="1" s="1"/>
  <c r="L81" i="1"/>
  <c r="M81" i="1" s="1"/>
  <c r="L77" i="1"/>
  <c r="M77" i="1" s="1"/>
  <c r="L73" i="1"/>
  <c r="M73" i="1" s="1"/>
  <c r="L69" i="1"/>
  <c r="M69" i="1" s="1"/>
  <c r="L65" i="1"/>
  <c r="M65" i="1" s="1"/>
  <c r="L61" i="1"/>
  <c r="M61" i="1" s="1"/>
  <c r="L57" i="1"/>
  <c r="M57" i="1" s="1"/>
  <c r="L53" i="1"/>
  <c r="M53" i="1" s="1"/>
  <c r="L49" i="1"/>
  <c r="M49" i="1" s="1"/>
  <c r="L45" i="1"/>
  <c r="M45" i="1" s="1"/>
  <c r="L41" i="1"/>
  <c r="M41" i="1" s="1"/>
  <c r="L37" i="1"/>
  <c r="M37" i="1" s="1"/>
  <c r="L33" i="1"/>
  <c r="M33" i="1" s="1"/>
  <c r="L29" i="1"/>
  <c r="M29" i="1" s="1"/>
  <c r="L25" i="1"/>
  <c r="M25" i="1" s="1"/>
  <c r="L21" i="1"/>
  <c r="M21" i="1" s="1"/>
  <c r="L17" i="1"/>
  <c r="M17" i="1" s="1"/>
  <c r="L13" i="1"/>
  <c r="M13" i="1" s="1"/>
  <c r="L9" i="1"/>
  <c r="M9" i="1" s="1"/>
  <c r="L5" i="1"/>
  <c r="M5" i="1" s="1"/>
  <c r="L307" i="1"/>
  <c r="M307" i="1" s="1"/>
  <c r="L303" i="1"/>
  <c r="M303" i="1" s="1"/>
  <c r="L299" i="1"/>
  <c r="M299" i="1" s="1"/>
  <c r="L295" i="1"/>
  <c r="M295" i="1" s="1"/>
  <c r="L291" i="1"/>
  <c r="M291" i="1" s="1"/>
  <c r="L287" i="1"/>
  <c r="M287" i="1" s="1"/>
  <c r="L283" i="1"/>
  <c r="M283" i="1" s="1"/>
  <c r="L279" i="1"/>
  <c r="M279" i="1" s="1"/>
  <c r="L275" i="1"/>
  <c r="M275" i="1" s="1"/>
  <c r="L271" i="1"/>
  <c r="M271" i="1" s="1"/>
  <c r="L267" i="1"/>
  <c r="M267" i="1" s="1"/>
  <c r="L263" i="1"/>
  <c r="M263" i="1" s="1"/>
  <c r="L259" i="1"/>
  <c r="M259" i="1" s="1"/>
  <c r="L255" i="1"/>
  <c r="M255" i="1" s="1"/>
  <c r="L251" i="1"/>
  <c r="M251" i="1" s="1"/>
  <c r="L247" i="1"/>
  <c r="M247" i="1" s="1"/>
  <c r="L243" i="1"/>
  <c r="M243" i="1" s="1"/>
  <c r="L239" i="1"/>
  <c r="M239" i="1" s="1"/>
  <c r="L235" i="1"/>
  <c r="M235" i="1" s="1"/>
  <c r="L231" i="1"/>
  <c r="M231" i="1" s="1"/>
  <c r="L227" i="1"/>
  <c r="M227" i="1" s="1"/>
  <c r="L223" i="1"/>
  <c r="M223" i="1" s="1"/>
  <c r="L219" i="1"/>
  <c r="M219" i="1" s="1"/>
  <c r="L215" i="1"/>
  <c r="M215" i="1" s="1"/>
  <c r="L211" i="1"/>
  <c r="M211" i="1" s="1"/>
  <c r="L207" i="1"/>
  <c r="M207" i="1" s="1"/>
  <c r="L203" i="1"/>
  <c r="M203" i="1" s="1"/>
  <c r="L199" i="1"/>
  <c r="M199" i="1" s="1"/>
  <c r="L195" i="1"/>
  <c r="M195" i="1" s="1"/>
  <c r="L191" i="1"/>
  <c r="M191" i="1" s="1"/>
  <c r="L187" i="1"/>
  <c r="M187" i="1" s="1"/>
  <c r="L183" i="1"/>
  <c r="M183" i="1" s="1"/>
  <c r="L179" i="1"/>
  <c r="M179" i="1" s="1"/>
  <c r="L175" i="1"/>
  <c r="M175" i="1" s="1"/>
  <c r="L171" i="1"/>
  <c r="M171" i="1" s="1"/>
  <c r="L167" i="1"/>
  <c r="M167" i="1" s="1"/>
  <c r="L163" i="1"/>
  <c r="M163" i="1" s="1"/>
  <c r="L159" i="1"/>
  <c r="M159" i="1" s="1"/>
  <c r="L155" i="1"/>
  <c r="M155" i="1" s="1"/>
  <c r="L151" i="1"/>
  <c r="M151" i="1" s="1"/>
  <c r="L147" i="1"/>
  <c r="M147" i="1" s="1"/>
  <c r="L143" i="1"/>
  <c r="M143" i="1" s="1"/>
  <c r="L139" i="1"/>
  <c r="M139" i="1" s="1"/>
  <c r="L135" i="1"/>
  <c r="M135" i="1" s="1"/>
  <c r="L131" i="1"/>
  <c r="M131" i="1" s="1"/>
  <c r="L127" i="1"/>
  <c r="M127" i="1" s="1"/>
  <c r="L123" i="1"/>
  <c r="M123" i="1" s="1"/>
  <c r="L119" i="1"/>
  <c r="M119" i="1" s="1"/>
  <c r="L115" i="1"/>
  <c r="M115" i="1" s="1"/>
  <c r="L111" i="1"/>
  <c r="M111" i="1" s="1"/>
  <c r="L107" i="1"/>
  <c r="M107" i="1" s="1"/>
  <c r="L103" i="1"/>
  <c r="M103" i="1" s="1"/>
  <c r="L99" i="1"/>
  <c r="M99" i="1" s="1"/>
  <c r="L95" i="1"/>
  <c r="M95" i="1" s="1"/>
  <c r="L91" i="1"/>
  <c r="M91" i="1" s="1"/>
  <c r="L87" i="1"/>
  <c r="M87" i="1" s="1"/>
  <c r="L83" i="1"/>
  <c r="M83" i="1" s="1"/>
  <c r="L79" i="1"/>
  <c r="M79" i="1" s="1"/>
  <c r="L75" i="1"/>
  <c r="M75" i="1" s="1"/>
  <c r="L71" i="1"/>
  <c r="M71" i="1" s="1"/>
  <c r="L67" i="1"/>
  <c r="M67" i="1" s="1"/>
  <c r="L63" i="1"/>
  <c r="M63" i="1" s="1"/>
  <c r="L59" i="1"/>
  <c r="M59" i="1" s="1"/>
  <c r="L55" i="1"/>
  <c r="M55" i="1" s="1"/>
  <c r="L51" i="1"/>
  <c r="M51" i="1" s="1"/>
  <c r="L47" i="1"/>
  <c r="M47" i="1" s="1"/>
  <c r="L43" i="1"/>
  <c r="M43" i="1" s="1"/>
  <c r="L39" i="1"/>
  <c r="M39" i="1" s="1"/>
  <c r="L35" i="1"/>
  <c r="M35" i="1" s="1"/>
  <c r="L31" i="1"/>
  <c r="M31" i="1" s="1"/>
  <c r="L27" i="1"/>
  <c r="M27" i="1" s="1"/>
  <c r="L23" i="1"/>
  <c r="M23" i="1" s="1"/>
  <c r="L19" i="1"/>
  <c r="M19" i="1" s="1"/>
  <c r="L15" i="1"/>
  <c r="M15" i="1" s="1"/>
  <c r="L11" i="1"/>
  <c r="M11" i="1" s="1"/>
  <c r="L7" i="1"/>
  <c r="M7" i="1" s="1"/>
  <c r="L3" i="1"/>
  <c r="M3" i="1" s="1"/>
  <c r="K364" i="1"/>
  <c r="K348" i="1"/>
  <c r="K380" i="1"/>
  <c r="K376" i="1"/>
  <c r="K344" i="1"/>
  <c r="K356" i="1"/>
  <c r="K384" i="1"/>
  <c r="K352" i="1"/>
  <c r="K372" i="1"/>
  <c r="K368" i="1"/>
  <c r="K12" i="1"/>
  <c r="K336" i="1"/>
  <c r="K304" i="1"/>
  <c r="K320" i="1"/>
  <c r="K316" i="1"/>
  <c r="K120" i="1"/>
  <c r="K340" i="1"/>
  <c r="K312" i="1"/>
  <c r="K308" i="1"/>
  <c r="K280" i="1"/>
  <c r="K276" i="1"/>
  <c r="K248" i="1"/>
  <c r="K244" i="1"/>
  <c r="K216" i="1"/>
  <c r="K212" i="1"/>
  <c r="K184" i="1"/>
  <c r="K180" i="1"/>
  <c r="K152" i="1"/>
  <c r="K127" i="1"/>
  <c r="K104" i="1"/>
  <c r="K55" i="1"/>
  <c r="K332" i="1"/>
  <c r="K300" i="1"/>
  <c r="K268" i="1"/>
  <c r="K240" i="1"/>
  <c r="K111" i="1"/>
  <c r="K73" i="1"/>
  <c r="K51" i="1"/>
  <c r="K19" i="1"/>
  <c r="K328" i="1"/>
  <c r="K324" i="1"/>
  <c r="K296" i="1"/>
  <c r="K292" i="1"/>
  <c r="K264" i="1"/>
  <c r="K232" i="1"/>
  <c r="K228" i="1"/>
  <c r="K200" i="1"/>
  <c r="K168" i="1"/>
  <c r="K164" i="1"/>
  <c r="K136" i="1"/>
  <c r="K61" i="1"/>
  <c r="K50" i="1"/>
  <c r="K29" i="1"/>
  <c r="K18" i="1"/>
  <c r="K131" i="1"/>
  <c r="K99" i="1"/>
  <c r="K15" i="1"/>
  <c r="K115" i="1"/>
  <c r="K83" i="1"/>
  <c r="K39" i="1"/>
  <c r="K7" i="1"/>
  <c r="K286" i="1"/>
  <c r="K270" i="1"/>
  <c r="K254" i="1"/>
  <c r="K222" i="1"/>
  <c r="K206" i="1"/>
  <c r="K190" i="1"/>
  <c r="K142" i="1"/>
  <c r="K82" i="1"/>
  <c r="K298" i="1"/>
  <c r="K41" i="1"/>
  <c r="K30" i="1"/>
  <c r="K9" i="1"/>
  <c r="K238" i="1"/>
  <c r="K98" i="1"/>
  <c r="K58" i="1"/>
  <c r="K282" i="1"/>
  <c r="K266" i="1"/>
  <c r="K250" i="1"/>
  <c r="K234" i="1"/>
  <c r="K218" i="1"/>
  <c r="K186" i="1"/>
  <c r="K170" i="1"/>
  <c r="K154" i="1"/>
  <c r="K138" i="1"/>
  <c r="K106" i="1"/>
  <c r="K90" i="1"/>
  <c r="K362" i="1"/>
  <c r="J381" i="1"/>
  <c r="J357" i="1"/>
  <c r="J349" i="1"/>
  <c r="J333" i="1"/>
  <c r="J325" i="1"/>
  <c r="J309" i="1"/>
  <c r="J293" i="1"/>
  <c r="J285" i="1"/>
  <c r="J277" i="1"/>
  <c r="J261" i="1"/>
  <c r="J237" i="1"/>
  <c r="J229" i="1"/>
  <c r="J221" i="1"/>
  <c r="J213" i="1"/>
  <c r="J205" i="1"/>
  <c r="J189" i="1"/>
  <c r="J181" i="1"/>
  <c r="J173" i="1"/>
  <c r="J157" i="1"/>
  <c r="J141" i="1"/>
  <c r="J132" i="1"/>
  <c r="J126" i="1"/>
  <c r="J116" i="1"/>
  <c r="J110" i="1"/>
  <c r="J94" i="1"/>
  <c r="J78" i="1"/>
  <c r="J62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4" i="1"/>
  <c r="J124" i="1"/>
  <c r="J118" i="1"/>
  <c r="J108" i="1"/>
  <c r="J102" i="1"/>
  <c r="J92" i="1"/>
  <c r="J86" i="1"/>
  <c r="J76" i="1"/>
  <c r="J70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373" i="1"/>
  <c r="J365" i="1"/>
  <c r="J341" i="1"/>
  <c r="J317" i="1"/>
  <c r="J301" i="1"/>
  <c r="J269" i="1"/>
  <c r="J253" i="1"/>
  <c r="J245" i="1"/>
  <c r="J197" i="1"/>
  <c r="J165" i="1"/>
  <c r="J149" i="1"/>
  <c r="J100" i="1"/>
  <c r="J84" i="1"/>
  <c r="J68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28" i="1"/>
  <c r="J123" i="1"/>
  <c r="J107" i="1"/>
  <c r="J88" i="1"/>
  <c r="J80" i="1"/>
  <c r="J75" i="1"/>
  <c r="J48" i="1"/>
  <c r="J35" i="1"/>
  <c r="J11" i="1"/>
  <c r="J8" i="1"/>
  <c r="J378" i="1"/>
  <c r="J374" i="1"/>
  <c r="J354" i="1"/>
  <c r="J334" i="1"/>
  <c r="J326" i="1"/>
  <c r="J322" i="1"/>
  <c r="J302" i="1"/>
  <c r="J262" i="1"/>
  <c r="J258" i="1"/>
  <c r="J256" i="1"/>
  <c r="J246" i="1"/>
  <c r="J242" i="1"/>
  <c r="J236" i="1"/>
  <c r="J230" i="1"/>
  <c r="J220" i="1"/>
  <c r="J214" i="1"/>
  <c r="J204" i="1"/>
  <c r="J166" i="1"/>
  <c r="J160" i="1"/>
  <c r="J156" i="1"/>
  <c r="J146" i="1"/>
  <c r="J144" i="1"/>
  <c r="J130" i="1"/>
  <c r="J117" i="1"/>
  <c r="J85" i="1"/>
  <c r="J74" i="1"/>
  <c r="J53" i="1"/>
  <c r="J45" i="1"/>
  <c r="J42" i="1"/>
  <c r="J26" i="1"/>
  <c r="J5" i="1"/>
  <c r="J382" i="1"/>
  <c r="J360" i="1"/>
  <c r="J318" i="1"/>
  <c r="J210" i="1"/>
  <c r="J182" i="1"/>
  <c r="J140" i="1"/>
  <c r="J135" i="1"/>
  <c r="J103" i="1"/>
  <c r="J95" i="1"/>
  <c r="J87" i="1"/>
  <c r="J63" i="1"/>
  <c r="J60" i="1"/>
  <c r="J52" i="1"/>
  <c r="J47" i="1"/>
  <c r="J44" i="1"/>
  <c r="J31" i="1"/>
  <c r="J28" i="1"/>
  <c r="J23" i="1"/>
  <c r="J20" i="1"/>
  <c r="J4" i="1"/>
  <c r="J330" i="1"/>
  <c r="J226" i="1"/>
  <c r="J198" i="1"/>
  <c r="J79" i="1"/>
  <c r="J36" i="1"/>
  <c r="J112" i="1"/>
  <c r="J96" i="1"/>
  <c r="J72" i="1"/>
  <c r="J67" i="1"/>
  <c r="J64" i="1"/>
  <c r="J59" i="1"/>
  <c r="J56" i="1"/>
  <c r="J43" i="1"/>
  <c r="J40" i="1"/>
  <c r="J32" i="1"/>
  <c r="J27" i="1"/>
  <c r="J24" i="1"/>
  <c r="J16" i="1"/>
  <c r="J3" i="1"/>
  <c r="J386" i="1"/>
  <c r="J370" i="1"/>
  <c r="J366" i="1"/>
  <c r="J358" i="1"/>
  <c r="J346" i="1"/>
  <c r="J342" i="1"/>
  <c r="J338" i="1"/>
  <c r="J314" i="1"/>
  <c r="J310" i="1"/>
  <c r="J306" i="1"/>
  <c r="J294" i="1"/>
  <c r="J290" i="1"/>
  <c r="J288" i="1"/>
  <c r="J284" i="1"/>
  <c r="J278" i="1"/>
  <c r="J274" i="1"/>
  <c r="J272" i="1"/>
  <c r="J208" i="1"/>
  <c r="J194" i="1"/>
  <c r="J192" i="1"/>
  <c r="J188" i="1"/>
  <c r="J178" i="1"/>
  <c r="J176" i="1"/>
  <c r="J172" i="1"/>
  <c r="J150" i="1"/>
  <c r="J133" i="1"/>
  <c r="J125" i="1"/>
  <c r="J114" i="1"/>
  <c r="J109" i="1"/>
  <c r="J101" i="1"/>
  <c r="J93" i="1"/>
  <c r="J77" i="1"/>
  <c r="J69" i="1"/>
  <c r="J66" i="1"/>
  <c r="J37" i="1"/>
  <c r="J21" i="1"/>
  <c r="J13" i="1"/>
  <c r="J10" i="1"/>
  <c r="J137" i="1"/>
  <c r="J129" i="1"/>
  <c r="J121" i="1"/>
  <c r="J113" i="1"/>
  <c r="J105" i="1"/>
  <c r="J97" i="1"/>
  <c r="J89" i="1"/>
  <c r="J81" i="1"/>
  <c r="J65" i="1"/>
  <c r="J57" i="1"/>
  <c r="J54" i="1"/>
  <c r="J49" i="1"/>
  <c r="J46" i="1"/>
  <c r="J38" i="1"/>
  <c r="J33" i="1"/>
  <c r="J25" i="1"/>
  <c r="J22" i="1"/>
  <c r="J17" i="1"/>
  <c r="J14" i="1"/>
  <c r="J6" i="1"/>
  <c r="J350" i="1"/>
  <c r="J252" i="1"/>
  <c r="J224" i="1"/>
  <c r="J162" i="1"/>
  <c r="J119" i="1"/>
  <c r="J34" i="1"/>
  <c r="K119" i="1" l="1"/>
  <c r="K350" i="1"/>
  <c r="K46" i="1"/>
  <c r="K65" i="1"/>
  <c r="K137" i="1"/>
  <c r="K37" i="1"/>
  <c r="K125" i="1"/>
  <c r="K176" i="1"/>
  <c r="K278" i="1"/>
  <c r="K294" i="1"/>
  <c r="K366" i="1"/>
  <c r="K16" i="1"/>
  <c r="K64" i="1"/>
  <c r="K112" i="1"/>
  <c r="K226" i="1"/>
  <c r="K47" i="1"/>
  <c r="K87" i="1"/>
  <c r="K360" i="1"/>
  <c r="K42" i="1"/>
  <c r="K146" i="1"/>
  <c r="K204" i="1"/>
  <c r="K258" i="1"/>
  <c r="K326" i="1"/>
  <c r="K48" i="1"/>
  <c r="K107" i="1"/>
  <c r="K183" i="1"/>
  <c r="K247" i="1"/>
  <c r="K311" i="1"/>
  <c r="K343" i="1"/>
  <c r="K100" i="1"/>
  <c r="K317" i="1"/>
  <c r="K171" i="1"/>
  <c r="K76" i="1"/>
  <c r="K224" i="1"/>
  <c r="K14" i="1"/>
  <c r="K33" i="1"/>
  <c r="K54" i="1"/>
  <c r="K89" i="1"/>
  <c r="K121" i="1"/>
  <c r="K13" i="1"/>
  <c r="K69" i="1"/>
  <c r="K109" i="1"/>
  <c r="K150" i="1"/>
  <c r="K188" i="1"/>
  <c r="K272" i="1"/>
  <c r="K288" i="1"/>
  <c r="K310" i="1"/>
  <c r="K346" i="1"/>
  <c r="K386" i="1"/>
  <c r="K27" i="1"/>
  <c r="K56" i="1"/>
  <c r="K72" i="1"/>
  <c r="K79" i="1"/>
  <c r="K4" i="1"/>
  <c r="K31" i="1"/>
  <c r="K60" i="1"/>
  <c r="K103" i="1"/>
  <c r="K210" i="1"/>
  <c r="K5" i="1"/>
  <c r="K53" i="1"/>
  <c r="K130" i="1"/>
  <c r="K160" i="1"/>
  <c r="K220" i="1"/>
  <c r="K246" i="1"/>
  <c r="K302" i="1"/>
  <c r="K354" i="1"/>
  <c r="K11" i="1"/>
  <c r="K80" i="1"/>
  <c r="K128" i="1"/>
  <c r="K167" i="1"/>
  <c r="K199" i="1"/>
  <c r="K231" i="1"/>
  <c r="K263" i="1"/>
  <c r="K295" i="1"/>
  <c r="K327" i="1"/>
  <c r="K359" i="1"/>
  <c r="K68" i="1"/>
  <c r="K165" i="1"/>
  <c r="K269" i="1"/>
  <c r="K365" i="1"/>
  <c r="K155" i="1"/>
  <c r="K187" i="1"/>
  <c r="K219" i="1"/>
  <c r="K251" i="1"/>
  <c r="K283" i="1"/>
  <c r="K315" i="1"/>
  <c r="K347" i="1"/>
  <c r="K379" i="1"/>
  <c r="K92" i="1"/>
  <c r="K124" i="1"/>
  <c r="K161" i="1"/>
  <c r="K193" i="1"/>
  <c r="K225" i="1"/>
  <c r="K257" i="1"/>
  <c r="K289" i="1"/>
  <c r="K321" i="1"/>
  <c r="K353" i="1"/>
  <c r="K385" i="1"/>
  <c r="K110" i="1"/>
  <c r="K141" i="1"/>
  <c r="K189" i="1"/>
  <c r="K229" i="1"/>
  <c r="K285" i="1"/>
  <c r="K333" i="1"/>
  <c r="K34" i="1"/>
  <c r="K252" i="1"/>
  <c r="K17" i="1"/>
  <c r="K38" i="1"/>
  <c r="K57" i="1"/>
  <c r="K97" i="1"/>
  <c r="K129" i="1"/>
  <c r="K21" i="1"/>
  <c r="K77" i="1"/>
  <c r="K114" i="1"/>
  <c r="K172" i="1"/>
  <c r="K192" i="1"/>
  <c r="K274" i="1"/>
  <c r="K290" i="1"/>
  <c r="K314" i="1"/>
  <c r="K358" i="1"/>
  <c r="K3" i="1"/>
  <c r="K32" i="1"/>
  <c r="K59" i="1"/>
  <c r="K96" i="1"/>
  <c r="K198" i="1"/>
  <c r="K20" i="1"/>
  <c r="K44" i="1"/>
  <c r="K63" i="1"/>
  <c r="K135" i="1"/>
  <c r="K318" i="1"/>
  <c r="K26" i="1"/>
  <c r="K74" i="1"/>
  <c r="K144" i="1"/>
  <c r="K166" i="1"/>
  <c r="K230" i="1"/>
  <c r="K256" i="1"/>
  <c r="K322" i="1"/>
  <c r="K374" i="1"/>
  <c r="K35" i="1"/>
  <c r="K88" i="1"/>
  <c r="K143" i="1"/>
  <c r="K175" i="1"/>
  <c r="K207" i="1"/>
  <c r="K239" i="1"/>
  <c r="K271" i="1"/>
  <c r="K303" i="1"/>
  <c r="K335" i="1"/>
  <c r="K367" i="1"/>
  <c r="K84" i="1"/>
  <c r="K197" i="1"/>
  <c r="K301" i="1"/>
  <c r="K373" i="1"/>
  <c r="K163" i="1"/>
  <c r="K195" i="1"/>
  <c r="K227" i="1"/>
  <c r="K259" i="1"/>
  <c r="K291" i="1"/>
  <c r="K323" i="1"/>
  <c r="K355" i="1"/>
  <c r="K70" i="1"/>
  <c r="K102" i="1"/>
  <c r="K134" i="1"/>
  <c r="K169" i="1"/>
  <c r="K201" i="1"/>
  <c r="K233" i="1"/>
  <c r="K265" i="1"/>
  <c r="K297" i="1"/>
  <c r="K329" i="1"/>
  <c r="K361" i="1"/>
  <c r="K62" i="1"/>
  <c r="K116" i="1"/>
  <c r="K157" i="1"/>
  <c r="K205" i="1"/>
  <c r="K237" i="1"/>
  <c r="K293" i="1"/>
  <c r="K349" i="1"/>
  <c r="K22" i="1"/>
  <c r="K105" i="1"/>
  <c r="K93" i="1"/>
  <c r="K194" i="1"/>
  <c r="K338" i="1"/>
  <c r="K40" i="1"/>
  <c r="K23" i="1"/>
  <c r="K140" i="1"/>
  <c r="K85" i="1"/>
  <c r="K236" i="1"/>
  <c r="K378" i="1"/>
  <c r="K151" i="1"/>
  <c r="K215" i="1"/>
  <c r="K279" i="1"/>
  <c r="K375" i="1"/>
  <c r="K245" i="1"/>
  <c r="K139" i="1"/>
  <c r="K203" i="1"/>
  <c r="K235" i="1"/>
  <c r="K267" i="1"/>
  <c r="K299" i="1"/>
  <c r="K331" i="1"/>
  <c r="K363" i="1"/>
  <c r="K108" i="1"/>
  <c r="K145" i="1"/>
  <c r="K177" i="1"/>
  <c r="K209" i="1"/>
  <c r="K241" i="1"/>
  <c r="K273" i="1"/>
  <c r="K305" i="1"/>
  <c r="K337" i="1"/>
  <c r="K369" i="1"/>
  <c r="K78" i="1"/>
  <c r="K126" i="1"/>
  <c r="K173" i="1"/>
  <c r="K213" i="1"/>
  <c r="K261" i="1"/>
  <c r="K309" i="1"/>
  <c r="K357" i="1"/>
  <c r="K162" i="1"/>
  <c r="K6" i="1"/>
  <c r="K25" i="1"/>
  <c r="K49" i="1"/>
  <c r="K81" i="1"/>
  <c r="K113" i="1"/>
  <c r="K10" i="1"/>
  <c r="K66" i="1"/>
  <c r="K101" i="1"/>
  <c r="K133" i="1"/>
  <c r="K178" i="1"/>
  <c r="K208" i="1"/>
  <c r="K284" i="1"/>
  <c r="K306" i="1"/>
  <c r="K342" i="1"/>
  <c r="K370" i="1"/>
  <c r="K24" i="1"/>
  <c r="K43" i="1"/>
  <c r="K67" i="1"/>
  <c r="K36" i="1"/>
  <c r="K330" i="1"/>
  <c r="K28" i="1"/>
  <c r="K52" i="1"/>
  <c r="K95" i="1"/>
  <c r="K182" i="1"/>
  <c r="K382" i="1"/>
  <c r="K45" i="1"/>
  <c r="K117" i="1"/>
  <c r="K156" i="1"/>
  <c r="K214" i="1"/>
  <c r="K242" i="1"/>
  <c r="K262" i="1"/>
  <c r="K334" i="1"/>
  <c r="K8" i="1"/>
  <c r="K75" i="1"/>
  <c r="K123" i="1"/>
  <c r="K159" i="1"/>
  <c r="K191" i="1"/>
  <c r="K223" i="1"/>
  <c r="K255" i="1"/>
  <c r="K287" i="1"/>
  <c r="K319" i="1"/>
  <c r="K351" i="1"/>
  <c r="K383" i="1"/>
  <c r="K149" i="1"/>
  <c r="K253" i="1"/>
  <c r="K341" i="1"/>
  <c r="K147" i="1"/>
  <c r="K179" i="1"/>
  <c r="K211" i="1"/>
  <c r="K243" i="1"/>
  <c r="K275" i="1"/>
  <c r="K307" i="1"/>
  <c r="K339" i="1"/>
  <c r="K371" i="1"/>
  <c r="K86" i="1"/>
  <c r="K118" i="1"/>
  <c r="K153" i="1"/>
  <c r="K185" i="1"/>
  <c r="K217" i="1"/>
  <c r="K249" i="1"/>
  <c r="K281" i="1"/>
  <c r="K313" i="1"/>
  <c r="K345" i="1"/>
  <c r="K377" i="1"/>
  <c r="K94" i="1"/>
  <c r="K132" i="1"/>
  <c r="K181" i="1"/>
  <c r="K221" i="1"/>
  <c r="K277" i="1"/>
  <c r="K325" i="1"/>
  <c r="K381" i="1"/>
</calcChain>
</file>

<file path=xl/comments1.xml><?xml version="1.0" encoding="utf-8"?>
<comments xmlns="http://schemas.openxmlformats.org/spreadsheetml/2006/main">
  <authors>
    <author>K Farrell</author>
  </authors>
  <commentList>
    <comment ref="J1" authorId="0">
      <text>
        <r>
          <rPr>
            <b/>
            <sz val="9"/>
            <color indexed="81"/>
            <rFont val="Tahoma"/>
            <family val="2"/>
          </rPr>
          <t>K Farrell:</t>
        </r>
        <r>
          <rPr>
            <sz val="9"/>
            <color indexed="81"/>
            <rFont val="Tahoma"/>
            <family val="2"/>
          </rPr>
          <t xml:space="preserve">
Estimate of total inflow assuming Sw contributes 81% of total inflow (19% Gw, per Hanson et al 2014)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K Farrell:</t>
        </r>
        <r>
          <rPr>
            <sz val="9"/>
            <color indexed="81"/>
            <rFont val="Tahoma"/>
            <family val="2"/>
          </rPr>
          <t xml:space="preserve">
Difference between gauged outflow and inflow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K Farrell:</t>
        </r>
        <r>
          <rPr>
            <sz val="9"/>
            <color indexed="81"/>
            <rFont val="Tahoma"/>
            <family val="2"/>
          </rPr>
          <t xml:space="preserve">
Proportion of outflow not accounted for by Surface Inflows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K Farrell:</t>
        </r>
        <r>
          <rPr>
            <sz val="9"/>
            <color indexed="81"/>
            <rFont val="Tahoma"/>
            <family val="2"/>
          </rPr>
          <t xml:space="preserve">
Based on upper limit estimate (Gw inflow, m3/s) from thesis HD found at UW
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K Farrell:</t>
        </r>
        <r>
          <rPr>
            <sz val="9"/>
            <color indexed="81"/>
            <rFont val="Tahoma"/>
            <family val="2"/>
          </rPr>
          <t xml:space="preserve">
Prop. Of gauged outflow not included in Gw estimate + gauged Sw inflows</t>
        </r>
      </text>
    </comment>
  </commentList>
</comments>
</file>

<file path=xl/sharedStrings.xml><?xml version="1.0" encoding="utf-8"?>
<sst xmlns="http://schemas.openxmlformats.org/spreadsheetml/2006/main" count="17" uniqueCount="17">
  <si>
    <t>Date</t>
  </si>
  <si>
    <t>Stevenson Creek (Inflow cfs)</t>
  </si>
  <si>
    <t>North Creek (Inflow cfs)</t>
  </si>
  <si>
    <t>Allequash Creek (Inflow cfs)</t>
  </si>
  <si>
    <t>Trout River (Outflow cfs)</t>
  </si>
  <si>
    <t>Mann Creek (Inflow cfs)</t>
  </si>
  <si>
    <t>SumInflow_ft3</t>
  </si>
  <si>
    <t>Outflow_m3s</t>
  </si>
  <si>
    <t>SwInflow_m3s</t>
  </si>
  <si>
    <t>TotInflow_m3s</t>
  </si>
  <si>
    <t>Additional_Sw</t>
  </si>
  <si>
    <t>SwOut-SwIn</t>
  </si>
  <si>
    <t>Prop. "Missing"</t>
  </si>
  <si>
    <t>Hilary Estimate High</t>
  </si>
  <si>
    <t>19% of outflow</t>
  </si>
  <si>
    <t>H-Estimate + Gauged Sw</t>
  </si>
  <si>
    <t>Prop 'Missing'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</si>
</sst>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86"/>
  <sheetViews>
    <sheetView tabSelected="1" topLeftCell="H1" workbookViewId="0">
      <selection activeCell="R1" sqref="R1"/>
    </sheetView>
  </sheetViews>
  <sheetFormatPr defaultRowHeight="15" x14ac:dyDescent="0.25"/>
  <cols>
    <col min="1" max="1" width="10.7109375" bestFit="1" customWidth="1"/>
    <col min="2" max="2" width="26.85546875" bestFit="1" customWidth="1"/>
    <col min="3" max="3" width="22.5703125" bestFit="1" customWidth="1"/>
    <col min="4" max="4" width="26.42578125" bestFit="1" customWidth="1"/>
    <col min="5" max="5" width="22.42578125" bestFit="1" customWidth="1"/>
    <col min="6" max="6" width="23.140625" bestFit="1" customWidth="1"/>
    <col min="7" max="7" width="14.140625" bestFit="1" customWidth="1"/>
    <col min="8" max="8" width="14" bestFit="1" customWidth="1"/>
    <col min="9" max="9" width="12.85546875" bestFit="1" customWidth="1"/>
    <col min="10" max="10" width="14.28515625" bestFit="1" customWidth="1"/>
    <col min="11" max="11" width="14" bestFit="1" customWidth="1"/>
    <col min="12" max="12" width="14" customWidth="1"/>
    <col min="13" max="13" width="14.7109375" bestFit="1" customWidth="1"/>
    <col min="14" max="14" width="18.5703125" bestFit="1" customWidth="1"/>
    <col min="15" max="15" width="22.7109375" bestFit="1" customWidth="1"/>
    <col min="16" max="16" width="18.5703125" customWidth="1"/>
    <col min="18" max="18" width="14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8</v>
      </c>
      <c r="I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16</v>
      </c>
      <c r="R1" t="s">
        <v>14</v>
      </c>
    </row>
    <row r="2" spans="1:18" x14ac:dyDescent="0.25">
      <c r="A2" s="1">
        <v>41796</v>
      </c>
      <c r="B2">
        <v>7.9</v>
      </c>
      <c r="C2">
        <v>5.5</v>
      </c>
      <c r="D2">
        <v>15</v>
      </c>
      <c r="E2">
        <v>8.4003448279999997</v>
      </c>
      <c r="F2">
        <v>73</v>
      </c>
      <c r="G2">
        <f t="shared" ref="G2:G65" si="0">SUM(B2:D2,E2)</f>
        <v>36.800344828</v>
      </c>
      <c r="H2">
        <f>G2*0.0283168466</f>
        <v>1.0420697193215793</v>
      </c>
      <c r="I2">
        <f>F2*0.0283168466</f>
        <v>2.0671298018000002</v>
      </c>
      <c r="J2">
        <f>H2/0.81</f>
        <v>1.2865058263229374</v>
      </c>
      <c r="K2">
        <f>I2-J2</f>
        <v>0.78062397547706275</v>
      </c>
      <c r="L2">
        <f>I2-H2</f>
        <v>1.0250600824784208</v>
      </c>
      <c r="M2">
        <f>L2/I2</f>
        <v>0.4958856872876713</v>
      </c>
      <c r="N2">
        <f>0.452</f>
        <v>0.45200000000000001</v>
      </c>
      <c r="O2">
        <f>N2+H2</f>
        <v>1.4940697193215793</v>
      </c>
      <c r="P2">
        <f>1-(O2/I2)</f>
        <v>0.2772250112109147</v>
      </c>
      <c r="R2">
        <f>I2*0.19</f>
        <v>0.39275466234200002</v>
      </c>
    </row>
    <row r="3" spans="1:18" x14ac:dyDescent="0.25">
      <c r="A3" s="1">
        <v>41797</v>
      </c>
      <c r="B3">
        <v>7.8</v>
      </c>
      <c r="C3">
        <v>5.5</v>
      </c>
      <c r="D3">
        <v>19</v>
      </c>
      <c r="E3">
        <v>8.2944827589999992</v>
      </c>
      <c r="F3">
        <v>73</v>
      </c>
      <c r="G3">
        <f t="shared" si="0"/>
        <v>40.594482758999995</v>
      </c>
      <c r="H3">
        <f t="shared" ref="H3:H66" si="1">G3*0.0283168466</f>
        <v>1.1495077410929477</v>
      </c>
      <c r="I3">
        <f t="shared" ref="I3:I66" si="2">F3*0.0283168466</f>
        <v>2.0671298018000002</v>
      </c>
      <c r="J3">
        <f t="shared" ref="J3:J65" si="3">H3/0.81</f>
        <v>1.4191453593740095</v>
      </c>
      <c r="K3">
        <f t="shared" ref="K3:K65" si="4">I3-J3</f>
        <v>0.64798444242599063</v>
      </c>
      <c r="L3">
        <f t="shared" ref="L3:L66" si="5">I3-H3</f>
        <v>0.91762206070705243</v>
      </c>
      <c r="M3">
        <f t="shared" ref="M3:M66" si="6">L3/I3</f>
        <v>0.44391119508219185</v>
      </c>
      <c r="N3">
        <f t="shared" ref="N3:N66" si="7">0.452</f>
        <v>0.45200000000000001</v>
      </c>
      <c r="O3">
        <f>N3+H3</f>
        <v>1.6015077410929477</v>
      </c>
      <c r="P3">
        <f>1-(O3/I3)</f>
        <v>0.22525051900543525</v>
      </c>
      <c r="R3">
        <f>I3*0.19</f>
        <v>0.39275466234200002</v>
      </c>
    </row>
    <row r="4" spans="1:18" x14ac:dyDescent="0.25">
      <c r="A4" s="1">
        <v>41798</v>
      </c>
      <c r="B4">
        <v>7.6</v>
      </c>
      <c r="C4">
        <v>5.3</v>
      </c>
      <c r="D4">
        <v>13</v>
      </c>
      <c r="E4">
        <v>8.1886206900000005</v>
      </c>
      <c r="F4">
        <v>72</v>
      </c>
      <c r="G4">
        <f t="shared" si="0"/>
        <v>34.088620689999999</v>
      </c>
      <c r="H4">
        <f t="shared" si="1"/>
        <v>0.96528224288431619</v>
      </c>
      <c r="I4">
        <f t="shared" si="2"/>
        <v>2.0388129552000001</v>
      </c>
      <c r="J4">
        <f t="shared" si="3"/>
        <v>1.1917064726966866</v>
      </c>
      <c r="K4">
        <f t="shared" si="4"/>
        <v>0.84710648250331344</v>
      </c>
      <c r="L4">
        <f t="shared" si="5"/>
        <v>1.0735307123156839</v>
      </c>
      <c r="M4">
        <f t="shared" si="6"/>
        <v>0.52654693486111115</v>
      </c>
      <c r="N4">
        <f t="shared" si="7"/>
        <v>0.45200000000000001</v>
      </c>
      <c r="O4">
        <f>N4+H4</f>
        <v>1.4172822428843161</v>
      </c>
      <c r="P4">
        <f>1-(O4/I4)</f>
        <v>0.3048493049499551</v>
      </c>
      <c r="R4">
        <f>I4*0.19</f>
        <v>0.38737446148800003</v>
      </c>
    </row>
    <row r="5" spans="1:18" x14ac:dyDescent="0.25">
      <c r="A5" s="1">
        <v>41799</v>
      </c>
      <c r="B5">
        <v>7.5</v>
      </c>
      <c r="C5">
        <v>5.2</v>
      </c>
      <c r="D5">
        <v>11</v>
      </c>
      <c r="E5">
        <v>8.082758621</v>
      </c>
      <c r="F5">
        <v>70</v>
      </c>
      <c r="G5">
        <f t="shared" si="0"/>
        <v>31.782758620999999</v>
      </c>
      <c r="H5">
        <f t="shared" si="1"/>
        <v>0.89998750039568454</v>
      </c>
      <c r="I5">
        <f t="shared" si="2"/>
        <v>1.9821792620000001</v>
      </c>
      <c r="J5">
        <f t="shared" si="3"/>
        <v>1.1110956795008451</v>
      </c>
      <c r="K5">
        <f t="shared" si="4"/>
        <v>0.87108358249915496</v>
      </c>
      <c r="L5">
        <f t="shared" si="5"/>
        <v>1.0821917616043155</v>
      </c>
      <c r="M5">
        <f t="shared" si="6"/>
        <v>0.54596059112857143</v>
      </c>
      <c r="N5">
        <f t="shared" si="7"/>
        <v>0.45200000000000001</v>
      </c>
      <c r="O5">
        <f>N5+H5</f>
        <v>1.3519875003956845</v>
      </c>
      <c r="P5">
        <f>1-(O5/I5)</f>
        <v>0.31792874321995379</v>
      </c>
      <c r="R5">
        <f>I5*0.19</f>
        <v>0.37661405978000001</v>
      </c>
    </row>
    <row r="6" spans="1:18" x14ac:dyDescent="0.25">
      <c r="A6" s="1">
        <v>41800</v>
      </c>
      <c r="B6">
        <v>7.4</v>
      </c>
      <c r="C6">
        <v>5</v>
      </c>
      <c r="D6">
        <v>6.1</v>
      </c>
      <c r="E6">
        <v>7.9768965520000004</v>
      </c>
      <c r="F6">
        <v>68</v>
      </c>
      <c r="G6">
        <f t="shared" si="0"/>
        <v>26.476896551999999</v>
      </c>
      <c r="H6">
        <f t="shared" si="1"/>
        <v>0.74974221810705288</v>
      </c>
      <c r="I6">
        <f t="shared" si="2"/>
        <v>1.9255455688000001</v>
      </c>
      <c r="J6">
        <f t="shared" si="3"/>
        <v>0.92560767667537391</v>
      </c>
      <c r="K6">
        <f t="shared" si="4"/>
        <v>0.99993789212462614</v>
      </c>
      <c r="L6">
        <f t="shared" si="5"/>
        <v>1.1758033506929473</v>
      </c>
      <c r="M6">
        <f t="shared" si="6"/>
        <v>0.61063387423529425</v>
      </c>
      <c r="N6">
        <f t="shared" si="7"/>
        <v>0.45200000000000001</v>
      </c>
      <c r="O6">
        <f>N6+H6</f>
        <v>1.201742218107053</v>
      </c>
      <c r="P6">
        <f>1-(O6/I6)</f>
        <v>0.3758952072705406</v>
      </c>
      <c r="R6">
        <f>I6*0.19</f>
        <v>0.36585365807199999</v>
      </c>
    </row>
    <row r="7" spans="1:18" x14ac:dyDescent="0.25">
      <c r="A7" s="1">
        <v>41801</v>
      </c>
      <c r="B7">
        <v>7</v>
      </c>
      <c r="C7">
        <v>4.9000000000000004</v>
      </c>
      <c r="D7">
        <v>4.5</v>
      </c>
      <c r="E7">
        <v>7.8710344829999999</v>
      </c>
      <c r="F7">
        <v>66</v>
      </c>
      <c r="G7">
        <f t="shared" si="0"/>
        <v>24.271034482999998</v>
      </c>
      <c r="H7">
        <f t="shared" si="1"/>
        <v>0.68727916027842129</v>
      </c>
      <c r="I7">
        <f t="shared" si="2"/>
        <v>1.8689118756</v>
      </c>
      <c r="J7">
        <f t="shared" si="3"/>
        <v>0.84849279046718673</v>
      </c>
      <c r="K7">
        <f t="shared" si="4"/>
        <v>1.0204190851328132</v>
      </c>
      <c r="L7">
        <f t="shared" si="5"/>
        <v>1.1816327153215789</v>
      </c>
      <c r="M7">
        <f t="shared" si="6"/>
        <v>0.63225705328787885</v>
      </c>
      <c r="N7">
        <f t="shared" si="7"/>
        <v>0.45200000000000001</v>
      </c>
      <c r="O7">
        <f>N7+H7</f>
        <v>1.1392791602784214</v>
      </c>
      <c r="P7">
        <f>1-(O7/I7)</f>
        <v>0.39040509338479945</v>
      </c>
      <c r="R7">
        <f>I7*0.19</f>
        <v>0.35509325636400002</v>
      </c>
    </row>
    <row r="8" spans="1:18" x14ac:dyDescent="0.25">
      <c r="A8" s="1">
        <v>41802</v>
      </c>
      <c r="B8">
        <v>7.1</v>
      </c>
      <c r="C8">
        <v>5.0999999999999996</v>
      </c>
      <c r="D8">
        <v>4.3</v>
      </c>
      <c r="E8">
        <v>7.7651724140000002</v>
      </c>
      <c r="F8">
        <v>64</v>
      </c>
      <c r="G8">
        <f t="shared" si="0"/>
        <v>24.265172413999998</v>
      </c>
      <c r="H8">
        <f t="shared" si="1"/>
        <v>0.68711316496978969</v>
      </c>
      <c r="I8">
        <f t="shared" si="2"/>
        <v>1.8122781824</v>
      </c>
      <c r="J8">
        <f t="shared" si="3"/>
        <v>0.84828785798739459</v>
      </c>
      <c r="K8">
        <f t="shared" si="4"/>
        <v>0.96399032441260546</v>
      </c>
      <c r="L8">
        <f t="shared" si="5"/>
        <v>1.1251650174302104</v>
      </c>
      <c r="M8">
        <f t="shared" si="6"/>
        <v>0.62085668103125002</v>
      </c>
      <c r="N8">
        <f t="shared" si="7"/>
        <v>0.45200000000000001</v>
      </c>
      <c r="O8">
        <f>N8+H8</f>
        <v>1.1391131649697896</v>
      </c>
      <c r="P8">
        <f>1-(O8/I8)</f>
        <v>0.37144684738119949</v>
      </c>
      <c r="R8">
        <f>I8*0.19</f>
        <v>0.344332854656</v>
      </c>
    </row>
    <row r="9" spans="1:18" x14ac:dyDescent="0.25">
      <c r="A9" s="1">
        <v>41803</v>
      </c>
      <c r="B9">
        <v>6.8</v>
      </c>
      <c r="C9">
        <v>5</v>
      </c>
      <c r="D9">
        <v>18</v>
      </c>
      <c r="E9">
        <v>7.6593103449999997</v>
      </c>
      <c r="F9">
        <v>62</v>
      </c>
      <c r="G9">
        <f t="shared" si="0"/>
        <v>37.459310344999999</v>
      </c>
      <c r="H9">
        <f t="shared" si="1"/>
        <v>1.060729544781158</v>
      </c>
      <c r="I9">
        <f t="shared" si="2"/>
        <v>1.7556444892</v>
      </c>
      <c r="J9">
        <f t="shared" si="3"/>
        <v>1.3095426478779728</v>
      </c>
      <c r="K9">
        <f t="shared" si="4"/>
        <v>0.44610184132202724</v>
      </c>
      <c r="L9">
        <f t="shared" si="5"/>
        <v>0.69491494441884205</v>
      </c>
      <c r="M9">
        <f t="shared" si="6"/>
        <v>0.39581757508064525</v>
      </c>
      <c r="N9">
        <f t="shared" si="7"/>
        <v>0.45200000000000001</v>
      </c>
      <c r="O9">
        <f>N9+H9</f>
        <v>1.512729544781158</v>
      </c>
      <c r="P9">
        <f>1-(O9/I9)</f>
        <v>0.13836226292575438</v>
      </c>
      <c r="R9">
        <f>I9*0.19</f>
        <v>0.33357245294800003</v>
      </c>
    </row>
    <row r="10" spans="1:18" x14ac:dyDescent="0.25">
      <c r="A10" s="1">
        <v>41804</v>
      </c>
      <c r="B10">
        <v>6.5</v>
      </c>
      <c r="C10">
        <v>4.9000000000000004</v>
      </c>
      <c r="D10">
        <v>29</v>
      </c>
      <c r="E10">
        <v>7.5534482760000001</v>
      </c>
      <c r="F10">
        <v>61</v>
      </c>
      <c r="G10">
        <f t="shared" si="0"/>
        <v>47.953448275999996</v>
      </c>
      <c r="H10">
        <f t="shared" si="1"/>
        <v>1.3578904387725264</v>
      </c>
      <c r="I10">
        <f t="shared" si="2"/>
        <v>1.7273276426000002</v>
      </c>
      <c r="J10">
        <f t="shared" si="3"/>
        <v>1.6764079491018842</v>
      </c>
      <c r="K10">
        <f t="shared" si="4"/>
        <v>5.0919693498115981E-2</v>
      </c>
      <c r="L10">
        <f t="shared" si="5"/>
        <v>0.3694372038274738</v>
      </c>
      <c r="M10">
        <f t="shared" si="6"/>
        <v>0.21387789711475425</v>
      </c>
      <c r="N10">
        <f t="shared" si="7"/>
        <v>0.45200000000000001</v>
      </c>
      <c r="O10">
        <f>N10+H10</f>
        <v>1.8098904387725263</v>
      </c>
      <c r="P10">
        <f>1-(O10/I10)</f>
        <v>-4.7797993927921834E-2</v>
      </c>
      <c r="R10">
        <f>I10*0.19</f>
        <v>0.32819225209400005</v>
      </c>
    </row>
    <row r="11" spans="1:18" x14ac:dyDescent="0.25">
      <c r="A11" s="1">
        <v>41805</v>
      </c>
      <c r="B11">
        <v>7.5</v>
      </c>
      <c r="C11">
        <v>5.9</v>
      </c>
      <c r="D11">
        <v>28</v>
      </c>
      <c r="E11">
        <v>7.4475862069999996</v>
      </c>
      <c r="F11">
        <v>65</v>
      </c>
      <c r="G11">
        <f t="shared" si="0"/>
        <v>48.847586206999999</v>
      </c>
      <c r="H11">
        <f t="shared" si="1"/>
        <v>1.3832096054038949</v>
      </c>
      <c r="I11">
        <f t="shared" si="2"/>
        <v>1.8405950290000002</v>
      </c>
      <c r="J11">
        <f t="shared" si="3"/>
        <v>1.7076661795109813</v>
      </c>
      <c r="K11">
        <f t="shared" si="4"/>
        <v>0.13292884948901884</v>
      </c>
      <c r="L11">
        <f t="shared" si="5"/>
        <v>0.45738542359610523</v>
      </c>
      <c r="M11">
        <f t="shared" si="6"/>
        <v>0.24849867373846157</v>
      </c>
      <c r="N11">
        <f t="shared" si="7"/>
        <v>0.45200000000000001</v>
      </c>
      <c r="O11">
        <f>N11+H11</f>
        <v>1.8352096054038949</v>
      </c>
      <c r="P11">
        <f>1-(O11/I11)</f>
        <v>2.9259144522579827E-3</v>
      </c>
      <c r="R11">
        <f>I11*0.19</f>
        <v>0.34971305551000004</v>
      </c>
    </row>
    <row r="12" spans="1:18" x14ac:dyDescent="0.25">
      <c r="A12" s="1">
        <v>41806</v>
      </c>
      <c r="B12">
        <v>6.5</v>
      </c>
      <c r="C12">
        <v>5.5</v>
      </c>
      <c r="D12">
        <v>25</v>
      </c>
      <c r="E12">
        <v>7.341724138</v>
      </c>
      <c r="F12">
        <v>65</v>
      </c>
      <c r="G12">
        <f t="shared" si="0"/>
        <v>44.341724138000004</v>
      </c>
      <c r="H12">
        <f t="shared" si="1"/>
        <v>1.2556178003952634</v>
      </c>
      <c r="I12">
        <f t="shared" si="2"/>
        <v>1.8405950290000002</v>
      </c>
      <c r="J12">
        <f t="shared" si="3"/>
        <v>1.5501454325867448</v>
      </c>
      <c r="K12">
        <f t="shared" si="4"/>
        <v>0.29044959641325541</v>
      </c>
      <c r="L12">
        <f t="shared" si="5"/>
        <v>0.58497722860473678</v>
      </c>
      <c r="M12">
        <f t="shared" si="6"/>
        <v>0.31781962864615382</v>
      </c>
      <c r="N12">
        <f t="shared" si="7"/>
        <v>0.45200000000000001</v>
      </c>
      <c r="O12">
        <f>N12+H12</f>
        <v>1.7076178003952633</v>
      </c>
      <c r="P12">
        <f>1-(O12/I12)</f>
        <v>7.2246869359950283E-2</v>
      </c>
      <c r="R12">
        <f>I12*0.19</f>
        <v>0.34971305551000004</v>
      </c>
    </row>
    <row r="13" spans="1:18" x14ac:dyDescent="0.25">
      <c r="A13" s="1">
        <v>41807</v>
      </c>
      <c r="B13">
        <v>6.2</v>
      </c>
      <c r="C13">
        <v>5.0999999999999996</v>
      </c>
      <c r="D13">
        <v>24</v>
      </c>
      <c r="E13">
        <v>7.2358620690000004</v>
      </c>
      <c r="F13">
        <v>65</v>
      </c>
      <c r="G13">
        <f t="shared" si="0"/>
        <v>42.535862068999997</v>
      </c>
      <c r="H13">
        <f t="shared" si="1"/>
        <v>1.2044814812066316</v>
      </c>
      <c r="I13">
        <f t="shared" si="2"/>
        <v>1.8405950290000002</v>
      </c>
      <c r="J13">
        <f t="shared" si="3"/>
        <v>1.4870141743291747</v>
      </c>
      <c r="K13">
        <f t="shared" si="4"/>
        <v>0.35358085467082545</v>
      </c>
      <c r="L13">
        <f t="shared" si="5"/>
        <v>0.63611354779336859</v>
      </c>
      <c r="M13">
        <f t="shared" si="6"/>
        <v>0.34560212201538471</v>
      </c>
      <c r="N13">
        <f t="shared" si="7"/>
        <v>0.45200000000000001</v>
      </c>
      <c r="O13">
        <f>N13+H13</f>
        <v>1.6564814812066315</v>
      </c>
      <c r="P13">
        <f>1-(O13/I13)</f>
        <v>0.10002936272918106</v>
      </c>
      <c r="R13">
        <f>I13*0.19</f>
        <v>0.34971305551000004</v>
      </c>
    </row>
    <row r="14" spans="1:18" x14ac:dyDescent="0.25">
      <c r="A14" s="1">
        <v>41808</v>
      </c>
      <c r="B14">
        <v>6.2</v>
      </c>
      <c r="C14">
        <v>4.9000000000000004</v>
      </c>
      <c r="D14">
        <v>22</v>
      </c>
      <c r="E14">
        <v>7.13</v>
      </c>
      <c r="F14">
        <v>65</v>
      </c>
      <c r="G14">
        <f t="shared" si="0"/>
        <v>40.230000000000004</v>
      </c>
      <c r="H14">
        <f t="shared" si="1"/>
        <v>1.1391867387180001</v>
      </c>
      <c r="I14">
        <f t="shared" si="2"/>
        <v>1.8405950290000002</v>
      </c>
      <c r="J14">
        <f t="shared" si="3"/>
        <v>1.4064033811333334</v>
      </c>
      <c r="K14">
        <f t="shared" si="4"/>
        <v>0.43419164786666675</v>
      </c>
      <c r="L14">
        <f t="shared" si="5"/>
        <v>0.70140829028200002</v>
      </c>
      <c r="M14">
        <f t="shared" si="6"/>
        <v>0.38107692307692304</v>
      </c>
      <c r="N14">
        <f t="shared" si="7"/>
        <v>0.45200000000000001</v>
      </c>
      <c r="O14">
        <f>N14+H14</f>
        <v>1.5911867387180001</v>
      </c>
      <c r="P14">
        <f>1-(O14/I14)</f>
        <v>0.1355041637907195</v>
      </c>
      <c r="R14">
        <f>I14*0.19</f>
        <v>0.34971305551000004</v>
      </c>
    </row>
    <row r="15" spans="1:18" x14ac:dyDescent="0.25">
      <c r="A15" s="1">
        <v>41809</v>
      </c>
      <c r="B15">
        <v>6.1</v>
      </c>
      <c r="C15">
        <v>4.8</v>
      </c>
      <c r="D15">
        <v>20</v>
      </c>
      <c r="E15">
        <v>6.991034483</v>
      </c>
      <c r="F15">
        <v>65</v>
      </c>
      <c r="G15">
        <f t="shared" si="0"/>
        <v>37.891034482999999</v>
      </c>
      <c r="H15">
        <f t="shared" si="1"/>
        <v>1.0729546109704213</v>
      </c>
      <c r="I15">
        <f t="shared" si="2"/>
        <v>1.8405950290000002</v>
      </c>
      <c r="J15">
        <f t="shared" si="3"/>
        <v>1.3246353221857052</v>
      </c>
      <c r="K15">
        <f t="shared" si="4"/>
        <v>0.51595970681429493</v>
      </c>
      <c r="L15">
        <f t="shared" si="5"/>
        <v>0.76764041802957883</v>
      </c>
      <c r="M15">
        <f t="shared" si="6"/>
        <v>0.41706100795384621</v>
      </c>
      <c r="N15">
        <f t="shared" si="7"/>
        <v>0.45200000000000001</v>
      </c>
      <c r="O15">
        <f>N15+H15</f>
        <v>1.5249546109704213</v>
      </c>
      <c r="P15">
        <f>1-(O15/I15)</f>
        <v>0.17148824866764256</v>
      </c>
      <c r="R15">
        <f>I15*0.19</f>
        <v>0.34971305551000004</v>
      </c>
    </row>
    <row r="16" spans="1:18" x14ac:dyDescent="0.25">
      <c r="A16" s="1">
        <v>41810</v>
      </c>
      <c r="B16">
        <v>7.8</v>
      </c>
      <c r="C16">
        <v>5.2</v>
      </c>
      <c r="D16">
        <v>20</v>
      </c>
      <c r="E16">
        <v>6.852068966</v>
      </c>
      <c r="F16">
        <v>65</v>
      </c>
      <c r="G16">
        <f t="shared" si="0"/>
        <v>39.852068965999997</v>
      </c>
      <c r="H16">
        <f t="shared" si="1"/>
        <v>1.1284849236028425</v>
      </c>
      <c r="I16">
        <f t="shared" si="2"/>
        <v>1.8405950290000002</v>
      </c>
      <c r="J16">
        <f t="shared" si="3"/>
        <v>1.3931912637072128</v>
      </c>
      <c r="K16">
        <f t="shared" si="4"/>
        <v>0.44740376529278736</v>
      </c>
      <c r="L16">
        <f t="shared" si="5"/>
        <v>0.71211010539715769</v>
      </c>
      <c r="M16">
        <f t="shared" si="6"/>
        <v>0.38689124667692321</v>
      </c>
      <c r="N16">
        <f t="shared" si="7"/>
        <v>0.45200000000000001</v>
      </c>
      <c r="O16">
        <f>N16+H16</f>
        <v>1.5804849236028424</v>
      </c>
      <c r="P16">
        <f>1-(O16/I16)</f>
        <v>0.14131848739071962</v>
      </c>
      <c r="R16">
        <f>I16*0.19</f>
        <v>0.34971305551000004</v>
      </c>
    </row>
    <row r="17" spans="1:18" x14ac:dyDescent="0.25">
      <c r="A17" s="1">
        <v>41811</v>
      </c>
      <c r="B17">
        <v>14</v>
      </c>
      <c r="C17">
        <v>5</v>
      </c>
      <c r="D17">
        <v>19</v>
      </c>
      <c r="E17">
        <v>6.713103448</v>
      </c>
      <c r="F17">
        <v>66</v>
      </c>
      <c r="G17">
        <f t="shared" si="0"/>
        <v>44.713103447999998</v>
      </c>
      <c r="H17">
        <f t="shared" si="1"/>
        <v>1.266134091346947</v>
      </c>
      <c r="I17">
        <f t="shared" si="2"/>
        <v>1.8689118756</v>
      </c>
      <c r="J17">
        <f t="shared" si="3"/>
        <v>1.5631285078357369</v>
      </c>
      <c r="K17">
        <f t="shared" si="4"/>
        <v>0.30578336776426318</v>
      </c>
      <c r="L17">
        <f t="shared" si="5"/>
        <v>0.60277778425305306</v>
      </c>
      <c r="M17">
        <f t="shared" si="6"/>
        <v>0.32252873563636369</v>
      </c>
      <c r="N17">
        <f t="shared" si="7"/>
        <v>0.45200000000000001</v>
      </c>
      <c r="O17">
        <f>N17+H17</f>
        <v>1.7181340913469469</v>
      </c>
      <c r="P17">
        <f>1-(O17/I17)</f>
        <v>8.0676775733284356E-2</v>
      </c>
      <c r="R17">
        <f>I17*0.19</f>
        <v>0.35509325636400002</v>
      </c>
    </row>
    <row r="18" spans="1:18" x14ac:dyDescent="0.25">
      <c r="A18" s="1">
        <v>41812</v>
      </c>
      <c r="B18">
        <v>16</v>
      </c>
      <c r="C18">
        <v>4.8</v>
      </c>
      <c r="D18">
        <v>18</v>
      </c>
      <c r="E18">
        <v>6.5741379310000001</v>
      </c>
      <c r="F18">
        <v>67</v>
      </c>
      <c r="G18">
        <f t="shared" si="0"/>
        <v>45.374137931</v>
      </c>
      <c r="H18">
        <f t="shared" si="1"/>
        <v>1.2848525033993685</v>
      </c>
      <c r="I18">
        <f t="shared" si="2"/>
        <v>1.8972287221999999</v>
      </c>
      <c r="J18">
        <f t="shared" si="3"/>
        <v>1.5862376585177389</v>
      </c>
      <c r="K18">
        <f t="shared" si="4"/>
        <v>0.31099106368226104</v>
      </c>
      <c r="L18">
        <f t="shared" si="5"/>
        <v>0.61237621880063142</v>
      </c>
      <c r="M18">
        <f t="shared" si="6"/>
        <v>0.32277406073134318</v>
      </c>
      <c r="N18">
        <f t="shared" si="7"/>
        <v>0.45200000000000001</v>
      </c>
      <c r="O18">
        <f>N18+H18</f>
        <v>1.7368525033993685</v>
      </c>
      <c r="P18">
        <f>1-(O18/I18)</f>
        <v>8.4531831573085969E-2</v>
      </c>
      <c r="R18">
        <f>I18*0.19</f>
        <v>0.360473457218</v>
      </c>
    </row>
    <row r="19" spans="1:18" x14ac:dyDescent="0.25">
      <c r="A19" s="1">
        <v>41813</v>
      </c>
      <c r="B19">
        <v>15</v>
      </c>
      <c r="C19">
        <v>4.8</v>
      </c>
      <c r="D19">
        <v>18</v>
      </c>
      <c r="E19">
        <v>6.4351724140000002</v>
      </c>
      <c r="F19">
        <v>68</v>
      </c>
      <c r="G19">
        <f t="shared" si="0"/>
        <v>44.235172413999997</v>
      </c>
      <c r="H19">
        <f t="shared" si="1"/>
        <v>1.2526005915717897</v>
      </c>
      <c r="I19">
        <f t="shared" si="2"/>
        <v>1.9255455688000001</v>
      </c>
      <c r="J19">
        <f t="shared" si="3"/>
        <v>1.5464204834219626</v>
      </c>
      <c r="K19">
        <f t="shared" si="4"/>
        <v>0.37912508537803746</v>
      </c>
      <c r="L19">
        <f t="shared" si="5"/>
        <v>0.67294497722821034</v>
      </c>
      <c r="M19">
        <f t="shared" si="6"/>
        <v>0.34948275861764705</v>
      </c>
      <c r="N19">
        <f t="shared" si="7"/>
        <v>0.45200000000000001</v>
      </c>
      <c r="O19">
        <f>N19+H19</f>
        <v>1.7046005915717897</v>
      </c>
      <c r="P19">
        <f>1-(O19/I19)</f>
        <v>0.11474409165289357</v>
      </c>
      <c r="R19">
        <f>I19*0.19</f>
        <v>0.36585365807199999</v>
      </c>
    </row>
    <row r="20" spans="1:18" x14ac:dyDescent="0.25">
      <c r="A20" s="1">
        <v>41814</v>
      </c>
      <c r="B20">
        <v>15</v>
      </c>
      <c r="C20">
        <v>5.3</v>
      </c>
      <c r="D20">
        <v>18</v>
      </c>
      <c r="E20">
        <v>6.2962068970000002</v>
      </c>
      <c r="F20">
        <v>68</v>
      </c>
      <c r="G20">
        <f t="shared" si="0"/>
        <v>44.596206896999995</v>
      </c>
      <c r="H20">
        <f t="shared" si="1"/>
        <v>1.2628239496442109</v>
      </c>
      <c r="I20">
        <f t="shared" si="2"/>
        <v>1.9255455688000001</v>
      </c>
      <c r="J20">
        <f t="shared" si="3"/>
        <v>1.5590419131410009</v>
      </c>
      <c r="K20">
        <f t="shared" si="4"/>
        <v>0.36650365565899912</v>
      </c>
      <c r="L20">
        <f t="shared" si="5"/>
        <v>0.6627216191557892</v>
      </c>
      <c r="M20">
        <f t="shared" si="6"/>
        <v>0.34417342798529421</v>
      </c>
      <c r="N20">
        <f t="shared" si="7"/>
        <v>0.45200000000000001</v>
      </c>
      <c r="O20">
        <f>N20+H20</f>
        <v>1.7148239496442108</v>
      </c>
      <c r="P20">
        <f>1-(O20/I20)</f>
        <v>0.10943476102054073</v>
      </c>
      <c r="R20">
        <f>I20*0.19</f>
        <v>0.36585365807199999</v>
      </c>
    </row>
    <row r="21" spans="1:18" x14ac:dyDescent="0.25">
      <c r="A21" s="1">
        <v>41815</v>
      </c>
      <c r="B21">
        <v>14</v>
      </c>
      <c r="C21">
        <v>5.3</v>
      </c>
      <c r="D21">
        <v>17</v>
      </c>
      <c r="E21">
        <v>6.1572413790000002</v>
      </c>
      <c r="F21">
        <v>68</v>
      </c>
      <c r="G21">
        <f t="shared" si="0"/>
        <v>42.457241378999996</v>
      </c>
      <c r="H21">
        <f t="shared" si="1"/>
        <v>1.2022551911883155</v>
      </c>
      <c r="I21">
        <f t="shared" si="2"/>
        <v>1.9255455688000001</v>
      </c>
      <c r="J21">
        <f t="shared" si="3"/>
        <v>1.4842656681337227</v>
      </c>
      <c r="K21">
        <f t="shared" si="4"/>
        <v>0.44127990066627731</v>
      </c>
      <c r="L21">
        <f t="shared" si="5"/>
        <v>0.72329037761168458</v>
      </c>
      <c r="M21">
        <f t="shared" si="6"/>
        <v>0.37562880325000003</v>
      </c>
      <c r="N21">
        <f t="shared" si="7"/>
        <v>0.45200000000000001</v>
      </c>
      <c r="O21">
        <f>N21+H21</f>
        <v>1.6542551911883154</v>
      </c>
      <c r="P21">
        <f>1-(O21/I21)</f>
        <v>0.1408901362852466</v>
      </c>
      <c r="R21">
        <f>I21*0.19</f>
        <v>0.36585365807199999</v>
      </c>
    </row>
    <row r="22" spans="1:18" x14ac:dyDescent="0.25">
      <c r="A22" s="1">
        <v>41816</v>
      </c>
      <c r="B22">
        <v>13</v>
      </c>
      <c r="C22">
        <v>4.9000000000000004</v>
      </c>
      <c r="D22">
        <v>16</v>
      </c>
      <c r="E22">
        <v>6.0182758620000003</v>
      </c>
      <c r="F22">
        <v>68</v>
      </c>
      <c r="G22">
        <f t="shared" si="0"/>
        <v>39.918275862000002</v>
      </c>
      <c r="H22">
        <f t="shared" si="1"/>
        <v>1.1303596941207368</v>
      </c>
      <c r="I22">
        <f t="shared" si="2"/>
        <v>1.9255455688000001</v>
      </c>
      <c r="J22">
        <f t="shared" si="3"/>
        <v>1.3955057952107861</v>
      </c>
      <c r="K22">
        <f t="shared" si="4"/>
        <v>0.53003977358921395</v>
      </c>
      <c r="L22">
        <f t="shared" si="5"/>
        <v>0.79518587467926327</v>
      </c>
      <c r="M22">
        <f t="shared" si="6"/>
        <v>0.41296653144117645</v>
      </c>
      <c r="N22">
        <f t="shared" si="7"/>
        <v>0.45200000000000001</v>
      </c>
      <c r="O22">
        <f>N22+H22</f>
        <v>1.5823596941207367</v>
      </c>
      <c r="P22">
        <f>1-(O22/I22)</f>
        <v>0.17822786447642303</v>
      </c>
      <c r="R22">
        <f>I22*0.19</f>
        <v>0.36585365807199999</v>
      </c>
    </row>
    <row r="23" spans="1:18" x14ac:dyDescent="0.25">
      <c r="A23" s="1">
        <v>41817</v>
      </c>
      <c r="B23">
        <v>12</v>
      </c>
      <c r="C23">
        <v>5.0999999999999996</v>
      </c>
      <c r="D23">
        <v>16</v>
      </c>
      <c r="E23">
        <v>5.8793103450000004</v>
      </c>
      <c r="F23">
        <v>68</v>
      </c>
      <c r="G23">
        <f t="shared" si="0"/>
        <v>38.979310345000002</v>
      </c>
      <c r="H23">
        <f t="shared" si="1"/>
        <v>1.1037711516131581</v>
      </c>
      <c r="I23">
        <f t="shared" si="2"/>
        <v>1.9255455688000001</v>
      </c>
      <c r="J23">
        <f t="shared" si="3"/>
        <v>1.3626804340903185</v>
      </c>
      <c r="K23">
        <f t="shared" si="4"/>
        <v>0.56286513470968158</v>
      </c>
      <c r="L23">
        <f t="shared" si="5"/>
        <v>0.82177441718684197</v>
      </c>
      <c r="M23">
        <f t="shared" si="6"/>
        <v>0.42677484786764708</v>
      </c>
      <c r="N23">
        <f t="shared" si="7"/>
        <v>0.45200000000000001</v>
      </c>
      <c r="O23">
        <f>N23+H23</f>
        <v>1.555771151613158</v>
      </c>
      <c r="P23">
        <f>1-(O23/I23)</f>
        <v>0.19203618090289365</v>
      </c>
      <c r="R23">
        <f>I23*0.19</f>
        <v>0.36585365807199999</v>
      </c>
    </row>
    <row r="24" spans="1:18" x14ac:dyDescent="0.25">
      <c r="A24" s="1">
        <v>41818</v>
      </c>
      <c r="B24">
        <v>15</v>
      </c>
      <c r="C24">
        <v>7.9</v>
      </c>
      <c r="D24">
        <v>19</v>
      </c>
      <c r="E24">
        <v>5.7403448279999996</v>
      </c>
      <c r="F24">
        <v>76</v>
      </c>
      <c r="G24">
        <f t="shared" si="0"/>
        <v>47.640344827999996</v>
      </c>
      <c r="H24">
        <f t="shared" si="1"/>
        <v>1.3490243364655794</v>
      </c>
      <c r="I24">
        <f t="shared" si="2"/>
        <v>2.1520803416000001</v>
      </c>
      <c r="J24">
        <f t="shared" si="3"/>
        <v>1.6654621437846657</v>
      </c>
      <c r="K24">
        <f t="shared" si="4"/>
        <v>0.48661819781533433</v>
      </c>
      <c r="L24">
        <f t="shared" si="5"/>
        <v>0.80305600513442066</v>
      </c>
      <c r="M24">
        <f t="shared" si="6"/>
        <v>0.37315335752631579</v>
      </c>
      <c r="N24">
        <f t="shared" si="7"/>
        <v>0.45200000000000001</v>
      </c>
      <c r="O24">
        <f>N24+H24</f>
        <v>1.8010243364655794</v>
      </c>
      <c r="P24">
        <f>1-(O24/I24)</f>
        <v>0.16312402392627323</v>
      </c>
      <c r="R24">
        <f>I24*0.19</f>
        <v>0.40889526490400002</v>
      </c>
    </row>
    <row r="25" spans="1:18" x14ac:dyDescent="0.25">
      <c r="A25" s="1">
        <v>41819</v>
      </c>
      <c r="B25">
        <v>12</v>
      </c>
      <c r="C25">
        <v>6.5</v>
      </c>
      <c r="D25">
        <v>19</v>
      </c>
      <c r="E25">
        <v>5.6013793099999996</v>
      </c>
      <c r="F25">
        <v>75</v>
      </c>
      <c r="G25">
        <f t="shared" si="0"/>
        <v>43.101379309999999</v>
      </c>
      <c r="H25">
        <f t="shared" si="1"/>
        <v>1.2204951461696838</v>
      </c>
      <c r="I25">
        <f t="shared" si="2"/>
        <v>2.1237634949999999</v>
      </c>
      <c r="J25">
        <f t="shared" si="3"/>
        <v>1.5067841310736836</v>
      </c>
      <c r="K25">
        <f t="shared" si="4"/>
        <v>0.61697936392631636</v>
      </c>
      <c r="L25">
        <f t="shared" si="5"/>
        <v>0.90326834883031615</v>
      </c>
      <c r="M25">
        <f t="shared" si="6"/>
        <v>0.42531494253333335</v>
      </c>
      <c r="N25">
        <f t="shared" si="7"/>
        <v>0.45200000000000001</v>
      </c>
      <c r="O25">
        <f>N25+H25</f>
        <v>1.6724951461696838</v>
      </c>
      <c r="P25">
        <f>1-(O25/I25)</f>
        <v>0.21248521781862351</v>
      </c>
      <c r="R25">
        <f>I25*0.19</f>
        <v>0.40351506404999998</v>
      </c>
    </row>
    <row r="26" spans="1:18" x14ac:dyDescent="0.25">
      <c r="A26" s="1">
        <v>41820</v>
      </c>
      <c r="B26">
        <v>11</v>
      </c>
      <c r="C26">
        <v>5.5</v>
      </c>
      <c r="D26">
        <v>18</v>
      </c>
      <c r="E26">
        <v>5.4624137929999996</v>
      </c>
      <c r="F26">
        <v>73</v>
      </c>
      <c r="G26">
        <f t="shared" si="0"/>
        <v>39.962413792999996</v>
      </c>
      <c r="H26">
        <f t="shared" si="1"/>
        <v>1.131609541142105</v>
      </c>
      <c r="I26">
        <f t="shared" si="2"/>
        <v>2.0671298018000002</v>
      </c>
      <c r="J26">
        <f t="shared" si="3"/>
        <v>1.3970488162248209</v>
      </c>
      <c r="K26">
        <f t="shared" si="4"/>
        <v>0.67008098557517926</v>
      </c>
      <c r="L26">
        <f t="shared" si="5"/>
        <v>0.93552026065789518</v>
      </c>
      <c r="M26">
        <f t="shared" si="6"/>
        <v>0.4525696740684933</v>
      </c>
      <c r="N26">
        <f t="shared" si="7"/>
        <v>0.45200000000000001</v>
      </c>
      <c r="O26">
        <f>N26+H26</f>
        <v>1.5836095411421049</v>
      </c>
      <c r="P26">
        <f>1-(O26/I26)</f>
        <v>0.2339089979917367</v>
      </c>
      <c r="R26">
        <f>I26*0.19</f>
        <v>0.39275466234200002</v>
      </c>
    </row>
    <row r="27" spans="1:18" x14ac:dyDescent="0.25">
      <c r="A27" s="1">
        <v>41821</v>
      </c>
      <c r="B27">
        <v>10</v>
      </c>
      <c r="C27">
        <v>5.2</v>
      </c>
      <c r="D27">
        <v>18</v>
      </c>
      <c r="E27">
        <v>5.3234482759999997</v>
      </c>
      <c r="F27">
        <v>73</v>
      </c>
      <c r="G27">
        <f t="shared" si="0"/>
        <v>38.523448276000003</v>
      </c>
      <c r="H27">
        <f t="shared" si="1"/>
        <v>1.0908625753345267</v>
      </c>
      <c r="I27">
        <f t="shared" si="2"/>
        <v>2.0671298018000002</v>
      </c>
      <c r="J27">
        <f t="shared" si="3"/>
        <v>1.3467439201660822</v>
      </c>
      <c r="K27">
        <f t="shared" si="4"/>
        <v>0.72038588163391792</v>
      </c>
      <c r="L27">
        <f t="shared" si="5"/>
        <v>0.97626722646547348</v>
      </c>
      <c r="M27">
        <f t="shared" si="6"/>
        <v>0.47228153046575339</v>
      </c>
      <c r="N27">
        <f t="shared" si="7"/>
        <v>0.45200000000000001</v>
      </c>
      <c r="O27">
        <f>N27+H27</f>
        <v>1.5428625753345266</v>
      </c>
      <c r="P27">
        <f>1-(O27/I27)</f>
        <v>0.25362085438899673</v>
      </c>
      <c r="R27">
        <f>I27*0.19</f>
        <v>0.39275466234200002</v>
      </c>
    </row>
    <row r="28" spans="1:18" x14ac:dyDescent="0.25">
      <c r="A28" s="1">
        <v>41822</v>
      </c>
      <c r="B28">
        <v>10</v>
      </c>
      <c r="C28">
        <v>5.2</v>
      </c>
      <c r="D28">
        <v>18</v>
      </c>
      <c r="E28">
        <v>5.1844827589999998</v>
      </c>
      <c r="F28">
        <v>74</v>
      </c>
      <c r="G28">
        <f t="shared" si="0"/>
        <v>38.384482759000001</v>
      </c>
      <c r="H28">
        <f t="shared" si="1"/>
        <v>1.0869275101069478</v>
      </c>
      <c r="I28">
        <f t="shared" si="2"/>
        <v>2.0954466484000003</v>
      </c>
      <c r="J28">
        <f t="shared" si="3"/>
        <v>1.3418858149468491</v>
      </c>
      <c r="K28">
        <f t="shared" si="4"/>
        <v>0.75356083345315117</v>
      </c>
      <c r="L28">
        <f t="shared" si="5"/>
        <v>1.0085191382930525</v>
      </c>
      <c r="M28">
        <f t="shared" si="6"/>
        <v>0.48129077352702709</v>
      </c>
      <c r="N28">
        <f t="shared" si="7"/>
        <v>0.45200000000000001</v>
      </c>
      <c r="O28">
        <f>N28+H28</f>
        <v>1.5389275101069477</v>
      </c>
      <c r="P28">
        <f>1-(O28/I28)</f>
        <v>0.26558497145130777</v>
      </c>
      <c r="R28">
        <f>I28*0.19</f>
        <v>0.39813486319600006</v>
      </c>
    </row>
    <row r="29" spans="1:18" x14ac:dyDescent="0.25">
      <c r="A29" s="1">
        <v>41823</v>
      </c>
      <c r="B29">
        <v>7.7</v>
      </c>
      <c r="C29">
        <v>4.8</v>
      </c>
      <c r="D29">
        <v>17</v>
      </c>
      <c r="E29">
        <v>5.0455172409999998</v>
      </c>
      <c r="F29">
        <v>71</v>
      </c>
      <c r="G29">
        <f t="shared" si="0"/>
        <v>34.545517240999999</v>
      </c>
      <c r="H29">
        <f t="shared" si="1"/>
        <v>0.97822011243105222</v>
      </c>
      <c r="I29">
        <f t="shared" si="2"/>
        <v>2.0104961085999999</v>
      </c>
      <c r="J29">
        <f t="shared" si="3"/>
        <v>1.2076791511494471</v>
      </c>
      <c r="K29">
        <f t="shared" si="4"/>
        <v>0.80281695745055281</v>
      </c>
      <c r="L29">
        <f t="shared" si="5"/>
        <v>1.0322759961689476</v>
      </c>
      <c r="M29">
        <f t="shared" si="6"/>
        <v>0.51344341914084501</v>
      </c>
      <c r="N29">
        <f t="shared" si="7"/>
        <v>0.45200000000000001</v>
      </c>
      <c r="O29">
        <f>N29+H29</f>
        <v>1.4302201124310523</v>
      </c>
      <c r="P29">
        <f>1-(O29/I29)</f>
        <v>0.28862328739995435</v>
      </c>
      <c r="R29">
        <f>I29*0.19</f>
        <v>0.38199426063399999</v>
      </c>
    </row>
    <row r="30" spans="1:18" x14ac:dyDescent="0.25">
      <c r="A30" s="1">
        <v>41824</v>
      </c>
      <c r="B30">
        <v>3.9</v>
      </c>
      <c r="C30">
        <v>4.5999999999999996</v>
      </c>
      <c r="D30">
        <v>16</v>
      </c>
      <c r="E30">
        <v>4.9065517239999998</v>
      </c>
      <c r="F30">
        <v>69</v>
      </c>
      <c r="G30">
        <f t="shared" si="0"/>
        <v>29.406551724</v>
      </c>
      <c r="H30">
        <f t="shared" si="1"/>
        <v>0.83270081420347353</v>
      </c>
      <c r="I30">
        <f t="shared" si="2"/>
        <v>1.9538624154000002</v>
      </c>
      <c r="J30">
        <f t="shared" si="3"/>
        <v>1.0280256965474981</v>
      </c>
      <c r="K30">
        <f t="shared" si="4"/>
        <v>0.92583671885250207</v>
      </c>
      <c r="L30">
        <f t="shared" si="5"/>
        <v>1.1211616011965266</v>
      </c>
      <c r="M30">
        <f t="shared" si="6"/>
        <v>0.57381809095652181</v>
      </c>
      <c r="N30">
        <f t="shared" si="7"/>
        <v>0.45200000000000001</v>
      </c>
      <c r="O30">
        <f>N30+H30</f>
        <v>1.2847008142034735</v>
      </c>
      <c r="P30">
        <f>1-(O30/I30)</f>
        <v>0.34248143365792416</v>
      </c>
      <c r="R30">
        <f>I30*0.19</f>
        <v>0.37123385892600003</v>
      </c>
    </row>
    <row r="31" spans="1:18" x14ac:dyDescent="0.25">
      <c r="A31" s="1">
        <v>41825</v>
      </c>
      <c r="B31">
        <v>3.3</v>
      </c>
      <c r="C31">
        <v>4.5</v>
      </c>
      <c r="D31">
        <v>15</v>
      </c>
      <c r="E31">
        <v>4.7675862069999999</v>
      </c>
      <c r="F31">
        <v>66</v>
      </c>
      <c r="G31">
        <f t="shared" si="0"/>
        <v>27.567586207000002</v>
      </c>
      <c r="H31">
        <f t="shared" si="1"/>
        <v>0.78062710975589489</v>
      </c>
      <c r="I31">
        <f t="shared" si="2"/>
        <v>1.8689118756</v>
      </c>
      <c r="J31">
        <f t="shared" si="3"/>
        <v>0.96373717253814173</v>
      </c>
      <c r="K31">
        <f t="shared" si="4"/>
        <v>0.90517470306185832</v>
      </c>
      <c r="L31">
        <f t="shared" si="5"/>
        <v>1.0882847658441053</v>
      </c>
      <c r="M31">
        <f t="shared" si="6"/>
        <v>0.58230929989393942</v>
      </c>
      <c r="N31">
        <f t="shared" si="7"/>
        <v>0.45200000000000001</v>
      </c>
      <c r="O31">
        <f>N31+H31</f>
        <v>1.232627109755895</v>
      </c>
      <c r="P31">
        <f>1-(O31/I31)</f>
        <v>0.34045733999086003</v>
      </c>
      <c r="R31">
        <f>I31*0.19</f>
        <v>0.35509325636400002</v>
      </c>
    </row>
    <row r="32" spans="1:18" x14ac:dyDescent="0.25">
      <c r="A32" s="1">
        <v>41826</v>
      </c>
      <c r="B32">
        <v>3.5</v>
      </c>
      <c r="C32">
        <v>4.8</v>
      </c>
      <c r="D32">
        <v>15</v>
      </c>
      <c r="E32">
        <v>4.62862069</v>
      </c>
      <c r="F32">
        <v>66</v>
      </c>
      <c r="G32">
        <f t="shared" si="0"/>
        <v>27.928620690000002</v>
      </c>
      <c r="H32">
        <f t="shared" si="1"/>
        <v>0.79085046782831625</v>
      </c>
      <c r="I32">
        <f t="shared" si="2"/>
        <v>1.8689118756</v>
      </c>
      <c r="J32">
        <f t="shared" si="3"/>
        <v>0.97635860225718052</v>
      </c>
      <c r="K32">
        <f t="shared" si="4"/>
        <v>0.89255327334281953</v>
      </c>
      <c r="L32">
        <f t="shared" si="5"/>
        <v>1.0780614077716839</v>
      </c>
      <c r="M32">
        <f t="shared" si="6"/>
        <v>0.57683908045454546</v>
      </c>
      <c r="N32">
        <f t="shared" si="7"/>
        <v>0.45200000000000001</v>
      </c>
      <c r="O32">
        <f>N32+H32</f>
        <v>1.2428504678283163</v>
      </c>
      <c r="P32">
        <f>1-(O32/I32)</f>
        <v>0.33498712055146607</v>
      </c>
      <c r="R32">
        <f>I32*0.19</f>
        <v>0.35509325636400002</v>
      </c>
    </row>
    <row r="33" spans="1:18" x14ac:dyDescent="0.25">
      <c r="A33" s="1">
        <v>41827</v>
      </c>
      <c r="B33">
        <v>3.3</v>
      </c>
      <c r="C33">
        <v>4.8</v>
      </c>
      <c r="D33">
        <v>15</v>
      </c>
      <c r="E33">
        <v>4.489655172</v>
      </c>
      <c r="F33">
        <v>66</v>
      </c>
      <c r="G33">
        <f t="shared" si="0"/>
        <v>27.589655172000001</v>
      </c>
      <c r="H33">
        <f t="shared" si="1"/>
        <v>0.78125203325242065</v>
      </c>
      <c r="I33">
        <f t="shared" si="2"/>
        <v>1.8689118756</v>
      </c>
      <c r="J33">
        <f t="shared" si="3"/>
        <v>0.96450868302767978</v>
      </c>
      <c r="K33">
        <f t="shared" si="4"/>
        <v>0.90440319257232027</v>
      </c>
      <c r="L33">
        <f t="shared" si="5"/>
        <v>1.0876598423475794</v>
      </c>
      <c r="M33">
        <f t="shared" si="6"/>
        <v>0.58197492163636366</v>
      </c>
      <c r="N33">
        <f t="shared" si="7"/>
        <v>0.45200000000000001</v>
      </c>
      <c r="O33">
        <f>N33+H33</f>
        <v>1.2332520332524206</v>
      </c>
      <c r="P33">
        <f>1-(O33/I33)</f>
        <v>0.34012296173328427</v>
      </c>
      <c r="R33">
        <f>I33*0.19</f>
        <v>0.35509325636400002</v>
      </c>
    </row>
    <row r="34" spans="1:18" x14ac:dyDescent="0.25">
      <c r="A34" s="1">
        <v>41828</v>
      </c>
      <c r="B34">
        <v>4</v>
      </c>
      <c r="C34">
        <v>5.7</v>
      </c>
      <c r="D34">
        <v>16</v>
      </c>
      <c r="E34">
        <v>4.350689655</v>
      </c>
      <c r="F34">
        <v>68</v>
      </c>
      <c r="G34">
        <f t="shared" si="0"/>
        <v>30.050689654999999</v>
      </c>
      <c r="H34">
        <f t="shared" si="1"/>
        <v>0.85094076918484196</v>
      </c>
      <c r="I34">
        <f t="shared" si="2"/>
        <v>1.9255455688000001</v>
      </c>
      <c r="J34">
        <f t="shared" si="3"/>
        <v>1.0505441594874592</v>
      </c>
      <c r="K34">
        <f t="shared" si="4"/>
        <v>0.87500140931254089</v>
      </c>
      <c r="L34">
        <f t="shared" si="5"/>
        <v>1.074604799615158</v>
      </c>
      <c r="M34">
        <f t="shared" si="6"/>
        <v>0.55807809330882341</v>
      </c>
      <c r="N34">
        <f t="shared" si="7"/>
        <v>0.45200000000000001</v>
      </c>
      <c r="O34">
        <f>N34+H34</f>
        <v>1.302940769184842</v>
      </c>
      <c r="P34">
        <f>1-(O34/I34)</f>
        <v>0.32333942634406998</v>
      </c>
      <c r="R34">
        <f>I34*0.19</f>
        <v>0.36585365807199999</v>
      </c>
    </row>
    <row r="35" spans="1:18" x14ac:dyDescent="0.25">
      <c r="A35" s="1">
        <v>41829</v>
      </c>
      <c r="B35">
        <v>3.3</v>
      </c>
      <c r="C35">
        <v>5</v>
      </c>
      <c r="D35">
        <v>15</v>
      </c>
      <c r="E35">
        <v>4.2117241380000001</v>
      </c>
      <c r="F35">
        <v>66</v>
      </c>
      <c r="G35">
        <f t="shared" si="0"/>
        <v>27.511724138000002</v>
      </c>
      <c r="H35">
        <f t="shared" si="1"/>
        <v>0.77904527211726327</v>
      </c>
      <c r="I35">
        <f t="shared" si="2"/>
        <v>1.8689118756</v>
      </c>
      <c r="J35">
        <f t="shared" si="3"/>
        <v>0.96178428656452253</v>
      </c>
      <c r="K35">
        <f t="shared" si="4"/>
        <v>0.90712758903547752</v>
      </c>
      <c r="L35">
        <f t="shared" si="5"/>
        <v>1.0898666034827369</v>
      </c>
      <c r="M35">
        <f t="shared" si="6"/>
        <v>0.58315569487878793</v>
      </c>
      <c r="N35">
        <f t="shared" si="7"/>
        <v>0.45200000000000001</v>
      </c>
      <c r="O35">
        <f>N35+H35</f>
        <v>1.2310452721172633</v>
      </c>
      <c r="P35">
        <f>1-(O35/I35)</f>
        <v>0.34130373497570854</v>
      </c>
      <c r="R35">
        <f>I35*0.19</f>
        <v>0.35509325636400002</v>
      </c>
    </row>
    <row r="36" spans="1:18" x14ac:dyDescent="0.25">
      <c r="A36" s="1">
        <v>41830</v>
      </c>
      <c r="B36">
        <v>2.6</v>
      </c>
      <c r="C36">
        <v>4.5999999999999996</v>
      </c>
      <c r="D36">
        <v>15</v>
      </c>
      <c r="E36">
        <v>4.0727586210000002</v>
      </c>
      <c r="F36">
        <v>65</v>
      </c>
      <c r="G36">
        <f t="shared" si="0"/>
        <v>26.272758621000001</v>
      </c>
      <c r="H36">
        <f t="shared" si="1"/>
        <v>0.74396167562968463</v>
      </c>
      <c r="I36">
        <f t="shared" si="2"/>
        <v>1.8405950290000002</v>
      </c>
      <c r="J36">
        <f t="shared" si="3"/>
        <v>0.9184712044810921</v>
      </c>
      <c r="K36">
        <f t="shared" si="4"/>
        <v>0.92212382451890806</v>
      </c>
      <c r="L36">
        <f t="shared" si="5"/>
        <v>1.0966333533703154</v>
      </c>
      <c r="M36">
        <f t="shared" si="6"/>
        <v>0.59580371352307682</v>
      </c>
      <c r="N36">
        <f t="shared" si="7"/>
        <v>0.45200000000000001</v>
      </c>
      <c r="O36">
        <f>N36+H36</f>
        <v>1.1959616756296847</v>
      </c>
      <c r="P36">
        <f>1-(O36/I36)</f>
        <v>0.35023095423687323</v>
      </c>
      <c r="R36">
        <f>I36*0.19</f>
        <v>0.34971305551000004</v>
      </c>
    </row>
    <row r="37" spans="1:18" x14ac:dyDescent="0.25">
      <c r="A37" s="1">
        <v>41831</v>
      </c>
      <c r="B37">
        <v>2.6</v>
      </c>
      <c r="C37">
        <v>4.5999999999999996</v>
      </c>
      <c r="D37">
        <v>14</v>
      </c>
      <c r="E37">
        <v>3.9337931030000002</v>
      </c>
      <c r="F37">
        <v>63</v>
      </c>
      <c r="G37">
        <f t="shared" si="0"/>
        <v>25.133793102999999</v>
      </c>
      <c r="H37">
        <f t="shared" si="1"/>
        <v>0.71170976377378903</v>
      </c>
      <c r="I37">
        <f t="shared" si="2"/>
        <v>1.7839613357999999</v>
      </c>
      <c r="J37">
        <f t="shared" si="3"/>
        <v>0.87865402935035675</v>
      </c>
      <c r="K37">
        <f t="shared" si="4"/>
        <v>0.90530730644964319</v>
      </c>
      <c r="L37">
        <f t="shared" si="5"/>
        <v>1.0722515720262109</v>
      </c>
      <c r="M37">
        <f t="shared" si="6"/>
        <v>0.60105090312698406</v>
      </c>
      <c r="N37">
        <f t="shared" si="7"/>
        <v>0.45200000000000001</v>
      </c>
      <c r="O37">
        <f>N37+H37</f>
        <v>1.163709763773789</v>
      </c>
      <c r="P37">
        <f>1-(O37/I37)</f>
        <v>0.34768218322852007</v>
      </c>
      <c r="R37">
        <f>I37*0.19</f>
        <v>0.33895265380200001</v>
      </c>
    </row>
    <row r="38" spans="1:18" x14ac:dyDescent="0.25">
      <c r="A38" s="1">
        <v>41832</v>
      </c>
      <c r="B38">
        <v>2.6</v>
      </c>
      <c r="C38">
        <v>4.5</v>
      </c>
      <c r="D38">
        <v>14</v>
      </c>
      <c r="E38">
        <v>3.7948275859999998</v>
      </c>
      <c r="F38">
        <v>62</v>
      </c>
      <c r="G38">
        <f t="shared" si="0"/>
        <v>24.894827586000002</v>
      </c>
      <c r="H38">
        <f t="shared" si="1"/>
        <v>0.70494301388621039</v>
      </c>
      <c r="I38">
        <f t="shared" si="2"/>
        <v>1.7556444892</v>
      </c>
      <c r="J38">
        <f t="shared" si="3"/>
        <v>0.87030001714346961</v>
      </c>
      <c r="K38">
        <f t="shared" si="4"/>
        <v>0.88534447205653044</v>
      </c>
      <c r="L38">
        <f t="shared" si="5"/>
        <v>1.0507014753137898</v>
      </c>
      <c r="M38">
        <f t="shared" si="6"/>
        <v>0.59847052280645163</v>
      </c>
      <c r="N38">
        <f t="shared" si="7"/>
        <v>0.45200000000000001</v>
      </c>
      <c r="O38">
        <f>N38+H38</f>
        <v>1.1569430138862105</v>
      </c>
      <c r="P38">
        <f>1-(O38/I38)</f>
        <v>0.3410152106515606</v>
      </c>
      <c r="R38">
        <f>I38*0.19</f>
        <v>0.33357245294800003</v>
      </c>
    </row>
    <row r="39" spans="1:18" x14ac:dyDescent="0.25">
      <c r="A39" s="1">
        <v>41833</v>
      </c>
      <c r="B39">
        <v>2.5</v>
      </c>
      <c r="C39">
        <v>4.5</v>
      </c>
      <c r="D39">
        <v>13</v>
      </c>
      <c r="E39">
        <v>3.6558620689999999</v>
      </c>
      <c r="F39">
        <v>61</v>
      </c>
      <c r="G39">
        <f t="shared" si="0"/>
        <v>23.655862069000001</v>
      </c>
      <c r="H39">
        <f t="shared" si="1"/>
        <v>0.66985941739863164</v>
      </c>
      <c r="I39">
        <f t="shared" si="2"/>
        <v>1.7273276426000002</v>
      </c>
      <c r="J39">
        <f t="shared" si="3"/>
        <v>0.82698693506003895</v>
      </c>
      <c r="K39">
        <f t="shared" si="4"/>
        <v>0.9003407075399612</v>
      </c>
      <c r="L39">
        <f t="shared" si="5"/>
        <v>1.0574682252013685</v>
      </c>
      <c r="M39">
        <f t="shared" si="6"/>
        <v>0.61219898247540983</v>
      </c>
      <c r="N39">
        <f t="shared" si="7"/>
        <v>0.45200000000000001</v>
      </c>
      <c r="O39">
        <f>N39+H39</f>
        <v>1.1218594173986316</v>
      </c>
      <c r="P39">
        <f>1-(O39/I39)</f>
        <v>0.35052309143273386</v>
      </c>
      <c r="R39">
        <f>I39*0.19</f>
        <v>0.32819225209400005</v>
      </c>
    </row>
    <row r="40" spans="1:18" x14ac:dyDescent="0.25">
      <c r="A40" s="1">
        <v>41834</v>
      </c>
      <c r="B40">
        <v>2.7</v>
      </c>
      <c r="C40">
        <v>4.5999999999999996</v>
      </c>
      <c r="D40">
        <v>13</v>
      </c>
      <c r="E40">
        <v>3.516896552</v>
      </c>
      <c r="F40">
        <v>60</v>
      </c>
      <c r="G40">
        <f t="shared" si="0"/>
        <v>23.816896551999999</v>
      </c>
      <c r="H40">
        <f t="shared" si="1"/>
        <v>0.67441940615105289</v>
      </c>
      <c r="I40">
        <f t="shared" si="2"/>
        <v>1.699010796</v>
      </c>
      <c r="J40">
        <f t="shared" si="3"/>
        <v>0.83261655080376895</v>
      </c>
      <c r="K40">
        <f t="shared" si="4"/>
        <v>0.86639424519623109</v>
      </c>
      <c r="L40">
        <f t="shared" si="5"/>
        <v>1.0245913898489472</v>
      </c>
      <c r="M40">
        <f t="shared" si="6"/>
        <v>0.60305172413333341</v>
      </c>
      <c r="N40">
        <f t="shared" si="7"/>
        <v>0.45200000000000001</v>
      </c>
      <c r="O40">
        <f>N40+H40</f>
        <v>1.1264194061510528</v>
      </c>
      <c r="P40">
        <f>1-(O40/I40)</f>
        <v>0.33701456823994613</v>
      </c>
      <c r="R40">
        <f>I40*0.19</f>
        <v>0.32281205124000001</v>
      </c>
    </row>
    <row r="41" spans="1:18" x14ac:dyDescent="0.25">
      <c r="A41" s="1">
        <v>41835</v>
      </c>
      <c r="B41">
        <v>2.8</v>
      </c>
      <c r="C41">
        <v>4.7</v>
      </c>
      <c r="D41">
        <v>14</v>
      </c>
      <c r="E41">
        <v>3.3779310339999999</v>
      </c>
      <c r="F41">
        <v>59</v>
      </c>
      <c r="G41">
        <f t="shared" si="0"/>
        <v>24.877931033999999</v>
      </c>
      <c r="H41">
        <f t="shared" si="1"/>
        <v>0.70446455681515741</v>
      </c>
      <c r="I41">
        <f t="shared" si="2"/>
        <v>1.6706939493999999</v>
      </c>
      <c r="J41">
        <f t="shared" si="3"/>
        <v>0.86970932940142887</v>
      </c>
      <c r="K41">
        <f t="shared" si="4"/>
        <v>0.80098461999857107</v>
      </c>
      <c r="L41">
        <f t="shared" si="5"/>
        <v>0.96622939258484253</v>
      </c>
      <c r="M41">
        <f t="shared" si="6"/>
        <v>0.57834015196610167</v>
      </c>
      <c r="N41">
        <f t="shared" si="7"/>
        <v>0.45200000000000001</v>
      </c>
      <c r="O41">
        <f>N41+H41</f>
        <v>1.1564645568151575</v>
      </c>
      <c r="P41">
        <f>1-(O41/I41)</f>
        <v>0.30779389173553828</v>
      </c>
      <c r="R41">
        <f>I41*0.19</f>
        <v>0.31743185038599997</v>
      </c>
    </row>
    <row r="42" spans="1:18" x14ac:dyDescent="0.25">
      <c r="A42" s="1">
        <v>41836</v>
      </c>
      <c r="B42">
        <v>2.5</v>
      </c>
      <c r="C42">
        <v>4.5</v>
      </c>
      <c r="D42">
        <v>13</v>
      </c>
      <c r="E42">
        <v>3.238965517</v>
      </c>
      <c r="F42">
        <v>57</v>
      </c>
      <c r="G42">
        <f t="shared" si="0"/>
        <v>23.238965517</v>
      </c>
      <c r="H42">
        <f t="shared" si="1"/>
        <v>0.65805422168757877</v>
      </c>
      <c r="I42">
        <f t="shared" si="2"/>
        <v>1.6140602562000002</v>
      </c>
      <c r="J42">
        <f t="shared" si="3"/>
        <v>0.81241261936738118</v>
      </c>
      <c r="K42">
        <f t="shared" si="4"/>
        <v>0.80164763683261897</v>
      </c>
      <c r="L42">
        <f t="shared" si="5"/>
        <v>0.95600603451242139</v>
      </c>
      <c r="M42">
        <f t="shared" si="6"/>
        <v>0.59229885057894738</v>
      </c>
      <c r="N42">
        <f t="shared" si="7"/>
        <v>0.45200000000000001</v>
      </c>
      <c r="O42">
        <f>N42+H42</f>
        <v>1.1100542216875788</v>
      </c>
      <c r="P42">
        <f>1-(O42/I42)</f>
        <v>0.31225973911222393</v>
      </c>
      <c r="R42">
        <f>I42*0.19</f>
        <v>0.30667144867800006</v>
      </c>
    </row>
    <row r="43" spans="1:18" x14ac:dyDescent="0.25">
      <c r="A43" s="1">
        <v>41837</v>
      </c>
      <c r="B43">
        <v>2.2999999999999998</v>
      </c>
      <c r="C43">
        <v>4.3</v>
      </c>
      <c r="D43">
        <v>13</v>
      </c>
      <c r="E43">
        <v>3.1</v>
      </c>
      <c r="F43">
        <v>56</v>
      </c>
      <c r="G43">
        <f t="shared" si="0"/>
        <v>22.700000000000003</v>
      </c>
      <c r="H43">
        <f t="shared" si="1"/>
        <v>0.64279241782000007</v>
      </c>
      <c r="I43">
        <f t="shared" si="2"/>
        <v>1.5857434096</v>
      </c>
      <c r="J43">
        <f t="shared" si="3"/>
        <v>0.79357088619753091</v>
      </c>
      <c r="K43">
        <f t="shared" si="4"/>
        <v>0.79217252340246913</v>
      </c>
      <c r="L43">
        <f t="shared" si="5"/>
        <v>0.94295099177999997</v>
      </c>
      <c r="M43">
        <f t="shared" si="6"/>
        <v>0.59464285714285714</v>
      </c>
      <c r="N43">
        <f t="shared" si="7"/>
        <v>0.45200000000000001</v>
      </c>
      <c r="O43">
        <f>N43+H43</f>
        <v>1.0947924178200001</v>
      </c>
      <c r="P43">
        <f>1-(O43/I43)</f>
        <v>0.30960304725708498</v>
      </c>
      <c r="R43">
        <f>I43*0.19</f>
        <v>0.30129124782400002</v>
      </c>
    </row>
    <row r="44" spans="1:18" x14ac:dyDescent="0.25">
      <c r="A44" s="1">
        <v>41838</v>
      </c>
      <c r="B44">
        <v>2.2000000000000002</v>
      </c>
      <c r="C44">
        <v>4.2</v>
      </c>
      <c r="D44">
        <v>13</v>
      </c>
      <c r="E44">
        <v>3.04030303</v>
      </c>
      <c r="F44">
        <v>56</v>
      </c>
      <c r="G44">
        <f t="shared" si="0"/>
        <v>22.440303029999999</v>
      </c>
      <c r="H44">
        <f t="shared" si="1"/>
        <v>0.63543861855802519</v>
      </c>
      <c r="I44">
        <f t="shared" si="2"/>
        <v>1.5857434096</v>
      </c>
      <c r="J44">
        <f t="shared" si="3"/>
        <v>0.78449212167657423</v>
      </c>
      <c r="K44">
        <f t="shared" si="4"/>
        <v>0.80125128792342581</v>
      </c>
      <c r="L44">
        <f t="shared" si="5"/>
        <v>0.95030479104197485</v>
      </c>
      <c r="M44">
        <f t="shared" si="6"/>
        <v>0.59928030303571433</v>
      </c>
      <c r="N44">
        <f t="shared" si="7"/>
        <v>0.45200000000000001</v>
      </c>
      <c r="O44">
        <f>N44+H44</f>
        <v>1.0874386185580251</v>
      </c>
      <c r="P44">
        <f>1-(O44/I44)</f>
        <v>0.31424049314994229</v>
      </c>
      <c r="R44">
        <f>I44*0.19</f>
        <v>0.30129124782400002</v>
      </c>
    </row>
    <row r="45" spans="1:18" x14ac:dyDescent="0.25">
      <c r="A45" s="1">
        <v>41839</v>
      </c>
      <c r="B45">
        <v>2.2999999999999998</v>
      </c>
      <c r="C45">
        <v>4.2</v>
      </c>
      <c r="D45">
        <v>12</v>
      </c>
      <c r="E45">
        <v>2.980606061</v>
      </c>
      <c r="F45">
        <v>54</v>
      </c>
      <c r="G45">
        <f t="shared" si="0"/>
        <v>21.480606061</v>
      </c>
      <c r="H45">
        <f t="shared" si="1"/>
        <v>0.60826302670436727</v>
      </c>
      <c r="I45">
        <f t="shared" si="2"/>
        <v>1.5291097164</v>
      </c>
      <c r="J45">
        <f t="shared" si="3"/>
        <v>0.75094200827699653</v>
      </c>
      <c r="K45">
        <f t="shared" si="4"/>
        <v>0.77816770812300351</v>
      </c>
      <c r="L45">
        <f t="shared" si="5"/>
        <v>0.92084668969563277</v>
      </c>
      <c r="M45">
        <f t="shared" si="6"/>
        <v>0.60221099887037033</v>
      </c>
      <c r="N45">
        <f t="shared" si="7"/>
        <v>0.45200000000000001</v>
      </c>
      <c r="O45">
        <f>N45+H45</f>
        <v>1.0602630267043673</v>
      </c>
      <c r="P45">
        <f>1-(O45/I45)</f>
        <v>0.30661415898882893</v>
      </c>
      <c r="R45">
        <f>I45*0.19</f>
        <v>0.290530846116</v>
      </c>
    </row>
    <row r="46" spans="1:18" x14ac:dyDescent="0.25">
      <c r="A46" s="1">
        <v>41840</v>
      </c>
      <c r="B46">
        <v>2.2999999999999998</v>
      </c>
      <c r="C46">
        <v>4.0999999999999996</v>
      </c>
      <c r="D46">
        <v>12</v>
      </c>
      <c r="E46">
        <v>2.920909091</v>
      </c>
      <c r="F46">
        <v>53</v>
      </c>
      <c r="G46">
        <f t="shared" si="0"/>
        <v>21.320909090999997</v>
      </c>
      <c r="H46">
        <f t="shared" si="1"/>
        <v>0.60374091210239234</v>
      </c>
      <c r="I46">
        <f t="shared" si="2"/>
        <v>1.5007928698000002</v>
      </c>
      <c r="J46">
        <f t="shared" si="3"/>
        <v>0.74535915074369419</v>
      </c>
      <c r="K46">
        <f t="shared" si="4"/>
        <v>0.75543371905630596</v>
      </c>
      <c r="L46">
        <f t="shared" si="5"/>
        <v>0.89705195769760782</v>
      </c>
      <c r="M46">
        <f t="shared" si="6"/>
        <v>0.59771869639622655</v>
      </c>
      <c r="N46">
        <f t="shared" si="7"/>
        <v>0.45200000000000001</v>
      </c>
      <c r="O46">
        <f>N46+H46</f>
        <v>1.0557409121023924</v>
      </c>
      <c r="P46">
        <f>1-(O46/I46)</f>
        <v>0.29654455764899568</v>
      </c>
      <c r="R46">
        <f>I46*0.19</f>
        <v>0.28515064526200001</v>
      </c>
    </row>
    <row r="47" spans="1:18" x14ac:dyDescent="0.25">
      <c r="A47" s="1">
        <v>41841</v>
      </c>
      <c r="B47">
        <v>2.2000000000000002</v>
      </c>
      <c r="C47">
        <v>4.0999999999999996</v>
      </c>
      <c r="D47">
        <v>12</v>
      </c>
      <c r="E47">
        <v>2.8612121209999999</v>
      </c>
      <c r="F47">
        <v>53</v>
      </c>
      <c r="G47">
        <f t="shared" si="0"/>
        <v>21.161212121000002</v>
      </c>
      <c r="H47">
        <f t="shared" si="1"/>
        <v>0.59921879750041773</v>
      </c>
      <c r="I47">
        <f t="shared" si="2"/>
        <v>1.5007928698000002</v>
      </c>
      <c r="J47">
        <f t="shared" si="3"/>
        <v>0.73977629321039218</v>
      </c>
      <c r="K47">
        <f t="shared" si="4"/>
        <v>0.76101657658960797</v>
      </c>
      <c r="L47">
        <f t="shared" si="5"/>
        <v>0.90157407229958242</v>
      </c>
      <c r="M47">
        <f t="shared" si="6"/>
        <v>0.60073184677358493</v>
      </c>
      <c r="N47">
        <f t="shared" si="7"/>
        <v>0.45200000000000001</v>
      </c>
      <c r="O47">
        <f>N47+H47</f>
        <v>1.0512187975004177</v>
      </c>
      <c r="P47">
        <f>1-(O47/I47)</f>
        <v>0.29955770802635406</v>
      </c>
      <c r="R47">
        <f>I47*0.19</f>
        <v>0.28515064526200001</v>
      </c>
    </row>
    <row r="48" spans="1:18" x14ac:dyDescent="0.25">
      <c r="A48" s="1">
        <v>41842</v>
      </c>
      <c r="B48">
        <v>2.2999999999999998</v>
      </c>
      <c r="C48">
        <v>4.0999999999999996</v>
      </c>
      <c r="D48">
        <v>12</v>
      </c>
      <c r="E48">
        <v>2.8015151519999999</v>
      </c>
      <c r="F48">
        <v>52</v>
      </c>
      <c r="G48">
        <f t="shared" si="0"/>
        <v>21.201515151999999</v>
      </c>
      <c r="H48">
        <f t="shared" si="1"/>
        <v>0.6003600522467597</v>
      </c>
      <c r="I48">
        <f t="shared" si="2"/>
        <v>1.4724760232</v>
      </c>
      <c r="J48">
        <f t="shared" si="3"/>
        <v>0.74118524968735766</v>
      </c>
      <c r="K48">
        <f t="shared" si="4"/>
        <v>0.73129077351264238</v>
      </c>
      <c r="L48">
        <f t="shared" si="5"/>
        <v>0.87211597095324034</v>
      </c>
      <c r="M48">
        <f t="shared" si="6"/>
        <v>0.59227855476923075</v>
      </c>
      <c r="N48">
        <f t="shared" si="7"/>
        <v>0.45200000000000001</v>
      </c>
      <c r="O48">
        <f>N48+H48</f>
        <v>1.0523600522467598</v>
      </c>
      <c r="P48">
        <f>1-(O48/I48)</f>
        <v>0.2853126056614762</v>
      </c>
      <c r="R48">
        <f>I48*0.19</f>
        <v>0.27977044440800003</v>
      </c>
    </row>
    <row r="49" spans="1:18" x14ac:dyDescent="0.25">
      <c r="A49" s="1">
        <v>41843</v>
      </c>
      <c r="B49">
        <v>2.2999999999999998</v>
      </c>
      <c r="C49">
        <v>4</v>
      </c>
      <c r="D49">
        <v>12</v>
      </c>
      <c r="E49">
        <v>2.7418181819999998</v>
      </c>
      <c r="F49">
        <v>51</v>
      </c>
      <c r="G49">
        <f t="shared" si="0"/>
        <v>21.041818182</v>
      </c>
      <c r="H49">
        <f t="shared" si="1"/>
        <v>0.59583793764478488</v>
      </c>
      <c r="I49">
        <f t="shared" si="2"/>
        <v>1.4441591765999999</v>
      </c>
      <c r="J49">
        <f t="shared" si="3"/>
        <v>0.73560239215405532</v>
      </c>
      <c r="K49">
        <f t="shared" si="4"/>
        <v>0.70855678444594461</v>
      </c>
      <c r="L49">
        <f t="shared" si="5"/>
        <v>0.84832123895521505</v>
      </c>
      <c r="M49">
        <f t="shared" si="6"/>
        <v>0.5874153297647059</v>
      </c>
      <c r="N49">
        <f t="shared" si="7"/>
        <v>0.45200000000000001</v>
      </c>
      <c r="O49">
        <f>N49+H49</f>
        <v>1.0478379376447848</v>
      </c>
      <c r="P49">
        <f>1-(O49/I49)</f>
        <v>0.27443044047836795</v>
      </c>
      <c r="R49">
        <f>I49*0.19</f>
        <v>0.27439024355399999</v>
      </c>
    </row>
    <row r="50" spans="1:18" x14ac:dyDescent="0.25">
      <c r="A50" s="1">
        <v>41844</v>
      </c>
      <c r="B50">
        <v>2.2000000000000002</v>
      </c>
      <c r="C50">
        <v>3.9</v>
      </c>
      <c r="D50">
        <v>11</v>
      </c>
      <c r="E50">
        <v>2.6821212120000002</v>
      </c>
      <c r="F50">
        <v>49</v>
      </c>
      <c r="G50">
        <f t="shared" si="0"/>
        <v>19.782121212</v>
      </c>
      <c r="H50">
        <f t="shared" si="1"/>
        <v>0.56016729178281011</v>
      </c>
      <c r="I50">
        <f t="shared" si="2"/>
        <v>1.3875254834000001</v>
      </c>
      <c r="J50">
        <f t="shared" si="3"/>
        <v>0.69156455775655568</v>
      </c>
      <c r="K50">
        <f t="shared" si="4"/>
        <v>0.69596092564344447</v>
      </c>
      <c r="L50">
        <f t="shared" si="5"/>
        <v>0.82735819161719004</v>
      </c>
      <c r="M50">
        <f t="shared" si="6"/>
        <v>0.59628324057142856</v>
      </c>
      <c r="N50">
        <f t="shared" si="7"/>
        <v>0.45200000000000001</v>
      </c>
      <c r="O50">
        <f>N50+H50</f>
        <v>1.0121672917828102</v>
      </c>
      <c r="P50">
        <f>1-(O50/I50)</f>
        <v>0.27052345784483189</v>
      </c>
      <c r="R50">
        <f>I50*0.19</f>
        <v>0.26362984184600002</v>
      </c>
    </row>
    <row r="51" spans="1:18" x14ac:dyDescent="0.25">
      <c r="A51" s="1">
        <v>41845</v>
      </c>
      <c r="B51">
        <v>2.2000000000000002</v>
      </c>
      <c r="C51">
        <v>3.9</v>
      </c>
      <c r="D51">
        <v>11</v>
      </c>
      <c r="E51">
        <v>2.6224242420000001</v>
      </c>
      <c r="F51">
        <v>48</v>
      </c>
      <c r="G51">
        <f t="shared" si="0"/>
        <v>19.722424242000002</v>
      </c>
      <c r="H51">
        <f t="shared" si="1"/>
        <v>0.55847686184083534</v>
      </c>
      <c r="I51">
        <f t="shared" si="2"/>
        <v>1.3592086368</v>
      </c>
      <c r="J51">
        <f t="shared" si="3"/>
        <v>0.68947760721090778</v>
      </c>
      <c r="K51">
        <f t="shared" si="4"/>
        <v>0.66973102958909225</v>
      </c>
      <c r="L51">
        <f t="shared" si="5"/>
        <v>0.8007317749591647</v>
      </c>
      <c r="M51">
        <f t="shared" si="6"/>
        <v>0.58911616162499991</v>
      </c>
      <c r="N51">
        <f t="shared" si="7"/>
        <v>0.45200000000000001</v>
      </c>
      <c r="O51">
        <f>N51+H51</f>
        <v>1.0104768618408353</v>
      </c>
      <c r="P51">
        <f>1-(O51/I51)</f>
        <v>0.2565697167582659</v>
      </c>
      <c r="R51">
        <f>I51*0.19</f>
        <v>0.25824964099199998</v>
      </c>
    </row>
    <row r="52" spans="1:18" x14ac:dyDescent="0.25">
      <c r="A52" s="1">
        <v>41846</v>
      </c>
      <c r="B52">
        <v>2.2000000000000002</v>
      </c>
      <c r="C52">
        <v>3.9</v>
      </c>
      <c r="D52">
        <v>11</v>
      </c>
      <c r="E52">
        <v>2.5627272730000001</v>
      </c>
      <c r="F52">
        <v>48</v>
      </c>
      <c r="G52">
        <f t="shared" si="0"/>
        <v>19.662727273000002</v>
      </c>
      <c r="H52">
        <f t="shared" si="1"/>
        <v>0.55678643192717736</v>
      </c>
      <c r="I52">
        <f t="shared" si="2"/>
        <v>1.3592086368</v>
      </c>
      <c r="J52">
        <f t="shared" si="3"/>
        <v>0.68739065670021893</v>
      </c>
      <c r="K52">
        <f t="shared" si="4"/>
        <v>0.67181798009978111</v>
      </c>
      <c r="L52">
        <f t="shared" si="5"/>
        <v>0.80242220487282268</v>
      </c>
      <c r="M52">
        <f t="shared" si="6"/>
        <v>0.59035984847916667</v>
      </c>
      <c r="N52">
        <f t="shared" si="7"/>
        <v>0.45200000000000001</v>
      </c>
      <c r="O52">
        <f>N52+H52</f>
        <v>1.0087864319271773</v>
      </c>
      <c r="P52">
        <f>1-(O52/I52)</f>
        <v>0.25781340361243255</v>
      </c>
      <c r="R52">
        <f>I52*0.19</f>
        <v>0.25824964099199998</v>
      </c>
    </row>
    <row r="53" spans="1:18" x14ac:dyDescent="0.25">
      <c r="A53" s="1">
        <v>41847</v>
      </c>
      <c r="B53">
        <v>2.4</v>
      </c>
      <c r="C53">
        <v>4.2</v>
      </c>
      <c r="D53">
        <v>11</v>
      </c>
      <c r="E53">
        <v>2.5030303030000001</v>
      </c>
      <c r="F53">
        <v>49</v>
      </c>
      <c r="G53">
        <f t="shared" si="0"/>
        <v>20.103030303000001</v>
      </c>
      <c r="H53">
        <f t="shared" si="1"/>
        <v>0.56925442528520254</v>
      </c>
      <c r="I53">
        <f t="shared" si="2"/>
        <v>1.3875254834000001</v>
      </c>
      <c r="J53">
        <f t="shared" si="3"/>
        <v>0.70278324109284263</v>
      </c>
      <c r="K53">
        <f t="shared" si="4"/>
        <v>0.68474224230715752</v>
      </c>
      <c r="L53">
        <f t="shared" si="5"/>
        <v>0.81827105811479761</v>
      </c>
      <c r="M53">
        <f t="shared" si="6"/>
        <v>0.5897340754489796</v>
      </c>
      <c r="N53">
        <f t="shared" si="7"/>
        <v>0.45200000000000001</v>
      </c>
      <c r="O53">
        <f>N53+H53</f>
        <v>1.0212544252852025</v>
      </c>
      <c r="P53">
        <f>1-(O53/I53)</f>
        <v>0.26397429272238304</v>
      </c>
      <c r="R53">
        <f>I53*0.19</f>
        <v>0.26362984184600002</v>
      </c>
    </row>
    <row r="54" spans="1:18" x14ac:dyDescent="0.25">
      <c r="A54" s="1">
        <v>41848</v>
      </c>
      <c r="B54">
        <v>2.2000000000000002</v>
      </c>
      <c r="C54">
        <v>4.0999999999999996</v>
      </c>
      <c r="D54">
        <v>11</v>
      </c>
      <c r="E54">
        <v>2.443333333</v>
      </c>
      <c r="F54">
        <v>47</v>
      </c>
      <c r="G54">
        <f t="shared" si="0"/>
        <v>19.743333333000002</v>
      </c>
      <c r="H54">
        <f t="shared" si="1"/>
        <v>0.55906894136322782</v>
      </c>
      <c r="I54">
        <f t="shared" si="2"/>
        <v>1.3308917901999999</v>
      </c>
      <c r="J54">
        <f t="shared" si="3"/>
        <v>0.69020856958423182</v>
      </c>
      <c r="K54">
        <f t="shared" si="4"/>
        <v>0.6406832206157681</v>
      </c>
      <c r="L54">
        <f t="shared" si="5"/>
        <v>0.7718228488367721</v>
      </c>
      <c r="M54">
        <f t="shared" si="6"/>
        <v>0.57992907802127647</v>
      </c>
      <c r="N54">
        <f t="shared" si="7"/>
        <v>0.45200000000000001</v>
      </c>
      <c r="O54">
        <f>N54+H54</f>
        <v>1.0110689413632279</v>
      </c>
      <c r="P54">
        <f>1-(O54/I54)</f>
        <v>0.24030717688078207</v>
      </c>
      <c r="R54">
        <f>I54*0.19</f>
        <v>0.252869440138</v>
      </c>
    </row>
    <row r="55" spans="1:18" x14ac:dyDescent="0.25">
      <c r="A55" s="1">
        <v>41849</v>
      </c>
      <c r="B55">
        <v>2.1</v>
      </c>
      <c r="C55">
        <v>3.9</v>
      </c>
      <c r="D55">
        <v>11</v>
      </c>
      <c r="E55">
        <v>2.383636364</v>
      </c>
      <c r="F55">
        <v>47</v>
      </c>
      <c r="G55">
        <f t="shared" si="0"/>
        <v>19.383636364000001</v>
      </c>
      <c r="H55">
        <f t="shared" si="1"/>
        <v>0.54888345746956979</v>
      </c>
      <c r="I55">
        <f t="shared" si="2"/>
        <v>1.3308917901999999</v>
      </c>
      <c r="J55">
        <f t="shared" si="3"/>
        <v>0.67763389811057995</v>
      </c>
      <c r="K55">
        <f t="shared" si="4"/>
        <v>0.65325789208941998</v>
      </c>
      <c r="L55">
        <f t="shared" si="5"/>
        <v>0.78200833273043013</v>
      </c>
      <c r="M55">
        <f t="shared" si="6"/>
        <v>0.58758220502127656</v>
      </c>
      <c r="N55">
        <f t="shared" si="7"/>
        <v>0.45200000000000001</v>
      </c>
      <c r="O55">
        <f>N55+H55</f>
        <v>1.0008834574695697</v>
      </c>
      <c r="P55">
        <f>1-(O55/I55)</f>
        <v>0.24796030388078216</v>
      </c>
      <c r="R55">
        <f>I55*0.19</f>
        <v>0.252869440138</v>
      </c>
    </row>
    <row r="56" spans="1:18" x14ac:dyDescent="0.25">
      <c r="A56" s="1">
        <v>41850</v>
      </c>
      <c r="B56">
        <v>2.1</v>
      </c>
      <c r="C56">
        <v>3.9</v>
      </c>
      <c r="D56">
        <v>10</v>
      </c>
      <c r="E56">
        <v>2.3239393939999999</v>
      </c>
      <c r="F56">
        <v>46</v>
      </c>
      <c r="G56">
        <f t="shared" si="0"/>
        <v>18.323939394</v>
      </c>
      <c r="H56">
        <f t="shared" si="1"/>
        <v>0.51887618092759502</v>
      </c>
      <c r="I56">
        <f t="shared" si="2"/>
        <v>1.3025749436</v>
      </c>
      <c r="J56">
        <f t="shared" si="3"/>
        <v>0.64058787768838887</v>
      </c>
      <c r="K56">
        <f t="shared" si="4"/>
        <v>0.66198706591161116</v>
      </c>
      <c r="L56">
        <f t="shared" si="5"/>
        <v>0.78369876267240501</v>
      </c>
      <c r="M56">
        <f t="shared" si="6"/>
        <v>0.60165349143478253</v>
      </c>
      <c r="N56">
        <f t="shared" si="7"/>
        <v>0.45200000000000001</v>
      </c>
      <c r="O56">
        <f>N56+H56</f>
        <v>0.97087618092759498</v>
      </c>
      <c r="P56">
        <f>1-(O56/I56)</f>
        <v>0.25464850548688622</v>
      </c>
      <c r="R56">
        <f>I56*0.19</f>
        <v>0.24748923928400002</v>
      </c>
    </row>
    <row r="57" spans="1:18" x14ac:dyDescent="0.25">
      <c r="A57" s="1">
        <v>41851</v>
      </c>
      <c r="B57">
        <v>2</v>
      </c>
      <c r="C57">
        <v>3.8</v>
      </c>
      <c r="D57">
        <v>10</v>
      </c>
      <c r="E57">
        <v>2.2642424239999999</v>
      </c>
      <c r="F57">
        <v>45</v>
      </c>
      <c r="G57">
        <f t="shared" si="0"/>
        <v>18.064242424</v>
      </c>
      <c r="H57">
        <f t="shared" si="1"/>
        <v>0.51152238166562014</v>
      </c>
      <c r="I57">
        <f t="shared" si="2"/>
        <v>1.2742580970000001</v>
      </c>
      <c r="J57">
        <f t="shared" si="3"/>
        <v>0.63150911316743219</v>
      </c>
      <c r="K57">
        <f t="shared" si="4"/>
        <v>0.64274898383256795</v>
      </c>
      <c r="L57">
        <f t="shared" si="5"/>
        <v>0.76273571533438</v>
      </c>
      <c r="M57">
        <f t="shared" si="6"/>
        <v>0.59857239057777789</v>
      </c>
      <c r="N57">
        <f t="shared" si="7"/>
        <v>0.45200000000000001</v>
      </c>
      <c r="O57">
        <f>N57+H57</f>
        <v>0.96352238166562021</v>
      </c>
      <c r="P57">
        <f>1-(O57/I57)</f>
        <v>0.24385618271992815</v>
      </c>
      <c r="R57">
        <f>I57*0.19</f>
        <v>0.24210903843000003</v>
      </c>
    </row>
    <row r="58" spans="1:18" x14ac:dyDescent="0.25">
      <c r="A58" s="1">
        <v>41852</v>
      </c>
      <c r="B58">
        <v>2</v>
      </c>
      <c r="C58">
        <v>3.8</v>
      </c>
      <c r="D58">
        <v>10</v>
      </c>
      <c r="E58">
        <v>2.2045454549999999</v>
      </c>
      <c r="F58">
        <v>44</v>
      </c>
      <c r="G58">
        <f t="shared" si="0"/>
        <v>18.004545454999999</v>
      </c>
      <c r="H58">
        <f t="shared" si="1"/>
        <v>0.50983195175196216</v>
      </c>
      <c r="I58">
        <f t="shared" si="2"/>
        <v>1.2459412504</v>
      </c>
      <c r="J58">
        <f t="shared" si="3"/>
        <v>0.62942216265674333</v>
      </c>
      <c r="K58">
        <f t="shared" si="4"/>
        <v>0.6165190877432567</v>
      </c>
      <c r="L58">
        <f t="shared" si="5"/>
        <v>0.73610929864803787</v>
      </c>
      <c r="M58">
        <f t="shared" si="6"/>
        <v>0.59080578511363635</v>
      </c>
      <c r="N58">
        <f t="shared" si="7"/>
        <v>0.45200000000000001</v>
      </c>
      <c r="O58">
        <f>N58+H58</f>
        <v>0.96183195175196223</v>
      </c>
      <c r="P58">
        <f>1-(O58/I58)</f>
        <v>0.22802784525901731</v>
      </c>
      <c r="R58">
        <f>I58*0.19</f>
        <v>0.236728837576</v>
      </c>
    </row>
    <row r="59" spans="1:18" x14ac:dyDescent="0.25">
      <c r="A59" s="1">
        <v>41853</v>
      </c>
      <c r="B59">
        <v>2.1</v>
      </c>
      <c r="C59">
        <v>3.7</v>
      </c>
      <c r="D59">
        <v>9.9</v>
      </c>
      <c r="E59">
        <v>2.1448484849999998</v>
      </c>
      <c r="F59">
        <v>43</v>
      </c>
      <c r="G59">
        <f t="shared" si="0"/>
        <v>17.844848485</v>
      </c>
      <c r="H59">
        <f t="shared" si="1"/>
        <v>0.50530983714998745</v>
      </c>
      <c r="I59">
        <f t="shared" si="2"/>
        <v>1.2176244037999999</v>
      </c>
      <c r="J59">
        <f t="shared" si="3"/>
        <v>0.62383930512344121</v>
      </c>
      <c r="K59">
        <f t="shared" si="4"/>
        <v>0.59378509867655871</v>
      </c>
      <c r="L59">
        <f t="shared" si="5"/>
        <v>0.71231456665001247</v>
      </c>
      <c r="M59">
        <f t="shared" si="6"/>
        <v>0.58500352360465113</v>
      </c>
      <c r="N59">
        <f t="shared" si="7"/>
        <v>0.45200000000000001</v>
      </c>
      <c r="O59">
        <f>N59+H59</f>
        <v>0.95730983714998752</v>
      </c>
      <c r="P59">
        <f>1-(O59/I59)</f>
        <v>0.21378888747434321</v>
      </c>
      <c r="R59">
        <f>I59*0.19</f>
        <v>0.23134863672199998</v>
      </c>
    </row>
    <row r="60" spans="1:18" x14ac:dyDescent="0.25">
      <c r="A60" s="1">
        <v>41854</v>
      </c>
      <c r="B60">
        <v>2.1</v>
      </c>
      <c r="C60">
        <v>3.7</v>
      </c>
      <c r="D60">
        <v>9.6999999999999993</v>
      </c>
      <c r="E60">
        <v>2.0851515150000002</v>
      </c>
      <c r="F60">
        <v>42</v>
      </c>
      <c r="G60">
        <f t="shared" si="0"/>
        <v>17.585151515</v>
      </c>
      <c r="H60">
        <f t="shared" si="1"/>
        <v>0.49795603788801263</v>
      </c>
      <c r="I60">
        <f t="shared" si="2"/>
        <v>1.1893075572</v>
      </c>
      <c r="J60">
        <f t="shared" si="3"/>
        <v>0.61476054060248464</v>
      </c>
      <c r="K60">
        <f t="shared" si="4"/>
        <v>0.57454701659751539</v>
      </c>
      <c r="L60">
        <f t="shared" si="5"/>
        <v>0.69135151931198746</v>
      </c>
      <c r="M60">
        <f t="shared" si="6"/>
        <v>0.58130591630952388</v>
      </c>
      <c r="N60">
        <f t="shared" si="7"/>
        <v>0.45200000000000001</v>
      </c>
      <c r="O60">
        <f>N60+H60</f>
        <v>0.94995603788801264</v>
      </c>
      <c r="P60">
        <f>1-(O60/I60)</f>
        <v>0.20125283646182768</v>
      </c>
      <c r="R60">
        <f>I60*0.19</f>
        <v>0.225968435868</v>
      </c>
    </row>
    <row r="61" spans="1:18" x14ac:dyDescent="0.25">
      <c r="A61" s="1">
        <v>41855</v>
      </c>
      <c r="B61">
        <v>2.1</v>
      </c>
      <c r="C61">
        <v>3.7</v>
      </c>
      <c r="D61">
        <v>9.8000000000000007</v>
      </c>
      <c r="E61">
        <v>2.0254545450000001</v>
      </c>
      <c r="F61">
        <v>41</v>
      </c>
      <c r="G61">
        <f t="shared" si="0"/>
        <v>17.625454545</v>
      </c>
      <c r="H61">
        <f t="shared" si="1"/>
        <v>0.4990972926060378</v>
      </c>
      <c r="I61">
        <f t="shared" si="2"/>
        <v>1.1609907106000001</v>
      </c>
      <c r="J61">
        <f t="shared" si="3"/>
        <v>0.61616949704449109</v>
      </c>
      <c r="K61">
        <f t="shared" si="4"/>
        <v>0.54482121355550905</v>
      </c>
      <c r="L61">
        <f t="shared" si="5"/>
        <v>0.6618934179939624</v>
      </c>
      <c r="M61">
        <f t="shared" si="6"/>
        <v>0.57011086475609762</v>
      </c>
      <c r="N61">
        <f t="shared" si="7"/>
        <v>0.45200000000000001</v>
      </c>
      <c r="O61">
        <f>N61+H61</f>
        <v>0.95109729260603781</v>
      </c>
      <c r="P61">
        <f>1-(O61/I61)</f>
        <v>0.18078819759504305</v>
      </c>
      <c r="R61">
        <f>I61*0.19</f>
        <v>0.22058823501400002</v>
      </c>
    </row>
    <row r="62" spans="1:18" x14ac:dyDescent="0.25">
      <c r="A62" s="1">
        <v>41856</v>
      </c>
      <c r="B62">
        <v>2</v>
      </c>
      <c r="C62">
        <v>3.7</v>
      </c>
      <c r="D62">
        <v>9.6</v>
      </c>
      <c r="E62">
        <v>1.9657575759999999</v>
      </c>
      <c r="F62">
        <v>40</v>
      </c>
      <c r="G62">
        <f t="shared" si="0"/>
        <v>17.265757576000002</v>
      </c>
      <c r="H62">
        <f t="shared" si="1"/>
        <v>0.48891180871237994</v>
      </c>
      <c r="I62">
        <f t="shared" si="2"/>
        <v>1.132673864</v>
      </c>
      <c r="J62">
        <f t="shared" si="3"/>
        <v>0.60359482557083943</v>
      </c>
      <c r="K62">
        <f t="shared" si="4"/>
        <v>0.5290790384291606</v>
      </c>
      <c r="L62">
        <f t="shared" si="5"/>
        <v>0.64376205528762009</v>
      </c>
      <c r="M62">
        <f t="shared" si="6"/>
        <v>0.56835606059999988</v>
      </c>
      <c r="N62">
        <f t="shared" si="7"/>
        <v>0.45200000000000001</v>
      </c>
      <c r="O62">
        <f>N62+H62</f>
        <v>0.94091180871238</v>
      </c>
      <c r="P62">
        <f>1-(O62/I62)</f>
        <v>0.16930032675991902</v>
      </c>
      <c r="R62">
        <f>I62*0.19</f>
        <v>0.21520803416000001</v>
      </c>
    </row>
    <row r="63" spans="1:18" x14ac:dyDescent="0.25">
      <c r="A63" s="1">
        <v>41857</v>
      </c>
      <c r="B63">
        <v>2</v>
      </c>
      <c r="C63">
        <v>3.6</v>
      </c>
      <c r="D63">
        <v>9.4</v>
      </c>
      <c r="E63">
        <v>1.906060606</v>
      </c>
      <c r="F63">
        <v>39</v>
      </c>
      <c r="G63">
        <f t="shared" si="0"/>
        <v>16.906060606</v>
      </c>
      <c r="H63">
        <f t="shared" si="1"/>
        <v>0.47872632479040506</v>
      </c>
      <c r="I63">
        <f t="shared" si="2"/>
        <v>1.1043570173999999</v>
      </c>
      <c r="J63">
        <f t="shared" si="3"/>
        <v>0.59102015406222841</v>
      </c>
      <c r="K63">
        <f t="shared" si="4"/>
        <v>0.51333686333777151</v>
      </c>
      <c r="L63">
        <f t="shared" si="5"/>
        <v>0.62563069260959492</v>
      </c>
      <c r="M63">
        <f t="shared" si="6"/>
        <v>0.56651126651282047</v>
      </c>
      <c r="N63">
        <f t="shared" si="7"/>
        <v>0.45200000000000001</v>
      </c>
      <c r="O63">
        <f>N63+H63</f>
        <v>0.93072632479040507</v>
      </c>
      <c r="P63">
        <f>1-(O63/I63)</f>
        <v>0.1572233343691477</v>
      </c>
      <c r="R63">
        <f>I63*0.19</f>
        <v>0.20982783330599999</v>
      </c>
    </row>
    <row r="64" spans="1:18" x14ac:dyDescent="0.25">
      <c r="A64" s="1">
        <v>41858</v>
      </c>
      <c r="B64">
        <v>2.1</v>
      </c>
      <c r="C64">
        <v>3.6</v>
      </c>
      <c r="D64">
        <v>9.1999999999999993</v>
      </c>
      <c r="E64">
        <v>1.846363636</v>
      </c>
      <c r="F64">
        <v>38</v>
      </c>
      <c r="G64">
        <f t="shared" si="0"/>
        <v>16.746363635999998</v>
      </c>
      <c r="H64">
        <f t="shared" si="1"/>
        <v>0.47420421018843018</v>
      </c>
      <c r="I64">
        <f t="shared" si="2"/>
        <v>1.0760401708</v>
      </c>
      <c r="J64">
        <f t="shared" si="3"/>
        <v>0.58543729652892607</v>
      </c>
      <c r="K64">
        <f t="shared" si="4"/>
        <v>0.49060287427107396</v>
      </c>
      <c r="L64">
        <f t="shared" si="5"/>
        <v>0.60183596061156985</v>
      </c>
      <c r="M64">
        <f t="shared" si="6"/>
        <v>0.55930622010526321</v>
      </c>
      <c r="N64">
        <f t="shared" si="7"/>
        <v>0.45200000000000001</v>
      </c>
      <c r="O64">
        <f>N64+H64</f>
        <v>0.92620421018843024</v>
      </c>
      <c r="P64">
        <f>1-(O64/I64)</f>
        <v>0.13924755290517798</v>
      </c>
      <c r="R64">
        <f>I64*0.19</f>
        <v>0.20444763245200001</v>
      </c>
    </row>
    <row r="65" spans="1:18" x14ac:dyDescent="0.25">
      <c r="A65" s="1">
        <v>41859</v>
      </c>
      <c r="B65">
        <v>5.9</v>
      </c>
      <c r="C65">
        <v>3.6</v>
      </c>
      <c r="D65">
        <v>9</v>
      </c>
      <c r="E65">
        <v>1.786666667</v>
      </c>
      <c r="F65">
        <v>38</v>
      </c>
      <c r="G65">
        <f t="shared" si="0"/>
        <v>20.286666666999999</v>
      </c>
      <c r="H65">
        <f t="shared" si="1"/>
        <v>0.57445442803477231</v>
      </c>
      <c r="I65">
        <f t="shared" si="2"/>
        <v>1.0760401708</v>
      </c>
      <c r="J65">
        <f t="shared" si="3"/>
        <v>0.7092029975737929</v>
      </c>
      <c r="K65">
        <f t="shared" si="4"/>
        <v>0.36683717322620712</v>
      </c>
      <c r="L65">
        <f t="shared" si="5"/>
        <v>0.50158574276522772</v>
      </c>
      <c r="M65">
        <f t="shared" si="6"/>
        <v>0.46614035086842104</v>
      </c>
      <c r="N65">
        <f t="shared" si="7"/>
        <v>0.45200000000000001</v>
      </c>
      <c r="O65">
        <f>N65+H65</f>
        <v>1.0264544280347723</v>
      </c>
      <c r="P65">
        <f>1-(O65/I65)</f>
        <v>4.6081683668335871E-2</v>
      </c>
      <c r="R65">
        <f>I65*0.19</f>
        <v>0.20444763245200001</v>
      </c>
    </row>
    <row r="66" spans="1:18" x14ac:dyDescent="0.25">
      <c r="A66" s="1">
        <v>41860</v>
      </c>
      <c r="B66">
        <v>6.8</v>
      </c>
      <c r="C66">
        <v>3.5</v>
      </c>
      <c r="D66">
        <v>8.8000000000000007</v>
      </c>
      <c r="E66">
        <v>1.7269696969999999</v>
      </c>
      <c r="F66">
        <v>37</v>
      </c>
      <c r="G66">
        <f t="shared" ref="G66:G129" si="8">SUM(B66:D66,E66)</f>
        <v>20.826969697000003</v>
      </c>
      <c r="H66">
        <f t="shared" si="1"/>
        <v>0.58975410605279754</v>
      </c>
      <c r="I66">
        <f t="shared" si="2"/>
        <v>1.0477233242000001</v>
      </c>
      <c r="J66">
        <f t="shared" ref="J66:J129" si="9">H66/0.81</f>
        <v>0.72809148895407094</v>
      </c>
      <c r="K66">
        <f t="shared" ref="K66:K129" si="10">I66-J66</f>
        <v>0.3196318352459292</v>
      </c>
      <c r="L66">
        <f t="shared" si="5"/>
        <v>0.45796921814720259</v>
      </c>
      <c r="M66">
        <f t="shared" si="6"/>
        <v>0.43710892710810811</v>
      </c>
      <c r="N66">
        <f t="shared" si="7"/>
        <v>0.45200000000000001</v>
      </c>
      <c r="O66">
        <f>N66+H66</f>
        <v>1.0417541060527975</v>
      </c>
      <c r="P66">
        <f>1-(O66/I66)</f>
        <v>5.6973229566693595E-3</v>
      </c>
      <c r="R66">
        <f>I66*0.19</f>
        <v>0.19906743159800003</v>
      </c>
    </row>
    <row r="67" spans="1:18" x14ac:dyDescent="0.25">
      <c r="A67" s="1">
        <v>41861</v>
      </c>
      <c r="B67">
        <v>6.8</v>
      </c>
      <c r="C67">
        <v>3.5</v>
      </c>
      <c r="D67">
        <v>8.6999999999999993</v>
      </c>
      <c r="E67">
        <v>1.6672727270000001</v>
      </c>
      <c r="F67">
        <v>36</v>
      </c>
      <c r="G67">
        <f t="shared" si="8"/>
        <v>20.667272727</v>
      </c>
      <c r="H67">
        <f t="shared" ref="H67:H130" si="11">G67*0.0283168466</f>
        <v>0.58523199145082272</v>
      </c>
      <c r="I67">
        <f t="shared" ref="I67:I130" si="12">F67*0.0283168466</f>
        <v>1.0194064776</v>
      </c>
      <c r="J67">
        <f t="shared" si="9"/>
        <v>0.72250863142076871</v>
      </c>
      <c r="K67">
        <f t="shared" si="10"/>
        <v>0.29689784617923132</v>
      </c>
      <c r="L67">
        <f t="shared" ref="L67:L130" si="13">I67-H67</f>
        <v>0.43417448614917731</v>
      </c>
      <c r="M67">
        <f t="shared" ref="M67:M130" si="14">L67/I67</f>
        <v>0.42590909091666662</v>
      </c>
      <c r="N67">
        <f t="shared" ref="N67:N130" si="15">0.452</f>
        <v>0.45200000000000001</v>
      </c>
      <c r="O67">
        <f>N67+H67</f>
        <v>1.0372319914508228</v>
      </c>
      <c r="P67">
        <f>1-(O67/I67)</f>
        <v>-1.7486168905645583E-2</v>
      </c>
      <c r="R67">
        <f>I67*0.19</f>
        <v>0.19368723074400002</v>
      </c>
    </row>
    <row r="68" spans="1:18" x14ac:dyDescent="0.25">
      <c r="A68" s="1">
        <v>41862</v>
      </c>
      <c r="B68">
        <v>7.4</v>
      </c>
      <c r="C68">
        <v>4</v>
      </c>
      <c r="D68">
        <v>9.6</v>
      </c>
      <c r="E68">
        <v>1.6075757580000001</v>
      </c>
      <c r="F68">
        <v>38</v>
      </c>
      <c r="G68">
        <f t="shared" si="8"/>
        <v>22.607575757999999</v>
      </c>
      <c r="H68">
        <f t="shared" si="11"/>
        <v>0.64017525473716475</v>
      </c>
      <c r="I68">
        <f t="shared" si="12"/>
        <v>1.0760401708</v>
      </c>
      <c r="J68">
        <f t="shared" si="9"/>
        <v>0.79033982066316633</v>
      </c>
      <c r="K68">
        <f t="shared" si="10"/>
        <v>0.2857003501368337</v>
      </c>
      <c r="L68">
        <f t="shared" si="13"/>
        <v>0.43586491606283528</v>
      </c>
      <c r="M68">
        <f t="shared" si="14"/>
        <v>0.40506379584210528</v>
      </c>
      <c r="N68">
        <f t="shared" si="15"/>
        <v>0.45200000000000001</v>
      </c>
      <c r="O68">
        <f>N68+H68</f>
        <v>1.0921752547371648</v>
      </c>
      <c r="P68">
        <f>1-(O68/I68)</f>
        <v>-1.4994871357979944E-2</v>
      </c>
      <c r="R68">
        <f>I68*0.19</f>
        <v>0.20444763245200001</v>
      </c>
    </row>
    <row r="69" spans="1:18" x14ac:dyDescent="0.25">
      <c r="A69" s="1">
        <v>41863</v>
      </c>
      <c r="B69">
        <v>7.4</v>
      </c>
      <c r="C69">
        <v>4</v>
      </c>
      <c r="D69">
        <v>10</v>
      </c>
      <c r="E69">
        <v>1.547878788</v>
      </c>
      <c r="F69">
        <v>38</v>
      </c>
      <c r="G69">
        <f t="shared" si="8"/>
        <v>22.947878787999997</v>
      </c>
      <c r="H69">
        <f t="shared" si="11"/>
        <v>0.64981156343518987</v>
      </c>
      <c r="I69">
        <f t="shared" si="12"/>
        <v>1.0760401708</v>
      </c>
      <c r="J69">
        <f t="shared" si="9"/>
        <v>0.80223649806813557</v>
      </c>
      <c r="K69">
        <f t="shared" si="10"/>
        <v>0.27380367273186446</v>
      </c>
      <c r="L69">
        <f t="shared" si="13"/>
        <v>0.42622860736481016</v>
      </c>
      <c r="M69">
        <f t="shared" si="14"/>
        <v>0.39610845294736846</v>
      </c>
      <c r="N69">
        <f t="shared" si="15"/>
        <v>0.45200000000000001</v>
      </c>
      <c r="O69">
        <f>N69+H69</f>
        <v>1.1018115634351899</v>
      </c>
      <c r="P69">
        <f>1-(O69/I69)</f>
        <v>-2.3950214252716817E-2</v>
      </c>
      <c r="R69">
        <f>I69*0.19</f>
        <v>0.20444763245200001</v>
      </c>
    </row>
    <row r="70" spans="1:18" x14ac:dyDescent="0.25">
      <c r="A70" s="1">
        <v>41864</v>
      </c>
      <c r="B70">
        <v>6.8</v>
      </c>
      <c r="C70">
        <v>3.7</v>
      </c>
      <c r="D70">
        <v>9.9</v>
      </c>
      <c r="E70">
        <v>1.4881818179999999</v>
      </c>
      <c r="F70">
        <v>37</v>
      </c>
      <c r="G70">
        <f t="shared" si="8"/>
        <v>21.888181818</v>
      </c>
      <c r="H70">
        <f t="shared" si="11"/>
        <v>0.6198042868932151</v>
      </c>
      <c r="I70">
        <f t="shared" si="12"/>
        <v>1.0477233242000001</v>
      </c>
      <c r="J70">
        <f t="shared" si="9"/>
        <v>0.7651904776459445</v>
      </c>
      <c r="K70">
        <f t="shared" si="10"/>
        <v>0.28253284655405564</v>
      </c>
      <c r="L70">
        <f t="shared" si="13"/>
        <v>0.42791903730678504</v>
      </c>
      <c r="M70">
        <f t="shared" si="14"/>
        <v>0.40842751843243252</v>
      </c>
      <c r="N70">
        <f t="shared" si="15"/>
        <v>0.45200000000000001</v>
      </c>
      <c r="O70">
        <f>N70+H70</f>
        <v>1.0718042868932152</v>
      </c>
      <c r="P70">
        <f>1-(O70/I70)</f>
        <v>-2.2984085719006231E-2</v>
      </c>
      <c r="R70">
        <f>I70*0.19</f>
        <v>0.19906743159800003</v>
      </c>
    </row>
    <row r="71" spans="1:18" x14ac:dyDescent="0.25">
      <c r="A71" s="1">
        <v>41865</v>
      </c>
      <c r="B71">
        <v>6.6</v>
      </c>
      <c r="C71">
        <v>3.6</v>
      </c>
      <c r="D71">
        <v>9.6</v>
      </c>
      <c r="E71">
        <v>1.4284848480000001</v>
      </c>
      <c r="F71">
        <v>35</v>
      </c>
      <c r="G71">
        <f t="shared" si="8"/>
        <v>21.228484847999997</v>
      </c>
      <c r="H71">
        <f t="shared" si="11"/>
        <v>0.60112374899124021</v>
      </c>
      <c r="I71">
        <f t="shared" si="12"/>
        <v>0.99108963100000003</v>
      </c>
      <c r="J71">
        <f t="shared" si="9"/>
        <v>0.74212808517437057</v>
      </c>
      <c r="K71">
        <f t="shared" si="10"/>
        <v>0.24896154582562946</v>
      </c>
      <c r="L71">
        <f t="shared" si="13"/>
        <v>0.38996588200875981</v>
      </c>
      <c r="M71">
        <f t="shared" si="14"/>
        <v>0.39347186148571439</v>
      </c>
      <c r="N71">
        <f t="shared" si="15"/>
        <v>0.45200000000000001</v>
      </c>
      <c r="O71">
        <f>N71+H71</f>
        <v>1.0531237489912402</v>
      </c>
      <c r="P71">
        <f>1-(O71/I71)</f>
        <v>-6.2591834331520824E-2</v>
      </c>
      <c r="R71">
        <f>I71*0.19</f>
        <v>0.18830702989000001</v>
      </c>
    </row>
    <row r="72" spans="1:18" x14ac:dyDescent="0.25">
      <c r="A72" s="1">
        <v>41866</v>
      </c>
      <c r="B72">
        <v>6</v>
      </c>
      <c r="C72">
        <v>3.6</v>
      </c>
      <c r="D72">
        <v>9.1</v>
      </c>
      <c r="E72">
        <v>1.3687878790000001</v>
      </c>
      <c r="F72">
        <v>34</v>
      </c>
      <c r="G72">
        <f t="shared" si="8"/>
        <v>20.068787878999998</v>
      </c>
      <c r="H72">
        <f t="shared" si="11"/>
        <v>0.56828478781758229</v>
      </c>
      <c r="I72">
        <f t="shared" si="12"/>
        <v>0.96277278440000003</v>
      </c>
      <c r="J72">
        <f t="shared" si="9"/>
        <v>0.7015861577994843</v>
      </c>
      <c r="K72">
        <f t="shared" si="10"/>
        <v>0.26118662660051573</v>
      </c>
      <c r="L72">
        <f t="shared" si="13"/>
        <v>0.39448799658241773</v>
      </c>
      <c r="M72">
        <f t="shared" si="14"/>
        <v>0.4097415329705883</v>
      </c>
      <c r="N72">
        <f t="shared" si="15"/>
        <v>0.45200000000000001</v>
      </c>
      <c r="O72">
        <f>N72+H72</f>
        <v>1.0202847878175823</v>
      </c>
      <c r="P72">
        <f>1-(O72/I72)</f>
        <v>-5.9735800958918617E-2</v>
      </c>
      <c r="R72">
        <f>I72*0.19</f>
        <v>0.18292682903599999</v>
      </c>
    </row>
    <row r="73" spans="1:18" x14ac:dyDescent="0.25">
      <c r="A73" s="1">
        <v>41867</v>
      </c>
      <c r="B73">
        <v>4.2</v>
      </c>
      <c r="C73">
        <v>3.6</v>
      </c>
      <c r="D73">
        <v>9.4</v>
      </c>
      <c r="E73">
        <v>1.309090909</v>
      </c>
      <c r="F73">
        <v>35</v>
      </c>
      <c r="G73">
        <f t="shared" si="8"/>
        <v>18.509090909000001</v>
      </c>
      <c r="H73">
        <f t="shared" si="11"/>
        <v>0.52411908797560758</v>
      </c>
      <c r="I73">
        <f t="shared" si="12"/>
        <v>0.99108963100000003</v>
      </c>
      <c r="J73">
        <f t="shared" si="9"/>
        <v>0.64706060243902164</v>
      </c>
      <c r="K73">
        <f t="shared" si="10"/>
        <v>0.34402902856097839</v>
      </c>
      <c r="L73">
        <f t="shared" si="13"/>
        <v>0.46697054302439245</v>
      </c>
      <c r="M73">
        <f t="shared" si="14"/>
        <v>0.47116883117142855</v>
      </c>
      <c r="N73">
        <f t="shared" si="15"/>
        <v>0.45200000000000001</v>
      </c>
      <c r="O73">
        <f>N73+H73</f>
        <v>0.97611908797560765</v>
      </c>
      <c r="P73">
        <f>1-(O73/I73)</f>
        <v>1.5105135354193222E-2</v>
      </c>
      <c r="R73">
        <f>I73*0.19</f>
        <v>0.18830702989000001</v>
      </c>
    </row>
    <row r="74" spans="1:18" x14ac:dyDescent="0.25">
      <c r="A74" s="1">
        <v>41868</v>
      </c>
      <c r="B74">
        <v>2.9</v>
      </c>
      <c r="C74">
        <v>3.6</v>
      </c>
      <c r="D74">
        <v>9.3000000000000007</v>
      </c>
      <c r="E74">
        <v>1.249393939</v>
      </c>
      <c r="F74">
        <v>35</v>
      </c>
      <c r="G74">
        <f t="shared" si="8"/>
        <v>17.049393939000002</v>
      </c>
      <c r="H74">
        <f t="shared" si="11"/>
        <v>0.48278507279363281</v>
      </c>
      <c r="I74">
        <f t="shared" si="12"/>
        <v>0.99108963100000003</v>
      </c>
      <c r="J74">
        <f t="shared" si="9"/>
        <v>0.59603095406621331</v>
      </c>
      <c r="K74">
        <f t="shared" si="10"/>
        <v>0.39505867693378671</v>
      </c>
      <c r="L74">
        <f t="shared" si="13"/>
        <v>0.50830455820636722</v>
      </c>
      <c r="M74">
        <f t="shared" si="14"/>
        <v>0.51287445888571426</v>
      </c>
      <c r="N74">
        <f t="shared" si="15"/>
        <v>0.45200000000000001</v>
      </c>
      <c r="O74">
        <f>N74+H74</f>
        <v>0.93478507279363288</v>
      </c>
      <c r="P74">
        <f>1-(O74/I74)</f>
        <v>5.6810763068478876E-2</v>
      </c>
      <c r="R74">
        <f>I74*0.19</f>
        <v>0.18830702989000001</v>
      </c>
    </row>
    <row r="75" spans="1:18" x14ac:dyDescent="0.25">
      <c r="A75" s="1">
        <v>41869</v>
      </c>
      <c r="B75">
        <v>2.2999999999999998</v>
      </c>
      <c r="C75">
        <v>3.6</v>
      </c>
      <c r="D75">
        <v>9.1999999999999993</v>
      </c>
      <c r="E75">
        <v>1.18969697</v>
      </c>
      <c r="F75">
        <v>35</v>
      </c>
      <c r="G75">
        <f t="shared" si="8"/>
        <v>16.289696970000001</v>
      </c>
      <c r="H75">
        <f t="shared" si="11"/>
        <v>0.46127285025997483</v>
      </c>
      <c r="I75">
        <f t="shared" si="12"/>
        <v>0.99108963100000003</v>
      </c>
      <c r="J75">
        <f t="shared" si="9"/>
        <v>0.56947265464194419</v>
      </c>
      <c r="K75">
        <f t="shared" si="10"/>
        <v>0.42161697635805584</v>
      </c>
      <c r="L75">
        <f t="shared" si="13"/>
        <v>0.52981678074002514</v>
      </c>
      <c r="M75">
        <f t="shared" si="14"/>
        <v>0.53458008657142853</v>
      </c>
      <c r="N75">
        <f t="shared" si="15"/>
        <v>0.45200000000000001</v>
      </c>
      <c r="O75">
        <f>N75+H75</f>
        <v>0.91327285025997484</v>
      </c>
      <c r="P75">
        <f>1-(O75/I75)</f>
        <v>7.8516390754193255E-2</v>
      </c>
      <c r="R75">
        <f>I75*0.19</f>
        <v>0.18830702989000001</v>
      </c>
    </row>
    <row r="76" spans="1:18" x14ac:dyDescent="0.25">
      <c r="A76" s="1">
        <v>41870</v>
      </c>
      <c r="B76">
        <v>2.2000000000000002</v>
      </c>
      <c r="C76">
        <v>3.6</v>
      </c>
      <c r="D76">
        <v>9.5</v>
      </c>
      <c r="E76">
        <v>1.1299999999999999</v>
      </c>
      <c r="F76">
        <v>34</v>
      </c>
      <c r="G76">
        <f t="shared" si="8"/>
        <v>16.43</v>
      </c>
      <c r="H76">
        <f t="shared" si="11"/>
        <v>0.46524578963800001</v>
      </c>
      <c r="I76">
        <f t="shared" si="12"/>
        <v>0.96277278440000003</v>
      </c>
      <c r="J76">
        <f t="shared" si="9"/>
        <v>0.57437751807160486</v>
      </c>
      <c r="K76">
        <f t="shared" si="10"/>
        <v>0.38839526632839516</v>
      </c>
      <c r="L76">
        <f t="shared" si="13"/>
        <v>0.49752699476200002</v>
      </c>
      <c r="M76">
        <f t="shared" si="14"/>
        <v>0.5167647058823529</v>
      </c>
      <c r="N76">
        <f t="shared" si="15"/>
        <v>0.45200000000000001</v>
      </c>
      <c r="O76">
        <f>N76+H76</f>
        <v>0.91724578963799996</v>
      </c>
      <c r="P76">
        <f>1-(O76/I76)</f>
        <v>4.7287371952846047E-2</v>
      </c>
      <c r="R76">
        <f>I76*0.19</f>
        <v>0.18292682903599999</v>
      </c>
    </row>
    <row r="77" spans="1:18" x14ac:dyDescent="0.25">
      <c r="A77" s="1">
        <v>41871</v>
      </c>
      <c r="B77">
        <v>2</v>
      </c>
      <c r="C77">
        <v>3.6</v>
      </c>
      <c r="D77">
        <v>9.5</v>
      </c>
      <c r="E77">
        <v>1.180277778</v>
      </c>
      <c r="F77">
        <v>33</v>
      </c>
      <c r="G77">
        <f t="shared" si="8"/>
        <v>16.280277777999999</v>
      </c>
      <c r="H77">
        <f t="shared" si="11"/>
        <v>0.46100612844501482</v>
      </c>
      <c r="I77">
        <f t="shared" si="12"/>
        <v>0.93445593780000002</v>
      </c>
      <c r="J77">
        <f t="shared" si="9"/>
        <v>0.56914336845063551</v>
      </c>
      <c r="K77">
        <f t="shared" si="10"/>
        <v>0.36531256934936451</v>
      </c>
      <c r="L77">
        <f t="shared" si="13"/>
        <v>0.47344980935498521</v>
      </c>
      <c r="M77">
        <f t="shared" si="14"/>
        <v>0.50665824915151525</v>
      </c>
      <c r="N77">
        <f t="shared" si="15"/>
        <v>0.45200000000000001</v>
      </c>
      <c r="O77">
        <f>N77+H77</f>
        <v>0.91300612844501483</v>
      </c>
      <c r="P77">
        <f>1-(O77/I77)</f>
        <v>2.2954329345356572E-2</v>
      </c>
      <c r="R77">
        <f>I77*0.19</f>
        <v>0.17754662818200001</v>
      </c>
    </row>
    <row r="78" spans="1:18" x14ac:dyDescent="0.25">
      <c r="A78" s="1">
        <v>41872</v>
      </c>
      <c r="B78">
        <v>1.9</v>
      </c>
      <c r="C78">
        <v>3.6</v>
      </c>
      <c r="D78">
        <v>9.5</v>
      </c>
      <c r="E78">
        <v>1.2305555560000001</v>
      </c>
      <c r="F78">
        <v>33</v>
      </c>
      <c r="G78">
        <f t="shared" si="8"/>
        <v>16.230555555999999</v>
      </c>
      <c r="H78">
        <f t="shared" si="11"/>
        <v>0.45959815191202968</v>
      </c>
      <c r="I78">
        <f t="shared" si="12"/>
        <v>0.93445593780000002</v>
      </c>
      <c r="J78">
        <f t="shared" si="9"/>
        <v>0.56740512581732061</v>
      </c>
      <c r="K78">
        <f t="shared" si="10"/>
        <v>0.36705081198267941</v>
      </c>
      <c r="L78">
        <f t="shared" si="13"/>
        <v>0.47485778588797034</v>
      </c>
      <c r="M78">
        <f t="shared" si="14"/>
        <v>0.50816498315151515</v>
      </c>
      <c r="N78">
        <f t="shared" si="15"/>
        <v>0.45200000000000001</v>
      </c>
      <c r="O78">
        <f>N78+H78</f>
        <v>0.91159815191202975</v>
      </c>
      <c r="P78">
        <f>1-(O78/I78)</f>
        <v>2.4461063345356471E-2</v>
      </c>
      <c r="R78">
        <f>I78*0.19</f>
        <v>0.17754662818200001</v>
      </c>
    </row>
    <row r="79" spans="1:18" x14ac:dyDescent="0.25">
      <c r="A79" s="1">
        <v>41873</v>
      </c>
      <c r="B79">
        <v>2</v>
      </c>
      <c r="C79">
        <v>3.6</v>
      </c>
      <c r="D79">
        <v>9.5</v>
      </c>
      <c r="E79">
        <v>1.2808333329999999</v>
      </c>
      <c r="F79">
        <v>33</v>
      </c>
      <c r="G79">
        <f t="shared" si="8"/>
        <v>16.380833332999998</v>
      </c>
      <c r="H79">
        <f t="shared" si="11"/>
        <v>0.4638535446707277</v>
      </c>
      <c r="I79">
        <f t="shared" si="12"/>
        <v>0.93445593780000002</v>
      </c>
      <c r="J79">
        <f t="shared" si="9"/>
        <v>0.57265869712435513</v>
      </c>
      <c r="K79">
        <f t="shared" si="10"/>
        <v>0.36179724067564489</v>
      </c>
      <c r="L79">
        <f t="shared" si="13"/>
        <v>0.47060239312927232</v>
      </c>
      <c r="M79">
        <f t="shared" si="14"/>
        <v>0.50361111112121215</v>
      </c>
      <c r="N79">
        <f t="shared" si="15"/>
        <v>0.45200000000000001</v>
      </c>
      <c r="O79">
        <f>N79+H79</f>
        <v>0.91585354467072766</v>
      </c>
      <c r="P79">
        <f>1-(O79/I79)</f>
        <v>1.9907191315053585E-2</v>
      </c>
      <c r="R79">
        <f>I79*0.19</f>
        <v>0.17754662818200001</v>
      </c>
    </row>
    <row r="80" spans="1:18" x14ac:dyDescent="0.25">
      <c r="A80" s="1">
        <v>41874</v>
      </c>
      <c r="B80">
        <v>2</v>
      </c>
      <c r="C80">
        <v>3.6</v>
      </c>
      <c r="D80">
        <v>9.6999999999999993</v>
      </c>
      <c r="E80">
        <v>1.331111111</v>
      </c>
      <c r="F80">
        <v>33</v>
      </c>
      <c r="G80">
        <f t="shared" si="8"/>
        <v>16.631111110999999</v>
      </c>
      <c r="H80">
        <f t="shared" si="11"/>
        <v>0.47094062211774257</v>
      </c>
      <c r="I80">
        <f t="shared" si="12"/>
        <v>0.93445593780000002</v>
      </c>
      <c r="J80">
        <f t="shared" si="9"/>
        <v>0.58140817545400314</v>
      </c>
      <c r="K80">
        <f t="shared" si="10"/>
        <v>0.35304776234599689</v>
      </c>
      <c r="L80">
        <f t="shared" si="13"/>
        <v>0.46351531568225746</v>
      </c>
      <c r="M80">
        <f t="shared" si="14"/>
        <v>0.49602693603030307</v>
      </c>
      <c r="N80">
        <f t="shared" si="15"/>
        <v>0.45200000000000001</v>
      </c>
      <c r="O80">
        <f>N80+H80</f>
        <v>0.92294062211774253</v>
      </c>
      <c r="P80">
        <f>1-(O80/I80)</f>
        <v>1.2323016224144445E-2</v>
      </c>
      <c r="R80">
        <f>I80*0.19</f>
        <v>0.17754662818200001</v>
      </c>
    </row>
    <row r="81" spans="1:18" x14ac:dyDescent="0.25">
      <c r="A81" s="1">
        <v>41875</v>
      </c>
      <c r="B81">
        <v>2</v>
      </c>
      <c r="C81">
        <v>3.6</v>
      </c>
      <c r="D81">
        <v>9.6999999999999993</v>
      </c>
      <c r="E81">
        <v>1.3813888889999999</v>
      </c>
      <c r="F81">
        <v>33</v>
      </c>
      <c r="G81">
        <f t="shared" si="8"/>
        <v>16.681388888999997</v>
      </c>
      <c r="H81">
        <f t="shared" si="11"/>
        <v>0.47236433024475738</v>
      </c>
      <c r="I81">
        <f t="shared" si="12"/>
        <v>0.93445593780000002</v>
      </c>
      <c r="J81">
        <f t="shared" si="9"/>
        <v>0.58316583980834236</v>
      </c>
      <c r="K81">
        <f t="shared" si="10"/>
        <v>0.35129009799165767</v>
      </c>
      <c r="L81">
        <f t="shared" si="13"/>
        <v>0.46209160755524264</v>
      </c>
      <c r="M81">
        <f t="shared" si="14"/>
        <v>0.49450336700000008</v>
      </c>
      <c r="N81">
        <f t="shared" si="15"/>
        <v>0.45200000000000001</v>
      </c>
      <c r="O81">
        <f>N81+H81</f>
        <v>0.92436433024475739</v>
      </c>
      <c r="P81">
        <f>1-(O81/I81)</f>
        <v>1.0799447193841405E-2</v>
      </c>
      <c r="R81">
        <f>I81*0.19</f>
        <v>0.17754662818200001</v>
      </c>
    </row>
    <row r="82" spans="1:18" x14ac:dyDescent="0.25">
      <c r="A82" s="1">
        <v>41876</v>
      </c>
      <c r="B82">
        <v>2.7</v>
      </c>
      <c r="C82">
        <v>4.0999999999999996</v>
      </c>
      <c r="D82">
        <v>10</v>
      </c>
      <c r="E82">
        <v>1.431666667</v>
      </c>
      <c r="F82">
        <v>35</v>
      </c>
      <c r="G82">
        <f t="shared" si="8"/>
        <v>18.231666666999999</v>
      </c>
      <c r="H82">
        <f t="shared" si="11"/>
        <v>0.51626330827177225</v>
      </c>
      <c r="I82">
        <f t="shared" si="12"/>
        <v>0.99108963100000003</v>
      </c>
      <c r="J82">
        <f t="shared" si="9"/>
        <v>0.63736210897749657</v>
      </c>
      <c r="K82">
        <f t="shared" si="10"/>
        <v>0.35372752202250346</v>
      </c>
      <c r="L82">
        <f t="shared" si="13"/>
        <v>0.47482632272822778</v>
      </c>
      <c r="M82">
        <f t="shared" si="14"/>
        <v>0.47909523808571436</v>
      </c>
      <c r="N82">
        <f t="shared" si="15"/>
        <v>0.45200000000000001</v>
      </c>
      <c r="O82">
        <f>N82+H82</f>
        <v>0.96826330827177221</v>
      </c>
      <c r="P82">
        <f>1-(O82/I82)</f>
        <v>2.3031542268479033E-2</v>
      </c>
      <c r="R82">
        <f>I82*0.19</f>
        <v>0.18830702989000001</v>
      </c>
    </row>
    <row r="83" spans="1:18" x14ac:dyDescent="0.25">
      <c r="A83" s="1">
        <v>41877</v>
      </c>
      <c r="B83">
        <v>2.2999999999999998</v>
      </c>
      <c r="C83">
        <v>3.8</v>
      </c>
      <c r="D83">
        <v>10</v>
      </c>
      <c r="E83">
        <v>1.481944444</v>
      </c>
      <c r="F83">
        <v>35</v>
      </c>
      <c r="G83">
        <f t="shared" si="8"/>
        <v>17.581944444000001</v>
      </c>
      <c r="H83">
        <f t="shared" si="11"/>
        <v>0.49786522375047032</v>
      </c>
      <c r="I83">
        <f t="shared" si="12"/>
        <v>0.99108963100000003</v>
      </c>
      <c r="J83">
        <f t="shared" si="9"/>
        <v>0.6146484243832967</v>
      </c>
      <c r="K83">
        <f t="shared" si="10"/>
        <v>0.37644120661670333</v>
      </c>
      <c r="L83">
        <f t="shared" si="13"/>
        <v>0.49322440724952971</v>
      </c>
      <c r="M83">
        <f t="shared" si="14"/>
        <v>0.49765873017142853</v>
      </c>
      <c r="N83">
        <f t="shared" si="15"/>
        <v>0.45200000000000001</v>
      </c>
      <c r="O83">
        <f>N83+H83</f>
        <v>0.94986522375047033</v>
      </c>
      <c r="P83">
        <f>1-(O83/I83)</f>
        <v>4.1595034354193205E-2</v>
      </c>
      <c r="R83">
        <f>I83*0.19</f>
        <v>0.18830702989000001</v>
      </c>
    </row>
    <row r="84" spans="1:18" x14ac:dyDescent="0.25">
      <c r="A84" s="1">
        <v>41878</v>
      </c>
      <c r="B84">
        <v>2.8</v>
      </c>
      <c r="C84">
        <v>3.6</v>
      </c>
      <c r="D84">
        <v>10</v>
      </c>
      <c r="E84">
        <v>1.5322222219999999</v>
      </c>
      <c r="F84">
        <v>34</v>
      </c>
      <c r="G84">
        <f t="shared" si="8"/>
        <v>17.932222222</v>
      </c>
      <c r="H84">
        <f t="shared" si="11"/>
        <v>0.50778398585748519</v>
      </c>
      <c r="I84">
        <f t="shared" si="12"/>
        <v>0.96277278440000003</v>
      </c>
      <c r="J84">
        <f t="shared" si="9"/>
        <v>0.62689380970059894</v>
      </c>
      <c r="K84">
        <f t="shared" si="10"/>
        <v>0.33587897469940109</v>
      </c>
      <c r="L84">
        <f t="shared" si="13"/>
        <v>0.45498879854251484</v>
      </c>
      <c r="M84">
        <f t="shared" si="14"/>
        <v>0.47258169935294114</v>
      </c>
      <c r="N84">
        <f t="shared" si="15"/>
        <v>0.45200000000000001</v>
      </c>
      <c r="O84">
        <f>N84+H84</f>
        <v>0.95978398585748526</v>
      </c>
      <c r="P84">
        <f>1-(O84/I84)</f>
        <v>3.1043654234341744E-3</v>
      </c>
      <c r="R84">
        <f>I84*0.19</f>
        <v>0.18292682903599999</v>
      </c>
    </row>
    <row r="85" spans="1:18" x14ac:dyDescent="0.25">
      <c r="A85" s="1">
        <v>41879</v>
      </c>
      <c r="B85">
        <v>3</v>
      </c>
      <c r="C85">
        <v>3.5</v>
      </c>
      <c r="D85">
        <v>10</v>
      </c>
      <c r="E85">
        <v>1.5825</v>
      </c>
      <c r="F85">
        <v>33</v>
      </c>
      <c r="G85">
        <f t="shared" si="8"/>
        <v>18.0825</v>
      </c>
      <c r="H85">
        <f t="shared" si="11"/>
        <v>0.5120393786445</v>
      </c>
      <c r="I85">
        <f t="shared" si="12"/>
        <v>0.93445593780000002</v>
      </c>
      <c r="J85">
        <f t="shared" si="9"/>
        <v>0.6321473810425926</v>
      </c>
      <c r="K85">
        <f t="shared" si="10"/>
        <v>0.30230855675740742</v>
      </c>
      <c r="L85">
        <f t="shared" si="13"/>
        <v>0.42241655915550003</v>
      </c>
      <c r="M85">
        <f t="shared" si="14"/>
        <v>0.45204545454545458</v>
      </c>
      <c r="N85">
        <f t="shared" si="15"/>
        <v>0.45200000000000001</v>
      </c>
      <c r="O85">
        <f>N85+H85</f>
        <v>0.96403937864450007</v>
      </c>
      <c r="P85">
        <f>1-(O85/I85)</f>
        <v>-3.1658465260704149E-2</v>
      </c>
      <c r="R85">
        <f>I85*0.19</f>
        <v>0.17754662818200001</v>
      </c>
    </row>
    <row r="86" spans="1:18" x14ac:dyDescent="0.25">
      <c r="A86" s="1">
        <v>41880</v>
      </c>
      <c r="B86">
        <v>3.4</v>
      </c>
      <c r="C86">
        <v>3.6</v>
      </c>
      <c r="D86">
        <v>10</v>
      </c>
      <c r="E86">
        <v>1.6327777779999999</v>
      </c>
      <c r="F86">
        <v>34</v>
      </c>
      <c r="G86">
        <f t="shared" si="8"/>
        <v>18.632777778000001</v>
      </c>
      <c r="H86">
        <f t="shared" si="11"/>
        <v>0.52762151007151492</v>
      </c>
      <c r="I86">
        <f t="shared" si="12"/>
        <v>0.96277278440000003</v>
      </c>
      <c r="J86">
        <f t="shared" si="9"/>
        <v>0.65138458033520352</v>
      </c>
      <c r="K86">
        <f t="shared" si="10"/>
        <v>0.3113882040647965</v>
      </c>
      <c r="L86">
        <f t="shared" si="13"/>
        <v>0.4351512743284851</v>
      </c>
      <c r="M86">
        <f t="shared" si="14"/>
        <v>0.45197712417647051</v>
      </c>
      <c r="N86">
        <f t="shared" si="15"/>
        <v>0.45200000000000001</v>
      </c>
      <c r="O86">
        <f>N86+H86</f>
        <v>0.97962151007151488</v>
      </c>
      <c r="P86">
        <f>1-(O86/I86)</f>
        <v>-1.7500209753036344E-2</v>
      </c>
      <c r="R86">
        <f>I86*0.19</f>
        <v>0.18292682903599999</v>
      </c>
    </row>
    <row r="87" spans="1:18" x14ac:dyDescent="0.25">
      <c r="A87" s="1">
        <v>41881</v>
      </c>
      <c r="B87">
        <v>5</v>
      </c>
      <c r="C87">
        <v>4.4000000000000004</v>
      </c>
      <c r="D87">
        <v>11</v>
      </c>
      <c r="E87">
        <v>1.683055556</v>
      </c>
      <c r="F87">
        <v>37</v>
      </c>
      <c r="G87">
        <f t="shared" si="8"/>
        <v>22.083055555999998</v>
      </c>
      <c r="H87">
        <f t="shared" si="11"/>
        <v>0.62532249663852968</v>
      </c>
      <c r="I87">
        <f t="shared" si="12"/>
        <v>1.0477233242000001</v>
      </c>
      <c r="J87">
        <f t="shared" si="9"/>
        <v>0.77200308226978964</v>
      </c>
      <c r="K87">
        <f t="shared" si="10"/>
        <v>0.2757202419302105</v>
      </c>
      <c r="L87">
        <f t="shared" si="13"/>
        <v>0.42240082756147046</v>
      </c>
      <c r="M87">
        <f t="shared" si="14"/>
        <v>0.40316066064864875</v>
      </c>
      <c r="N87">
        <f t="shared" si="15"/>
        <v>0.45200000000000001</v>
      </c>
      <c r="O87">
        <f>N87+H87</f>
        <v>1.0773224966385297</v>
      </c>
      <c r="P87">
        <f>1-(O87/I87)</f>
        <v>-2.8250943502790005E-2</v>
      </c>
      <c r="R87">
        <f>I87*0.19</f>
        <v>0.19906743159800003</v>
      </c>
    </row>
    <row r="88" spans="1:18" x14ac:dyDescent="0.25">
      <c r="A88" s="1">
        <v>41882</v>
      </c>
      <c r="B88">
        <v>4</v>
      </c>
      <c r="C88">
        <v>4</v>
      </c>
      <c r="D88">
        <v>11</v>
      </c>
      <c r="E88">
        <v>1.733333333</v>
      </c>
      <c r="F88">
        <v>36</v>
      </c>
      <c r="G88">
        <f t="shared" si="8"/>
        <v>20.733333333000001</v>
      </c>
      <c r="H88">
        <f t="shared" si="11"/>
        <v>0.58710261949722775</v>
      </c>
      <c r="I88">
        <f t="shared" si="12"/>
        <v>1.0194064776</v>
      </c>
      <c r="J88">
        <f t="shared" si="9"/>
        <v>0.7248180487620095</v>
      </c>
      <c r="K88">
        <f t="shared" si="10"/>
        <v>0.29458842883799052</v>
      </c>
      <c r="L88">
        <f t="shared" si="13"/>
        <v>0.43230385810277228</v>
      </c>
      <c r="M88">
        <f t="shared" si="14"/>
        <v>0.42407407408333331</v>
      </c>
      <c r="N88">
        <f t="shared" si="15"/>
        <v>0.45200000000000001</v>
      </c>
      <c r="O88">
        <f>N88+H88</f>
        <v>1.0391026194972277</v>
      </c>
      <c r="P88">
        <f>1-(O88/I88)</f>
        <v>-1.9321185738978786E-2</v>
      </c>
      <c r="R88">
        <f>I88*0.19</f>
        <v>0.19368723074400002</v>
      </c>
    </row>
    <row r="89" spans="1:18" x14ac:dyDescent="0.25">
      <c r="A89" s="1">
        <v>41883</v>
      </c>
      <c r="B89">
        <v>4</v>
      </c>
      <c r="C89">
        <v>4</v>
      </c>
      <c r="D89">
        <v>12</v>
      </c>
      <c r="E89">
        <v>1.7836111109999999</v>
      </c>
      <c r="F89">
        <v>38</v>
      </c>
      <c r="G89">
        <f t="shared" si="8"/>
        <v>21.783611110999999</v>
      </c>
      <c r="H89">
        <f t="shared" si="11"/>
        <v>0.61684317422424251</v>
      </c>
      <c r="I89">
        <f t="shared" si="12"/>
        <v>1.0760401708</v>
      </c>
      <c r="J89">
        <f t="shared" si="9"/>
        <v>0.7615347829928919</v>
      </c>
      <c r="K89">
        <f t="shared" si="10"/>
        <v>0.31450538780710813</v>
      </c>
      <c r="L89">
        <f t="shared" si="13"/>
        <v>0.45919699657575752</v>
      </c>
      <c r="M89">
        <f t="shared" si="14"/>
        <v>0.42674707602631584</v>
      </c>
      <c r="N89">
        <f t="shared" si="15"/>
        <v>0.45200000000000001</v>
      </c>
      <c r="O89">
        <f>N89+H89</f>
        <v>1.0688431742242426</v>
      </c>
      <c r="P89">
        <f>1-(O89/I89)</f>
        <v>6.688408826230674E-3</v>
      </c>
      <c r="R89">
        <f>I89*0.19</f>
        <v>0.20444763245200001</v>
      </c>
    </row>
    <row r="90" spans="1:18" x14ac:dyDescent="0.25">
      <c r="A90" s="1">
        <v>41884</v>
      </c>
      <c r="B90">
        <v>4.5</v>
      </c>
      <c r="C90">
        <v>3.8</v>
      </c>
      <c r="D90">
        <v>12</v>
      </c>
      <c r="E90">
        <v>1.833888889</v>
      </c>
      <c r="F90">
        <v>38</v>
      </c>
      <c r="G90">
        <f t="shared" si="8"/>
        <v>22.133888889000001</v>
      </c>
      <c r="H90">
        <f t="shared" si="11"/>
        <v>0.62676193633125743</v>
      </c>
      <c r="I90">
        <f t="shared" si="12"/>
        <v>1.0760401708</v>
      </c>
      <c r="J90">
        <f t="shared" si="9"/>
        <v>0.77378016831019436</v>
      </c>
      <c r="K90">
        <f t="shared" si="10"/>
        <v>0.30226000248980567</v>
      </c>
      <c r="L90">
        <f t="shared" si="13"/>
        <v>0.4492782344687426</v>
      </c>
      <c r="M90">
        <f t="shared" si="14"/>
        <v>0.41752923976315792</v>
      </c>
      <c r="N90">
        <f t="shared" si="15"/>
        <v>0.45200000000000001</v>
      </c>
      <c r="O90">
        <f>N90+H90</f>
        <v>1.0787619363312575</v>
      </c>
      <c r="P90">
        <f>1-(O90/I90)</f>
        <v>-2.5294274369274117E-3</v>
      </c>
      <c r="R90">
        <f>I90*0.19</f>
        <v>0.20444763245200001</v>
      </c>
    </row>
    <row r="91" spans="1:18" x14ac:dyDescent="0.25">
      <c r="A91" s="1">
        <v>41885</v>
      </c>
      <c r="B91">
        <v>9.3000000000000007</v>
      </c>
      <c r="C91">
        <v>3.7</v>
      </c>
      <c r="D91">
        <v>12</v>
      </c>
      <c r="E91">
        <v>1.8841666669999999</v>
      </c>
      <c r="F91">
        <v>38</v>
      </c>
      <c r="G91">
        <f t="shared" si="8"/>
        <v>26.884166666999999</v>
      </c>
      <c r="H91">
        <f t="shared" si="11"/>
        <v>0.76127482347827224</v>
      </c>
      <c r="I91">
        <f t="shared" si="12"/>
        <v>1.0760401708</v>
      </c>
      <c r="J91">
        <f t="shared" si="9"/>
        <v>0.93984546108428668</v>
      </c>
      <c r="K91">
        <f t="shared" si="10"/>
        <v>0.13619470971571335</v>
      </c>
      <c r="L91">
        <f t="shared" si="13"/>
        <v>0.31476534732172778</v>
      </c>
      <c r="M91">
        <f t="shared" si="14"/>
        <v>0.29252192981578951</v>
      </c>
      <c r="N91">
        <f t="shared" si="15"/>
        <v>0.45200000000000001</v>
      </c>
      <c r="O91">
        <f>N91+H91</f>
        <v>1.2132748234782722</v>
      </c>
      <c r="P91">
        <f>1-(O91/I91)</f>
        <v>-0.1275367373842955</v>
      </c>
      <c r="R91">
        <f>I91*0.19</f>
        <v>0.20444763245200001</v>
      </c>
    </row>
    <row r="92" spans="1:18" x14ac:dyDescent="0.25">
      <c r="A92" s="1">
        <v>41886</v>
      </c>
      <c r="B92">
        <v>13</v>
      </c>
      <c r="C92">
        <v>5.3</v>
      </c>
      <c r="D92">
        <v>14</v>
      </c>
      <c r="E92">
        <v>1.9344444439999999</v>
      </c>
      <c r="F92">
        <v>44</v>
      </c>
      <c r="G92">
        <f t="shared" si="8"/>
        <v>34.234444443999998</v>
      </c>
      <c r="H92">
        <f t="shared" si="11"/>
        <v>0.96941151175697027</v>
      </c>
      <c r="I92">
        <f t="shared" si="12"/>
        <v>1.2459412504</v>
      </c>
      <c r="J92">
        <f t="shared" si="9"/>
        <v>1.1968043355024323</v>
      </c>
      <c r="K92">
        <f t="shared" si="10"/>
        <v>4.9136914897567774E-2</v>
      </c>
      <c r="L92">
        <f t="shared" si="13"/>
        <v>0.27652973864302977</v>
      </c>
      <c r="M92">
        <f t="shared" si="14"/>
        <v>0.2219444444545455</v>
      </c>
      <c r="N92">
        <f t="shared" si="15"/>
        <v>0.45200000000000001</v>
      </c>
      <c r="O92">
        <f>N92+H92</f>
        <v>1.4214115117569703</v>
      </c>
      <c r="P92">
        <f>1-(O92/I92)</f>
        <v>-0.14083349540007362</v>
      </c>
      <c r="R92">
        <f>I92*0.19</f>
        <v>0.236728837576</v>
      </c>
    </row>
    <row r="93" spans="1:18" x14ac:dyDescent="0.25">
      <c r="A93" s="1">
        <v>41887</v>
      </c>
      <c r="B93">
        <v>14</v>
      </c>
      <c r="C93">
        <v>4.8</v>
      </c>
      <c r="D93">
        <v>15</v>
      </c>
      <c r="E93">
        <v>1.984722222</v>
      </c>
      <c r="F93">
        <v>45</v>
      </c>
      <c r="G93">
        <f t="shared" si="8"/>
        <v>35.784722221999999</v>
      </c>
      <c r="H93">
        <f t="shared" si="11"/>
        <v>1.0133104897839851</v>
      </c>
      <c r="I93">
        <f t="shared" si="12"/>
        <v>1.2742580970000001</v>
      </c>
      <c r="J93">
        <f t="shared" si="9"/>
        <v>1.2510006046715865</v>
      </c>
      <c r="K93">
        <f t="shared" si="10"/>
        <v>2.3257492328413676E-2</v>
      </c>
      <c r="L93">
        <f t="shared" si="13"/>
        <v>0.26094760721601507</v>
      </c>
      <c r="M93">
        <f t="shared" si="14"/>
        <v>0.20478395062222238</v>
      </c>
      <c r="N93">
        <f t="shared" si="15"/>
        <v>0.45200000000000001</v>
      </c>
      <c r="O93">
        <f>N93+H93</f>
        <v>1.465310489783985</v>
      </c>
      <c r="P93">
        <f>1-(O93/I93)</f>
        <v>-0.1499322572356272</v>
      </c>
      <c r="R93">
        <f>I93*0.19</f>
        <v>0.24210903843000003</v>
      </c>
    </row>
    <row r="94" spans="1:18" x14ac:dyDescent="0.25">
      <c r="A94" s="1">
        <v>41888</v>
      </c>
      <c r="B94">
        <v>12</v>
      </c>
      <c r="C94">
        <v>4.0999999999999996</v>
      </c>
      <c r="D94">
        <v>14</v>
      </c>
      <c r="E94">
        <v>2.0350000000000001</v>
      </c>
      <c r="F94">
        <v>45</v>
      </c>
      <c r="G94">
        <f t="shared" si="8"/>
        <v>32.135000000000005</v>
      </c>
      <c r="H94">
        <f t="shared" si="11"/>
        <v>0.90996186549100022</v>
      </c>
      <c r="I94">
        <f t="shared" si="12"/>
        <v>1.2742580970000001</v>
      </c>
      <c r="J94">
        <f t="shared" si="9"/>
        <v>1.1234097104827163</v>
      </c>
      <c r="K94">
        <f t="shared" si="10"/>
        <v>0.15084838651728383</v>
      </c>
      <c r="L94">
        <f t="shared" si="13"/>
        <v>0.36429623150899992</v>
      </c>
      <c r="M94">
        <f t="shared" si="14"/>
        <v>0.2858888888888888</v>
      </c>
      <c r="N94">
        <f t="shared" si="15"/>
        <v>0.45200000000000001</v>
      </c>
      <c r="O94">
        <f>N94+H94</f>
        <v>1.3619618654910002</v>
      </c>
      <c r="P94">
        <f>1-(O94/I94)</f>
        <v>-6.8827318968960771E-2</v>
      </c>
      <c r="R94">
        <f>I94*0.19</f>
        <v>0.24210903843000003</v>
      </c>
    </row>
    <row r="95" spans="1:18" x14ac:dyDescent="0.25">
      <c r="A95" s="1">
        <v>41889</v>
      </c>
      <c r="B95">
        <v>8.9</v>
      </c>
      <c r="C95">
        <v>3.8</v>
      </c>
      <c r="D95">
        <v>14</v>
      </c>
      <c r="E95">
        <v>2.085277778</v>
      </c>
      <c r="F95">
        <v>44</v>
      </c>
      <c r="G95">
        <f t="shared" si="8"/>
        <v>28.785277778000001</v>
      </c>
      <c r="H95">
        <f t="shared" si="11"/>
        <v>0.81510829517801486</v>
      </c>
      <c r="I95">
        <f t="shared" si="12"/>
        <v>1.2459412504</v>
      </c>
      <c r="J95">
        <f t="shared" si="9"/>
        <v>1.0063065372568083</v>
      </c>
      <c r="K95">
        <f t="shared" si="10"/>
        <v>0.23963471314319174</v>
      </c>
      <c r="L95">
        <f t="shared" si="13"/>
        <v>0.43083295522198517</v>
      </c>
      <c r="M95">
        <f t="shared" si="14"/>
        <v>0.34578914140909089</v>
      </c>
      <c r="N95">
        <f t="shared" si="15"/>
        <v>0.45200000000000001</v>
      </c>
      <c r="O95">
        <f>N95+H95</f>
        <v>1.2671082951780148</v>
      </c>
      <c r="P95">
        <f>1-(O95/I95)</f>
        <v>-1.6988798445528142E-2</v>
      </c>
      <c r="R95">
        <f>I95*0.19</f>
        <v>0.236728837576</v>
      </c>
    </row>
    <row r="96" spans="1:18" x14ac:dyDescent="0.25">
      <c r="A96" s="1">
        <v>41890</v>
      </c>
      <c r="B96">
        <v>8.5</v>
      </c>
      <c r="C96">
        <v>3.6</v>
      </c>
      <c r="D96">
        <v>13</v>
      </c>
      <c r="E96">
        <v>2.1355555559999999</v>
      </c>
      <c r="F96">
        <v>43</v>
      </c>
      <c r="G96">
        <f t="shared" si="8"/>
        <v>27.235555556000001</v>
      </c>
      <c r="H96">
        <f t="shared" si="11"/>
        <v>0.77122504874502973</v>
      </c>
      <c r="I96">
        <f t="shared" si="12"/>
        <v>1.2176244037999999</v>
      </c>
      <c r="J96">
        <f t="shared" si="9"/>
        <v>0.95212968980867863</v>
      </c>
      <c r="K96">
        <f t="shared" si="10"/>
        <v>0.2654947139913213</v>
      </c>
      <c r="L96">
        <f t="shared" si="13"/>
        <v>0.44639935505497019</v>
      </c>
      <c r="M96">
        <f t="shared" si="14"/>
        <v>0.36661498706976736</v>
      </c>
      <c r="N96">
        <f t="shared" si="15"/>
        <v>0.45200000000000001</v>
      </c>
      <c r="O96">
        <f>N96+H96</f>
        <v>1.2232250487450298</v>
      </c>
      <c r="P96">
        <f>1-(O96/I96)</f>
        <v>-4.599649060540445E-3</v>
      </c>
      <c r="R96">
        <f>I96*0.19</f>
        <v>0.23134863672199998</v>
      </c>
    </row>
    <row r="97" spans="1:18" x14ac:dyDescent="0.25">
      <c r="A97" s="1">
        <v>41891</v>
      </c>
      <c r="B97">
        <v>8.3000000000000007</v>
      </c>
      <c r="C97">
        <v>3.6</v>
      </c>
      <c r="D97">
        <v>13</v>
      </c>
      <c r="E97">
        <v>2.1858333330000002</v>
      </c>
      <c r="F97">
        <v>42</v>
      </c>
      <c r="G97">
        <f t="shared" si="8"/>
        <v>27.085833333</v>
      </c>
      <c r="H97">
        <f t="shared" si="11"/>
        <v>0.76698538752372769</v>
      </c>
      <c r="I97">
        <f t="shared" si="12"/>
        <v>1.1893075572</v>
      </c>
      <c r="J97">
        <f t="shared" si="9"/>
        <v>0.94689554015275013</v>
      </c>
      <c r="K97">
        <f t="shared" si="10"/>
        <v>0.24241201704724991</v>
      </c>
      <c r="L97">
        <f t="shared" si="13"/>
        <v>0.42232216967627234</v>
      </c>
      <c r="M97">
        <f t="shared" si="14"/>
        <v>0.35509920635714287</v>
      </c>
      <c r="N97">
        <f t="shared" si="15"/>
        <v>0.45200000000000001</v>
      </c>
      <c r="O97">
        <f>N97+H97</f>
        <v>1.2189853875237278</v>
      </c>
      <c r="P97">
        <f>1-(O97/I97)</f>
        <v>-2.4953873490553224E-2</v>
      </c>
      <c r="R97">
        <f>I97*0.19</f>
        <v>0.225968435868</v>
      </c>
    </row>
    <row r="98" spans="1:18" x14ac:dyDescent="0.25">
      <c r="A98" s="1">
        <v>41892</v>
      </c>
      <c r="B98">
        <v>10</v>
      </c>
      <c r="C98">
        <v>5.5</v>
      </c>
      <c r="D98">
        <v>16</v>
      </c>
      <c r="E98">
        <v>2.236111111</v>
      </c>
      <c r="F98">
        <v>50</v>
      </c>
      <c r="G98">
        <f t="shared" si="8"/>
        <v>33.736111111</v>
      </c>
      <c r="H98">
        <f t="shared" si="11"/>
        <v>0.95530028321074256</v>
      </c>
      <c r="I98">
        <f t="shared" si="12"/>
        <v>1.41584233</v>
      </c>
      <c r="J98">
        <f t="shared" si="9"/>
        <v>1.1793830656922748</v>
      </c>
      <c r="K98">
        <f t="shared" si="10"/>
        <v>0.23645926430772524</v>
      </c>
      <c r="L98">
        <f t="shared" si="13"/>
        <v>0.46054204678925748</v>
      </c>
      <c r="M98">
        <f t="shared" si="14"/>
        <v>0.32527777778</v>
      </c>
      <c r="N98">
        <f t="shared" si="15"/>
        <v>0.45200000000000001</v>
      </c>
      <c r="O98">
        <f>N98+H98</f>
        <v>1.4073002832107426</v>
      </c>
      <c r="P98">
        <f>1-(O98/I98)</f>
        <v>6.0331907079352876E-3</v>
      </c>
      <c r="R98">
        <f>I98*0.19</f>
        <v>0.26901004270000001</v>
      </c>
    </row>
    <row r="99" spans="1:18" x14ac:dyDescent="0.25">
      <c r="A99" s="1">
        <v>41893</v>
      </c>
      <c r="B99">
        <v>9.4</v>
      </c>
      <c r="C99">
        <v>5.7</v>
      </c>
      <c r="D99">
        <v>17</v>
      </c>
      <c r="E99">
        <v>2.2863888889999999</v>
      </c>
      <c r="F99">
        <v>51</v>
      </c>
      <c r="G99">
        <f t="shared" si="8"/>
        <v>34.386388889000003</v>
      </c>
      <c r="H99">
        <f t="shared" si="11"/>
        <v>0.97371409929775754</v>
      </c>
      <c r="I99">
        <f t="shared" si="12"/>
        <v>1.4441591765999999</v>
      </c>
      <c r="J99">
        <f t="shared" si="9"/>
        <v>1.2021161719725402</v>
      </c>
      <c r="K99">
        <f t="shared" si="10"/>
        <v>0.24204300462745976</v>
      </c>
      <c r="L99">
        <f t="shared" si="13"/>
        <v>0.47044507730224239</v>
      </c>
      <c r="M99">
        <f t="shared" si="14"/>
        <v>0.32575708060784303</v>
      </c>
      <c r="N99">
        <f t="shared" si="15"/>
        <v>0.45200000000000001</v>
      </c>
      <c r="O99">
        <f>N99+H99</f>
        <v>1.4257140992977575</v>
      </c>
      <c r="P99">
        <f>1-(O99/I99)</f>
        <v>1.2772191321505089E-2</v>
      </c>
      <c r="R99">
        <f>I99*0.19</f>
        <v>0.27439024355399999</v>
      </c>
    </row>
    <row r="100" spans="1:18" x14ac:dyDescent="0.25">
      <c r="A100" s="1">
        <v>41894</v>
      </c>
      <c r="B100">
        <v>7.9</v>
      </c>
      <c r="C100">
        <v>4.7</v>
      </c>
      <c r="D100">
        <v>17</v>
      </c>
      <c r="E100">
        <v>2.3366666669999998</v>
      </c>
      <c r="F100">
        <v>50</v>
      </c>
      <c r="G100">
        <f t="shared" si="8"/>
        <v>31.936666667000001</v>
      </c>
      <c r="H100">
        <f t="shared" si="11"/>
        <v>0.90434569092477235</v>
      </c>
      <c r="I100">
        <f t="shared" si="12"/>
        <v>1.41584233</v>
      </c>
      <c r="J100">
        <f t="shared" si="9"/>
        <v>1.1164761616355214</v>
      </c>
      <c r="K100">
        <f t="shared" si="10"/>
        <v>0.2993661683644786</v>
      </c>
      <c r="L100">
        <f t="shared" si="13"/>
        <v>0.51149663907522769</v>
      </c>
      <c r="M100">
        <f t="shared" si="14"/>
        <v>0.36126666665999996</v>
      </c>
      <c r="N100">
        <f t="shared" si="15"/>
        <v>0.45200000000000001</v>
      </c>
      <c r="O100">
        <f>N100+H100</f>
        <v>1.3563456909247724</v>
      </c>
      <c r="P100">
        <f>1-(O100/I100)</f>
        <v>4.2022079587935246E-2</v>
      </c>
      <c r="R100">
        <f>I100*0.19</f>
        <v>0.26901004270000001</v>
      </c>
    </row>
    <row r="101" spans="1:18" x14ac:dyDescent="0.25">
      <c r="A101" s="1">
        <v>41895</v>
      </c>
      <c r="B101">
        <v>7.8</v>
      </c>
      <c r="C101">
        <v>4.5</v>
      </c>
      <c r="D101">
        <v>17</v>
      </c>
      <c r="E101">
        <v>2.3869444440000001</v>
      </c>
      <c r="F101">
        <v>50</v>
      </c>
      <c r="G101">
        <f t="shared" si="8"/>
        <v>31.686944444000002</v>
      </c>
      <c r="H101">
        <f t="shared" si="11"/>
        <v>0.89727434504347037</v>
      </c>
      <c r="I101">
        <f t="shared" si="12"/>
        <v>1.41584233</v>
      </c>
      <c r="J101">
        <f t="shared" si="9"/>
        <v>1.1077461049919386</v>
      </c>
      <c r="K101">
        <f t="shared" si="10"/>
        <v>0.30809622500806144</v>
      </c>
      <c r="L101">
        <f t="shared" si="13"/>
        <v>0.51856798495652967</v>
      </c>
      <c r="M101">
        <f t="shared" si="14"/>
        <v>0.36626111111999998</v>
      </c>
      <c r="N101">
        <f t="shared" si="15"/>
        <v>0.45200000000000001</v>
      </c>
      <c r="O101">
        <f>N101+H101</f>
        <v>1.3492743450434703</v>
      </c>
      <c r="P101">
        <f>1-(O101/I101)</f>
        <v>4.7016524047935326E-2</v>
      </c>
      <c r="R101">
        <f>I101*0.19</f>
        <v>0.26901004270000001</v>
      </c>
    </row>
    <row r="102" spans="1:18" x14ac:dyDescent="0.25">
      <c r="A102" s="1">
        <v>41896</v>
      </c>
      <c r="B102">
        <v>7.3</v>
      </c>
      <c r="C102">
        <v>4.0999999999999996</v>
      </c>
      <c r="D102">
        <v>16</v>
      </c>
      <c r="E102">
        <v>2.4372222219999999</v>
      </c>
      <c r="F102">
        <v>49</v>
      </c>
      <c r="G102">
        <f t="shared" si="8"/>
        <v>29.837222221999998</v>
      </c>
      <c r="H102">
        <f t="shared" si="11"/>
        <v>0.84489604463048507</v>
      </c>
      <c r="I102">
        <f t="shared" si="12"/>
        <v>1.3875254834000001</v>
      </c>
      <c r="J102">
        <f t="shared" si="9"/>
        <v>1.0430815365808457</v>
      </c>
      <c r="K102">
        <f t="shared" si="10"/>
        <v>0.34444394681915447</v>
      </c>
      <c r="L102">
        <f t="shared" si="13"/>
        <v>0.54262943876951508</v>
      </c>
      <c r="M102">
        <f t="shared" si="14"/>
        <v>0.3910770975102042</v>
      </c>
      <c r="N102">
        <f t="shared" si="15"/>
        <v>0.45200000000000001</v>
      </c>
      <c r="O102">
        <f>N102+H102</f>
        <v>1.2968960446304851</v>
      </c>
      <c r="P102">
        <f>1-(O102/I102)</f>
        <v>6.5317314783607583E-2</v>
      </c>
      <c r="R102">
        <f>I102*0.19</f>
        <v>0.26362984184600002</v>
      </c>
    </row>
    <row r="103" spans="1:18" x14ac:dyDescent="0.25">
      <c r="A103" s="1">
        <v>41897</v>
      </c>
      <c r="B103">
        <v>7</v>
      </c>
      <c r="C103">
        <v>3.9</v>
      </c>
      <c r="D103">
        <v>15</v>
      </c>
      <c r="E103">
        <v>2.4874999999999998</v>
      </c>
      <c r="F103">
        <v>48</v>
      </c>
      <c r="G103">
        <f t="shared" si="8"/>
        <v>28.387499999999999</v>
      </c>
      <c r="H103">
        <f t="shared" si="11"/>
        <v>0.80384448285749999</v>
      </c>
      <c r="I103">
        <f t="shared" si="12"/>
        <v>1.3592086368</v>
      </c>
      <c r="J103">
        <f t="shared" si="9"/>
        <v>0.99240059612037024</v>
      </c>
      <c r="K103">
        <f t="shared" si="10"/>
        <v>0.3668080406796298</v>
      </c>
      <c r="L103">
        <f t="shared" si="13"/>
        <v>0.55536415394250005</v>
      </c>
      <c r="M103">
        <f t="shared" si="14"/>
        <v>0.40859375000000003</v>
      </c>
      <c r="N103">
        <f t="shared" si="15"/>
        <v>0.45200000000000001</v>
      </c>
      <c r="O103">
        <f>N103+H103</f>
        <v>1.2558444828574999</v>
      </c>
      <c r="P103">
        <f>1-(O103/I103)</f>
        <v>7.6047305133265963E-2</v>
      </c>
      <c r="R103">
        <f>I103*0.19</f>
        <v>0.25824964099199998</v>
      </c>
    </row>
    <row r="104" spans="1:18" x14ac:dyDescent="0.25">
      <c r="A104" s="1">
        <v>41898</v>
      </c>
      <c r="B104">
        <v>6.5</v>
      </c>
      <c r="C104">
        <v>3.6</v>
      </c>
      <c r="D104">
        <v>15</v>
      </c>
      <c r="E104">
        <v>2.5377777780000002</v>
      </c>
      <c r="F104">
        <v>47</v>
      </c>
      <c r="G104">
        <f t="shared" si="8"/>
        <v>27.637777778</v>
      </c>
      <c r="H104">
        <f t="shared" si="11"/>
        <v>0.78261471370451485</v>
      </c>
      <c r="I104">
        <f t="shared" si="12"/>
        <v>1.3308917901999999</v>
      </c>
      <c r="J104">
        <f t="shared" si="9"/>
        <v>0.96619100457347507</v>
      </c>
      <c r="K104">
        <f t="shared" si="10"/>
        <v>0.36470078562652486</v>
      </c>
      <c r="L104">
        <f t="shared" si="13"/>
        <v>0.54827707649548507</v>
      </c>
      <c r="M104">
        <f t="shared" si="14"/>
        <v>0.41196217493617016</v>
      </c>
      <c r="N104">
        <f t="shared" si="15"/>
        <v>0.45200000000000001</v>
      </c>
      <c r="O104">
        <f>N104+H104</f>
        <v>1.2346147137045149</v>
      </c>
      <c r="P104">
        <f>1-(O104/I104)</f>
        <v>7.2340273795675758E-2</v>
      </c>
      <c r="R104">
        <f>I104*0.19</f>
        <v>0.252869440138</v>
      </c>
    </row>
    <row r="105" spans="1:18" x14ac:dyDescent="0.25">
      <c r="A105" s="1">
        <v>41899</v>
      </c>
      <c r="B105">
        <v>5.8</v>
      </c>
      <c r="C105">
        <v>3.6</v>
      </c>
      <c r="D105">
        <v>14</v>
      </c>
      <c r="E105">
        <v>2.588055556</v>
      </c>
      <c r="F105">
        <v>46</v>
      </c>
      <c r="G105">
        <f t="shared" si="8"/>
        <v>25.988055555999999</v>
      </c>
      <c r="H105">
        <f t="shared" si="11"/>
        <v>0.73589978261152966</v>
      </c>
      <c r="I105">
        <f t="shared" si="12"/>
        <v>1.3025749436</v>
      </c>
      <c r="J105">
        <f t="shared" si="9"/>
        <v>0.90851825013769083</v>
      </c>
      <c r="K105">
        <f t="shared" si="10"/>
        <v>0.3940566934623092</v>
      </c>
      <c r="L105">
        <f t="shared" si="13"/>
        <v>0.56667516098847037</v>
      </c>
      <c r="M105">
        <f t="shared" si="14"/>
        <v>0.43504227052173916</v>
      </c>
      <c r="N105">
        <f t="shared" si="15"/>
        <v>0.45200000000000001</v>
      </c>
      <c r="O105">
        <f>N105+H105</f>
        <v>1.1878997826115296</v>
      </c>
      <c r="P105">
        <f>1-(O105/I105)</f>
        <v>8.8037284573842745E-2</v>
      </c>
      <c r="R105">
        <f>I105*0.19</f>
        <v>0.24748923928400002</v>
      </c>
    </row>
    <row r="106" spans="1:18" x14ac:dyDescent="0.25">
      <c r="A106" s="1">
        <v>41900</v>
      </c>
      <c r="B106">
        <v>5.0999999999999996</v>
      </c>
      <c r="C106">
        <v>3.5</v>
      </c>
      <c r="D106">
        <v>14</v>
      </c>
      <c r="E106">
        <v>2.6383333329999998</v>
      </c>
      <c r="F106">
        <v>45</v>
      </c>
      <c r="G106">
        <f t="shared" si="8"/>
        <v>25.238333333</v>
      </c>
      <c r="H106">
        <f t="shared" si="11"/>
        <v>0.71467001343022774</v>
      </c>
      <c r="I106">
        <f t="shared" si="12"/>
        <v>1.2742580970000001</v>
      </c>
      <c r="J106">
        <f t="shared" si="9"/>
        <v>0.88230865855583662</v>
      </c>
      <c r="K106">
        <f t="shared" si="10"/>
        <v>0.39194943844416352</v>
      </c>
      <c r="L106">
        <f t="shared" si="13"/>
        <v>0.55958808356977241</v>
      </c>
      <c r="M106">
        <f t="shared" si="14"/>
        <v>0.43914814815555558</v>
      </c>
      <c r="N106">
        <f t="shared" si="15"/>
        <v>0.45200000000000001</v>
      </c>
      <c r="O106">
        <f>N106+H106</f>
        <v>1.1666700134302277</v>
      </c>
      <c r="P106">
        <f>1-(O106/I106)</f>
        <v>8.4431940297705954E-2</v>
      </c>
      <c r="R106">
        <f>I106*0.19</f>
        <v>0.24210903843000003</v>
      </c>
    </row>
    <row r="107" spans="1:18" x14ac:dyDescent="0.25">
      <c r="A107" s="1">
        <v>41901</v>
      </c>
      <c r="B107">
        <v>5</v>
      </c>
      <c r="C107">
        <v>3.5</v>
      </c>
      <c r="D107">
        <v>13</v>
      </c>
      <c r="E107">
        <v>2.6886111110000002</v>
      </c>
      <c r="F107">
        <v>44</v>
      </c>
      <c r="G107">
        <f t="shared" si="8"/>
        <v>24.188611111</v>
      </c>
      <c r="H107">
        <f t="shared" si="11"/>
        <v>0.68494519029724255</v>
      </c>
      <c r="I107">
        <f t="shared" si="12"/>
        <v>1.2459412504</v>
      </c>
      <c r="J107">
        <f t="shared" si="9"/>
        <v>0.84561134604597843</v>
      </c>
      <c r="K107">
        <f t="shared" si="10"/>
        <v>0.4003299043540216</v>
      </c>
      <c r="L107">
        <f t="shared" si="13"/>
        <v>0.56099606010275749</v>
      </c>
      <c r="M107">
        <f t="shared" si="14"/>
        <v>0.45025883838636366</v>
      </c>
      <c r="N107">
        <f t="shared" si="15"/>
        <v>0.45200000000000001</v>
      </c>
      <c r="O107">
        <f>N107+H107</f>
        <v>1.1369451902972425</v>
      </c>
      <c r="P107">
        <f>1-(O107/I107)</f>
        <v>8.7480898531744677E-2</v>
      </c>
      <c r="R107">
        <f>I107*0.19</f>
        <v>0.236728837576</v>
      </c>
    </row>
    <row r="108" spans="1:18" x14ac:dyDescent="0.25">
      <c r="A108" s="1">
        <v>41902</v>
      </c>
      <c r="B108">
        <v>4.9000000000000004</v>
      </c>
      <c r="C108">
        <v>3.4</v>
      </c>
      <c r="D108">
        <v>13</v>
      </c>
      <c r="E108">
        <v>2.738888889</v>
      </c>
      <c r="F108">
        <v>44</v>
      </c>
      <c r="G108">
        <f t="shared" si="8"/>
        <v>24.038888888999999</v>
      </c>
      <c r="H108">
        <f t="shared" si="11"/>
        <v>0.68070552910425741</v>
      </c>
      <c r="I108">
        <f t="shared" si="12"/>
        <v>1.2459412504</v>
      </c>
      <c r="J108">
        <f t="shared" si="9"/>
        <v>0.84037719642500908</v>
      </c>
      <c r="K108">
        <f t="shared" si="10"/>
        <v>0.40556405397499096</v>
      </c>
      <c r="L108">
        <f t="shared" si="13"/>
        <v>0.56523572129574262</v>
      </c>
      <c r="M108">
        <f t="shared" si="14"/>
        <v>0.45366161615909095</v>
      </c>
      <c r="N108">
        <f t="shared" si="15"/>
        <v>0.45200000000000001</v>
      </c>
      <c r="O108">
        <f>N108+H108</f>
        <v>1.1327055291042574</v>
      </c>
      <c r="P108">
        <f>1-(O108/I108)</f>
        <v>9.0883676304472027E-2</v>
      </c>
      <c r="R108">
        <f>I108*0.19</f>
        <v>0.236728837576</v>
      </c>
    </row>
    <row r="109" spans="1:18" x14ac:dyDescent="0.25">
      <c r="A109" s="1">
        <v>41903</v>
      </c>
      <c r="B109">
        <v>5.7</v>
      </c>
      <c r="C109">
        <v>3.6</v>
      </c>
      <c r="D109">
        <v>13</v>
      </c>
      <c r="E109">
        <v>2.7891666669999999</v>
      </c>
      <c r="F109">
        <v>45</v>
      </c>
      <c r="G109">
        <f t="shared" si="8"/>
        <v>25.089166667000001</v>
      </c>
      <c r="H109">
        <f t="shared" si="11"/>
        <v>0.71044608383127228</v>
      </c>
      <c r="I109">
        <f t="shared" si="12"/>
        <v>1.2742580970000001</v>
      </c>
      <c r="J109">
        <f t="shared" si="9"/>
        <v>0.8770939306558917</v>
      </c>
      <c r="K109">
        <f t="shared" si="10"/>
        <v>0.39716416634410845</v>
      </c>
      <c r="L109">
        <f t="shared" si="13"/>
        <v>0.56381201316872787</v>
      </c>
      <c r="M109">
        <f t="shared" si="14"/>
        <v>0.44246296295555559</v>
      </c>
      <c r="N109">
        <f t="shared" si="15"/>
        <v>0.45200000000000001</v>
      </c>
      <c r="O109">
        <f>N109+H109</f>
        <v>1.1624460838312722</v>
      </c>
      <c r="P109">
        <f>1-(O109/I109)</f>
        <v>8.774675509770602E-2</v>
      </c>
      <c r="R109">
        <f>I109*0.19</f>
        <v>0.24210903843000003</v>
      </c>
    </row>
    <row r="110" spans="1:18" x14ac:dyDescent="0.25">
      <c r="A110" s="1">
        <v>41904</v>
      </c>
      <c r="B110">
        <v>5.3</v>
      </c>
      <c r="C110">
        <v>3.5</v>
      </c>
      <c r="D110">
        <v>13</v>
      </c>
      <c r="E110">
        <v>2.8394444440000002</v>
      </c>
      <c r="F110">
        <v>44</v>
      </c>
      <c r="G110">
        <f t="shared" si="8"/>
        <v>24.639444444000002</v>
      </c>
      <c r="H110">
        <f t="shared" si="11"/>
        <v>0.69771136862997041</v>
      </c>
      <c r="I110">
        <f t="shared" si="12"/>
        <v>1.2459412504</v>
      </c>
      <c r="J110">
        <f t="shared" si="9"/>
        <v>0.8613720600370004</v>
      </c>
      <c r="K110">
        <f t="shared" si="10"/>
        <v>0.38456919036299964</v>
      </c>
      <c r="L110">
        <f t="shared" si="13"/>
        <v>0.54822988177002963</v>
      </c>
      <c r="M110">
        <f t="shared" si="14"/>
        <v>0.44001262627272719</v>
      </c>
      <c r="N110">
        <f t="shared" si="15"/>
        <v>0.45200000000000001</v>
      </c>
      <c r="O110">
        <f>N110+H110</f>
        <v>1.1497113686299705</v>
      </c>
      <c r="P110">
        <f>1-(O110/I110)</f>
        <v>7.7234686418108156E-2</v>
      </c>
      <c r="R110">
        <f>I110*0.19</f>
        <v>0.236728837576</v>
      </c>
    </row>
    <row r="111" spans="1:18" x14ac:dyDescent="0.25">
      <c r="A111" s="1">
        <v>41905</v>
      </c>
      <c r="B111">
        <v>5</v>
      </c>
      <c r="C111">
        <v>3.4</v>
      </c>
      <c r="D111">
        <v>13</v>
      </c>
      <c r="E111">
        <v>2.8897222220000001</v>
      </c>
      <c r="F111">
        <v>44</v>
      </c>
      <c r="G111">
        <f t="shared" si="8"/>
        <v>24.289722221999998</v>
      </c>
      <c r="H111">
        <f t="shared" si="11"/>
        <v>0.68780833811698516</v>
      </c>
      <c r="I111">
        <f t="shared" si="12"/>
        <v>1.2459412504</v>
      </c>
      <c r="J111">
        <f t="shared" si="9"/>
        <v>0.84914609644072236</v>
      </c>
      <c r="K111">
        <f t="shared" si="10"/>
        <v>0.39679515395927767</v>
      </c>
      <c r="L111">
        <f t="shared" si="13"/>
        <v>0.55813291228301487</v>
      </c>
      <c r="M111">
        <f t="shared" si="14"/>
        <v>0.44796085859090912</v>
      </c>
      <c r="N111">
        <f t="shared" si="15"/>
        <v>0.45200000000000001</v>
      </c>
      <c r="O111">
        <f>N111+H111</f>
        <v>1.1398083381169852</v>
      </c>
      <c r="P111">
        <f>1-(O111/I111)</f>
        <v>8.5182918736290025E-2</v>
      </c>
      <c r="R111">
        <f>I111*0.19</f>
        <v>0.236728837576</v>
      </c>
    </row>
    <row r="112" spans="1:18" x14ac:dyDescent="0.25">
      <c r="A112" s="1">
        <v>41906</v>
      </c>
      <c r="B112">
        <v>5.2</v>
      </c>
      <c r="C112">
        <v>3.3</v>
      </c>
      <c r="D112">
        <v>12</v>
      </c>
      <c r="E112">
        <v>2.94</v>
      </c>
      <c r="F112">
        <v>43</v>
      </c>
      <c r="G112">
        <f t="shared" si="8"/>
        <v>23.44</v>
      </c>
      <c r="H112">
        <f t="shared" si="11"/>
        <v>0.66374688430400008</v>
      </c>
      <c r="I112">
        <f t="shared" si="12"/>
        <v>1.2176244037999999</v>
      </c>
      <c r="J112">
        <f t="shared" si="9"/>
        <v>0.81944059790617285</v>
      </c>
      <c r="K112">
        <f t="shared" si="10"/>
        <v>0.39818380589382707</v>
      </c>
      <c r="L112">
        <f t="shared" si="13"/>
        <v>0.55387751949599984</v>
      </c>
      <c r="M112">
        <f t="shared" si="14"/>
        <v>0.45488372093023244</v>
      </c>
      <c r="N112">
        <f t="shared" si="15"/>
        <v>0.45200000000000001</v>
      </c>
      <c r="O112">
        <f>N112+H112</f>
        <v>1.1157468843040002</v>
      </c>
      <c r="P112">
        <f>1-(O112/I112)</f>
        <v>8.366908479992452E-2</v>
      </c>
      <c r="R112">
        <f>I112*0.19</f>
        <v>0.23134863672199998</v>
      </c>
    </row>
    <row r="113" spans="1:18" x14ac:dyDescent="0.25">
      <c r="A113" s="1">
        <v>41907</v>
      </c>
      <c r="B113">
        <v>7.9</v>
      </c>
      <c r="C113">
        <v>3.4</v>
      </c>
      <c r="D113">
        <v>12</v>
      </c>
      <c r="E113">
        <v>2.8941379309999999</v>
      </c>
      <c r="F113">
        <v>43</v>
      </c>
      <c r="G113">
        <f t="shared" si="8"/>
        <v>26.194137931</v>
      </c>
      <c r="H113">
        <f t="shared" si="11"/>
        <v>0.74173538561136843</v>
      </c>
      <c r="I113">
        <f t="shared" si="12"/>
        <v>1.2176244037999999</v>
      </c>
      <c r="J113">
        <f t="shared" si="9"/>
        <v>0.91572269828564001</v>
      </c>
      <c r="K113">
        <f t="shared" si="10"/>
        <v>0.30190170551435991</v>
      </c>
      <c r="L113">
        <f t="shared" si="13"/>
        <v>0.4758890181886315</v>
      </c>
      <c r="M113">
        <f t="shared" si="14"/>
        <v>0.39083400160465109</v>
      </c>
      <c r="N113">
        <f t="shared" si="15"/>
        <v>0.45200000000000001</v>
      </c>
      <c r="O113">
        <f>N113+H113</f>
        <v>1.1937353856113684</v>
      </c>
      <c r="P113">
        <f>1-(O113/I113)</f>
        <v>1.9619365474343287E-2</v>
      </c>
      <c r="R113">
        <f>I113*0.19</f>
        <v>0.23134863672199998</v>
      </c>
    </row>
    <row r="114" spans="1:18" x14ac:dyDescent="0.25">
      <c r="A114" s="1">
        <v>41908</v>
      </c>
      <c r="B114">
        <v>8.8000000000000007</v>
      </c>
      <c r="C114">
        <v>3.3</v>
      </c>
      <c r="D114">
        <v>12</v>
      </c>
      <c r="E114">
        <v>2.8482758619999999</v>
      </c>
      <c r="F114">
        <v>43</v>
      </c>
      <c r="G114">
        <f t="shared" si="8"/>
        <v>26.948275862000003</v>
      </c>
      <c r="H114">
        <f t="shared" si="11"/>
        <v>0.76309019371873688</v>
      </c>
      <c r="I114">
        <f t="shared" si="12"/>
        <v>1.2176244037999999</v>
      </c>
      <c r="J114">
        <f t="shared" si="9"/>
        <v>0.94208665891202081</v>
      </c>
      <c r="K114">
        <f t="shared" si="10"/>
        <v>0.27553774488797911</v>
      </c>
      <c r="L114">
        <f t="shared" si="13"/>
        <v>0.45453421008126305</v>
      </c>
      <c r="M114">
        <f t="shared" si="14"/>
        <v>0.37329591018604641</v>
      </c>
      <c r="N114">
        <f t="shared" si="15"/>
        <v>0.45200000000000001</v>
      </c>
      <c r="O114">
        <f>N114+H114</f>
        <v>1.2150901937187368</v>
      </c>
      <c r="P114">
        <f>1-(O114/I114)</f>
        <v>2.0812740557385467E-3</v>
      </c>
      <c r="R114">
        <f>I114*0.19</f>
        <v>0.23134863672199998</v>
      </c>
    </row>
    <row r="115" spans="1:18" x14ac:dyDescent="0.25">
      <c r="A115" s="1">
        <v>41909</v>
      </c>
      <c r="B115">
        <v>8.1999999999999993</v>
      </c>
      <c r="C115">
        <v>3.3</v>
      </c>
      <c r="D115">
        <v>12</v>
      </c>
      <c r="E115">
        <v>2.8024137929999999</v>
      </c>
      <c r="F115">
        <v>43</v>
      </c>
      <c r="G115">
        <f t="shared" si="8"/>
        <v>26.302413792999999</v>
      </c>
      <c r="H115">
        <f t="shared" si="11"/>
        <v>0.74480141658610521</v>
      </c>
      <c r="I115">
        <f t="shared" si="12"/>
        <v>1.2176244037999999</v>
      </c>
      <c r="J115">
        <f t="shared" si="9"/>
        <v>0.91950792171124096</v>
      </c>
      <c r="K115">
        <f t="shared" si="10"/>
        <v>0.29811648208875896</v>
      </c>
      <c r="L115">
        <f t="shared" si="13"/>
        <v>0.47282298721389471</v>
      </c>
      <c r="M115">
        <f t="shared" si="14"/>
        <v>0.38831595830232551</v>
      </c>
      <c r="N115">
        <f t="shared" si="15"/>
        <v>0.45200000000000001</v>
      </c>
      <c r="O115">
        <f>N115+H115</f>
        <v>1.1968014165861052</v>
      </c>
      <c r="P115">
        <f>1-(O115/I115)</f>
        <v>1.7101322172017652E-2</v>
      </c>
      <c r="R115">
        <f>I115*0.19</f>
        <v>0.23134863672199998</v>
      </c>
    </row>
    <row r="116" spans="1:18" x14ac:dyDescent="0.25">
      <c r="A116" s="1">
        <v>41910</v>
      </c>
      <c r="B116">
        <v>7.9</v>
      </c>
      <c r="C116">
        <v>3.3</v>
      </c>
      <c r="D116">
        <v>12</v>
      </c>
      <c r="E116">
        <v>2.7565517239999999</v>
      </c>
      <c r="F116">
        <v>43</v>
      </c>
      <c r="G116">
        <f t="shared" si="8"/>
        <v>25.956551724000001</v>
      </c>
      <c r="H116">
        <f t="shared" si="11"/>
        <v>0.73500769343347361</v>
      </c>
      <c r="I116">
        <f t="shared" si="12"/>
        <v>1.2176244037999999</v>
      </c>
      <c r="J116">
        <f t="shared" si="9"/>
        <v>0.90741690547342413</v>
      </c>
      <c r="K116">
        <f t="shared" si="10"/>
        <v>0.31020749832657579</v>
      </c>
      <c r="L116">
        <f t="shared" si="13"/>
        <v>0.48261671036652631</v>
      </c>
      <c r="M116">
        <f t="shared" si="14"/>
        <v>0.39635926223255802</v>
      </c>
      <c r="N116">
        <f t="shared" si="15"/>
        <v>0.45200000000000001</v>
      </c>
      <c r="O116">
        <f>N116+H116</f>
        <v>1.1870076934334737</v>
      </c>
      <c r="P116">
        <f>1-(O116/I116)</f>
        <v>2.5144626102250101E-2</v>
      </c>
      <c r="R116">
        <f>I116*0.19</f>
        <v>0.23134863672199998</v>
      </c>
    </row>
    <row r="117" spans="1:18" x14ac:dyDescent="0.25">
      <c r="A117" s="1">
        <v>41911</v>
      </c>
      <c r="B117">
        <v>7.6</v>
      </c>
      <c r="C117">
        <v>3.4</v>
      </c>
      <c r="D117">
        <v>12</v>
      </c>
      <c r="E117">
        <v>2.7106896549999999</v>
      </c>
      <c r="F117">
        <v>44</v>
      </c>
      <c r="G117">
        <f t="shared" si="8"/>
        <v>25.710689654999999</v>
      </c>
      <c r="H117">
        <f t="shared" si="11"/>
        <v>0.72804565494084195</v>
      </c>
      <c r="I117">
        <f t="shared" si="12"/>
        <v>1.2459412504</v>
      </c>
      <c r="J117">
        <f t="shared" si="9"/>
        <v>0.89882179622326164</v>
      </c>
      <c r="K117">
        <f t="shared" si="10"/>
        <v>0.3471194541767384</v>
      </c>
      <c r="L117">
        <f t="shared" si="13"/>
        <v>0.51789559545915809</v>
      </c>
      <c r="M117">
        <f t="shared" si="14"/>
        <v>0.41566614420454545</v>
      </c>
      <c r="N117">
        <f t="shared" si="15"/>
        <v>0.45200000000000001</v>
      </c>
      <c r="O117">
        <f>N117+H117</f>
        <v>1.180045654940842</v>
      </c>
      <c r="P117">
        <f>1-(O117/I117)</f>
        <v>5.288820434992636E-2</v>
      </c>
      <c r="R117">
        <f>I117*0.19</f>
        <v>0.236728837576</v>
      </c>
    </row>
    <row r="118" spans="1:18" x14ac:dyDescent="0.25">
      <c r="A118" s="1">
        <v>41912</v>
      </c>
      <c r="B118">
        <v>7.3</v>
      </c>
      <c r="C118">
        <v>3.3</v>
      </c>
      <c r="D118">
        <v>12</v>
      </c>
      <c r="E118">
        <v>2.6648275859999999</v>
      </c>
      <c r="F118">
        <v>42</v>
      </c>
      <c r="G118">
        <f t="shared" si="8"/>
        <v>25.264827586000003</v>
      </c>
      <c r="H118">
        <f t="shared" si="11"/>
        <v>0.7154202471282104</v>
      </c>
      <c r="I118">
        <f t="shared" si="12"/>
        <v>1.1893075572</v>
      </c>
      <c r="J118">
        <f t="shared" si="9"/>
        <v>0.88323487299779058</v>
      </c>
      <c r="K118">
        <f t="shared" si="10"/>
        <v>0.30607268420220946</v>
      </c>
      <c r="L118">
        <f t="shared" si="13"/>
        <v>0.47388731007178964</v>
      </c>
      <c r="M118">
        <f t="shared" si="14"/>
        <v>0.39845648604761896</v>
      </c>
      <c r="N118">
        <f t="shared" si="15"/>
        <v>0.45200000000000001</v>
      </c>
      <c r="O118">
        <f>N118+H118</f>
        <v>1.1674202471282105</v>
      </c>
      <c r="P118">
        <f>1-(O118/I118)</f>
        <v>1.8403406199922867E-2</v>
      </c>
      <c r="R118">
        <f>I118*0.19</f>
        <v>0.225968435868</v>
      </c>
    </row>
    <row r="119" spans="1:18" x14ac:dyDescent="0.25">
      <c r="A119" s="1">
        <v>41913</v>
      </c>
      <c r="B119">
        <v>7.1</v>
      </c>
      <c r="C119">
        <v>3.3</v>
      </c>
      <c r="D119">
        <v>12</v>
      </c>
      <c r="E119">
        <v>2.6189655169999999</v>
      </c>
      <c r="F119">
        <v>42</v>
      </c>
      <c r="G119">
        <f t="shared" si="8"/>
        <v>25.018965516999998</v>
      </c>
      <c r="H119">
        <f t="shared" si="11"/>
        <v>0.70845820863557862</v>
      </c>
      <c r="I119">
        <f t="shared" si="12"/>
        <v>1.1893075572</v>
      </c>
      <c r="J119">
        <f t="shared" si="9"/>
        <v>0.87463976374762786</v>
      </c>
      <c r="K119">
        <f t="shared" si="10"/>
        <v>0.31466779345237217</v>
      </c>
      <c r="L119">
        <f t="shared" si="13"/>
        <v>0.48084934856442141</v>
      </c>
      <c r="M119">
        <f t="shared" si="14"/>
        <v>0.40431034483333339</v>
      </c>
      <c r="N119">
        <f t="shared" si="15"/>
        <v>0.45200000000000001</v>
      </c>
      <c r="O119">
        <f>N119+H119</f>
        <v>1.1604582086355786</v>
      </c>
      <c r="P119">
        <f>1-(O119/I119)</f>
        <v>2.4257264985637406E-2</v>
      </c>
      <c r="R119">
        <f>I119*0.19</f>
        <v>0.225968435868</v>
      </c>
    </row>
    <row r="120" spans="1:18" x14ac:dyDescent="0.25">
      <c r="A120" s="1">
        <v>41914</v>
      </c>
      <c r="B120">
        <v>7</v>
      </c>
      <c r="C120">
        <v>3.4</v>
      </c>
      <c r="D120">
        <v>12</v>
      </c>
      <c r="E120">
        <v>2.5731034479999999</v>
      </c>
      <c r="F120">
        <v>41</v>
      </c>
      <c r="G120">
        <f t="shared" si="8"/>
        <v>24.973103448</v>
      </c>
      <c r="H120">
        <f t="shared" si="11"/>
        <v>0.70715953946294707</v>
      </c>
      <c r="I120">
        <f t="shared" si="12"/>
        <v>1.1609907106000001</v>
      </c>
      <c r="J120">
        <f t="shared" si="9"/>
        <v>0.87303646847277405</v>
      </c>
      <c r="K120">
        <f t="shared" si="10"/>
        <v>0.28795424212722609</v>
      </c>
      <c r="L120">
        <f t="shared" si="13"/>
        <v>0.45383117113705307</v>
      </c>
      <c r="M120">
        <f t="shared" si="14"/>
        <v>0.39089991590243911</v>
      </c>
      <c r="N120">
        <f t="shared" si="15"/>
        <v>0.45200000000000001</v>
      </c>
      <c r="O120">
        <f>N120+H120</f>
        <v>1.159159539462947</v>
      </c>
      <c r="P120">
        <f>1-(O120/I120)</f>
        <v>1.5772487413846514E-3</v>
      </c>
      <c r="R120">
        <f>I120*0.19</f>
        <v>0.22058823501400002</v>
      </c>
    </row>
    <row r="121" spans="1:18" x14ac:dyDescent="0.25">
      <c r="A121" s="1">
        <v>41915</v>
      </c>
      <c r="B121">
        <v>8.3000000000000007</v>
      </c>
      <c r="C121">
        <v>4.3</v>
      </c>
      <c r="D121">
        <v>13</v>
      </c>
      <c r="E121">
        <v>2.5272413789999999</v>
      </c>
      <c r="F121">
        <v>45</v>
      </c>
      <c r="G121">
        <f t="shared" si="8"/>
        <v>28.127241379000001</v>
      </c>
      <c r="H121">
        <f t="shared" si="11"/>
        <v>0.79647477941031553</v>
      </c>
      <c r="I121">
        <f t="shared" si="12"/>
        <v>1.2742580970000001</v>
      </c>
      <c r="J121">
        <f t="shared" si="9"/>
        <v>0.98330219680285857</v>
      </c>
      <c r="K121">
        <f t="shared" si="10"/>
        <v>0.29095590019714157</v>
      </c>
      <c r="L121">
        <f t="shared" si="13"/>
        <v>0.47778331758968462</v>
      </c>
      <c r="M121">
        <f t="shared" si="14"/>
        <v>0.37495019157777781</v>
      </c>
      <c r="N121">
        <f t="shared" si="15"/>
        <v>0.45200000000000001</v>
      </c>
      <c r="O121">
        <f>N121+H121</f>
        <v>1.2484747794103155</v>
      </c>
      <c r="P121">
        <f>1-(O121/I121)</f>
        <v>2.0233983719928128E-2</v>
      </c>
      <c r="R121">
        <f>I121*0.19</f>
        <v>0.24210903843000003</v>
      </c>
    </row>
    <row r="122" spans="1:18" x14ac:dyDescent="0.25">
      <c r="A122" s="1">
        <v>41916</v>
      </c>
      <c r="B122">
        <v>8.1</v>
      </c>
      <c r="C122">
        <v>4.7</v>
      </c>
      <c r="D122">
        <v>14</v>
      </c>
      <c r="E122">
        <v>2.4813793099999999</v>
      </c>
      <c r="F122">
        <v>47</v>
      </c>
      <c r="G122">
        <f t="shared" si="8"/>
        <v>29.281379310000002</v>
      </c>
      <c r="H122">
        <f t="shared" si="11"/>
        <v>0.82915632615768398</v>
      </c>
      <c r="I122">
        <f t="shared" si="12"/>
        <v>1.3308917901999999</v>
      </c>
      <c r="J122">
        <f t="shared" si="9"/>
        <v>1.0236497853798567</v>
      </c>
      <c r="K122">
        <f t="shared" si="10"/>
        <v>0.30724200482014319</v>
      </c>
      <c r="L122">
        <f t="shared" si="13"/>
        <v>0.50173546404231595</v>
      </c>
      <c r="M122">
        <f t="shared" si="14"/>
        <v>0.37699192957446798</v>
      </c>
      <c r="N122">
        <f t="shared" si="15"/>
        <v>0.45200000000000001</v>
      </c>
      <c r="O122">
        <f>N122+H122</f>
        <v>1.2811563261576839</v>
      </c>
      <c r="P122">
        <f>1-(O122/I122)</f>
        <v>3.7370028433973523E-2</v>
      </c>
      <c r="R122">
        <f>I122*0.19</f>
        <v>0.252869440138</v>
      </c>
    </row>
    <row r="123" spans="1:18" x14ac:dyDescent="0.25">
      <c r="A123" s="1">
        <v>41917</v>
      </c>
      <c r="B123">
        <v>7.1</v>
      </c>
      <c r="C123">
        <v>4.4000000000000004</v>
      </c>
      <c r="D123">
        <v>14</v>
      </c>
      <c r="E123">
        <v>2.4355172409999999</v>
      </c>
      <c r="F123">
        <v>46</v>
      </c>
      <c r="G123">
        <f t="shared" si="8"/>
        <v>27.935517240999999</v>
      </c>
      <c r="H123">
        <f t="shared" si="11"/>
        <v>0.79104575640505226</v>
      </c>
      <c r="I123">
        <f t="shared" si="12"/>
        <v>1.3025749436</v>
      </c>
      <c r="J123">
        <f t="shared" si="9"/>
        <v>0.9765996992654965</v>
      </c>
      <c r="K123">
        <f t="shared" si="10"/>
        <v>0.32597524433450353</v>
      </c>
      <c r="L123">
        <f t="shared" si="13"/>
        <v>0.51152918719494778</v>
      </c>
      <c r="M123">
        <f t="shared" si="14"/>
        <v>0.39270614693478262</v>
      </c>
      <c r="N123">
        <f t="shared" si="15"/>
        <v>0.45200000000000001</v>
      </c>
      <c r="O123">
        <f>N123+H123</f>
        <v>1.2430457564050523</v>
      </c>
      <c r="P123">
        <f>1-(O123/I123)</f>
        <v>4.5701160986886147E-2</v>
      </c>
      <c r="R123">
        <f>I123*0.19</f>
        <v>0.24748923928400002</v>
      </c>
    </row>
    <row r="124" spans="1:18" x14ac:dyDescent="0.25">
      <c r="A124" s="1">
        <v>41918</v>
      </c>
      <c r="B124">
        <v>6.6</v>
      </c>
      <c r="C124">
        <v>3.9</v>
      </c>
      <c r="D124">
        <v>13</v>
      </c>
      <c r="E124">
        <v>2.3896551719999999</v>
      </c>
      <c r="F124">
        <v>44</v>
      </c>
      <c r="G124">
        <f t="shared" si="8"/>
        <v>25.889655172000001</v>
      </c>
      <c r="H124">
        <f t="shared" si="11"/>
        <v>0.73311339403242071</v>
      </c>
      <c r="I124">
        <f t="shared" si="12"/>
        <v>1.2459412504</v>
      </c>
      <c r="J124">
        <f t="shared" si="9"/>
        <v>0.90507826423755633</v>
      </c>
      <c r="K124">
        <f t="shared" si="10"/>
        <v>0.3408629861624437</v>
      </c>
      <c r="L124">
        <f t="shared" si="13"/>
        <v>0.51282785636757933</v>
      </c>
      <c r="M124">
        <f t="shared" si="14"/>
        <v>0.41159874609090902</v>
      </c>
      <c r="N124">
        <f t="shared" si="15"/>
        <v>0.45200000000000001</v>
      </c>
      <c r="O124">
        <f>N124+H124</f>
        <v>1.1851133940324208</v>
      </c>
      <c r="P124">
        <f>1-(O124/I124)</f>
        <v>4.8820806236289926E-2</v>
      </c>
      <c r="R124">
        <f>I124*0.19</f>
        <v>0.236728837576</v>
      </c>
    </row>
    <row r="125" spans="1:18" x14ac:dyDescent="0.25">
      <c r="A125" s="1">
        <v>41919</v>
      </c>
      <c r="B125">
        <v>5.8</v>
      </c>
      <c r="C125">
        <v>3.8</v>
      </c>
      <c r="D125">
        <v>13</v>
      </c>
      <c r="E125">
        <v>2.3437931029999999</v>
      </c>
      <c r="F125">
        <v>43</v>
      </c>
      <c r="G125">
        <f t="shared" si="8"/>
        <v>24.943793103000001</v>
      </c>
      <c r="H125">
        <f t="shared" si="11"/>
        <v>0.70632956291978899</v>
      </c>
      <c r="I125">
        <f t="shared" si="12"/>
        <v>1.2176244037999999</v>
      </c>
      <c r="J125">
        <f t="shared" si="9"/>
        <v>0.87201180607381346</v>
      </c>
      <c r="K125">
        <f t="shared" si="10"/>
        <v>0.34561259772618647</v>
      </c>
      <c r="L125">
        <f t="shared" si="13"/>
        <v>0.51129484088021093</v>
      </c>
      <c r="M125">
        <f t="shared" si="14"/>
        <v>0.41991178830232556</v>
      </c>
      <c r="N125">
        <f t="shared" si="15"/>
        <v>0.45200000000000001</v>
      </c>
      <c r="O125">
        <f>N125+H125</f>
        <v>1.1583295629197889</v>
      </c>
      <c r="P125">
        <f>1-(O125/I125)</f>
        <v>4.8697152172017755E-2</v>
      </c>
      <c r="R125">
        <f>I125*0.19</f>
        <v>0.23134863672199998</v>
      </c>
    </row>
    <row r="126" spans="1:18" x14ac:dyDescent="0.25">
      <c r="A126" s="1">
        <v>41920</v>
      </c>
      <c r="B126">
        <v>4.5</v>
      </c>
      <c r="C126">
        <v>3.6</v>
      </c>
      <c r="D126">
        <v>13</v>
      </c>
      <c r="E126">
        <v>2.2979310339999999</v>
      </c>
      <c r="F126">
        <v>42</v>
      </c>
      <c r="G126">
        <f t="shared" si="8"/>
        <v>23.397931034000003</v>
      </c>
      <c r="H126">
        <f t="shared" si="11"/>
        <v>0.66255562384715749</v>
      </c>
      <c r="I126">
        <f t="shared" si="12"/>
        <v>1.1893075572</v>
      </c>
      <c r="J126">
        <f t="shared" si="9"/>
        <v>0.81796990598414498</v>
      </c>
      <c r="K126">
        <f t="shared" si="10"/>
        <v>0.37133765121585505</v>
      </c>
      <c r="L126">
        <f t="shared" si="13"/>
        <v>0.52675193335284254</v>
      </c>
      <c r="M126">
        <f t="shared" si="14"/>
        <v>0.4429064039523809</v>
      </c>
      <c r="N126">
        <f t="shared" si="15"/>
        <v>0.45200000000000001</v>
      </c>
      <c r="O126">
        <f>N126+H126</f>
        <v>1.1145556238471575</v>
      </c>
      <c r="P126">
        <f>1-(O126/I126)</f>
        <v>6.2853324104684805E-2</v>
      </c>
      <c r="R126">
        <f>I126*0.19</f>
        <v>0.225968435868</v>
      </c>
    </row>
    <row r="127" spans="1:18" x14ac:dyDescent="0.25">
      <c r="A127" s="1">
        <v>41921</v>
      </c>
      <c r="B127">
        <v>4.2</v>
      </c>
      <c r="C127">
        <v>3.6</v>
      </c>
      <c r="D127">
        <v>12</v>
      </c>
      <c r="E127">
        <v>2.2520689659999999</v>
      </c>
      <c r="F127">
        <v>41</v>
      </c>
      <c r="G127">
        <f t="shared" si="8"/>
        <v>22.052068966</v>
      </c>
      <c r="H127">
        <f t="shared" si="11"/>
        <v>0.62444505412284268</v>
      </c>
      <c r="I127">
        <f t="shared" si="12"/>
        <v>1.1609907106000001</v>
      </c>
      <c r="J127">
        <f t="shared" si="9"/>
        <v>0.77091981990474401</v>
      </c>
      <c r="K127">
        <f t="shared" si="10"/>
        <v>0.39007089069525613</v>
      </c>
      <c r="L127">
        <f t="shared" si="13"/>
        <v>0.53654565647715746</v>
      </c>
      <c r="M127">
        <f t="shared" si="14"/>
        <v>0.46214465936585369</v>
      </c>
      <c r="N127">
        <f t="shared" si="15"/>
        <v>0.45200000000000001</v>
      </c>
      <c r="O127">
        <f>N127+H127</f>
        <v>1.0764450541228427</v>
      </c>
      <c r="P127">
        <f>1-(O127/I127)</f>
        <v>7.2821992204799124E-2</v>
      </c>
      <c r="R127">
        <f>I127*0.19</f>
        <v>0.22058823501400002</v>
      </c>
    </row>
    <row r="128" spans="1:18" x14ac:dyDescent="0.25">
      <c r="A128" s="1">
        <v>41922</v>
      </c>
      <c r="B128">
        <v>4.4000000000000004</v>
      </c>
      <c r="C128">
        <v>3.6</v>
      </c>
      <c r="D128">
        <v>12</v>
      </c>
      <c r="E128">
        <v>2.2062068969999999</v>
      </c>
      <c r="F128">
        <v>40</v>
      </c>
      <c r="G128">
        <f t="shared" si="8"/>
        <v>22.206206897000001</v>
      </c>
      <c r="H128">
        <f t="shared" si="11"/>
        <v>0.62880975427021102</v>
      </c>
      <c r="I128">
        <f t="shared" si="12"/>
        <v>1.132673864</v>
      </c>
      <c r="J128">
        <f t="shared" si="9"/>
        <v>0.77630833860519877</v>
      </c>
      <c r="K128">
        <f t="shared" si="10"/>
        <v>0.35636552539480126</v>
      </c>
      <c r="L128">
        <f t="shared" si="13"/>
        <v>0.50386410972978901</v>
      </c>
      <c r="M128">
        <f t="shared" si="14"/>
        <v>0.44484482757499999</v>
      </c>
      <c r="N128">
        <f t="shared" si="15"/>
        <v>0.45200000000000001</v>
      </c>
      <c r="O128">
        <f>N128+H128</f>
        <v>1.0808097542702111</v>
      </c>
      <c r="P128">
        <f>1-(O128/I128)</f>
        <v>4.5789093734919017E-2</v>
      </c>
      <c r="R128">
        <f>I128*0.19</f>
        <v>0.21520803416000001</v>
      </c>
    </row>
    <row r="129" spans="1:18" x14ac:dyDescent="0.25">
      <c r="A129" s="1">
        <v>41923</v>
      </c>
      <c r="B129">
        <v>4.0999999999999996</v>
      </c>
      <c r="C129">
        <v>3.6</v>
      </c>
      <c r="D129">
        <v>12</v>
      </c>
      <c r="E129">
        <v>2.1603448279999999</v>
      </c>
      <c r="F129">
        <v>40</v>
      </c>
      <c r="G129">
        <f t="shared" si="8"/>
        <v>21.860344827999999</v>
      </c>
      <c r="H129">
        <f t="shared" si="11"/>
        <v>0.61901603111757941</v>
      </c>
      <c r="I129">
        <f t="shared" si="12"/>
        <v>1.132673864</v>
      </c>
      <c r="J129">
        <f t="shared" si="9"/>
        <v>0.76421732236738193</v>
      </c>
      <c r="K129">
        <f t="shared" si="10"/>
        <v>0.3684565416326181</v>
      </c>
      <c r="L129">
        <f t="shared" si="13"/>
        <v>0.51365783288242062</v>
      </c>
      <c r="M129">
        <f t="shared" si="14"/>
        <v>0.4534913793</v>
      </c>
      <c r="N129">
        <f t="shared" si="15"/>
        <v>0.45200000000000001</v>
      </c>
      <c r="O129">
        <f>N129+H129</f>
        <v>1.0710160311175794</v>
      </c>
      <c r="P129">
        <f>1-(O129/I129)</f>
        <v>5.443564545991908E-2</v>
      </c>
      <c r="R129">
        <f>I129*0.19</f>
        <v>0.21520803416000001</v>
      </c>
    </row>
    <row r="130" spans="1:18" x14ac:dyDescent="0.25">
      <c r="A130" s="1">
        <v>41924</v>
      </c>
      <c r="B130">
        <v>3</v>
      </c>
      <c r="C130">
        <v>3.6</v>
      </c>
      <c r="D130">
        <v>12</v>
      </c>
      <c r="E130">
        <v>2.1144827589999999</v>
      </c>
      <c r="F130">
        <v>39</v>
      </c>
      <c r="G130">
        <f t="shared" ref="G130:G193" si="16">SUM(B130:D130,E130)</f>
        <v>20.714482759000003</v>
      </c>
      <c r="H130">
        <f t="shared" si="11"/>
        <v>0.58656883068494781</v>
      </c>
      <c r="I130">
        <f t="shared" si="12"/>
        <v>1.1043570173999999</v>
      </c>
      <c r="J130">
        <f t="shared" ref="J130:J193" si="17">H130/0.81</f>
        <v>0.7241590502283306</v>
      </c>
      <c r="K130">
        <f t="shared" ref="K130:K193" si="18">I130-J130</f>
        <v>0.38019796717166932</v>
      </c>
      <c r="L130">
        <f t="shared" si="13"/>
        <v>0.51778818671505211</v>
      </c>
      <c r="M130">
        <f t="shared" si="14"/>
        <v>0.46885941643589735</v>
      </c>
      <c r="N130">
        <f t="shared" si="15"/>
        <v>0.45200000000000001</v>
      </c>
      <c r="O130">
        <f>N130+H130</f>
        <v>1.0385688306849479</v>
      </c>
      <c r="P130">
        <f>1-(O130/I130)</f>
        <v>5.9571484292224586E-2</v>
      </c>
      <c r="R130">
        <f>I130*0.19</f>
        <v>0.20982783330599999</v>
      </c>
    </row>
    <row r="131" spans="1:18" x14ac:dyDescent="0.25">
      <c r="A131" s="1">
        <v>41925</v>
      </c>
      <c r="B131">
        <v>2.9</v>
      </c>
      <c r="C131">
        <v>3.7</v>
      </c>
      <c r="D131">
        <v>12</v>
      </c>
      <c r="E131">
        <v>2.0686206899999999</v>
      </c>
      <c r="F131">
        <v>39</v>
      </c>
      <c r="G131">
        <f t="shared" si="16"/>
        <v>20.668620690000001</v>
      </c>
      <c r="H131">
        <f t="shared" ref="H131:H194" si="19">G131*0.0283168466</f>
        <v>0.58527016151231614</v>
      </c>
      <c r="I131">
        <f t="shared" ref="I131:I194" si="20">F131*0.0283168466</f>
        <v>1.1043570173999999</v>
      </c>
      <c r="J131">
        <f t="shared" si="17"/>
        <v>0.72255575495347668</v>
      </c>
      <c r="K131">
        <f t="shared" si="18"/>
        <v>0.38180126244652324</v>
      </c>
      <c r="L131">
        <f t="shared" ref="L131:L194" si="21">I131-H131</f>
        <v>0.51908685588768377</v>
      </c>
      <c r="M131">
        <f t="shared" ref="M131:M194" si="22">L131/I131</f>
        <v>0.4700353669230769</v>
      </c>
      <c r="N131">
        <f t="shared" ref="N131:N194" si="23">0.452</f>
        <v>0.45200000000000001</v>
      </c>
      <c r="O131">
        <f>N131+H131</f>
        <v>1.0372701615123161</v>
      </c>
      <c r="P131">
        <f>1-(O131/I131)</f>
        <v>6.0747434779404141E-2</v>
      </c>
      <c r="R131">
        <f>I131*0.19</f>
        <v>0.20982783330599999</v>
      </c>
    </row>
    <row r="132" spans="1:18" x14ac:dyDescent="0.25">
      <c r="A132" s="1">
        <v>41926</v>
      </c>
      <c r="B132">
        <v>5.4</v>
      </c>
      <c r="C132">
        <v>5.5</v>
      </c>
      <c r="D132">
        <v>14</v>
      </c>
      <c r="E132">
        <v>2.0227586209999999</v>
      </c>
      <c r="F132">
        <v>46</v>
      </c>
      <c r="G132">
        <f t="shared" si="16"/>
        <v>26.922758621</v>
      </c>
      <c r="H132">
        <f t="shared" si="19"/>
        <v>0.76236762591968454</v>
      </c>
      <c r="I132">
        <f t="shared" si="20"/>
        <v>1.3025749436</v>
      </c>
      <c r="J132">
        <f t="shared" si="17"/>
        <v>0.94119459990084509</v>
      </c>
      <c r="K132">
        <f t="shared" si="18"/>
        <v>0.36138034369915495</v>
      </c>
      <c r="L132">
        <f t="shared" si="21"/>
        <v>0.54020731768031549</v>
      </c>
      <c r="M132">
        <f t="shared" si="22"/>
        <v>0.41472263867391307</v>
      </c>
      <c r="N132">
        <f t="shared" si="23"/>
        <v>0.45200000000000001</v>
      </c>
      <c r="O132">
        <f>N132+H132</f>
        <v>1.2143676259196845</v>
      </c>
      <c r="P132">
        <f>1-(O132/I132)</f>
        <v>6.7717652726016708E-2</v>
      </c>
      <c r="R132">
        <f>I132*0.19</f>
        <v>0.24748923928400002</v>
      </c>
    </row>
    <row r="133" spans="1:18" x14ac:dyDescent="0.25">
      <c r="A133" s="1">
        <v>41927</v>
      </c>
      <c r="B133">
        <v>3.9</v>
      </c>
      <c r="C133">
        <v>5</v>
      </c>
      <c r="D133">
        <v>15</v>
      </c>
      <c r="E133">
        <v>1.9768965519999999</v>
      </c>
      <c r="F133">
        <v>45</v>
      </c>
      <c r="G133">
        <f t="shared" si="16"/>
        <v>25.876896551999998</v>
      </c>
      <c r="H133">
        <f t="shared" si="19"/>
        <v>0.73275211014705288</v>
      </c>
      <c r="I133">
        <f t="shared" si="20"/>
        <v>1.2742580970000001</v>
      </c>
      <c r="J133">
        <f t="shared" si="17"/>
        <v>0.90463223474944798</v>
      </c>
      <c r="K133">
        <f t="shared" si="18"/>
        <v>0.36962586225055216</v>
      </c>
      <c r="L133">
        <f t="shared" si="21"/>
        <v>0.54150598685294726</v>
      </c>
      <c r="M133">
        <f t="shared" si="22"/>
        <v>0.42495785440000011</v>
      </c>
      <c r="N133">
        <f t="shared" si="23"/>
        <v>0.45200000000000001</v>
      </c>
      <c r="O133">
        <f>N133+H133</f>
        <v>1.1847521101470528</v>
      </c>
      <c r="P133">
        <f>1-(O133/I133)</f>
        <v>7.0241646542150482E-2</v>
      </c>
      <c r="R133">
        <f>I133*0.19</f>
        <v>0.24210903843000003</v>
      </c>
    </row>
    <row r="134" spans="1:18" x14ac:dyDescent="0.25">
      <c r="A134" s="1">
        <v>41928</v>
      </c>
      <c r="B134">
        <v>2.8</v>
      </c>
      <c r="C134">
        <v>4.3</v>
      </c>
      <c r="D134">
        <v>14</v>
      </c>
      <c r="E134">
        <v>1.9310344829999999</v>
      </c>
      <c r="F134">
        <v>44</v>
      </c>
      <c r="G134">
        <f t="shared" si="16"/>
        <v>23.031034483000003</v>
      </c>
      <c r="H134">
        <f t="shared" si="19"/>
        <v>0.65216627049442144</v>
      </c>
      <c r="I134">
        <f t="shared" si="20"/>
        <v>1.2459412504</v>
      </c>
      <c r="J134">
        <f t="shared" si="17"/>
        <v>0.80514354382027331</v>
      </c>
      <c r="K134">
        <f t="shared" si="18"/>
        <v>0.44079770657972672</v>
      </c>
      <c r="L134">
        <f t="shared" si="21"/>
        <v>0.59377497990557859</v>
      </c>
      <c r="M134">
        <f t="shared" si="22"/>
        <v>0.4765673981136363</v>
      </c>
      <c r="N134">
        <f t="shared" si="23"/>
        <v>0.45200000000000001</v>
      </c>
      <c r="O134">
        <f>N134+H134</f>
        <v>1.1041662704944215</v>
      </c>
      <c r="P134">
        <f>1-(O134/I134)</f>
        <v>0.11378945825901721</v>
      </c>
      <c r="R134">
        <f>I134*0.19</f>
        <v>0.236728837576</v>
      </c>
    </row>
    <row r="135" spans="1:18" x14ac:dyDescent="0.25">
      <c r="A135" s="1">
        <v>41929</v>
      </c>
      <c r="B135">
        <v>3</v>
      </c>
      <c r="C135">
        <v>4.5</v>
      </c>
      <c r="D135">
        <v>15</v>
      </c>
      <c r="E135">
        <v>1.8851724139999999</v>
      </c>
      <c r="F135">
        <v>45</v>
      </c>
      <c r="G135">
        <f t="shared" si="16"/>
        <v>24.385172413999999</v>
      </c>
      <c r="H135">
        <f t="shared" si="19"/>
        <v>0.69051118656178967</v>
      </c>
      <c r="I135">
        <f t="shared" si="20"/>
        <v>1.2742580970000001</v>
      </c>
      <c r="J135">
        <f t="shared" si="17"/>
        <v>0.85248294637257982</v>
      </c>
      <c r="K135">
        <f t="shared" si="18"/>
        <v>0.42177515062742033</v>
      </c>
      <c r="L135">
        <f t="shared" si="21"/>
        <v>0.58374691043821048</v>
      </c>
      <c r="M135">
        <f t="shared" si="22"/>
        <v>0.45810727968888898</v>
      </c>
      <c r="N135">
        <f t="shared" si="23"/>
        <v>0.45200000000000001</v>
      </c>
      <c r="O135">
        <f>N135+H135</f>
        <v>1.1425111865617896</v>
      </c>
      <c r="P135">
        <f>1-(O135/I135)</f>
        <v>0.10339107183103935</v>
      </c>
      <c r="R135">
        <f>I135*0.19</f>
        <v>0.24210903843000003</v>
      </c>
    </row>
    <row r="136" spans="1:18" x14ac:dyDescent="0.25">
      <c r="A136" s="1">
        <v>41930</v>
      </c>
      <c r="B136">
        <v>3.1</v>
      </c>
      <c r="C136">
        <v>4.4000000000000004</v>
      </c>
      <c r="D136">
        <v>15</v>
      </c>
      <c r="E136">
        <v>1.8393103449999999</v>
      </c>
      <c r="F136">
        <v>45</v>
      </c>
      <c r="G136">
        <f t="shared" si="16"/>
        <v>24.339310345000001</v>
      </c>
      <c r="H136">
        <f t="shared" si="19"/>
        <v>0.68921251738915812</v>
      </c>
      <c r="I136">
        <f t="shared" si="20"/>
        <v>1.2742580970000001</v>
      </c>
      <c r="J136">
        <f t="shared" si="17"/>
        <v>0.85087965109772601</v>
      </c>
      <c r="K136">
        <f t="shared" si="18"/>
        <v>0.42337844590227414</v>
      </c>
      <c r="L136">
        <f t="shared" si="21"/>
        <v>0.58504557961084203</v>
      </c>
      <c r="M136">
        <f t="shared" si="22"/>
        <v>0.45912643677777781</v>
      </c>
      <c r="N136">
        <f t="shared" si="23"/>
        <v>0.45200000000000001</v>
      </c>
      <c r="O136">
        <f>N136+H136</f>
        <v>1.1412125173891581</v>
      </c>
      <c r="P136">
        <f>1-(O136/I136)</f>
        <v>0.10441022891992824</v>
      </c>
      <c r="R136">
        <f>I136*0.19</f>
        <v>0.24210903843000003</v>
      </c>
    </row>
    <row r="137" spans="1:18" x14ac:dyDescent="0.25">
      <c r="A137" s="1">
        <v>41931</v>
      </c>
      <c r="B137">
        <v>2.6</v>
      </c>
      <c r="C137">
        <v>4.0999999999999996</v>
      </c>
      <c r="D137">
        <v>15</v>
      </c>
      <c r="E137">
        <v>1.7934482759999999</v>
      </c>
      <c r="F137">
        <v>44</v>
      </c>
      <c r="G137">
        <f t="shared" si="16"/>
        <v>23.493448275999999</v>
      </c>
      <c r="H137">
        <f t="shared" si="19"/>
        <v>0.66526037093652646</v>
      </c>
      <c r="I137">
        <f t="shared" si="20"/>
        <v>1.2459412504</v>
      </c>
      <c r="J137">
        <f t="shared" si="17"/>
        <v>0.82130909992163759</v>
      </c>
      <c r="K137">
        <f t="shared" si="18"/>
        <v>0.42463215047836245</v>
      </c>
      <c r="L137">
        <f t="shared" si="21"/>
        <v>0.58068087946347358</v>
      </c>
      <c r="M137">
        <f t="shared" si="22"/>
        <v>0.46605799372727275</v>
      </c>
      <c r="N137">
        <f t="shared" si="23"/>
        <v>0.45200000000000001</v>
      </c>
      <c r="O137">
        <f>N137+H137</f>
        <v>1.1172603709365265</v>
      </c>
      <c r="P137">
        <f>1-(O137/I137)</f>
        <v>0.10328005387265371</v>
      </c>
      <c r="R137">
        <f>I137*0.19</f>
        <v>0.236728837576</v>
      </c>
    </row>
    <row r="138" spans="1:18" x14ac:dyDescent="0.25">
      <c r="A138" s="1">
        <v>41932</v>
      </c>
      <c r="B138">
        <v>2.5</v>
      </c>
      <c r="C138">
        <v>4</v>
      </c>
      <c r="D138">
        <v>14</v>
      </c>
      <c r="E138">
        <v>1.7475862069999999</v>
      </c>
      <c r="F138">
        <v>44</v>
      </c>
      <c r="G138">
        <f t="shared" si="16"/>
        <v>22.247586207000001</v>
      </c>
      <c r="H138">
        <f t="shared" si="19"/>
        <v>0.62998148584389491</v>
      </c>
      <c r="I138">
        <f t="shared" si="20"/>
        <v>1.2459412504</v>
      </c>
      <c r="J138">
        <f t="shared" si="17"/>
        <v>0.77775492079493191</v>
      </c>
      <c r="K138">
        <f t="shared" si="18"/>
        <v>0.46818632960506812</v>
      </c>
      <c r="L138">
        <f t="shared" si="21"/>
        <v>0.61595976455610513</v>
      </c>
      <c r="M138">
        <f t="shared" si="22"/>
        <v>0.49437304074999999</v>
      </c>
      <c r="N138">
        <f t="shared" si="23"/>
        <v>0.45200000000000001</v>
      </c>
      <c r="O138">
        <f>N138+H138</f>
        <v>1.081981485843895</v>
      </c>
      <c r="P138">
        <f>1-(O138/I138)</f>
        <v>0.13159510089538096</v>
      </c>
      <c r="R138">
        <f>I138*0.19</f>
        <v>0.236728837576</v>
      </c>
    </row>
    <row r="139" spans="1:18" x14ac:dyDescent="0.25">
      <c r="A139" s="1">
        <v>41933</v>
      </c>
      <c r="B139">
        <v>2.2999999999999998</v>
      </c>
      <c r="C139">
        <v>3.9</v>
      </c>
      <c r="D139">
        <v>14</v>
      </c>
      <c r="E139">
        <v>1.7017241380000001</v>
      </c>
      <c r="F139">
        <v>44</v>
      </c>
      <c r="G139">
        <f t="shared" si="16"/>
        <v>21.901724137999999</v>
      </c>
      <c r="H139">
        <f t="shared" si="19"/>
        <v>0.62018776269126319</v>
      </c>
      <c r="I139">
        <f t="shared" si="20"/>
        <v>1.2459412504</v>
      </c>
      <c r="J139">
        <f t="shared" si="17"/>
        <v>0.76566390455711497</v>
      </c>
      <c r="K139">
        <f t="shared" si="18"/>
        <v>0.48027734584288506</v>
      </c>
      <c r="L139">
        <f t="shared" si="21"/>
        <v>0.62575348770873684</v>
      </c>
      <c r="M139">
        <f t="shared" si="22"/>
        <v>0.50223354231818185</v>
      </c>
      <c r="N139">
        <f t="shared" si="23"/>
        <v>0.45200000000000001</v>
      </c>
      <c r="O139">
        <f>N139+H139</f>
        <v>1.0721877626912633</v>
      </c>
      <c r="P139">
        <f>1-(O139/I139)</f>
        <v>0.13945560246356281</v>
      </c>
      <c r="R139">
        <f>I139*0.19</f>
        <v>0.236728837576</v>
      </c>
    </row>
    <row r="140" spans="1:18" x14ac:dyDescent="0.25">
      <c r="A140" s="1">
        <v>41934</v>
      </c>
      <c r="B140">
        <v>2.2000000000000002</v>
      </c>
      <c r="C140">
        <v>3.9</v>
      </c>
      <c r="D140">
        <v>14</v>
      </c>
      <c r="E140">
        <v>1.6558620690000001</v>
      </c>
      <c r="F140">
        <v>43</v>
      </c>
      <c r="G140">
        <f t="shared" si="16"/>
        <v>21.755862069000003</v>
      </c>
      <c r="H140">
        <f t="shared" si="19"/>
        <v>0.61605740885863169</v>
      </c>
      <c r="I140">
        <f t="shared" si="20"/>
        <v>1.2176244037999999</v>
      </c>
      <c r="J140">
        <f t="shared" si="17"/>
        <v>0.76056470229460693</v>
      </c>
      <c r="K140">
        <f t="shared" si="18"/>
        <v>0.45705970150539299</v>
      </c>
      <c r="L140">
        <f t="shared" si="21"/>
        <v>0.60156699494136823</v>
      </c>
      <c r="M140">
        <f t="shared" si="22"/>
        <v>0.49404971932558128</v>
      </c>
      <c r="N140">
        <f t="shared" si="23"/>
        <v>0.45200000000000001</v>
      </c>
      <c r="O140">
        <f>N140+H140</f>
        <v>1.0680574088586317</v>
      </c>
      <c r="P140">
        <f>1-(O140/I140)</f>
        <v>0.12283508319527348</v>
      </c>
      <c r="R140">
        <f>I140*0.19</f>
        <v>0.23134863672199998</v>
      </c>
    </row>
    <row r="141" spans="1:18" x14ac:dyDescent="0.25">
      <c r="A141" s="1">
        <v>41935</v>
      </c>
      <c r="B141">
        <v>2.2000000000000002</v>
      </c>
      <c r="C141">
        <v>3.9</v>
      </c>
      <c r="D141">
        <v>14</v>
      </c>
      <c r="E141">
        <v>1.61</v>
      </c>
      <c r="F141">
        <v>43</v>
      </c>
      <c r="G141">
        <f t="shared" si="16"/>
        <v>21.71</v>
      </c>
      <c r="H141">
        <f t="shared" si="19"/>
        <v>0.61475873968600003</v>
      </c>
      <c r="I141">
        <f t="shared" si="20"/>
        <v>1.2176244037999999</v>
      </c>
      <c r="J141">
        <f t="shared" si="17"/>
        <v>0.75896140701975312</v>
      </c>
      <c r="K141">
        <f t="shared" si="18"/>
        <v>0.4586629967802468</v>
      </c>
      <c r="L141">
        <f t="shared" si="21"/>
        <v>0.60286566411399989</v>
      </c>
      <c r="M141">
        <f t="shared" si="22"/>
        <v>0.49511627906976741</v>
      </c>
      <c r="N141">
        <f t="shared" si="23"/>
        <v>0.45200000000000001</v>
      </c>
      <c r="O141">
        <f>N141+H141</f>
        <v>1.0667587396860001</v>
      </c>
      <c r="P141">
        <f>1-(O141/I141)</f>
        <v>0.12390164293945949</v>
      </c>
      <c r="R141">
        <f>I141*0.19</f>
        <v>0.23134863672199998</v>
      </c>
    </row>
    <row r="142" spans="1:18" x14ac:dyDescent="0.25">
      <c r="A142" s="1">
        <v>41936</v>
      </c>
      <c r="B142">
        <v>2.2000000000000002</v>
      </c>
      <c r="C142">
        <v>3.9</v>
      </c>
      <c r="D142">
        <v>14</v>
      </c>
      <c r="E142">
        <v>1.714230769</v>
      </c>
      <c r="F142">
        <v>45</v>
      </c>
      <c r="G142">
        <f t="shared" si="16"/>
        <v>21.814230769000002</v>
      </c>
      <c r="H142">
        <f t="shared" si="19"/>
        <v>0.61771022638277306</v>
      </c>
      <c r="I142">
        <f t="shared" si="20"/>
        <v>1.2742580970000001</v>
      </c>
      <c r="J142">
        <f t="shared" si="17"/>
        <v>0.76260521775650991</v>
      </c>
      <c r="K142">
        <f t="shared" si="18"/>
        <v>0.51165287924349023</v>
      </c>
      <c r="L142">
        <f t="shared" si="21"/>
        <v>0.65654787061722708</v>
      </c>
      <c r="M142">
        <f t="shared" si="22"/>
        <v>0.51523931624444452</v>
      </c>
      <c r="N142">
        <f t="shared" si="23"/>
        <v>0.45200000000000001</v>
      </c>
      <c r="O142">
        <f>N142+H142</f>
        <v>1.0697102263827731</v>
      </c>
      <c r="P142">
        <f>1-(O142/I142)</f>
        <v>0.16052310838659478</v>
      </c>
      <c r="R142">
        <f>I142*0.19</f>
        <v>0.24210903843000003</v>
      </c>
    </row>
    <row r="143" spans="1:18" x14ac:dyDescent="0.25">
      <c r="A143" s="1">
        <v>41937</v>
      </c>
      <c r="B143">
        <v>2.1</v>
      </c>
      <c r="C143">
        <v>3.8</v>
      </c>
      <c r="D143">
        <v>14</v>
      </c>
      <c r="E143">
        <v>1.818461538</v>
      </c>
      <c r="F143">
        <v>44</v>
      </c>
      <c r="G143">
        <f t="shared" si="16"/>
        <v>21.718461538</v>
      </c>
      <c r="H143">
        <f t="shared" si="19"/>
        <v>0.6149983437595461</v>
      </c>
      <c r="I143">
        <f t="shared" si="20"/>
        <v>1.2459412504</v>
      </c>
      <c r="J143">
        <f t="shared" si="17"/>
        <v>0.75925721451795813</v>
      </c>
      <c r="K143">
        <f t="shared" si="18"/>
        <v>0.4866840358820419</v>
      </c>
      <c r="L143">
        <f t="shared" si="21"/>
        <v>0.63094290664045394</v>
      </c>
      <c r="M143">
        <f t="shared" si="22"/>
        <v>0.50639860140909088</v>
      </c>
      <c r="N143">
        <f t="shared" si="23"/>
        <v>0.45200000000000001</v>
      </c>
      <c r="O143">
        <f>N143+H143</f>
        <v>1.0669983437595461</v>
      </c>
      <c r="P143">
        <f>1-(O143/I143)</f>
        <v>0.14362066155447195</v>
      </c>
      <c r="R143">
        <f>I143*0.19</f>
        <v>0.236728837576</v>
      </c>
    </row>
    <row r="144" spans="1:18" x14ac:dyDescent="0.25">
      <c r="A144" s="1">
        <v>41938</v>
      </c>
      <c r="B144">
        <v>2</v>
      </c>
      <c r="C144">
        <v>3.7</v>
      </c>
      <c r="D144">
        <v>13</v>
      </c>
      <c r="E144">
        <v>1.922692308</v>
      </c>
      <c r="F144">
        <v>42</v>
      </c>
      <c r="G144">
        <f t="shared" si="16"/>
        <v>20.622692307999998</v>
      </c>
      <c r="H144">
        <f t="shared" si="19"/>
        <v>0.58396961456463592</v>
      </c>
      <c r="I144">
        <f t="shared" si="20"/>
        <v>1.1893075572</v>
      </c>
      <c r="J144">
        <f t="shared" si="17"/>
        <v>0.7209501414378221</v>
      </c>
      <c r="K144">
        <f t="shared" si="18"/>
        <v>0.46835741576217793</v>
      </c>
      <c r="L144">
        <f t="shared" si="21"/>
        <v>0.60533794263536411</v>
      </c>
      <c r="M144">
        <f t="shared" si="22"/>
        <v>0.50898351647619056</v>
      </c>
      <c r="N144">
        <f t="shared" si="23"/>
        <v>0.45200000000000001</v>
      </c>
      <c r="O144">
        <f>N144+H144</f>
        <v>1.035969614564636</v>
      </c>
      <c r="P144">
        <f>1-(O144/I144)</f>
        <v>0.12893043662849435</v>
      </c>
      <c r="R144">
        <f>I144*0.19</f>
        <v>0.225968435868</v>
      </c>
    </row>
    <row r="145" spans="1:18" x14ac:dyDescent="0.25">
      <c r="A145" s="1">
        <v>41939</v>
      </c>
      <c r="B145">
        <v>2</v>
      </c>
      <c r="C145">
        <v>3.7</v>
      </c>
      <c r="D145">
        <v>13</v>
      </c>
      <c r="E145">
        <v>2.0269230770000002</v>
      </c>
      <c r="F145">
        <v>42</v>
      </c>
      <c r="G145">
        <f t="shared" si="16"/>
        <v>20.726923076999999</v>
      </c>
      <c r="H145">
        <f t="shared" si="19"/>
        <v>0.58692110126140895</v>
      </c>
      <c r="I145">
        <f t="shared" si="20"/>
        <v>1.1893075572</v>
      </c>
      <c r="J145">
        <f t="shared" si="17"/>
        <v>0.72459395217457889</v>
      </c>
      <c r="K145">
        <f t="shared" si="18"/>
        <v>0.46471360502542114</v>
      </c>
      <c r="L145">
        <f t="shared" si="21"/>
        <v>0.60238645593859108</v>
      </c>
      <c r="M145">
        <f t="shared" si="22"/>
        <v>0.50650183150000005</v>
      </c>
      <c r="N145">
        <f t="shared" si="23"/>
        <v>0.45200000000000001</v>
      </c>
      <c r="O145">
        <f>N145+H145</f>
        <v>1.038921101261409</v>
      </c>
      <c r="P145">
        <f>1-(O145/I145)</f>
        <v>0.12644875165230385</v>
      </c>
      <c r="R145">
        <f>I145*0.19</f>
        <v>0.225968435868</v>
      </c>
    </row>
    <row r="146" spans="1:18" x14ac:dyDescent="0.25">
      <c r="A146" s="1">
        <v>41940</v>
      </c>
      <c r="B146">
        <v>2</v>
      </c>
      <c r="C146">
        <v>3.8</v>
      </c>
      <c r="D146">
        <v>13</v>
      </c>
      <c r="E146">
        <v>2.1311538460000001</v>
      </c>
      <c r="F146">
        <v>42</v>
      </c>
      <c r="G146">
        <f t="shared" si="16"/>
        <v>20.931153846000001</v>
      </c>
      <c r="H146">
        <f t="shared" si="19"/>
        <v>0.59270427261818204</v>
      </c>
      <c r="I146">
        <f t="shared" si="20"/>
        <v>1.1893075572</v>
      </c>
      <c r="J146">
        <f t="shared" si="17"/>
        <v>0.73173366989899014</v>
      </c>
      <c r="K146">
        <f t="shared" si="18"/>
        <v>0.4575738873010099</v>
      </c>
      <c r="L146">
        <f t="shared" si="21"/>
        <v>0.59660328458181799</v>
      </c>
      <c r="M146">
        <f t="shared" si="22"/>
        <v>0.50163919414285718</v>
      </c>
      <c r="N146">
        <f t="shared" si="23"/>
        <v>0.45200000000000001</v>
      </c>
      <c r="O146">
        <f>N146+H146</f>
        <v>1.0447042726181821</v>
      </c>
      <c r="P146">
        <f>1-(O146/I146)</f>
        <v>0.12158611429516097</v>
      </c>
      <c r="R146">
        <f>I146*0.19</f>
        <v>0.225968435868</v>
      </c>
    </row>
    <row r="147" spans="1:18" x14ac:dyDescent="0.25">
      <c r="A147" s="1">
        <v>41941</v>
      </c>
      <c r="B147">
        <v>2.1</v>
      </c>
      <c r="C147">
        <v>3.8</v>
      </c>
      <c r="D147">
        <v>13</v>
      </c>
      <c r="E147">
        <v>2.2353846150000001</v>
      </c>
      <c r="F147">
        <v>43</v>
      </c>
      <c r="G147">
        <f t="shared" si="16"/>
        <v>21.135384615</v>
      </c>
      <c r="H147">
        <f t="shared" si="19"/>
        <v>0.59848744397495501</v>
      </c>
      <c r="I147">
        <f t="shared" si="20"/>
        <v>1.2176244037999999</v>
      </c>
      <c r="J147">
        <f t="shared" si="17"/>
        <v>0.73887338762340116</v>
      </c>
      <c r="K147">
        <f t="shared" si="18"/>
        <v>0.47875101617659876</v>
      </c>
      <c r="L147">
        <f t="shared" si="21"/>
        <v>0.61913695982504491</v>
      </c>
      <c r="M147">
        <f t="shared" si="22"/>
        <v>0.50847942755813957</v>
      </c>
      <c r="N147">
        <f t="shared" si="23"/>
        <v>0.45200000000000001</v>
      </c>
      <c r="O147">
        <f>N147+H147</f>
        <v>1.050487443974955</v>
      </c>
      <c r="P147">
        <f>1-(O147/I147)</f>
        <v>0.13726479142783177</v>
      </c>
      <c r="R147">
        <f>I147*0.19</f>
        <v>0.23134863672199998</v>
      </c>
    </row>
    <row r="148" spans="1:18" x14ac:dyDescent="0.25">
      <c r="A148" s="1">
        <v>41942</v>
      </c>
      <c r="B148">
        <v>2</v>
      </c>
      <c r="C148">
        <v>3.7</v>
      </c>
      <c r="D148">
        <v>13</v>
      </c>
      <c r="E148">
        <v>2.3396153850000001</v>
      </c>
      <c r="F148">
        <v>42</v>
      </c>
      <c r="G148">
        <f t="shared" si="16"/>
        <v>21.039615384999998</v>
      </c>
      <c r="H148">
        <f t="shared" si="19"/>
        <v>0.59577556138004484</v>
      </c>
      <c r="I148">
        <f t="shared" si="20"/>
        <v>1.1893075572</v>
      </c>
      <c r="J148">
        <f t="shared" si="17"/>
        <v>0.73552538441980841</v>
      </c>
      <c r="K148">
        <f t="shared" si="18"/>
        <v>0.45378217278019162</v>
      </c>
      <c r="L148">
        <f t="shared" si="21"/>
        <v>0.59353199581995519</v>
      </c>
      <c r="M148">
        <f t="shared" si="22"/>
        <v>0.49905677654761915</v>
      </c>
      <c r="N148">
        <f t="shared" si="23"/>
        <v>0.45200000000000001</v>
      </c>
      <c r="O148">
        <f>N148+H148</f>
        <v>1.0477755613800448</v>
      </c>
      <c r="P148">
        <f>1-(O148/I148)</f>
        <v>0.11900369669992306</v>
      </c>
      <c r="R148">
        <f>I148*0.19</f>
        <v>0.225968435868</v>
      </c>
    </row>
    <row r="149" spans="1:18" x14ac:dyDescent="0.25">
      <c r="A149" s="1">
        <v>41943</v>
      </c>
      <c r="B149">
        <v>2.1</v>
      </c>
      <c r="C149">
        <v>3.9</v>
      </c>
      <c r="D149">
        <v>14</v>
      </c>
      <c r="E149">
        <v>2.443846154</v>
      </c>
      <c r="F149">
        <v>44</v>
      </c>
      <c r="G149">
        <f t="shared" si="16"/>
        <v>22.443846153999999</v>
      </c>
      <c r="H149">
        <f t="shared" si="19"/>
        <v>0.63553894865681793</v>
      </c>
      <c r="I149">
        <f t="shared" si="20"/>
        <v>1.2459412504</v>
      </c>
      <c r="J149">
        <f t="shared" si="17"/>
        <v>0.78461598599607141</v>
      </c>
      <c r="K149">
        <f t="shared" si="18"/>
        <v>0.46132526440392863</v>
      </c>
      <c r="L149">
        <f t="shared" si="21"/>
        <v>0.61040230174318211</v>
      </c>
      <c r="M149">
        <f t="shared" si="22"/>
        <v>0.48991258740909094</v>
      </c>
      <c r="N149">
        <f t="shared" si="23"/>
        <v>0.45200000000000001</v>
      </c>
      <c r="O149">
        <f>N149+H149</f>
        <v>1.0875389486568179</v>
      </c>
      <c r="P149">
        <f>1-(O149/I149)</f>
        <v>0.12713464755447201</v>
      </c>
      <c r="R149">
        <f>I149*0.19</f>
        <v>0.236728837576</v>
      </c>
    </row>
    <row r="150" spans="1:18" x14ac:dyDescent="0.25">
      <c r="A150" s="1">
        <v>41944</v>
      </c>
      <c r="B150">
        <v>2</v>
      </c>
      <c r="C150">
        <v>3.7</v>
      </c>
      <c r="D150">
        <v>13</v>
      </c>
      <c r="E150">
        <v>2.548076923</v>
      </c>
      <c r="F150">
        <v>43</v>
      </c>
      <c r="G150">
        <f t="shared" si="16"/>
        <v>21.248076922999999</v>
      </c>
      <c r="H150">
        <f t="shared" si="19"/>
        <v>0.60167853477359101</v>
      </c>
      <c r="I150">
        <f t="shared" si="20"/>
        <v>1.2176244037999999</v>
      </c>
      <c r="J150">
        <f t="shared" si="17"/>
        <v>0.74281300589332222</v>
      </c>
      <c r="K150">
        <f t="shared" si="18"/>
        <v>0.4748113979066777</v>
      </c>
      <c r="L150">
        <f t="shared" si="21"/>
        <v>0.61594586902640891</v>
      </c>
      <c r="M150">
        <f t="shared" si="22"/>
        <v>0.50585867620930225</v>
      </c>
      <c r="N150">
        <f t="shared" si="23"/>
        <v>0.45200000000000001</v>
      </c>
      <c r="O150">
        <f>N150+H150</f>
        <v>1.0536785347735911</v>
      </c>
      <c r="P150">
        <f>1-(O150/I150)</f>
        <v>0.13464404007899444</v>
      </c>
      <c r="R150">
        <f>I150*0.19</f>
        <v>0.23134863672199998</v>
      </c>
    </row>
    <row r="151" spans="1:18" x14ac:dyDescent="0.25">
      <c r="A151" s="1">
        <v>41945</v>
      </c>
      <c r="B151">
        <v>2</v>
      </c>
      <c r="C151">
        <v>3.7</v>
      </c>
      <c r="D151">
        <v>13</v>
      </c>
      <c r="E151">
        <v>2.6523076919999999</v>
      </c>
      <c r="F151">
        <v>42</v>
      </c>
      <c r="G151">
        <f t="shared" si="16"/>
        <v>21.352307692</v>
      </c>
      <c r="H151">
        <f t="shared" si="19"/>
        <v>0.60463002147036404</v>
      </c>
      <c r="I151">
        <f t="shared" si="20"/>
        <v>1.1893075572</v>
      </c>
      <c r="J151">
        <f t="shared" si="17"/>
        <v>0.74645681663007901</v>
      </c>
      <c r="K151">
        <f t="shared" si="18"/>
        <v>0.44285074056992102</v>
      </c>
      <c r="L151">
        <f t="shared" si="21"/>
        <v>0.58467753572963599</v>
      </c>
      <c r="M151">
        <f t="shared" si="22"/>
        <v>0.49161172161904765</v>
      </c>
      <c r="N151">
        <f t="shared" si="23"/>
        <v>0.45200000000000001</v>
      </c>
      <c r="O151">
        <f>N151+H151</f>
        <v>1.0566300214703641</v>
      </c>
      <c r="P151">
        <f>1-(O151/I151)</f>
        <v>0.11155864177135144</v>
      </c>
      <c r="R151">
        <f>I151*0.19</f>
        <v>0.225968435868</v>
      </c>
    </row>
    <row r="152" spans="1:18" x14ac:dyDescent="0.25">
      <c r="A152" s="1">
        <v>41946</v>
      </c>
      <c r="B152">
        <v>2.1</v>
      </c>
      <c r="C152">
        <v>3.8</v>
      </c>
      <c r="D152">
        <v>13</v>
      </c>
      <c r="E152">
        <v>2.756538462</v>
      </c>
      <c r="F152">
        <v>41</v>
      </c>
      <c r="G152">
        <f t="shared" si="16"/>
        <v>21.656538462</v>
      </c>
      <c r="H152">
        <f t="shared" si="19"/>
        <v>0.61324487751545398</v>
      </c>
      <c r="I152">
        <f t="shared" si="20"/>
        <v>1.1609907106000001</v>
      </c>
      <c r="J152">
        <f t="shared" si="17"/>
        <v>0.75709244137710363</v>
      </c>
      <c r="K152">
        <f t="shared" si="18"/>
        <v>0.40389826922289651</v>
      </c>
      <c r="L152">
        <f t="shared" si="21"/>
        <v>0.54774583308454616</v>
      </c>
      <c r="M152">
        <f t="shared" si="22"/>
        <v>0.47179174482926833</v>
      </c>
      <c r="N152">
        <f t="shared" si="23"/>
        <v>0.45200000000000001</v>
      </c>
      <c r="O152">
        <f>N152+H152</f>
        <v>1.0652448775154539</v>
      </c>
      <c r="P152">
        <f>1-(O152/I152)</f>
        <v>8.2469077668213875E-2</v>
      </c>
      <c r="R152">
        <f>I152*0.19</f>
        <v>0.22058823501400002</v>
      </c>
    </row>
    <row r="153" spans="1:18" x14ac:dyDescent="0.25">
      <c r="A153" s="1">
        <v>41947</v>
      </c>
      <c r="B153">
        <v>2.4</v>
      </c>
      <c r="C153">
        <v>4.2</v>
      </c>
      <c r="D153">
        <v>13</v>
      </c>
      <c r="E153">
        <v>2.8607692309999999</v>
      </c>
      <c r="F153">
        <v>42</v>
      </c>
      <c r="G153">
        <f t="shared" si="16"/>
        <v>22.460769231</v>
      </c>
      <c r="H153">
        <f t="shared" si="19"/>
        <v>0.63601815683222696</v>
      </c>
      <c r="I153">
        <f t="shared" si="20"/>
        <v>1.1893075572</v>
      </c>
      <c r="J153">
        <f t="shared" si="17"/>
        <v>0.78520760102744058</v>
      </c>
      <c r="K153">
        <f t="shared" si="18"/>
        <v>0.40409995617255945</v>
      </c>
      <c r="L153">
        <f t="shared" si="21"/>
        <v>0.55328940036777308</v>
      </c>
      <c r="M153">
        <f t="shared" si="22"/>
        <v>0.46521978021428573</v>
      </c>
      <c r="N153">
        <f t="shared" si="23"/>
        <v>0.45200000000000001</v>
      </c>
      <c r="O153">
        <f>N153+H153</f>
        <v>1.0880181568322269</v>
      </c>
      <c r="P153">
        <f>1-(O153/I153)</f>
        <v>8.5166700366589687E-2</v>
      </c>
      <c r="R153">
        <f>I153*0.19</f>
        <v>0.225968435868</v>
      </c>
    </row>
    <row r="154" spans="1:18" x14ac:dyDescent="0.25">
      <c r="A154" s="1">
        <v>41948</v>
      </c>
      <c r="B154">
        <v>2.4174242420000001</v>
      </c>
      <c r="C154">
        <v>4</v>
      </c>
      <c r="D154">
        <v>13</v>
      </c>
      <c r="E154">
        <v>2.9649999999999999</v>
      </c>
      <c r="F154">
        <v>42</v>
      </c>
      <c r="G154">
        <f t="shared" si="16"/>
        <v>22.382424241999999</v>
      </c>
      <c r="H154">
        <f t="shared" si="19"/>
        <v>0.63379967379683522</v>
      </c>
      <c r="I154">
        <f t="shared" si="20"/>
        <v>1.1893075572</v>
      </c>
      <c r="J154">
        <f t="shared" si="17"/>
        <v>0.78246873308251252</v>
      </c>
      <c r="K154">
        <f t="shared" si="18"/>
        <v>0.40683882411748751</v>
      </c>
      <c r="L154">
        <f t="shared" si="21"/>
        <v>0.55550788340316481</v>
      </c>
      <c r="M154">
        <f t="shared" si="22"/>
        <v>0.46708513709523813</v>
      </c>
      <c r="N154">
        <f t="shared" si="23"/>
        <v>0.45200000000000001</v>
      </c>
      <c r="O154">
        <f>N154+H154</f>
        <v>1.0857996737968352</v>
      </c>
      <c r="P154">
        <f>1-(O154/I154)</f>
        <v>8.7032057247542149E-2</v>
      </c>
      <c r="R154">
        <f>I154*0.19</f>
        <v>0.225968435868</v>
      </c>
    </row>
    <row r="155" spans="1:18" x14ac:dyDescent="0.25">
      <c r="A155" s="1">
        <v>41949</v>
      </c>
      <c r="B155">
        <v>2.4348484849999998</v>
      </c>
      <c r="C155">
        <v>3.9</v>
      </c>
      <c r="D155">
        <v>13</v>
      </c>
      <c r="E155">
        <v>3.0692307689999998</v>
      </c>
      <c r="F155">
        <v>43</v>
      </c>
      <c r="G155">
        <f t="shared" si="16"/>
        <v>22.404079254000003</v>
      </c>
      <c r="H155">
        <f t="shared" si="19"/>
        <v>0.63441287544976055</v>
      </c>
      <c r="I155">
        <f t="shared" si="20"/>
        <v>1.2176244037999999</v>
      </c>
      <c r="J155">
        <f t="shared" si="17"/>
        <v>0.78322577216019817</v>
      </c>
      <c r="K155">
        <f t="shared" si="18"/>
        <v>0.43439863163980175</v>
      </c>
      <c r="L155">
        <f t="shared" si="21"/>
        <v>0.58321152835023937</v>
      </c>
      <c r="M155">
        <f t="shared" si="22"/>
        <v>0.47897490106976731</v>
      </c>
      <c r="N155">
        <f t="shared" si="23"/>
        <v>0.45200000000000001</v>
      </c>
      <c r="O155">
        <f>N155+H155</f>
        <v>1.0864128754497606</v>
      </c>
      <c r="P155">
        <f>1-(O155/I155)</f>
        <v>0.10776026493945945</v>
      </c>
      <c r="R155">
        <f>I155*0.19</f>
        <v>0.23134863672199998</v>
      </c>
    </row>
    <row r="156" spans="1:18" x14ac:dyDescent="0.25">
      <c r="A156" s="1">
        <v>41950</v>
      </c>
      <c r="B156">
        <v>2.452272727</v>
      </c>
      <c r="C156">
        <v>3.9</v>
      </c>
      <c r="D156">
        <v>13</v>
      </c>
      <c r="E156">
        <v>3.1734615380000002</v>
      </c>
      <c r="F156">
        <v>43</v>
      </c>
      <c r="G156">
        <f t="shared" si="16"/>
        <v>22.525734265000001</v>
      </c>
      <c r="H156">
        <f t="shared" si="19"/>
        <v>0.63785776173436881</v>
      </c>
      <c r="I156">
        <f t="shared" si="20"/>
        <v>1.2176244037999999</v>
      </c>
      <c r="J156">
        <f t="shared" si="17"/>
        <v>0.78747871819057869</v>
      </c>
      <c r="K156">
        <f t="shared" si="18"/>
        <v>0.43014568560942124</v>
      </c>
      <c r="L156">
        <f t="shared" si="21"/>
        <v>0.57976664206563111</v>
      </c>
      <c r="M156">
        <f t="shared" si="22"/>
        <v>0.47614571476744177</v>
      </c>
      <c r="N156">
        <f t="shared" si="23"/>
        <v>0.45200000000000001</v>
      </c>
      <c r="O156">
        <f>N156+H156</f>
        <v>1.0898577617343688</v>
      </c>
      <c r="P156">
        <f>1-(O156/I156)</f>
        <v>0.10493107863713391</v>
      </c>
      <c r="R156">
        <f>I156*0.19</f>
        <v>0.23134863672199998</v>
      </c>
    </row>
    <row r="157" spans="1:18" x14ac:dyDescent="0.25">
      <c r="A157" s="1">
        <v>41951</v>
      </c>
      <c r="B157">
        <v>2.4696969700000002</v>
      </c>
      <c r="C157">
        <v>4</v>
      </c>
      <c r="D157">
        <v>14</v>
      </c>
      <c r="E157">
        <v>3.2776923080000002</v>
      </c>
      <c r="F157">
        <v>44</v>
      </c>
      <c r="G157">
        <f t="shared" si="16"/>
        <v>23.747389278</v>
      </c>
      <c r="H157">
        <f t="shared" si="19"/>
        <v>0.67245117933561083</v>
      </c>
      <c r="I157">
        <f t="shared" si="20"/>
        <v>1.2459412504</v>
      </c>
      <c r="J157">
        <f t="shared" si="17"/>
        <v>0.83018664115507501</v>
      </c>
      <c r="K157">
        <f t="shared" si="18"/>
        <v>0.41575460924492502</v>
      </c>
      <c r="L157">
        <f t="shared" si="21"/>
        <v>0.57349007106438921</v>
      </c>
      <c r="M157">
        <f t="shared" si="22"/>
        <v>0.46028660731818177</v>
      </c>
      <c r="N157">
        <f t="shared" si="23"/>
        <v>0.45200000000000001</v>
      </c>
      <c r="O157">
        <f>N157+H157</f>
        <v>1.1244511793356109</v>
      </c>
      <c r="P157">
        <f>1-(O157/I157)</f>
        <v>9.7508667463562682E-2</v>
      </c>
      <c r="R157">
        <f>I157*0.19</f>
        <v>0.236728837576</v>
      </c>
    </row>
    <row r="158" spans="1:18" x14ac:dyDescent="0.25">
      <c r="A158" s="1">
        <v>41952</v>
      </c>
      <c r="B158">
        <v>2.4871212119999999</v>
      </c>
      <c r="C158">
        <v>3.9</v>
      </c>
      <c r="D158">
        <v>14</v>
      </c>
      <c r="E158">
        <v>3.3819230770000002</v>
      </c>
      <c r="F158">
        <v>43</v>
      </c>
      <c r="G158">
        <f t="shared" si="16"/>
        <v>23.769044289</v>
      </c>
      <c r="H158">
        <f t="shared" si="19"/>
        <v>0.67306438096021903</v>
      </c>
      <c r="I158">
        <f t="shared" si="20"/>
        <v>1.2176244037999999</v>
      </c>
      <c r="J158">
        <f t="shared" si="17"/>
        <v>0.83094368019780118</v>
      </c>
      <c r="K158">
        <f t="shared" si="18"/>
        <v>0.38668072360219874</v>
      </c>
      <c r="L158">
        <f t="shared" si="21"/>
        <v>0.54456002283978089</v>
      </c>
      <c r="M158">
        <f t="shared" si="22"/>
        <v>0.44723152816279071</v>
      </c>
      <c r="N158">
        <f t="shared" si="23"/>
        <v>0.45200000000000001</v>
      </c>
      <c r="O158">
        <f>N158+H158</f>
        <v>1.125064380960219</v>
      </c>
      <c r="P158">
        <f>1-(O158/I158)</f>
        <v>7.6016892032482852E-2</v>
      </c>
      <c r="R158">
        <f>I158*0.19</f>
        <v>0.23134863672199998</v>
      </c>
    </row>
    <row r="159" spans="1:18" x14ac:dyDescent="0.25">
      <c r="A159" s="1">
        <v>41953</v>
      </c>
      <c r="B159">
        <v>2.5045454550000001</v>
      </c>
      <c r="C159">
        <v>3.6</v>
      </c>
      <c r="D159">
        <v>14</v>
      </c>
      <c r="E159">
        <v>3.4861538460000001</v>
      </c>
      <c r="F159">
        <v>45</v>
      </c>
      <c r="G159">
        <f t="shared" si="16"/>
        <v>23.590699301000001</v>
      </c>
      <c r="H159">
        <f t="shared" si="19"/>
        <v>0.66801421329314425</v>
      </c>
      <c r="I159">
        <f t="shared" si="20"/>
        <v>1.2742580970000001</v>
      </c>
      <c r="J159">
        <f t="shared" si="17"/>
        <v>0.82470890530017804</v>
      </c>
      <c r="K159">
        <f t="shared" si="18"/>
        <v>0.4495491916998221</v>
      </c>
      <c r="L159">
        <f t="shared" si="21"/>
        <v>0.60624388370685589</v>
      </c>
      <c r="M159">
        <f t="shared" si="22"/>
        <v>0.47576223775555559</v>
      </c>
      <c r="N159">
        <f t="shared" si="23"/>
        <v>0.45200000000000001</v>
      </c>
      <c r="O159">
        <f>N159+H159</f>
        <v>1.1200142132931443</v>
      </c>
      <c r="P159">
        <f>1-(O159/I159)</f>
        <v>0.12104602989770585</v>
      </c>
      <c r="R159">
        <f>I159*0.19</f>
        <v>0.24210903843000003</v>
      </c>
    </row>
    <row r="160" spans="1:18" x14ac:dyDescent="0.25">
      <c r="A160" s="1">
        <v>41954</v>
      </c>
      <c r="B160">
        <v>2.5219696969999998</v>
      </c>
      <c r="C160">
        <v>4.4000000000000004</v>
      </c>
      <c r="D160">
        <v>16</v>
      </c>
      <c r="E160">
        <v>3.5903846150000001</v>
      </c>
      <c r="F160">
        <v>50</v>
      </c>
      <c r="G160">
        <f t="shared" si="16"/>
        <v>26.512354312000003</v>
      </c>
      <c r="H160">
        <f t="shared" si="19"/>
        <v>0.75074627005775263</v>
      </c>
      <c r="I160">
        <f t="shared" si="20"/>
        <v>1.41584233</v>
      </c>
      <c r="J160">
        <f t="shared" si="17"/>
        <v>0.92684724698487975</v>
      </c>
      <c r="K160">
        <f t="shared" si="18"/>
        <v>0.48899508301512029</v>
      </c>
      <c r="L160">
        <f t="shared" si="21"/>
        <v>0.66509605994224741</v>
      </c>
      <c r="M160">
        <f t="shared" si="22"/>
        <v>0.46975291375999995</v>
      </c>
      <c r="N160">
        <f t="shared" si="23"/>
        <v>0.45200000000000001</v>
      </c>
      <c r="O160">
        <f>N160+H160</f>
        <v>1.2027462700577527</v>
      </c>
      <c r="P160">
        <f>1-(O160/I160)</f>
        <v>0.15050832668793523</v>
      </c>
      <c r="R160">
        <f>I160*0.19</f>
        <v>0.26901004270000001</v>
      </c>
    </row>
    <row r="161" spans="1:18" x14ac:dyDescent="0.25">
      <c r="A161" s="1">
        <v>41955</v>
      </c>
      <c r="B161">
        <v>2.539393939</v>
      </c>
      <c r="C161">
        <v>4.0999999999999996</v>
      </c>
      <c r="D161">
        <v>16</v>
      </c>
      <c r="E161">
        <v>3.6946153850000001</v>
      </c>
      <c r="F161">
        <v>49</v>
      </c>
      <c r="G161">
        <f t="shared" si="16"/>
        <v>26.334009324</v>
      </c>
      <c r="H161">
        <f t="shared" si="19"/>
        <v>0.74569610239067774</v>
      </c>
      <c r="I161">
        <f t="shared" si="20"/>
        <v>1.3875254834000001</v>
      </c>
      <c r="J161">
        <f t="shared" si="17"/>
        <v>0.92061247208725638</v>
      </c>
      <c r="K161">
        <f t="shared" si="18"/>
        <v>0.46691301131274376</v>
      </c>
      <c r="L161">
        <f t="shared" si="21"/>
        <v>0.64182938100932241</v>
      </c>
      <c r="M161">
        <f t="shared" si="22"/>
        <v>0.46257123828571434</v>
      </c>
      <c r="N161">
        <f t="shared" si="23"/>
        <v>0.45200000000000001</v>
      </c>
      <c r="O161">
        <f>N161+H161</f>
        <v>1.1976961023906778</v>
      </c>
      <c r="P161">
        <f>1-(O161/I161)</f>
        <v>0.13681145555911767</v>
      </c>
      <c r="R161">
        <f>I161*0.19</f>
        <v>0.26362984184600002</v>
      </c>
    </row>
    <row r="162" spans="1:18" x14ac:dyDescent="0.25">
      <c r="A162" s="1">
        <v>41956</v>
      </c>
      <c r="B162">
        <v>2.5568181820000002</v>
      </c>
      <c r="C162">
        <v>3.9</v>
      </c>
      <c r="D162">
        <v>15</v>
      </c>
      <c r="E162">
        <v>3.798846154</v>
      </c>
      <c r="F162">
        <v>49</v>
      </c>
      <c r="G162">
        <f t="shared" si="16"/>
        <v>25.255664335999999</v>
      </c>
      <c r="H162">
        <f t="shared" si="19"/>
        <v>0.71516077278360279</v>
      </c>
      <c r="I162">
        <f t="shared" si="20"/>
        <v>1.3875254834000001</v>
      </c>
      <c r="J162">
        <f t="shared" si="17"/>
        <v>0.88291453430074418</v>
      </c>
      <c r="K162">
        <f t="shared" si="18"/>
        <v>0.50461094909925597</v>
      </c>
      <c r="L162">
        <f t="shared" si="21"/>
        <v>0.67236471061639735</v>
      </c>
      <c r="M162">
        <f t="shared" si="22"/>
        <v>0.48457827885714294</v>
      </c>
      <c r="N162">
        <f t="shared" si="23"/>
        <v>0.45200000000000001</v>
      </c>
      <c r="O162">
        <f>N162+H162</f>
        <v>1.1671607727836029</v>
      </c>
      <c r="P162">
        <f>1-(O162/I162)</f>
        <v>0.15881849613054633</v>
      </c>
      <c r="R162">
        <f>I162*0.19</f>
        <v>0.26362984184600002</v>
      </c>
    </row>
    <row r="163" spans="1:18" x14ac:dyDescent="0.25">
      <c r="A163" s="1">
        <v>41957</v>
      </c>
      <c r="B163">
        <v>2.5742424239999999</v>
      </c>
      <c r="C163">
        <v>3.9</v>
      </c>
      <c r="D163">
        <v>15</v>
      </c>
      <c r="E163">
        <v>3.903076923</v>
      </c>
      <c r="F163">
        <v>48</v>
      </c>
      <c r="G163">
        <f t="shared" si="16"/>
        <v>25.377319347</v>
      </c>
      <c r="H163">
        <f t="shared" si="19"/>
        <v>0.71860565906821117</v>
      </c>
      <c r="I163">
        <f t="shared" si="20"/>
        <v>1.3592086368</v>
      </c>
      <c r="J163">
        <f t="shared" si="17"/>
        <v>0.8871674803311248</v>
      </c>
      <c r="K163">
        <f t="shared" si="18"/>
        <v>0.47204115646887523</v>
      </c>
      <c r="L163">
        <f t="shared" si="21"/>
        <v>0.64060297773178887</v>
      </c>
      <c r="M163">
        <f t="shared" si="22"/>
        <v>0.47130584693749999</v>
      </c>
      <c r="N163">
        <f t="shared" si="23"/>
        <v>0.45200000000000001</v>
      </c>
      <c r="O163">
        <f>N163+H163</f>
        <v>1.1706056590682112</v>
      </c>
      <c r="P163">
        <f>1-(O163/I163)</f>
        <v>0.13875940207076587</v>
      </c>
      <c r="R163">
        <f>I163*0.19</f>
        <v>0.25824964099199998</v>
      </c>
    </row>
    <row r="164" spans="1:18" x14ac:dyDescent="0.25">
      <c r="A164" s="1">
        <v>41958</v>
      </c>
      <c r="B164">
        <v>2.5916666670000001</v>
      </c>
      <c r="C164">
        <v>3.7</v>
      </c>
      <c r="D164">
        <v>15</v>
      </c>
      <c r="E164">
        <v>4.0073076920000004</v>
      </c>
      <c r="F164">
        <v>47</v>
      </c>
      <c r="G164">
        <f t="shared" si="16"/>
        <v>25.298974359000002</v>
      </c>
      <c r="H164">
        <f t="shared" si="19"/>
        <v>0.71638717606113644</v>
      </c>
      <c r="I164">
        <f t="shared" si="20"/>
        <v>1.3308917901999999</v>
      </c>
      <c r="J164">
        <f t="shared" si="17"/>
        <v>0.884428612421156</v>
      </c>
      <c r="K164">
        <f t="shared" si="18"/>
        <v>0.44646317777884392</v>
      </c>
      <c r="L164">
        <f t="shared" si="21"/>
        <v>0.61450461413886348</v>
      </c>
      <c r="M164">
        <f t="shared" si="22"/>
        <v>0.4617239498085105</v>
      </c>
      <c r="N164">
        <f t="shared" si="23"/>
        <v>0.45200000000000001</v>
      </c>
      <c r="O164">
        <f>N164+H164</f>
        <v>1.1683871760611364</v>
      </c>
      <c r="P164">
        <f>1-(O164/I164)</f>
        <v>0.12210204866801611</v>
      </c>
      <c r="R164">
        <f>I164*0.19</f>
        <v>0.252869440138</v>
      </c>
    </row>
    <row r="165" spans="1:18" x14ac:dyDescent="0.25">
      <c r="A165" s="1">
        <v>41959</v>
      </c>
      <c r="B165">
        <v>2.6090909089999998</v>
      </c>
      <c r="C165">
        <v>3.7</v>
      </c>
      <c r="D165">
        <v>14</v>
      </c>
      <c r="E165">
        <v>4.1115384620000004</v>
      </c>
      <c r="F165">
        <v>47</v>
      </c>
      <c r="G165">
        <f t="shared" si="16"/>
        <v>24.420629370999997</v>
      </c>
      <c r="H165">
        <f t="shared" si="19"/>
        <v>0.69151521577406139</v>
      </c>
      <c r="I165">
        <f t="shared" si="20"/>
        <v>1.3308917901999999</v>
      </c>
      <c r="J165">
        <f t="shared" si="17"/>
        <v>0.85372248860995226</v>
      </c>
      <c r="K165">
        <f t="shared" si="18"/>
        <v>0.47716930159004767</v>
      </c>
      <c r="L165">
        <f t="shared" si="21"/>
        <v>0.63937657442593854</v>
      </c>
      <c r="M165">
        <f t="shared" si="22"/>
        <v>0.48041214104255325</v>
      </c>
      <c r="N165">
        <f t="shared" si="23"/>
        <v>0.45200000000000001</v>
      </c>
      <c r="O165">
        <f>N165+H165</f>
        <v>1.1435152157740613</v>
      </c>
      <c r="P165">
        <f>1-(O165/I165)</f>
        <v>0.14079023990205886</v>
      </c>
      <c r="R165">
        <f>I165*0.19</f>
        <v>0.252869440138</v>
      </c>
    </row>
    <row r="166" spans="1:18" x14ac:dyDescent="0.25">
      <c r="A166" s="1">
        <v>41960</v>
      </c>
      <c r="B166">
        <v>2.6265151520000001</v>
      </c>
      <c r="C166">
        <v>3.6</v>
      </c>
      <c r="D166">
        <v>14</v>
      </c>
      <c r="E166">
        <v>4.2157692310000003</v>
      </c>
      <c r="F166">
        <v>46</v>
      </c>
      <c r="G166">
        <f t="shared" si="16"/>
        <v>24.442284383000001</v>
      </c>
      <c r="H166">
        <f t="shared" si="19"/>
        <v>0.69212841742698672</v>
      </c>
      <c r="I166">
        <f t="shared" si="20"/>
        <v>1.3025749436</v>
      </c>
      <c r="J166">
        <f t="shared" si="17"/>
        <v>0.85447952768763791</v>
      </c>
      <c r="K166">
        <f t="shared" si="18"/>
        <v>0.44809541591236213</v>
      </c>
      <c r="L166">
        <f t="shared" si="21"/>
        <v>0.61044652617301332</v>
      </c>
      <c r="M166">
        <f t="shared" si="22"/>
        <v>0.46864599167391302</v>
      </c>
      <c r="N166">
        <f t="shared" si="23"/>
        <v>0.45200000000000001</v>
      </c>
      <c r="O166">
        <f>N166+H166</f>
        <v>1.1441284174269868</v>
      </c>
      <c r="P166">
        <f>1-(O166/I166)</f>
        <v>0.12164100572601655</v>
      </c>
      <c r="R166">
        <f>I166*0.19</f>
        <v>0.24748923928400002</v>
      </c>
    </row>
    <row r="167" spans="1:18" x14ac:dyDescent="0.25">
      <c r="A167" s="1">
        <v>41961</v>
      </c>
      <c r="B167">
        <v>2.6439393940000002</v>
      </c>
      <c r="C167">
        <v>3.6</v>
      </c>
      <c r="D167">
        <v>14</v>
      </c>
      <c r="E167">
        <v>4.32</v>
      </c>
      <c r="F167">
        <v>46</v>
      </c>
      <c r="G167">
        <f t="shared" si="16"/>
        <v>24.563939394000002</v>
      </c>
      <c r="H167">
        <f t="shared" si="19"/>
        <v>0.69557330371159498</v>
      </c>
      <c r="I167">
        <f t="shared" si="20"/>
        <v>1.3025749436</v>
      </c>
      <c r="J167">
        <f t="shared" si="17"/>
        <v>0.85873247371801842</v>
      </c>
      <c r="K167">
        <f t="shared" si="18"/>
        <v>0.44384246988198162</v>
      </c>
      <c r="L167">
        <f t="shared" si="21"/>
        <v>0.60700163988840505</v>
      </c>
      <c r="M167">
        <f t="shared" si="22"/>
        <v>0.46600131752173912</v>
      </c>
      <c r="N167">
        <f t="shared" si="23"/>
        <v>0.45200000000000001</v>
      </c>
      <c r="O167">
        <f>N167+H167</f>
        <v>1.1475733037115949</v>
      </c>
      <c r="P167">
        <f>1-(O167/I167)</f>
        <v>0.11899633157384271</v>
      </c>
      <c r="R167">
        <f>I167*0.19</f>
        <v>0.24748923928400002</v>
      </c>
    </row>
    <row r="168" spans="1:18" x14ac:dyDescent="0.25">
      <c r="A168" s="1">
        <v>41962</v>
      </c>
      <c r="B168">
        <v>2.6613636359999999</v>
      </c>
      <c r="C168">
        <v>3.7</v>
      </c>
      <c r="D168">
        <v>14</v>
      </c>
      <c r="E168">
        <v>4.3089655169999999</v>
      </c>
      <c r="F168">
        <v>45</v>
      </c>
      <c r="G168">
        <f t="shared" si="16"/>
        <v>24.670329153000001</v>
      </c>
      <c r="H168">
        <f t="shared" si="19"/>
        <v>0.69858592619700899</v>
      </c>
      <c r="I168">
        <f t="shared" si="20"/>
        <v>1.2742580970000001</v>
      </c>
      <c r="J168">
        <f t="shared" si="17"/>
        <v>0.8624517607370481</v>
      </c>
      <c r="K168">
        <f t="shared" si="18"/>
        <v>0.41180633626295204</v>
      </c>
      <c r="L168">
        <f t="shared" si="21"/>
        <v>0.57567217080299116</v>
      </c>
      <c r="M168">
        <f t="shared" si="22"/>
        <v>0.4517704632666667</v>
      </c>
      <c r="N168">
        <f t="shared" si="23"/>
        <v>0.45200000000000001</v>
      </c>
      <c r="O168">
        <f>N168+H168</f>
        <v>1.1505859261970091</v>
      </c>
      <c r="P168">
        <f>1-(O168/I168)</f>
        <v>9.7054255408816958E-2</v>
      </c>
      <c r="R168">
        <f>I168*0.19</f>
        <v>0.24210903843000003</v>
      </c>
    </row>
    <row r="169" spans="1:18" x14ac:dyDescent="0.25">
      <c r="A169" s="1">
        <v>41963</v>
      </c>
      <c r="B169">
        <v>2.6787878790000001</v>
      </c>
      <c r="C169">
        <v>3.6</v>
      </c>
      <c r="D169">
        <v>14</v>
      </c>
      <c r="E169">
        <v>4.2979310340000003</v>
      </c>
      <c r="F169">
        <v>45</v>
      </c>
      <c r="G169">
        <f t="shared" si="16"/>
        <v>24.576718913000001</v>
      </c>
      <c r="H169">
        <f t="shared" si="19"/>
        <v>0.69593517939073979</v>
      </c>
      <c r="I169">
        <f t="shared" si="20"/>
        <v>1.2742580970000001</v>
      </c>
      <c r="J169">
        <f t="shared" si="17"/>
        <v>0.85917923381572803</v>
      </c>
      <c r="K169">
        <f t="shared" si="18"/>
        <v>0.41507886318427212</v>
      </c>
      <c r="L169">
        <f t="shared" si="21"/>
        <v>0.57832291760926036</v>
      </c>
      <c r="M169">
        <f t="shared" si="22"/>
        <v>0.45385069082222224</v>
      </c>
      <c r="N169">
        <f t="shared" si="23"/>
        <v>0.45200000000000001</v>
      </c>
      <c r="O169">
        <f>N169+H169</f>
        <v>1.1479351793907397</v>
      </c>
      <c r="P169">
        <f>1-(O169/I169)</f>
        <v>9.9134482964372661E-2</v>
      </c>
      <c r="R169">
        <f>I169*0.19</f>
        <v>0.24210903843000003</v>
      </c>
    </row>
    <row r="170" spans="1:18" x14ac:dyDescent="0.25">
      <c r="A170" s="1">
        <v>41964</v>
      </c>
      <c r="B170">
        <v>2.6962121209999999</v>
      </c>
      <c r="C170">
        <v>3.6</v>
      </c>
      <c r="D170">
        <v>13</v>
      </c>
      <c r="E170">
        <v>4.286896552</v>
      </c>
      <c r="F170">
        <v>44</v>
      </c>
      <c r="G170">
        <f t="shared" si="16"/>
        <v>23.583108672999998</v>
      </c>
      <c r="H170">
        <f t="shared" si="19"/>
        <v>0.66779927064447053</v>
      </c>
      <c r="I170">
        <f t="shared" si="20"/>
        <v>1.2459412504</v>
      </c>
      <c r="J170">
        <f t="shared" si="17"/>
        <v>0.82444354400551911</v>
      </c>
      <c r="K170">
        <f t="shared" si="18"/>
        <v>0.42149770639448092</v>
      </c>
      <c r="L170">
        <f t="shared" si="21"/>
        <v>0.5781419797555295</v>
      </c>
      <c r="M170">
        <f t="shared" si="22"/>
        <v>0.46402025743181824</v>
      </c>
      <c r="N170">
        <f t="shared" si="23"/>
        <v>0.45200000000000001</v>
      </c>
      <c r="O170">
        <f>N170+H170</f>
        <v>1.1197992706444706</v>
      </c>
      <c r="P170">
        <f>1-(O170/I170)</f>
        <v>0.10124231757719915</v>
      </c>
      <c r="R170">
        <f>I170*0.19</f>
        <v>0.236728837576</v>
      </c>
    </row>
    <row r="171" spans="1:18" x14ac:dyDescent="0.25">
      <c r="A171" s="1">
        <v>41965</v>
      </c>
      <c r="B171">
        <v>2.7136363640000001</v>
      </c>
      <c r="C171">
        <v>3.8</v>
      </c>
      <c r="D171">
        <v>13</v>
      </c>
      <c r="E171">
        <v>4.2758620690000004</v>
      </c>
      <c r="F171">
        <v>44</v>
      </c>
      <c r="G171">
        <f t="shared" si="16"/>
        <v>23.789498432999999</v>
      </c>
      <c r="H171">
        <f t="shared" si="19"/>
        <v>0.67364357781820139</v>
      </c>
      <c r="I171">
        <f t="shared" si="20"/>
        <v>1.2459412504</v>
      </c>
      <c r="J171">
        <f t="shared" si="17"/>
        <v>0.83165873804716217</v>
      </c>
      <c r="K171">
        <f t="shared" si="18"/>
        <v>0.41428251235283786</v>
      </c>
      <c r="L171">
        <f t="shared" si="21"/>
        <v>0.57229767258179864</v>
      </c>
      <c r="M171">
        <f t="shared" si="22"/>
        <v>0.45932958106818184</v>
      </c>
      <c r="N171">
        <f t="shared" si="23"/>
        <v>0.45200000000000001</v>
      </c>
      <c r="O171">
        <f>N171+H171</f>
        <v>1.1256435778182015</v>
      </c>
      <c r="P171">
        <f>1-(O171/I171)</f>
        <v>9.6551641213562744E-2</v>
      </c>
      <c r="R171">
        <f>I171*0.19</f>
        <v>0.236728837576</v>
      </c>
    </row>
    <row r="172" spans="1:18" x14ac:dyDescent="0.25">
      <c r="A172" s="1">
        <v>41966</v>
      </c>
      <c r="B172">
        <v>2.7310606059999998</v>
      </c>
      <c r="C172">
        <v>4</v>
      </c>
      <c r="D172">
        <v>14</v>
      </c>
      <c r="E172">
        <v>4.264827586</v>
      </c>
      <c r="F172">
        <v>45</v>
      </c>
      <c r="G172">
        <f t="shared" si="16"/>
        <v>24.995888191999999</v>
      </c>
      <c r="H172">
        <f t="shared" si="19"/>
        <v>0.70780473156361534</v>
      </c>
      <c r="I172">
        <f t="shared" si="20"/>
        <v>1.2742580970000001</v>
      </c>
      <c r="J172">
        <f t="shared" si="17"/>
        <v>0.87383300193038926</v>
      </c>
      <c r="K172">
        <f t="shared" si="18"/>
        <v>0.40042509506961088</v>
      </c>
      <c r="L172">
        <f t="shared" si="21"/>
        <v>0.5664533654363848</v>
      </c>
      <c r="M172">
        <f t="shared" si="22"/>
        <v>0.44453581795555563</v>
      </c>
      <c r="N172">
        <f t="shared" si="23"/>
        <v>0.45200000000000001</v>
      </c>
      <c r="O172">
        <f>N172+H172</f>
        <v>1.1598047315636153</v>
      </c>
      <c r="P172">
        <f>1-(O172/I172)</f>
        <v>8.9819610097706004E-2</v>
      </c>
      <c r="R172">
        <f>I172*0.19</f>
        <v>0.24210903843000003</v>
      </c>
    </row>
    <row r="173" spans="1:18" x14ac:dyDescent="0.25">
      <c r="A173" s="1">
        <v>41967</v>
      </c>
      <c r="B173">
        <v>2.7484848479999999</v>
      </c>
      <c r="C173">
        <v>4.3</v>
      </c>
      <c r="D173">
        <v>14</v>
      </c>
      <c r="E173">
        <v>4.2537931029999996</v>
      </c>
      <c r="F173">
        <v>47</v>
      </c>
      <c r="G173">
        <f t="shared" si="16"/>
        <v>25.302277951000001</v>
      </c>
      <c r="H173">
        <f t="shared" si="19"/>
        <v>0.71648072336902935</v>
      </c>
      <c r="I173">
        <f t="shared" si="20"/>
        <v>1.3308917901999999</v>
      </c>
      <c r="J173">
        <f t="shared" si="17"/>
        <v>0.88454410292472752</v>
      </c>
      <c r="K173">
        <f t="shared" si="18"/>
        <v>0.44634768727527241</v>
      </c>
      <c r="L173">
        <f t="shared" si="21"/>
        <v>0.61441106683097058</v>
      </c>
      <c r="M173">
        <f t="shared" si="22"/>
        <v>0.46165366061702123</v>
      </c>
      <c r="N173">
        <f t="shared" si="23"/>
        <v>0.45200000000000001</v>
      </c>
      <c r="O173">
        <f>N173+H173</f>
        <v>1.1684807233690293</v>
      </c>
      <c r="P173">
        <f>1-(O173/I173)</f>
        <v>0.12203175947652689</v>
      </c>
      <c r="R173">
        <f>I173*0.19</f>
        <v>0.252869440138</v>
      </c>
    </row>
    <row r="174" spans="1:18" x14ac:dyDescent="0.25">
      <c r="A174" s="1">
        <v>41968</v>
      </c>
      <c r="B174">
        <v>2.7659090910000002</v>
      </c>
      <c r="C174">
        <v>4.4000000000000004</v>
      </c>
      <c r="D174">
        <v>15</v>
      </c>
      <c r="E174">
        <v>4.2427586210000001</v>
      </c>
      <c r="F174">
        <v>50</v>
      </c>
      <c r="G174">
        <f t="shared" si="16"/>
        <v>26.408667712</v>
      </c>
      <c r="H174">
        <f t="shared" si="19"/>
        <v>0.74781019251107694</v>
      </c>
      <c r="I174">
        <f t="shared" si="20"/>
        <v>1.41584233</v>
      </c>
      <c r="J174">
        <f t="shared" si="17"/>
        <v>0.92322245989021834</v>
      </c>
      <c r="K174">
        <f t="shared" si="18"/>
        <v>0.4926198701097817</v>
      </c>
      <c r="L174">
        <f t="shared" si="21"/>
        <v>0.66803213748892309</v>
      </c>
      <c r="M174">
        <f t="shared" si="22"/>
        <v>0.47182664576000005</v>
      </c>
      <c r="N174">
        <f t="shared" si="23"/>
        <v>0.45200000000000001</v>
      </c>
      <c r="O174">
        <f>N174+H174</f>
        <v>1.1998101925110769</v>
      </c>
      <c r="P174">
        <f>1-(O174/I174)</f>
        <v>0.1525820586879354</v>
      </c>
      <c r="R174">
        <f>I174*0.19</f>
        <v>0.26901004270000001</v>
      </c>
    </row>
    <row r="175" spans="1:18" x14ac:dyDescent="0.25">
      <c r="A175" s="1">
        <v>41969</v>
      </c>
      <c r="B175">
        <v>2.7833333329999999</v>
      </c>
      <c r="C175">
        <v>4</v>
      </c>
      <c r="D175">
        <v>15</v>
      </c>
      <c r="E175">
        <v>4.2317241379999997</v>
      </c>
      <c r="F175">
        <v>49</v>
      </c>
      <c r="G175">
        <f t="shared" si="16"/>
        <v>26.015057471000002</v>
      </c>
      <c r="H175">
        <f t="shared" si="19"/>
        <v>0.73666439169649101</v>
      </c>
      <c r="I175">
        <f t="shared" si="20"/>
        <v>1.3875254834000001</v>
      </c>
      <c r="J175">
        <f t="shared" si="17"/>
        <v>0.90946221197097654</v>
      </c>
      <c r="K175">
        <f t="shared" si="18"/>
        <v>0.47806327142902361</v>
      </c>
      <c r="L175">
        <f t="shared" si="21"/>
        <v>0.65086109170350914</v>
      </c>
      <c r="M175">
        <f t="shared" si="22"/>
        <v>0.46908045977551022</v>
      </c>
      <c r="N175">
        <f t="shared" si="23"/>
        <v>0.45200000000000001</v>
      </c>
      <c r="O175">
        <f>N175+H175</f>
        <v>1.188664391696491</v>
      </c>
      <c r="P175">
        <f>1-(O175/I175)</f>
        <v>0.1433206770489136</v>
      </c>
      <c r="R175">
        <f>I175*0.19</f>
        <v>0.26362984184600002</v>
      </c>
    </row>
    <row r="176" spans="1:18" x14ac:dyDescent="0.25">
      <c r="A176" s="1">
        <v>41970</v>
      </c>
      <c r="B176">
        <v>2.8007575760000001</v>
      </c>
      <c r="C176">
        <v>3.8</v>
      </c>
      <c r="D176">
        <v>15</v>
      </c>
      <c r="E176">
        <v>4.2206896550000002</v>
      </c>
      <c r="F176">
        <v>49</v>
      </c>
      <c r="G176">
        <f t="shared" si="16"/>
        <v>25.821447231</v>
      </c>
      <c r="H176">
        <f t="shared" si="19"/>
        <v>0.73118196023022175</v>
      </c>
      <c r="I176">
        <f t="shared" si="20"/>
        <v>1.3875254834000001</v>
      </c>
      <c r="J176">
        <f t="shared" si="17"/>
        <v>0.90269377806200213</v>
      </c>
      <c r="K176">
        <f t="shared" si="18"/>
        <v>0.48483170533799802</v>
      </c>
      <c r="L176">
        <f t="shared" si="21"/>
        <v>0.6563435231697784</v>
      </c>
      <c r="M176">
        <f t="shared" si="22"/>
        <v>0.47303168916326538</v>
      </c>
      <c r="N176">
        <f t="shared" si="23"/>
        <v>0.45200000000000001</v>
      </c>
      <c r="O176">
        <f>N176+H176</f>
        <v>1.1831819602302218</v>
      </c>
      <c r="P176">
        <f>1-(O176/I176)</f>
        <v>0.14727190643666865</v>
      </c>
      <c r="R176">
        <f>I176*0.19</f>
        <v>0.26362984184600002</v>
      </c>
    </row>
    <row r="177" spans="1:18" x14ac:dyDescent="0.25">
      <c r="A177" s="1">
        <v>41971</v>
      </c>
      <c r="B177">
        <v>2.8181818179999998</v>
      </c>
      <c r="C177">
        <v>3.7</v>
      </c>
      <c r="D177">
        <v>14</v>
      </c>
      <c r="E177">
        <v>4.2096551719999997</v>
      </c>
      <c r="F177">
        <v>49</v>
      </c>
      <c r="G177">
        <f t="shared" si="16"/>
        <v>24.72783699</v>
      </c>
      <c r="H177">
        <f t="shared" si="19"/>
        <v>0.70021436679563576</v>
      </c>
      <c r="I177">
        <f t="shared" si="20"/>
        <v>1.3875254834000001</v>
      </c>
      <c r="J177">
        <f t="shared" si="17"/>
        <v>0.86446218122917984</v>
      </c>
      <c r="K177">
        <f t="shared" si="18"/>
        <v>0.52306330217082031</v>
      </c>
      <c r="L177">
        <f t="shared" si="21"/>
        <v>0.68731111660436439</v>
      </c>
      <c r="M177">
        <f t="shared" si="22"/>
        <v>0.49535026551020411</v>
      </c>
      <c r="N177">
        <f t="shared" si="23"/>
        <v>0.45200000000000001</v>
      </c>
      <c r="O177">
        <f>N177+H177</f>
        <v>1.1522143667956357</v>
      </c>
      <c r="P177">
        <f>1-(O177/I177)</f>
        <v>0.16959048278360755</v>
      </c>
      <c r="R177">
        <f>I177*0.19</f>
        <v>0.26362984184600002</v>
      </c>
    </row>
    <row r="178" spans="1:18" x14ac:dyDescent="0.25">
      <c r="A178" s="1">
        <v>41972</v>
      </c>
      <c r="B178">
        <v>2.835606061</v>
      </c>
      <c r="C178">
        <v>3.7</v>
      </c>
      <c r="D178">
        <v>14</v>
      </c>
      <c r="E178">
        <v>4.1986206900000003</v>
      </c>
      <c r="F178">
        <v>49</v>
      </c>
      <c r="G178">
        <f t="shared" si="16"/>
        <v>24.734226751000001</v>
      </c>
      <c r="H178">
        <f t="shared" si="19"/>
        <v>0.70039530467768341</v>
      </c>
      <c r="I178">
        <f t="shared" si="20"/>
        <v>1.3875254834000001</v>
      </c>
      <c r="J178">
        <f t="shared" si="17"/>
        <v>0.86468556133047325</v>
      </c>
      <c r="K178">
        <f t="shared" si="18"/>
        <v>0.5228399220695269</v>
      </c>
      <c r="L178">
        <f t="shared" si="21"/>
        <v>0.68713017872231674</v>
      </c>
      <c r="M178">
        <f t="shared" si="22"/>
        <v>0.49521986222448983</v>
      </c>
      <c r="N178">
        <f t="shared" si="23"/>
        <v>0.45200000000000001</v>
      </c>
      <c r="O178">
        <f>N178+H178</f>
        <v>1.1523953046776834</v>
      </c>
      <c r="P178">
        <f>1-(O178/I178)</f>
        <v>0.16946007949789321</v>
      </c>
      <c r="R178">
        <f>I178*0.19</f>
        <v>0.26362984184600002</v>
      </c>
    </row>
    <row r="179" spans="1:18" x14ac:dyDescent="0.25">
      <c r="A179" s="1">
        <v>41973</v>
      </c>
      <c r="B179">
        <v>2.8530303030000002</v>
      </c>
      <c r="C179">
        <v>3.6</v>
      </c>
      <c r="D179">
        <v>14</v>
      </c>
      <c r="E179">
        <v>4.1875862069999998</v>
      </c>
      <c r="F179">
        <v>49</v>
      </c>
      <c r="G179">
        <f t="shared" si="16"/>
        <v>24.640616509999997</v>
      </c>
      <c r="H179">
        <f t="shared" si="19"/>
        <v>0.6977445578430973</v>
      </c>
      <c r="I179">
        <f t="shared" si="20"/>
        <v>1.3875254834000001</v>
      </c>
      <c r="J179">
        <f t="shared" si="17"/>
        <v>0.86141303437419414</v>
      </c>
      <c r="K179">
        <f t="shared" si="18"/>
        <v>0.52611244902580601</v>
      </c>
      <c r="L179">
        <f t="shared" si="21"/>
        <v>0.68978092555690285</v>
      </c>
      <c r="M179">
        <f t="shared" si="22"/>
        <v>0.49713027530612253</v>
      </c>
      <c r="N179">
        <f t="shared" si="23"/>
        <v>0.45200000000000001</v>
      </c>
      <c r="O179">
        <f>N179+H179</f>
        <v>1.1497445578430974</v>
      </c>
      <c r="P179">
        <f>1-(O179/I179)</f>
        <v>0.17137049257952586</v>
      </c>
      <c r="R179">
        <f>I179*0.19</f>
        <v>0.26362984184600002</v>
      </c>
    </row>
    <row r="180" spans="1:18" x14ac:dyDescent="0.25">
      <c r="A180" s="1">
        <v>41974</v>
      </c>
      <c r="B180">
        <v>2.8704545449999999</v>
      </c>
      <c r="C180">
        <v>0</v>
      </c>
      <c r="D180">
        <v>14</v>
      </c>
      <c r="E180">
        <v>4.1765517240000003</v>
      </c>
      <c r="F180">
        <v>48</v>
      </c>
      <c r="G180">
        <f t="shared" si="16"/>
        <v>21.047006269000001</v>
      </c>
      <c r="H180">
        <f t="shared" si="19"/>
        <v>0.59598484790851136</v>
      </c>
      <c r="I180">
        <f t="shared" si="20"/>
        <v>1.3592086368</v>
      </c>
      <c r="J180">
        <f t="shared" si="17"/>
        <v>0.73578376285001401</v>
      </c>
      <c r="K180">
        <f t="shared" si="18"/>
        <v>0.62342487394998602</v>
      </c>
      <c r="L180">
        <f t="shared" si="21"/>
        <v>0.76322378889148867</v>
      </c>
      <c r="M180">
        <f t="shared" si="22"/>
        <v>0.56152070272916665</v>
      </c>
      <c r="N180">
        <f t="shared" si="23"/>
        <v>0.45200000000000001</v>
      </c>
      <c r="O180">
        <f>N180+H180</f>
        <v>1.0479848479085114</v>
      </c>
      <c r="P180">
        <f>1-(O180/I180)</f>
        <v>0.22897425786243253</v>
      </c>
      <c r="R180">
        <f>I180*0.19</f>
        <v>0.25824964099199998</v>
      </c>
    </row>
    <row r="181" spans="1:18" x14ac:dyDescent="0.25">
      <c r="A181" s="1">
        <v>41975</v>
      </c>
      <c r="B181">
        <v>2.8878787880000001</v>
      </c>
      <c r="C181">
        <v>0</v>
      </c>
      <c r="D181">
        <v>14</v>
      </c>
      <c r="E181">
        <v>4.1655172409999999</v>
      </c>
      <c r="F181">
        <v>48</v>
      </c>
      <c r="G181">
        <f t="shared" si="16"/>
        <v>21.053396029000002</v>
      </c>
      <c r="H181">
        <f t="shared" si="19"/>
        <v>0.59616578576224222</v>
      </c>
      <c r="I181">
        <f t="shared" si="20"/>
        <v>1.3592086368</v>
      </c>
      <c r="J181">
        <f t="shared" si="17"/>
        <v>0.73600714291634839</v>
      </c>
      <c r="K181">
        <f t="shared" si="18"/>
        <v>0.62320149388365165</v>
      </c>
      <c r="L181">
        <f t="shared" si="21"/>
        <v>0.76304285103775782</v>
      </c>
      <c r="M181">
        <f t="shared" si="22"/>
        <v>0.56138758272916667</v>
      </c>
      <c r="N181">
        <f t="shared" si="23"/>
        <v>0.45200000000000001</v>
      </c>
      <c r="O181">
        <f>N181+H181</f>
        <v>1.0481657857622422</v>
      </c>
      <c r="P181">
        <f>1-(O181/I181)</f>
        <v>0.22884113786243254</v>
      </c>
      <c r="R181">
        <f>I181*0.19</f>
        <v>0.25824964099199998</v>
      </c>
    </row>
    <row r="182" spans="1:18" x14ac:dyDescent="0.25">
      <c r="A182" s="1">
        <v>41976</v>
      </c>
      <c r="B182">
        <v>2.9053030299999998</v>
      </c>
      <c r="C182">
        <v>0</v>
      </c>
      <c r="D182">
        <v>14</v>
      </c>
      <c r="E182">
        <v>4.1544827590000004</v>
      </c>
      <c r="F182">
        <v>48</v>
      </c>
      <c r="G182">
        <f t="shared" si="16"/>
        <v>21.059785788999999</v>
      </c>
      <c r="H182">
        <f t="shared" si="19"/>
        <v>0.59634672361597296</v>
      </c>
      <c r="I182">
        <f t="shared" si="20"/>
        <v>1.3592086368</v>
      </c>
      <c r="J182">
        <f t="shared" si="17"/>
        <v>0.73623052298268266</v>
      </c>
      <c r="K182">
        <f t="shared" si="18"/>
        <v>0.62297811381731738</v>
      </c>
      <c r="L182">
        <f t="shared" si="21"/>
        <v>0.76286191318402707</v>
      </c>
      <c r="M182">
        <f t="shared" si="22"/>
        <v>0.56125446272916668</v>
      </c>
      <c r="N182">
        <f t="shared" si="23"/>
        <v>0.45200000000000001</v>
      </c>
      <c r="O182">
        <f>N182+H182</f>
        <v>1.0483467236159729</v>
      </c>
      <c r="P182">
        <f>1-(O182/I182)</f>
        <v>0.22870801786243267</v>
      </c>
      <c r="R182">
        <f>I182*0.19</f>
        <v>0.25824964099199998</v>
      </c>
    </row>
    <row r="183" spans="1:18" x14ac:dyDescent="0.25">
      <c r="A183" s="1">
        <v>41977</v>
      </c>
      <c r="B183">
        <v>2.922727273</v>
      </c>
      <c r="C183">
        <v>0</v>
      </c>
      <c r="D183">
        <v>14</v>
      </c>
      <c r="E183">
        <v>4.143448276</v>
      </c>
      <c r="F183">
        <v>47</v>
      </c>
      <c r="G183">
        <f t="shared" si="16"/>
        <v>21.066175549</v>
      </c>
      <c r="H183">
        <f t="shared" si="19"/>
        <v>0.59652766146970382</v>
      </c>
      <c r="I183">
        <f t="shared" si="20"/>
        <v>1.3308917901999999</v>
      </c>
      <c r="J183">
        <f t="shared" si="17"/>
        <v>0.73645390304901703</v>
      </c>
      <c r="K183">
        <f t="shared" si="18"/>
        <v>0.59443788715098289</v>
      </c>
      <c r="L183">
        <f t="shared" si="21"/>
        <v>0.73436412873029611</v>
      </c>
      <c r="M183">
        <f t="shared" si="22"/>
        <v>0.55178349895744672</v>
      </c>
      <c r="N183">
        <f t="shared" si="23"/>
        <v>0.45200000000000001</v>
      </c>
      <c r="O183">
        <f>N183+H183</f>
        <v>1.0485276614697039</v>
      </c>
      <c r="P183">
        <f>1-(O183/I183)</f>
        <v>0.21216159781695232</v>
      </c>
      <c r="R183">
        <f>I183*0.19</f>
        <v>0.252869440138</v>
      </c>
    </row>
    <row r="184" spans="1:18" x14ac:dyDescent="0.25">
      <c r="A184" s="1">
        <v>41978</v>
      </c>
      <c r="B184">
        <v>2.9401515150000002</v>
      </c>
      <c r="C184">
        <v>0</v>
      </c>
      <c r="D184">
        <v>13</v>
      </c>
      <c r="E184">
        <v>4.1324137929999996</v>
      </c>
      <c r="F184">
        <v>47</v>
      </c>
      <c r="G184">
        <f t="shared" si="16"/>
        <v>20.072565308000001</v>
      </c>
      <c r="H184">
        <f t="shared" si="19"/>
        <v>0.56839175269511777</v>
      </c>
      <c r="I184">
        <f t="shared" si="20"/>
        <v>1.3308917901999999</v>
      </c>
      <c r="J184">
        <f t="shared" si="17"/>
        <v>0.70171821320384908</v>
      </c>
      <c r="K184">
        <f t="shared" si="18"/>
        <v>0.62917357699615084</v>
      </c>
      <c r="L184">
        <f t="shared" si="21"/>
        <v>0.76250003750488216</v>
      </c>
      <c r="M184">
        <f t="shared" si="22"/>
        <v>0.57292414238297873</v>
      </c>
      <c r="N184">
        <f t="shared" si="23"/>
        <v>0.45200000000000001</v>
      </c>
      <c r="O184">
        <f>N184+H184</f>
        <v>1.0203917526951178</v>
      </c>
      <c r="P184">
        <f>1-(O184/I184)</f>
        <v>0.23330224124248422</v>
      </c>
      <c r="R184">
        <f>I184*0.19</f>
        <v>0.252869440138</v>
      </c>
    </row>
    <row r="185" spans="1:18" x14ac:dyDescent="0.25">
      <c r="A185" s="1">
        <v>41979</v>
      </c>
      <c r="B185">
        <v>2.9575757579999999</v>
      </c>
      <c r="C185">
        <v>0</v>
      </c>
      <c r="D185">
        <v>13</v>
      </c>
      <c r="E185">
        <v>4.12137931</v>
      </c>
      <c r="F185">
        <v>47</v>
      </c>
      <c r="G185">
        <f t="shared" si="16"/>
        <v>20.078955067999999</v>
      </c>
      <c r="H185">
        <f t="shared" si="19"/>
        <v>0.56857269054884851</v>
      </c>
      <c r="I185">
        <f t="shared" si="20"/>
        <v>1.3308917901999999</v>
      </c>
      <c r="J185">
        <f t="shared" si="17"/>
        <v>0.70194159327018335</v>
      </c>
      <c r="K185">
        <f t="shared" si="18"/>
        <v>0.62895019692981657</v>
      </c>
      <c r="L185">
        <f t="shared" si="21"/>
        <v>0.76231909965115141</v>
      </c>
      <c r="M185">
        <f t="shared" si="22"/>
        <v>0.57278819004255321</v>
      </c>
      <c r="N185">
        <f t="shared" si="23"/>
        <v>0.45200000000000001</v>
      </c>
      <c r="O185">
        <f>N185+H185</f>
        <v>1.0205726905488486</v>
      </c>
      <c r="P185">
        <f>1-(O185/I185)</f>
        <v>0.2331662889020587</v>
      </c>
      <c r="R185">
        <f>I185*0.19</f>
        <v>0.252869440138</v>
      </c>
    </row>
    <row r="186" spans="1:18" x14ac:dyDescent="0.25">
      <c r="A186" s="1">
        <v>41980</v>
      </c>
      <c r="B186">
        <v>2.9750000000000001</v>
      </c>
      <c r="C186">
        <v>0</v>
      </c>
      <c r="D186">
        <v>13</v>
      </c>
      <c r="E186">
        <v>4.1103448279999997</v>
      </c>
      <c r="F186">
        <v>47</v>
      </c>
      <c r="G186">
        <f t="shared" si="16"/>
        <v>20.085344828</v>
      </c>
      <c r="H186">
        <f t="shared" si="19"/>
        <v>0.56875362840257937</v>
      </c>
      <c r="I186">
        <f t="shared" si="20"/>
        <v>1.3308917901999999</v>
      </c>
      <c r="J186">
        <f t="shared" si="17"/>
        <v>0.70216497333651773</v>
      </c>
      <c r="K186">
        <f t="shared" si="18"/>
        <v>0.6287268168634822</v>
      </c>
      <c r="L186">
        <f t="shared" si="21"/>
        <v>0.76213816179742055</v>
      </c>
      <c r="M186">
        <f t="shared" si="22"/>
        <v>0.5726522377021277</v>
      </c>
      <c r="N186">
        <f t="shared" si="23"/>
        <v>0.45200000000000001</v>
      </c>
      <c r="O186">
        <f>N186+H186</f>
        <v>1.0207536284025793</v>
      </c>
      <c r="P186">
        <f>1-(O186/I186)</f>
        <v>0.2330303365616333</v>
      </c>
      <c r="R186">
        <f>I186*0.19</f>
        <v>0.252869440138</v>
      </c>
    </row>
    <row r="187" spans="1:18" x14ac:dyDescent="0.25">
      <c r="A187" s="1">
        <v>41981</v>
      </c>
      <c r="B187">
        <v>2.9924242419999998</v>
      </c>
      <c r="C187">
        <v>0</v>
      </c>
      <c r="D187">
        <v>13</v>
      </c>
      <c r="E187">
        <v>4.0993103450000001</v>
      </c>
      <c r="F187">
        <v>47</v>
      </c>
      <c r="G187">
        <f t="shared" si="16"/>
        <v>20.091734587000001</v>
      </c>
      <c r="H187">
        <f t="shared" si="19"/>
        <v>0.56893456622799343</v>
      </c>
      <c r="I187">
        <f t="shared" si="20"/>
        <v>1.3308917901999999</v>
      </c>
      <c r="J187">
        <f t="shared" si="17"/>
        <v>0.70238835336789307</v>
      </c>
      <c r="K187">
        <f t="shared" si="18"/>
        <v>0.62850343683210685</v>
      </c>
      <c r="L187">
        <f t="shared" si="21"/>
        <v>0.76195722397200649</v>
      </c>
      <c r="M187">
        <f t="shared" si="22"/>
        <v>0.57251628538297861</v>
      </c>
      <c r="N187">
        <f t="shared" si="23"/>
        <v>0.45200000000000001</v>
      </c>
      <c r="O187">
        <f>N187+H187</f>
        <v>1.0209345662279934</v>
      </c>
      <c r="P187">
        <f>1-(O187/I187)</f>
        <v>0.23289438424248421</v>
      </c>
      <c r="R187">
        <f>I187*0.19</f>
        <v>0.252869440138</v>
      </c>
    </row>
    <row r="188" spans="1:18" x14ac:dyDescent="0.25">
      <c r="A188" s="1">
        <v>41982</v>
      </c>
      <c r="B188">
        <v>3.009848485</v>
      </c>
      <c r="C188">
        <v>0</v>
      </c>
      <c r="D188">
        <v>13</v>
      </c>
      <c r="E188">
        <v>4.0882758619999997</v>
      </c>
      <c r="F188">
        <v>48</v>
      </c>
      <c r="G188">
        <f t="shared" si="16"/>
        <v>20.098124346999999</v>
      </c>
      <c r="H188">
        <f t="shared" si="19"/>
        <v>0.56911550408172418</v>
      </c>
      <c r="I188">
        <f t="shared" si="20"/>
        <v>1.3592086368</v>
      </c>
      <c r="J188">
        <f t="shared" si="17"/>
        <v>0.70261173343422734</v>
      </c>
      <c r="K188">
        <f t="shared" si="18"/>
        <v>0.6565969033657727</v>
      </c>
      <c r="L188">
        <f t="shared" si="21"/>
        <v>0.79009313271827586</v>
      </c>
      <c r="M188">
        <f t="shared" si="22"/>
        <v>0.58128907610416669</v>
      </c>
      <c r="N188">
        <f t="shared" si="23"/>
        <v>0.45200000000000001</v>
      </c>
      <c r="O188">
        <f>N188+H188</f>
        <v>1.0211155040817241</v>
      </c>
      <c r="P188">
        <f>1-(O188/I188)</f>
        <v>0.24874263123743268</v>
      </c>
      <c r="R188">
        <f>I188*0.19</f>
        <v>0.25824964099199998</v>
      </c>
    </row>
    <row r="189" spans="1:18" x14ac:dyDescent="0.25">
      <c r="A189" s="1">
        <v>41983</v>
      </c>
      <c r="B189">
        <v>3.0272727270000002</v>
      </c>
      <c r="C189">
        <v>0</v>
      </c>
      <c r="D189">
        <v>13</v>
      </c>
      <c r="E189">
        <v>4.0772413790000002</v>
      </c>
      <c r="F189">
        <v>47</v>
      </c>
      <c r="G189">
        <f t="shared" si="16"/>
        <v>20.104514106</v>
      </c>
      <c r="H189">
        <f t="shared" si="19"/>
        <v>0.56929644190713813</v>
      </c>
      <c r="I189">
        <f t="shared" si="20"/>
        <v>1.3308917901999999</v>
      </c>
      <c r="J189">
        <f t="shared" si="17"/>
        <v>0.70283511346560257</v>
      </c>
      <c r="K189">
        <f t="shared" si="18"/>
        <v>0.62805667673439736</v>
      </c>
      <c r="L189">
        <f t="shared" si="21"/>
        <v>0.7615953482928618</v>
      </c>
      <c r="M189">
        <f t="shared" si="22"/>
        <v>0.57224438072340422</v>
      </c>
      <c r="N189">
        <f t="shared" si="23"/>
        <v>0.45200000000000001</v>
      </c>
      <c r="O189">
        <f>N189+H189</f>
        <v>1.0212964419071382</v>
      </c>
      <c r="P189">
        <f>1-(O189/I189)</f>
        <v>0.23262247958290982</v>
      </c>
      <c r="R189">
        <f>I189*0.19</f>
        <v>0.252869440138</v>
      </c>
    </row>
    <row r="190" spans="1:18" x14ac:dyDescent="0.25">
      <c r="A190" s="1">
        <v>41984</v>
      </c>
      <c r="B190">
        <v>3.0446969699999999</v>
      </c>
      <c r="C190">
        <v>0</v>
      </c>
      <c r="D190">
        <v>13</v>
      </c>
      <c r="E190">
        <v>4.0662068969999998</v>
      </c>
      <c r="F190">
        <v>46</v>
      </c>
      <c r="G190">
        <f t="shared" si="16"/>
        <v>20.110903867000001</v>
      </c>
      <c r="H190">
        <f t="shared" si="19"/>
        <v>0.56947737978918589</v>
      </c>
      <c r="I190">
        <f t="shared" si="20"/>
        <v>1.3025749436</v>
      </c>
      <c r="J190">
        <f t="shared" si="17"/>
        <v>0.70305849356689609</v>
      </c>
      <c r="K190">
        <f t="shared" si="18"/>
        <v>0.59951645003310394</v>
      </c>
      <c r="L190">
        <f t="shared" si="21"/>
        <v>0.73309756381081415</v>
      </c>
      <c r="M190">
        <f t="shared" si="22"/>
        <v>0.56280643767391303</v>
      </c>
      <c r="N190">
        <f t="shared" si="23"/>
        <v>0.45200000000000001</v>
      </c>
      <c r="O190">
        <f>N190+H190</f>
        <v>1.0214773797891858</v>
      </c>
      <c r="P190">
        <f>1-(O190/I190)</f>
        <v>0.21580145172601661</v>
      </c>
      <c r="R190">
        <f>I190*0.19</f>
        <v>0.24748923928400002</v>
      </c>
    </row>
    <row r="191" spans="1:18" x14ac:dyDescent="0.25">
      <c r="A191" s="1">
        <v>41985</v>
      </c>
      <c r="B191">
        <v>3.0621212120000001</v>
      </c>
      <c r="C191">
        <v>0</v>
      </c>
      <c r="D191">
        <v>13</v>
      </c>
      <c r="E191">
        <v>4.0551724140000003</v>
      </c>
      <c r="F191">
        <v>46</v>
      </c>
      <c r="G191">
        <f t="shared" si="16"/>
        <v>20.117293626000002</v>
      </c>
      <c r="H191">
        <f t="shared" si="19"/>
        <v>0.56965831761459984</v>
      </c>
      <c r="I191">
        <f t="shared" si="20"/>
        <v>1.3025749436</v>
      </c>
      <c r="J191">
        <f t="shared" si="17"/>
        <v>0.70328187359827132</v>
      </c>
      <c r="K191">
        <f t="shared" si="18"/>
        <v>0.59929307000172871</v>
      </c>
      <c r="L191">
        <f t="shared" si="21"/>
        <v>0.73291662598540019</v>
      </c>
      <c r="M191">
        <f t="shared" si="22"/>
        <v>0.56266752986956514</v>
      </c>
      <c r="N191">
        <f t="shared" si="23"/>
        <v>0.45200000000000001</v>
      </c>
      <c r="O191">
        <f>N191+H191</f>
        <v>1.0216583176145999</v>
      </c>
      <c r="P191">
        <f>1-(O191/I191)</f>
        <v>0.21566254392166873</v>
      </c>
      <c r="R191">
        <f>I191*0.19</f>
        <v>0.24748923928400002</v>
      </c>
    </row>
    <row r="192" spans="1:18" x14ac:dyDescent="0.25">
      <c r="A192" s="1">
        <v>41986</v>
      </c>
      <c r="B192">
        <v>3.0795454549999999</v>
      </c>
      <c r="C192">
        <v>0</v>
      </c>
      <c r="D192">
        <v>13</v>
      </c>
      <c r="E192">
        <v>4.0441379309999999</v>
      </c>
      <c r="F192">
        <v>46</v>
      </c>
      <c r="G192">
        <f t="shared" si="16"/>
        <v>20.123683386000003</v>
      </c>
      <c r="H192">
        <f t="shared" si="19"/>
        <v>0.5698392554683307</v>
      </c>
      <c r="I192">
        <f t="shared" si="20"/>
        <v>1.3025749436</v>
      </c>
      <c r="J192">
        <f t="shared" si="17"/>
        <v>0.7035052536646057</v>
      </c>
      <c r="K192">
        <f t="shared" si="18"/>
        <v>0.59906968993539433</v>
      </c>
      <c r="L192">
        <f t="shared" si="21"/>
        <v>0.73273568813166934</v>
      </c>
      <c r="M192">
        <f t="shared" si="22"/>
        <v>0.5625286220434782</v>
      </c>
      <c r="N192">
        <f t="shared" si="23"/>
        <v>0.45200000000000001</v>
      </c>
      <c r="O192">
        <f>N192+H192</f>
        <v>1.0218392554683307</v>
      </c>
      <c r="P192">
        <f>1-(O192/I192)</f>
        <v>0.21552363609558178</v>
      </c>
      <c r="R192">
        <f>I192*0.19</f>
        <v>0.24748923928400002</v>
      </c>
    </row>
    <row r="193" spans="1:18" x14ac:dyDescent="0.25">
      <c r="A193" s="1">
        <v>41987</v>
      </c>
      <c r="B193">
        <v>3.096969697</v>
      </c>
      <c r="C193">
        <v>0</v>
      </c>
      <c r="D193">
        <v>13</v>
      </c>
      <c r="E193">
        <v>4.0331034480000003</v>
      </c>
      <c r="F193">
        <v>46</v>
      </c>
      <c r="G193">
        <f t="shared" si="16"/>
        <v>20.130073144999997</v>
      </c>
      <c r="H193">
        <f t="shared" si="19"/>
        <v>0.57002019329374454</v>
      </c>
      <c r="I193">
        <f t="shared" si="20"/>
        <v>1.3025749436</v>
      </c>
      <c r="J193">
        <f t="shared" si="17"/>
        <v>0.70372863369598082</v>
      </c>
      <c r="K193">
        <f t="shared" si="18"/>
        <v>0.59884630990401921</v>
      </c>
      <c r="L193">
        <f t="shared" si="21"/>
        <v>0.7325547503062555</v>
      </c>
      <c r="M193">
        <f t="shared" si="22"/>
        <v>0.56238971423913042</v>
      </c>
      <c r="N193">
        <f t="shared" si="23"/>
        <v>0.45200000000000001</v>
      </c>
      <c r="O193">
        <f>N193+H193</f>
        <v>1.0220201932937445</v>
      </c>
      <c r="P193">
        <f>1-(O193/I193)</f>
        <v>0.21538472829123401</v>
      </c>
      <c r="R193">
        <f>I193*0.19</f>
        <v>0.24748923928400002</v>
      </c>
    </row>
    <row r="194" spans="1:18" x14ac:dyDescent="0.25">
      <c r="A194" s="1">
        <v>41988</v>
      </c>
      <c r="B194">
        <v>3.1143939390000002</v>
      </c>
      <c r="C194">
        <v>0</v>
      </c>
      <c r="D194">
        <v>13</v>
      </c>
      <c r="E194">
        <v>4.022068966</v>
      </c>
      <c r="F194">
        <v>47</v>
      </c>
      <c r="G194">
        <f t="shared" ref="G194:G257" si="24">SUM(B194:D194,E194)</f>
        <v>20.136462904999998</v>
      </c>
      <c r="H194">
        <f t="shared" si="19"/>
        <v>0.57020113114747539</v>
      </c>
      <c r="I194">
        <f t="shared" si="20"/>
        <v>1.3308917901999999</v>
      </c>
      <c r="J194">
        <f t="shared" ref="J194:J257" si="25">H194/0.81</f>
        <v>0.7039520137623152</v>
      </c>
      <c r="K194">
        <f t="shared" ref="K194:K257" si="26">I194-J194</f>
        <v>0.62693977643768473</v>
      </c>
      <c r="L194">
        <f t="shared" si="21"/>
        <v>0.76069065905252453</v>
      </c>
      <c r="M194">
        <f t="shared" si="22"/>
        <v>0.57156461904255318</v>
      </c>
      <c r="N194">
        <f t="shared" si="23"/>
        <v>0.45200000000000001</v>
      </c>
      <c r="O194">
        <f>N194+H194</f>
        <v>1.0222011311474755</v>
      </c>
      <c r="P194">
        <f>1-(O194/I194)</f>
        <v>0.23194271790205867</v>
      </c>
      <c r="R194">
        <f>I194*0.19</f>
        <v>0.252869440138</v>
      </c>
    </row>
    <row r="195" spans="1:18" x14ac:dyDescent="0.25">
      <c r="A195" s="1">
        <v>41989</v>
      </c>
      <c r="B195">
        <v>3.131818182</v>
      </c>
      <c r="C195">
        <v>0</v>
      </c>
      <c r="D195">
        <v>14</v>
      </c>
      <c r="E195">
        <v>4.0110344830000004</v>
      </c>
      <c r="F195">
        <v>49</v>
      </c>
      <c r="G195">
        <f t="shared" si="24"/>
        <v>21.142852664999999</v>
      </c>
      <c r="H195">
        <f t="shared" ref="H195:H258" si="27">G195*0.0283168466</f>
        <v>0.59869891560120614</v>
      </c>
      <c r="I195">
        <f t="shared" ref="I195:I258" si="28">F195*0.0283168466</f>
        <v>1.3875254834000001</v>
      </c>
      <c r="J195">
        <f t="shared" si="25"/>
        <v>0.73913446370519276</v>
      </c>
      <c r="K195">
        <f t="shared" si="26"/>
        <v>0.64839101969480739</v>
      </c>
      <c r="L195">
        <f t="shared" ref="L195:L258" si="29">I195-H195</f>
        <v>0.78882656779879401</v>
      </c>
      <c r="M195">
        <f t="shared" ref="M195:M258" si="30">L195/I195</f>
        <v>0.56851321091836748</v>
      </c>
      <c r="N195">
        <f t="shared" ref="N195:N258" si="31">0.452</f>
        <v>0.45200000000000001</v>
      </c>
      <c r="O195">
        <f>N195+H195</f>
        <v>1.0506989156012061</v>
      </c>
      <c r="P195">
        <f>1-(O195/I195)</f>
        <v>0.24275342819177081</v>
      </c>
      <c r="R195">
        <f>I195*0.19</f>
        <v>0.26362984184600002</v>
      </c>
    </row>
    <row r="196" spans="1:18" x14ac:dyDescent="0.25">
      <c r="A196" s="1">
        <v>41990</v>
      </c>
      <c r="B196">
        <v>3.1492424240000001</v>
      </c>
      <c r="C196">
        <v>0</v>
      </c>
      <c r="D196">
        <v>14</v>
      </c>
      <c r="E196">
        <v>4</v>
      </c>
      <c r="F196">
        <v>50</v>
      </c>
      <c r="G196">
        <f t="shared" si="24"/>
        <v>21.149242424000001</v>
      </c>
      <c r="H196">
        <f t="shared" si="27"/>
        <v>0.5988798534266202</v>
      </c>
      <c r="I196">
        <f t="shared" si="28"/>
        <v>1.41584233</v>
      </c>
      <c r="J196">
        <f t="shared" si="25"/>
        <v>0.7393578437365681</v>
      </c>
      <c r="K196">
        <f t="shared" si="26"/>
        <v>0.67648448626343194</v>
      </c>
      <c r="L196">
        <f t="shared" si="29"/>
        <v>0.81696247657337984</v>
      </c>
      <c r="M196">
        <f t="shared" si="30"/>
        <v>0.57701515151999994</v>
      </c>
      <c r="N196">
        <f t="shared" si="31"/>
        <v>0.45200000000000001</v>
      </c>
      <c r="O196">
        <f>N196+H196</f>
        <v>1.0508798534266202</v>
      </c>
      <c r="P196">
        <f>1-(O196/I196)</f>
        <v>0.25777056444793534</v>
      </c>
      <c r="R196">
        <f>I196*0.19</f>
        <v>0.26901004270000001</v>
      </c>
    </row>
    <row r="197" spans="1:18" x14ac:dyDescent="0.25">
      <c r="A197" s="1">
        <v>41991</v>
      </c>
      <c r="B197">
        <v>3.1666666669999999</v>
      </c>
      <c r="C197">
        <v>0</v>
      </c>
      <c r="D197">
        <v>14</v>
      </c>
      <c r="E197">
        <v>3.9581481479999998</v>
      </c>
      <c r="F197">
        <v>50</v>
      </c>
      <c r="G197">
        <f t="shared" si="24"/>
        <v>21.124814815000001</v>
      </c>
      <c r="H197">
        <f t="shared" si="27"/>
        <v>0.59818814056976244</v>
      </c>
      <c r="I197">
        <f t="shared" si="28"/>
        <v>1.41584233</v>
      </c>
      <c r="J197">
        <f t="shared" si="25"/>
        <v>0.73850387724662026</v>
      </c>
      <c r="K197">
        <f t="shared" si="26"/>
        <v>0.67733845275337978</v>
      </c>
      <c r="L197">
        <f t="shared" si="29"/>
        <v>0.8176541894302376</v>
      </c>
      <c r="M197">
        <f t="shared" si="30"/>
        <v>0.57750370369999993</v>
      </c>
      <c r="N197">
        <f t="shared" si="31"/>
        <v>0.45200000000000001</v>
      </c>
      <c r="O197">
        <f>N197+H197</f>
        <v>1.0501881405697624</v>
      </c>
      <c r="P197">
        <f>1-(O197/I197)</f>
        <v>0.25825911662793533</v>
      </c>
      <c r="R197">
        <f>I197*0.19</f>
        <v>0.26901004270000001</v>
      </c>
    </row>
    <row r="198" spans="1:18" x14ac:dyDescent="0.25">
      <c r="A198" s="1">
        <v>41992</v>
      </c>
      <c r="B198">
        <v>3.184090909</v>
      </c>
      <c r="C198">
        <v>0</v>
      </c>
      <c r="D198">
        <v>14</v>
      </c>
      <c r="E198">
        <v>3.9162962960000001</v>
      </c>
      <c r="F198">
        <v>50</v>
      </c>
      <c r="G198">
        <f t="shared" si="24"/>
        <v>21.100387204999997</v>
      </c>
      <c r="H198">
        <f t="shared" si="27"/>
        <v>0.59749642768458766</v>
      </c>
      <c r="I198">
        <f t="shared" si="28"/>
        <v>1.41584233</v>
      </c>
      <c r="J198">
        <f t="shared" si="25"/>
        <v>0.73764991072171315</v>
      </c>
      <c r="K198">
        <f t="shared" si="26"/>
        <v>0.67819241927828688</v>
      </c>
      <c r="L198">
        <f t="shared" si="29"/>
        <v>0.81834590231541238</v>
      </c>
      <c r="M198">
        <f t="shared" si="30"/>
        <v>0.57799225590000003</v>
      </c>
      <c r="N198">
        <f t="shared" si="31"/>
        <v>0.45200000000000001</v>
      </c>
      <c r="O198">
        <f>N198+H198</f>
        <v>1.0494964276845877</v>
      </c>
      <c r="P198">
        <f>1-(O198/I198)</f>
        <v>0.25874766882793532</v>
      </c>
      <c r="R198">
        <f>I198*0.19</f>
        <v>0.26901004270000001</v>
      </c>
    </row>
    <row r="199" spans="1:18" x14ac:dyDescent="0.25">
      <c r="A199" s="1">
        <v>41993</v>
      </c>
      <c r="B199">
        <v>3.2015151519999998</v>
      </c>
      <c r="C199">
        <v>0</v>
      </c>
      <c r="D199">
        <v>14</v>
      </c>
      <c r="E199">
        <v>3.8744444439999999</v>
      </c>
      <c r="F199">
        <v>49</v>
      </c>
      <c r="G199">
        <f t="shared" si="24"/>
        <v>21.075959595999997</v>
      </c>
      <c r="H199">
        <f t="shared" si="27"/>
        <v>0.5968047148277299</v>
      </c>
      <c r="I199">
        <f t="shared" si="28"/>
        <v>1.3875254834000001</v>
      </c>
      <c r="J199">
        <f t="shared" si="25"/>
        <v>0.73679594423176531</v>
      </c>
      <c r="K199">
        <f t="shared" si="26"/>
        <v>0.65072953916823484</v>
      </c>
      <c r="L199">
        <f t="shared" si="29"/>
        <v>0.79072076857227025</v>
      </c>
      <c r="M199">
        <f t="shared" si="30"/>
        <v>0.56987837559183685</v>
      </c>
      <c r="N199">
        <f t="shared" si="31"/>
        <v>0.45200000000000001</v>
      </c>
      <c r="O199">
        <f>N199+H199</f>
        <v>1.04880471482773</v>
      </c>
      <c r="P199">
        <f>1-(O199/I199)</f>
        <v>0.24411859286524018</v>
      </c>
      <c r="R199">
        <f>I199*0.19</f>
        <v>0.26362984184600002</v>
      </c>
    </row>
    <row r="200" spans="1:18" x14ac:dyDescent="0.25">
      <c r="A200" s="1">
        <v>41994</v>
      </c>
      <c r="B200">
        <v>3.218939394</v>
      </c>
      <c r="C200">
        <v>0</v>
      </c>
      <c r="D200">
        <v>14</v>
      </c>
      <c r="E200">
        <v>3.8325925930000002</v>
      </c>
      <c r="F200">
        <v>50</v>
      </c>
      <c r="G200">
        <f t="shared" si="24"/>
        <v>21.051531987000001</v>
      </c>
      <c r="H200">
        <f t="shared" si="27"/>
        <v>0.59611300197087225</v>
      </c>
      <c r="I200">
        <f t="shared" si="28"/>
        <v>1.41584233</v>
      </c>
      <c r="J200">
        <f t="shared" si="25"/>
        <v>0.73594197774181758</v>
      </c>
      <c r="K200">
        <f t="shared" si="26"/>
        <v>0.67990035225818246</v>
      </c>
      <c r="L200">
        <f t="shared" si="29"/>
        <v>0.81972932802912779</v>
      </c>
      <c r="M200">
        <f t="shared" si="30"/>
        <v>0.57896936026000001</v>
      </c>
      <c r="N200">
        <f t="shared" si="31"/>
        <v>0.45200000000000001</v>
      </c>
      <c r="O200">
        <f>N200+H200</f>
        <v>1.0481130019708722</v>
      </c>
      <c r="P200">
        <f>1-(O200/I200)</f>
        <v>0.2597247731879353</v>
      </c>
      <c r="R200">
        <f>I200*0.19</f>
        <v>0.26901004270000001</v>
      </c>
    </row>
    <row r="201" spans="1:18" x14ac:dyDescent="0.25">
      <c r="A201" s="1">
        <v>41995</v>
      </c>
      <c r="B201">
        <v>3.2363636360000001</v>
      </c>
      <c r="C201">
        <v>0</v>
      </c>
      <c r="D201">
        <v>14</v>
      </c>
      <c r="E201">
        <v>3.790740741</v>
      </c>
      <c r="F201">
        <v>50</v>
      </c>
      <c r="G201">
        <f t="shared" si="24"/>
        <v>21.027104377000001</v>
      </c>
      <c r="H201">
        <f t="shared" si="27"/>
        <v>0.59542128908569758</v>
      </c>
      <c r="I201">
        <f t="shared" si="28"/>
        <v>1.41584233</v>
      </c>
      <c r="J201">
        <f t="shared" si="25"/>
        <v>0.73508801121691059</v>
      </c>
      <c r="K201">
        <f t="shared" si="26"/>
        <v>0.68075431878308945</v>
      </c>
      <c r="L201">
        <f t="shared" si="29"/>
        <v>0.82042104091430246</v>
      </c>
      <c r="M201">
        <f t="shared" si="30"/>
        <v>0.57945791246</v>
      </c>
      <c r="N201">
        <f t="shared" si="31"/>
        <v>0.45200000000000001</v>
      </c>
      <c r="O201">
        <f>N201+H201</f>
        <v>1.0474212890856975</v>
      </c>
      <c r="P201">
        <f>1-(O201/I201)</f>
        <v>0.26021332538793529</v>
      </c>
      <c r="R201">
        <f>I201*0.19</f>
        <v>0.26901004270000001</v>
      </c>
    </row>
    <row r="202" spans="1:18" x14ac:dyDescent="0.25">
      <c r="A202" s="1">
        <v>41996</v>
      </c>
      <c r="B202">
        <v>3.2537878789999999</v>
      </c>
      <c r="C202">
        <v>0</v>
      </c>
      <c r="D202">
        <v>14</v>
      </c>
      <c r="E202">
        <v>3.7488888889999998</v>
      </c>
      <c r="F202">
        <v>51</v>
      </c>
      <c r="G202">
        <f t="shared" si="24"/>
        <v>21.002676768000001</v>
      </c>
      <c r="H202">
        <f t="shared" si="27"/>
        <v>0.59472957622883982</v>
      </c>
      <c r="I202">
        <f t="shared" si="28"/>
        <v>1.4441591765999999</v>
      </c>
      <c r="J202">
        <f t="shared" si="25"/>
        <v>0.73423404472696274</v>
      </c>
      <c r="K202">
        <f t="shared" si="26"/>
        <v>0.70992513187303719</v>
      </c>
      <c r="L202">
        <f t="shared" si="29"/>
        <v>0.84942960037116011</v>
      </c>
      <c r="M202">
        <f t="shared" si="30"/>
        <v>0.58818280847058824</v>
      </c>
      <c r="N202">
        <f t="shared" si="31"/>
        <v>0.45200000000000001</v>
      </c>
      <c r="O202">
        <f>N202+H202</f>
        <v>1.0467295762288398</v>
      </c>
      <c r="P202">
        <f>1-(O202/I202)</f>
        <v>0.27519791918425029</v>
      </c>
      <c r="R202">
        <f>I202*0.19</f>
        <v>0.27439024355399999</v>
      </c>
    </row>
    <row r="203" spans="1:18" x14ac:dyDescent="0.25">
      <c r="A203" s="1">
        <v>41997</v>
      </c>
      <c r="B203">
        <v>3.271212121</v>
      </c>
      <c r="C203">
        <v>0</v>
      </c>
      <c r="D203">
        <v>14</v>
      </c>
      <c r="E203">
        <v>3.7070370370000001</v>
      </c>
      <c r="F203">
        <v>51</v>
      </c>
      <c r="G203">
        <f t="shared" si="24"/>
        <v>20.978249158000001</v>
      </c>
      <c r="H203">
        <f t="shared" si="27"/>
        <v>0.59403786334366515</v>
      </c>
      <c r="I203">
        <f t="shared" si="28"/>
        <v>1.4441591765999999</v>
      </c>
      <c r="J203">
        <f t="shared" si="25"/>
        <v>0.73338007820205564</v>
      </c>
      <c r="K203">
        <f t="shared" si="26"/>
        <v>0.71077909839794429</v>
      </c>
      <c r="L203">
        <f t="shared" si="29"/>
        <v>0.85012131325633478</v>
      </c>
      <c r="M203">
        <f t="shared" si="30"/>
        <v>0.58866178121568624</v>
      </c>
      <c r="N203">
        <f t="shared" si="31"/>
        <v>0.45200000000000001</v>
      </c>
      <c r="O203">
        <f>N203+H203</f>
        <v>1.0460378633436651</v>
      </c>
      <c r="P203">
        <f>1-(O203/I203)</f>
        <v>0.2756768919293483</v>
      </c>
      <c r="R203">
        <f>I203*0.19</f>
        <v>0.27439024355399999</v>
      </c>
    </row>
    <row r="204" spans="1:18" x14ac:dyDescent="0.25">
      <c r="A204" s="1">
        <v>41998</v>
      </c>
      <c r="B204">
        <v>3.2886363639999998</v>
      </c>
      <c r="C204">
        <v>0</v>
      </c>
      <c r="D204">
        <v>14</v>
      </c>
      <c r="E204">
        <v>3.6651851849999999</v>
      </c>
      <c r="F204">
        <v>51</v>
      </c>
      <c r="G204">
        <f t="shared" si="24"/>
        <v>20.953821548999997</v>
      </c>
      <c r="H204">
        <f t="shared" si="27"/>
        <v>0.59334615048680728</v>
      </c>
      <c r="I204">
        <f t="shared" si="28"/>
        <v>1.4441591765999999</v>
      </c>
      <c r="J204">
        <f t="shared" si="25"/>
        <v>0.73252611171210769</v>
      </c>
      <c r="K204">
        <f t="shared" si="26"/>
        <v>0.71163306488789224</v>
      </c>
      <c r="L204">
        <f t="shared" si="29"/>
        <v>0.85081302611319265</v>
      </c>
      <c r="M204">
        <f t="shared" si="30"/>
        <v>0.58914075394117649</v>
      </c>
      <c r="N204">
        <f t="shared" si="31"/>
        <v>0.45200000000000001</v>
      </c>
      <c r="O204">
        <f>N204+H204</f>
        <v>1.0453461504868073</v>
      </c>
      <c r="P204">
        <f>1-(O204/I204)</f>
        <v>0.27615586465483855</v>
      </c>
      <c r="R204">
        <f>I204*0.19</f>
        <v>0.27439024355399999</v>
      </c>
    </row>
    <row r="205" spans="1:18" x14ac:dyDescent="0.25">
      <c r="A205" s="1">
        <v>41999</v>
      </c>
      <c r="B205">
        <v>3.306060606</v>
      </c>
      <c r="C205">
        <v>0</v>
      </c>
      <c r="D205">
        <v>14</v>
      </c>
      <c r="E205">
        <v>3.6233333330000002</v>
      </c>
      <c r="F205">
        <v>51</v>
      </c>
      <c r="G205">
        <f t="shared" si="24"/>
        <v>20.929393939000001</v>
      </c>
      <c r="H205">
        <f t="shared" si="27"/>
        <v>0.59265443760163283</v>
      </c>
      <c r="I205">
        <f t="shared" si="28"/>
        <v>1.4441591765999999</v>
      </c>
      <c r="J205">
        <f t="shared" si="25"/>
        <v>0.73167214518720103</v>
      </c>
      <c r="K205">
        <f t="shared" si="26"/>
        <v>0.7124870314127989</v>
      </c>
      <c r="L205">
        <f t="shared" si="29"/>
        <v>0.85150473899836709</v>
      </c>
      <c r="M205">
        <f t="shared" si="30"/>
        <v>0.58961972668627438</v>
      </c>
      <c r="N205">
        <f t="shared" si="31"/>
        <v>0.45200000000000001</v>
      </c>
      <c r="O205">
        <f>N205+H205</f>
        <v>1.0446544376016329</v>
      </c>
      <c r="P205">
        <f>1-(O205/I205)</f>
        <v>0.27663483739993644</v>
      </c>
      <c r="R205">
        <f>I205*0.19</f>
        <v>0.27439024355399999</v>
      </c>
    </row>
    <row r="206" spans="1:18" x14ac:dyDescent="0.25">
      <c r="A206" s="1">
        <v>42000</v>
      </c>
      <c r="B206">
        <v>3.3234848480000001</v>
      </c>
      <c r="C206">
        <v>0</v>
      </c>
      <c r="D206">
        <v>14</v>
      </c>
      <c r="E206">
        <v>3.581481481</v>
      </c>
      <c r="F206">
        <v>53</v>
      </c>
      <c r="G206">
        <f t="shared" si="24"/>
        <v>20.904966329000001</v>
      </c>
      <c r="H206">
        <f t="shared" si="27"/>
        <v>0.59196272471645817</v>
      </c>
      <c r="I206">
        <f t="shared" si="28"/>
        <v>1.5007928698000002</v>
      </c>
      <c r="J206">
        <f t="shared" si="25"/>
        <v>0.73081817866229404</v>
      </c>
      <c r="K206">
        <f t="shared" si="26"/>
        <v>0.76997469113770611</v>
      </c>
      <c r="L206">
        <f t="shared" si="29"/>
        <v>0.90883014508354198</v>
      </c>
      <c r="M206">
        <f t="shared" si="30"/>
        <v>0.60556667303773581</v>
      </c>
      <c r="N206">
        <f t="shared" si="31"/>
        <v>0.45200000000000001</v>
      </c>
      <c r="O206">
        <f>N206+H206</f>
        <v>1.0439627247164582</v>
      </c>
      <c r="P206">
        <f>1-(O206/I206)</f>
        <v>0.30439253429050495</v>
      </c>
      <c r="R206">
        <f>I206*0.19</f>
        <v>0.28515064526200001</v>
      </c>
    </row>
    <row r="207" spans="1:18" x14ac:dyDescent="0.25">
      <c r="A207" s="1">
        <v>42001</v>
      </c>
      <c r="B207">
        <v>3.3409090909999999</v>
      </c>
      <c r="C207">
        <v>0</v>
      </c>
      <c r="D207">
        <v>14</v>
      </c>
      <c r="E207">
        <v>3.5396296299999999</v>
      </c>
      <c r="F207">
        <v>53</v>
      </c>
      <c r="G207">
        <f t="shared" si="24"/>
        <v>20.880538721000001</v>
      </c>
      <c r="H207">
        <f t="shared" si="27"/>
        <v>0.5912710118879172</v>
      </c>
      <c r="I207">
        <f t="shared" si="28"/>
        <v>1.5007928698000002</v>
      </c>
      <c r="J207">
        <f t="shared" si="25"/>
        <v>0.72996421220730512</v>
      </c>
      <c r="K207">
        <f t="shared" si="26"/>
        <v>0.77082865759269503</v>
      </c>
      <c r="L207">
        <f t="shared" si="29"/>
        <v>0.90952185791208295</v>
      </c>
      <c r="M207">
        <f t="shared" si="30"/>
        <v>0.60602757130188678</v>
      </c>
      <c r="N207">
        <f t="shared" si="31"/>
        <v>0.45200000000000001</v>
      </c>
      <c r="O207">
        <f>N207+H207</f>
        <v>1.0432710118879172</v>
      </c>
      <c r="P207">
        <f>1-(O207/I207)</f>
        <v>0.30485343255465602</v>
      </c>
      <c r="R207">
        <f>I207*0.19</f>
        <v>0.28515064526200001</v>
      </c>
    </row>
    <row r="208" spans="1:18" x14ac:dyDescent="0.25">
      <c r="A208" s="1">
        <v>42002</v>
      </c>
      <c r="B208">
        <v>3.358333333</v>
      </c>
      <c r="C208">
        <v>0</v>
      </c>
      <c r="D208">
        <v>14</v>
      </c>
      <c r="E208">
        <v>3.4977777780000001</v>
      </c>
      <c r="F208">
        <v>52</v>
      </c>
      <c r="G208">
        <f t="shared" si="24"/>
        <v>20.856111111000001</v>
      </c>
      <c r="H208">
        <f t="shared" si="27"/>
        <v>0.59057929900274264</v>
      </c>
      <c r="I208">
        <f t="shared" si="28"/>
        <v>1.4724760232</v>
      </c>
      <c r="J208">
        <f t="shared" si="25"/>
        <v>0.72911024568239824</v>
      </c>
      <c r="K208">
        <f t="shared" si="26"/>
        <v>0.7433657775176018</v>
      </c>
      <c r="L208">
        <f t="shared" si="29"/>
        <v>0.8818967241972574</v>
      </c>
      <c r="M208">
        <f t="shared" si="30"/>
        <v>0.59892094017307684</v>
      </c>
      <c r="N208">
        <f t="shared" si="31"/>
        <v>0.45200000000000001</v>
      </c>
      <c r="O208">
        <f>N208+H208</f>
        <v>1.0425792990027427</v>
      </c>
      <c r="P208">
        <f>1-(O208/I208)</f>
        <v>0.2919549910653223</v>
      </c>
      <c r="R208">
        <f>I208*0.19</f>
        <v>0.27977044440800003</v>
      </c>
    </row>
    <row r="209" spans="1:18" x14ac:dyDescent="0.25">
      <c r="A209" s="1">
        <v>42003</v>
      </c>
      <c r="B209">
        <v>3.3757575759999998</v>
      </c>
      <c r="C209">
        <v>0</v>
      </c>
      <c r="D209">
        <v>14</v>
      </c>
      <c r="E209">
        <v>3.4559259259999999</v>
      </c>
      <c r="F209">
        <v>51</v>
      </c>
      <c r="G209">
        <f t="shared" si="24"/>
        <v>20.831683501999997</v>
      </c>
      <c r="H209">
        <f t="shared" si="27"/>
        <v>0.58988758614588477</v>
      </c>
      <c r="I209">
        <f t="shared" si="28"/>
        <v>1.4441591765999999</v>
      </c>
      <c r="J209">
        <f t="shared" si="25"/>
        <v>0.72825627919245028</v>
      </c>
      <c r="K209">
        <f t="shared" si="26"/>
        <v>0.71590289740754964</v>
      </c>
      <c r="L209">
        <f t="shared" si="29"/>
        <v>0.85427159045411516</v>
      </c>
      <c r="M209">
        <f t="shared" si="30"/>
        <v>0.59153561760784312</v>
      </c>
      <c r="N209">
        <f t="shared" si="31"/>
        <v>0.45200000000000001</v>
      </c>
      <c r="O209">
        <f>N209+H209</f>
        <v>1.0418875861458847</v>
      </c>
      <c r="P209">
        <f>1-(O209/I209)</f>
        <v>0.27855072832150518</v>
      </c>
      <c r="R209">
        <f>I209*0.19</f>
        <v>0.27439024355399999</v>
      </c>
    </row>
    <row r="210" spans="1:18" x14ac:dyDescent="0.25">
      <c r="A210" s="1">
        <v>42004</v>
      </c>
      <c r="B210">
        <v>3.393181818</v>
      </c>
      <c r="C210">
        <v>0</v>
      </c>
      <c r="D210">
        <v>14</v>
      </c>
      <c r="E210">
        <v>3.4140740740000002</v>
      </c>
      <c r="F210">
        <v>50</v>
      </c>
      <c r="G210">
        <f t="shared" si="24"/>
        <v>20.807255892000001</v>
      </c>
      <c r="H210">
        <f t="shared" si="27"/>
        <v>0.58919587326071021</v>
      </c>
      <c r="I210">
        <f t="shared" si="28"/>
        <v>1.41584233</v>
      </c>
      <c r="J210">
        <f t="shared" si="25"/>
        <v>0.7274023126675434</v>
      </c>
      <c r="K210">
        <f t="shared" si="26"/>
        <v>0.68844001733245663</v>
      </c>
      <c r="L210">
        <f t="shared" si="29"/>
        <v>0.82664645673928983</v>
      </c>
      <c r="M210">
        <f t="shared" si="30"/>
        <v>0.58385488216000003</v>
      </c>
      <c r="N210">
        <f t="shared" si="31"/>
        <v>0.45200000000000001</v>
      </c>
      <c r="O210">
        <f>N210+H210</f>
        <v>1.0411958732607103</v>
      </c>
      <c r="P210">
        <f>1-(O210/I210)</f>
        <v>0.26461029508793521</v>
      </c>
      <c r="R210">
        <f>I210*0.19</f>
        <v>0.26901004270000001</v>
      </c>
    </row>
    <row r="211" spans="1:18" x14ac:dyDescent="0.25">
      <c r="A211" s="1">
        <v>42005</v>
      </c>
      <c r="B211">
        <v>3.4106060610000002</v>
      </c>
      <c r="C211">
        <v>0</v>
      </c>
      <c r="D211">
        <v>14</v>
      </c>
      <c r="E211">
        <v>3.372222222</v>
      </c>
      <c r="F211">
        <v>50</v>
      </c>
      <c r="G211">
        <f t="shared" si="24"/>
        <v>20.782828283000001</v>
      </c>
      <c r="H211">
        <f t="shared" si="27"/>
        <v>0.58850416040385245</v>
      </c>
      <c r="I211">
        <f t="shared" si="28"/>
        <v>1.41584233</v>
      </c>
      <c r="J211">
        <f t="shared" si="25"/>
        <v>0.72654834617759556</v>
      </c>
      <c r="K211">
        <f t="shared" si="26"/>
        <v>0.68929398382240448</v>
      </c>
      <c r="L211">
        <f t="shared" si="29"/>
        <v>0.82733816959614759</v>
      </c>
      <c r="M211">
        <f t="shared" si="30"/>
        <v>0.58434343433999991</v>
      </c>
      <c r="N211">
        <f t="shared" si="31"/>
        <v>0.45200000000000001</v>
      </c>
      <c r="O211">
        <f>N211+H211</f>
        <v>1.0405041604038525</v>
      </c>
      <c r="P211">
        <f>1-(O211/I211)</f>
        <v>0.2650988472679352</v>
      </c>
      <c r="R211">
        <f>I211*0.19</f>
        <v>0.26901004270000001</v>
      </c>
    </row>
    <row r="212" spans="1:18" x14ac:dyDescent="0.25">
      <c r="A212" s="1">
        <v>42006</v>
      </c>
      <c r="B212">
        <v>3.4280303029999999</v>
      </c>
      <c r="C212">
        <v>0</v>
      </c>
      <c r="D212">
        <v>14</v>
      </c>
      <c r="E212">
        <v>3.3303703699999998</v>
      </c>
      <c r="F212">
        <v>50</v>
      </c>
      <c r="G212">
        <f t="shared" si="24"/>
        <v>20.758400673000001</v>
      </c>
      <c r="H212">
        <f t="shared" si="27"/>
        <v>0.58781244751867778</v>
      </c>
      <c r="I212">
        <f t="shared" si="28"/>
        <v>1.41584233</v>
      </c>
      <c r="J212">
        <f t="shared" si="25"/>
        <v>0.72569437965268857</v>
      </c>
      <c r="K212">
        <f t="shared" si="26"/>
        <v>0.69014795034731147</v>
      </c>
      <c r="L212">
        <f t="shared" si="29"/>
        <v>0.82802988248132225</v>
      </c>
      <c r="M212">
        <f t="shared" si="30"/>
        <v>0.58483198654000002</v>
      </c>
      <c r="N212">
        <f t="shared" si="31"/>
        <v>0.45200000000000001</v>
      </c>
      <c r="O212">
        <f>N212+H212</f>
        <v>1.0398124475186779</v>
      </c>
      <c r="P212">
        <f>1-(O212/I212)</f>
        <v>0.26558739946793519</v>
      </c>
      <c r="R212">
        <f>I212*0.19</f>
        <v>0.26901004270000001</v>
      </c>
    </row>
    <row r="213" spans="1:18" x14ac:dyDescent="0.25">
      <c r="A213" s="1">
        <v>42007</v>
      </c>
      <c r="B213">
        <v>3.445454545</v>
      </c>
      <c r="C213">
        <v>0</v>
      </c>
      <c r="D213">
        <v>13</v>
      </c>
      <c r="E213">
        <v>3.2885185190000001</v>
      </c>
      <c r="F213">
        <v>50</v>
      </c>
      <c r="G213">
        <f t="shared" si="24"/>
        <v>19.733973064000001</v>
      </c>
      <c r="H213">
        <f t="shared" si="27"/>
        <v>0.55880388806182002</v>
      </c>
      <c r="I213">
        <f t="shared" si="28"/>
        <v>1.41584233</v>
      </c>
      <c r="J213">
        <f t="shared" si="25"/>
        <v>0.68988134328619755</v>
      </c>
      <c r="K213">
        <f t="shared" si="26"/>
        <v>0.72596098671380249</v>
      </c>
      <c r="L213">
        <f t="shared" si="29"/>
        <v>0.85703844193818002</v>
      </c>
      <c r="M213">
        <f t="shared" si="30"/>
        <v>0.60532053872000002</v>
      </c>
      <c r="N213">
        <f t="shared" si="31"/>
        <v>0.45200000000000001</v>
      </c>
      <c r="O213">
        <f>N213+H213</f>
        <v>1.01080388806182</v>
      </c>
      <c r="P213">
        <f>1-(O213/I213)</f>
        <v>0.28607595164793531</v>
      </c>
      <c r="R213">
        <f>I213*0.19</f>
        <v>0.26901004270000001</v>
      </c>
    </row>
    <row r="214" spans="1:18" x14ac:dyDescent="0.25">
      <c r="A214" s="1">
        <v>42008</v>
      </c>
      <c r="B214">
        <v>3.4628787879999998</v>
      </c>
      <c r="C214">
        <v>0</v>
      </c>
      <c r="D214">
        <v>13</v>
      </c>
      <c r="E214">
        <v>3.246666667</v>
      </c>
      <c r="F214">
        <v>50</v>
      </c>
      <c r="G214">
        <f t="shared" si="24"/>
        <v>19.709545455000001</v>
      </c>
      <c r="H214">
        <f t="shared" si="27"/>
        <v>0.55811217520496226</v>
      </c>
      <c r="I214">
        <f t="shared" si="28"/>
        <v>1.41584233</v>
      </c>
      <c r="J214">
        <f t="shared" si="25"/>
        <v>0.6890273767962497</v>
      </c>
      <c r="K214">
        <f t="shared" si="26"/>
        <v>0.72681495320375034</v>
      </c>
      <c r="L214">
        <f t="shared" si="29"/>
        <v>0.85773015479503778</v>
      </c>
      <c r="M214">
        <f t="shared" si="30"/>
        <v>0.60580909090000001</v>
      </c>
      <c r="N214">
        <f t="shared" si="31"/>
        <v>0.45200000000000001</v>
      </c>
      <c r="O214">
        <f>N214+H214</f>
        <v>1.0101121752049622</v>
      </c>
      <c r="P214">
        <f>1-(O214/I214)</f>
        <v>0.2865645038279353</v>
      </c>
      <c r="R214">
        <f>I214*0.19</f>
        <v>0.26901004270000001</v>
      </c>
    </row>
    <row r="215" spans="1:18" x14ac:dyDescent="0.25">
      <c r="A215" s="1">
        <v>42009</v>
      </c>
      <c r="B215">
        <v>3.48030303</v>
      </c>
      <c r="C215">
        <v>0</v>
      </c>
      <c r="D215">
        <v>13</v>
      </c>
      <c r="E215">
        <v>3.2048148150000002</v>
      </c>
      <c r="F215">
        <v>49</v>
      </c>
      <c r="G215">
        <f t="shared" si="24"/>
        <v>19.685117845000001</v>
      </c>
      <c r="H215">
        <f t="shared" si="27"/>
        <v>0.55742046231978759</v>
      </c>
      <c r="I215">
        <f t="shared" si="28"/>
        <v>1.3875254834000001</v>
      </c>
      <c r="J215">
        <f t="shared" si="25"/>
        <v>0.68817341027134271</v>
      </c>
      <c r="K215">
        <f t="shared" si="26"/>
        <v>0.69935207312865744</v>
      </c>
      <c r="L215">
        <f t="shared" si="29"/>
        <v>0.83010502108021256</v>
      </c>
      <c r="M215">
        <f t="shared" si="30"/>
        <v>0.59826290112244906</v>
      </c>
      <c r="N215">
        <f t="shared" si="31"/>
        <v>0.45200000000000001</v>
      </c>
      <c r="O215">
        <f>N215+H215</f>
        <v>1.0094204623197875</v>
      </c>
      <c r="P215">
        <f>1-(O215/I215)</f>
        <v>0.2725031183958524</v>
      </c>
      <c r="R215">
        <f>I215*0.19</f>
        <v>0.26362984184600002</v>
      </c>
    </row>
    <row r="216" spans="1:18" x14ac:dyDescent="0.25">
      <c r="A216" s="1">
        <v>42010</v>
      </c>
      <c r="B216">
        <v>3.4977272730000002</v>
      </c>
      <c r="C216">
        <v>0</v>
      </c>
      <c r="D216">
        <v>13</v>
      </c>
      <c r="E216">
        <v>3.162962963</v>
      </c>
      <c r="F216">
        <v>49</v>
      </c>
      <c r="G216">
        <f t="shared" si="24"/>
        <v>19.660690236000001</v>
      </c>
      <c r="H216">
        <f t="shared" si="27"/>
        <v>0.55672874946292983</v>
      </c>
      <c r="I216">
        <f t="shared" si="28"/>
        <v>1.3875254834000001</v>
      </c>
      <c r="J216">
        <f t="shared" si="25"/>
        <v>0.68731944378139476</v>
      </c>
      <c r="K216">
        <f t="shared" si="26"/>
        <v>0.70020603961860539</v>
      </c>
      <c r="L216">
        <f t="shared" si="29"/>
        <v>0.83079673393707032</v>
      </c>
      <c r="M216">
        <f t="shared" si="30"/>
        <v>0.59876142375510211</v>
      </c>
      <c r="N216">
        <f t="shared" si="31"/>
        <v>0.45200000000000001</v>
      </c>
      <c r="O216">
        <f>N216+H216</f>
        <v>1.0087287494629298</v>
      </c>
      <c r="P216">
        <f>1-(O216/I216)</f>
        <v>0.27300164102850544</v>
      </c>
      <c r="R216">
        <f>I216*0.19</f>
        <v>0.26362984184600002</v>
      </c>
    </row>
    <row r="217" spans="1:18" x14ac:dyDescent="0.25">
      <c r="A217" s="1">
        <v>42011</v>
      </c>
      <c r="B217">
        <v>3.5151515149999999</v>
      </c>
      <c r="C217">
        <v>0</v>
      </c>
      <c r="D217">
        <v>13</v>
      </c>
      <c r="E217">
        <v>3.1211111109999998</v>
      </c>
      <c r="F217">
        <v>49</v>
      </c>
      <c r="G217">
        <f t="shared" si="24"/>
        <v>19.636262626000001</v>
      </c>
      <c r="H217">
        <f t="shared" si="27"/>
        <v>0.55603703657775516</v>
      </c>
      <c r="I217">
        <f t="shared" si="28"/>
        <v>1.3875254834000001</v>
      </c>
      <c r="J217">
        <f t="shared" si="25"/>
        <v>0.68646547725648777</v>
      </c>
      <c r="K217">
        <f t="shared" si="26"/>
        <v>0.70106000614351238</v>
      </c>
      <c r="L217">
        <f t="shared" si="29"/>
        <v>0.83148844682224499</v>
      </c>
      <c r="M217">
        <f t="shared" si="30"/>
        <v>0.59925994640816327</v>
      </c>
      <c r="N217">
        <f t="shared" si="31"/>
        <v>0.45200000000000001</v>
      </c>
      <c r="O217">
        <f>N217+H217</f>
        <v>1.0080370365777551</v>
      </c>
      <c r="P217">
        <f>1-(O217/I217)</f>
        <v>0.27350016368156671</v>
      </c>
      <c r="R217">
        <f>I217*0.19</f>
        <v>0.26362984184600002</v>
      </c>
    </row>
    <row r="218" spans="1:18" x14ac:dyDescent="0.25">
      <c r="A218" s="1">
        <v>42012</v>
      </c>
      <c r="B218">
        <v>3.5325757580000001</v>
      </c>
      <c r="C218">
        <v>0</v>
      </c>
      <c r="D218">
        <v>13</v>
      </c>
      <c r="E218">
        <v>3.0792592590000001</v>
      </c>
      <c r="F218">
        <v>49</v>
      </c>
      <c r="G218">
        <f t="shared" si="24"/>
        <v>19.611835017000001</v>
      </c>
      <c r="H218">
        <f t="shared" si="27"/>
        <v>0.5553453237208974</v>
      </c>
      <c r="I218">
        <f t="shared" si="28"/>
        <v>1.3875254834000001</v>
      </c>
      <c r="J218">
        <f t="shared" si="25"/>
        <v>0.68561151076653992</v>
      </c>
      <c r="K218">
        <f t="shared" si="26"/>
        <v>0.70191397263346023</v>
      </c>
      <c r="L218">
        <f t="shared" si="29"/>
        <v>0.83218015967910275</v>
      </c>
      <c r="M218">
        <f t="shared" si="30"/>
        <v>0.59975846904081631</v>
      </c>
      <c r="N218">
        <f t="shared" si="31"/>
        <v>0.45200000000000001</v>
      </c>
      <c r="O218">
        <f>N218+H218</f>
        <v>1.0073453237208974</v>
      </c>
      <c r="P218">
        <f>1-(O218/I218)</f>
        <v>0.27399868631421975</v>
      </c>
      <c r="R218">
        <f>I218*0.19</f>
        <v>0.26362984184600002</v>
      </c>
    </row>
    <row r="219" spans="1:18" x14ac:dyDescent="0.25">
      <c r="A219" s="1">
        <v>42013</v>
      </c>
      <c r="B219">
        <v>3.55</v>
      </c>
      <c r="C219">
        <v>0</v>
      </c>
      <c r="D219">
        <v>14</v>
      </c>
      <c r="E219">
        <v>3.0374074069999999</v>
      </c>
      <c r="F219">
        <v>50</v>
      </c>
      <c r="G219">
        <f t="shared" si="24"/>
        <v>20.587407407000001</v>
      </c>
      <c r="H219">
        <f t="shared" si="27"/>
        <v>0.58297045743572284</v>
      </c>
      <c r="I219">
        <f t="shared" si="28"/>
        <v>1.41584233</v>
      </c>
      <c r="J219">
        <f t="shared" si="25"/>
        <v>0.71971661411817633</v>
      </c>
      <c r="K219">
        <f t="shared" si="26"/>
        <v>0.6961257158818237</v>
      </c>
      <c r="L219">
        <f t="shared" si="29"/>
        <v>0.83287187256427719</v>
      </c>
      <c r="M219">
        <f t="shared" si="30"/>
        <v>0.58825185185999995</v>
      </c>
      <c r="N219">
        <f t="shared" si="31"/>
        <v>0.45200000000000001</v>
      </c>
      <c r="O219">
        <f>N219+H219</f>
        <v>1.0349704574357228</v>
      </c>
      <c r="P219">
        <f>1-(O219/I219)</f>
        <v>0.26900726478793524</v>
      </c>
      <c r="R219">
        <f>I219*0.19</f>
        <v>0.26901004270000001</v>
      </c>
    </row>
    <row r="220" spans="1:18" x14ac:dyDescent="0.25">
      <c r="A220" s="1">
        <v>42014</v>
      </c>
      <c r="B220">
        <v>3.567424242</v>
      </c>
      <c r="C220">
        <v>0</v>
      </c>
      <c r="D220">
        <v>14</v>
      </c>
      <c r="E220">
        <v>2.9955555559999998</v>
      </c>
      <c r="F220">
        <v>49</v>
      </c>
      <c r="G220">
        <f t="shared" si="24"/>
        <v>20.562979798000001</v>
      </c>
      <c r="H220">
        <f t="shared" si="27"/>
        <v>0.58227874457886497</v>
      </c>
      <c r="I220">
        <f t="shared" si="28"/>
        <v>1.3875254834000001</v>
      </c>
      <c r="J220">
        <f t="shared" si="25"/>
        <v>0.71886264762822827</v>
      </c>
      <c r="K220">
        <f t="shared" si="26"/>
        <v>0.66866283577177188</v>
      </c>
      <c r="L220">
        <f t="shared" si="29"/>
        <v>0.80524673882113518</v>
      </c>
      <c r="M220">
        <f t="shared" si="30"/>
        <v>0.58034735106122459</v>
      </c>
      <c r="N220">
        <f t="shared" si="31"/>
        <v>0.45200000000000001</v>
      </c>
      <c r="O220">
        <f>N220+H220</f>
        <v>1.034278744578865</v>
      </c>
      <c r="P220">
        <f>1-(O220/I220)</f>
        <v>0.25458756833462792</v>
      </c>
      <c r="R220">
        <f>I220*0.19</f>
        <v>0.26362984184600002</v>
      </c>
    </row>
    <row r="221" spans="1:18" x14ac:dyDescent="0.25">
      <c r="A221" s="1">
        <v>42015</v>
      </c>
      <c r="B221">
        <v>3.5848484850000002</v>
      </c>
      <c r="C221">
        <v>0</v>
      </c>
      <c r="D221">
        <v>13</v>
      </c>
      <c r="E221">
        <v>2.953703704</v>
      </c>
      <c r="F221">
        <v>48</v>
      </c>
      <c r="G221">
        <f t="shared" si="24"/>
        <v>19.538552189000001</v>
      </c>
      <c r="H221">
        <f t="shared" si="27"/>
        <v>0.55327018512200721</v>
      </c>
      <c r="I221">
        <f t="shared" si="28"/>
        <v>1.3592086368</v>
      </c>
      <c r="J221">
        <f t="shared" si="25"/>
        <v>0.68304961126173724</v>
      </c>
      <c r="K221">
        <f t="shared" si="26"/>
        <v>0.67615902553826279</v>
      </c>
      <c r="L221">
        <f t="shared" si="29"/>
        <v>0.80593845167799283</v>
      </c>
      <c r="M221">
        <f t="shared" si="30"/>
        <v>0.59294682939583332</v>
      </c>
      <c r="N221">
        <f t="shared" si="31"/>
        <v>0.45200000000000001</v>
      </c>
      <c r="O221">
        <f>N221+H221</f>
        <v>1.0052701851220072</v>
      </c>
      <c r="P221">
        <f>1-(O221/I221)</f>
        <v>0.2604003845290993</v>
      </c>
      <c r="R221">
        <f>I221*0.19</f>
        <v>0.25824964099199998</v>
      </c>
    </row>
    <row r="222" spans="1:18" x14ac:dyDescent="0.25">
      <c r="A222" s="1">
        <v>42016</v>
      </c>
      <c r="B222">
        <v>3.6022727269999999</v>
      </c>
      <c r="C222">
        <v>0</v>
      </c>
      <c r="D222">
        <v>12</v>
      </c>
      <c r="E222">
        <v>2.9118518519999999</v>
      </c>
      <c r="F222">
        <v>48</v>
      </c>
      <c r="G222">
        <f t="shared" si="24"/>
        <v>18.514124578999997</v>
      </c>
      <c r="H222">
        <f t="shared" si="27"/>
        <v>0.52426162563683254</v>
      </c>
      <c r="I222">
        <f t="shared" si="28"/>
        <v>1.3592086368</v>
      </c>
      <c r="J222">
        <f t="shared" si="25"/>
        <v>0.64723657486028707</v>
      </c>
      <c r="K222">
        <f t="shared" si="26"/>
        <v>0.71197206193971296</v>
      </c>
      <c r="L222">
        <f t="shared" si="29"/>
        <v>0.8349470111631675</v>
      </c>
      <c r="M222">
        <f t="shared" si="30"/>
        <v>0.61428907127083332</v>
      </c>
      <c r="N222">
        <f t="shared" si="31"/>
        <v>0.45200000000000001</v>
      </c>
      <c r="O222">
        <f>N222+H222</f>
        <v>0.97626162563683261</v>
      </c>
      <c r="P222">
        <f>1-(O222/I222)</f>
        <v>0.28174262640409919</v>
      </c>
      <c r="R222">
        <f>I222*0.19</f>
        <v>0.25824964099199998</v>
      </c>
    </row>
    <row r="223" spans="1:18" x14ac:dyDescent="0.25">
      <c r="A223" s="1">
        <v>42017</v>
      </c>
      <c r="B223">
        <v>3.6196969700000001</v>
      </c>
      <c r="C223">
        <v>0</v>
      </c>
      <c r="D223">
        <v>12</v>
      </c>
      <c r="E223">
        <v>2.87</v>
      </c>
      <c r="F223">
        <v>48</v>
      </c>
      <c r="G223">
        <f t="shared" si="24"/>
        <v>18.489696970000001</v>
      </c>
      <c r="H223">
        <f t="shared" si="27"/>
        <v>0.52356991277997489</v>
      </c>
      <c r="I223">
        <f t="shared" si="28"/>
        <v>1.3592086368</v>
      </c>
      <c r="J223">
        <f t="shared" si="25"/>
        <v>0.64638260837033934</v>
      </c>
      <c r="K223">
        <f t="shared" si="26"/>
        <v>0.7128260284296607</v>
      </c>
      <c r="L223">
        <f t="shared" si="29"/>
        <v>0.83563872402002515</v>
      </c>
      <c r="M223">
        <f t="shared" si="30"/>
        <v>0.61479797979166662</v>
      </c>
      <c r="N223">
        <f t="shared" si="31"/>
        <v>0.45200000000000001</v>
      </c>
      <c r="O223">
        <f>N223+H223</f>
        <v>0.97556991277997485</v>
      </c>
      <c r="P223">
        <f>1-(O223/I223)</f>
        <v>0.2822515349249326</v>
      </c>
      <c r="R223">
        <f>I223*0.19</f>
        <v>0.25824964099199998</v>
      </c>
    </row>
    <row r="224" spans="1:18" x14ac:dyDescent="0.25">
      <c r="A224" s="1">
        <v>42018</v>
      </c>
      <c r="B224">
        <v>3.6371212119999998</v>
      </c>
      <c r="C224">
        <v>0</v>
      </c>
      <c r="D224">
        <v>12</v>
      </c>
      <c r="E224">
        <v>2.8519444439999999</v>
      </c>
      <c r="F224">
        <v>48</v>
      </c>
      <c r="G224">
        <f t="shared" si="24"/>
        <v>18.489065656000001</v>
      </c>
      <c r="H224">
        <f t="shared" si="27"/>
        <v>0.52355203595828037</v>
      </c>
      <c r="I224">
        <f t="shared" si="28"/>
        <v>1.3592086368</v>
      </c>
      <c r="J224">
        <f t="shared" si="25"/>
        <v>0.6463605382200992</v>
      </c>
      <c r="K224">
        <f t="shared" si="26"/>
        <v>0.71284809857990084</v>
      </c>
      <c r="L224">
        <f t="shared" si="29"/>
        <v>0.83565660084171967</v>
      </c>
      <c r="M224">
        <f t="shared" si="30"/>
        <v>0.61481113216666672</v>
      </c>
      <c r="N224">
        <f t="shared" si="31"/>
        <v>0.45200000000000001</v>
      </c>
      <c r="O224">
        <f>N224+H224</f>
        <v>0.97555203595828033</v>
      </c>
      <c r="P224">
        <f>1-(O224/I224)</f>
        <v>0.28226468729993259</v>
      </c>
      <c r="R224">
        <f>I224*0.19</f>
        <v>0.25824964099199998</v>
      </c>
    </row>
    <row r="225" spans="1:18" x14ac:dyDescent="0.25">
      <c r="A225" s="1">
        <v>42019</v>
      </c>
      <c r="B225">
        <v>3.6545454550000001</v>
      </c>
      <c r="C225">
        <v>0</v>
      </c>
      <c r="D225">
        <v>12</v>
      </c>
      <c r="E225">
        <v>2.8338888889999998</v>
      </c>
      <c r="F225">
        <v>47</v>
      </c>
      <c r="G225">
        <f t="shared" si="24"/>
        <v>18.488434344000002</v>
      </c>
      <c r="H225">
        <f t="shared" si="27"/>
        <v>0.52353415919321966</v>
      </c>
      <c r="I225">
        <f t="shared" si="28"/>
        <v>1.3308917901999999</v>
      </c>
      <c r="J225">
        <f t="shared" si="25"/>
        <v>0.64633846813977736</v>
      </c>
      <c r="K225">
        <f t="shared" si="26"/>
        <v>0.68455332206022257</v>
      </c>
      <c r="L225">
        <f t="shared" si="29"/>
        <v>0.80735763100678026</v>
      </c>
      <c r="M225">
        <f t="shared" si="30"/>
        <v>0.60662905651063825</v>
      </c>
      <c r="N225">
        <f t="shared" si="31"/>
        <v>0.45200000000000001</v>
      </c>
      <c r="O225">
        <f>N225+H225</f>
        <v>0.97553415919321962</v>
      </c>
      <c r="P225">
        <f>1-(O225/I225)</f>
        <v>0.26700715537014386</v>
      </c>
      <c r="R225">
        <f>I225*0.19</f>
        <v>0.252869440138</v>
      </c>
    </row>
    <row r="226" spans="1:18" x14ac:dyDescent="0.25">
      <c r="A226" s="1">
        <v>42020</v>
      </c>
      <c r="B226">
        <v>3.6719696970000002</v>
      </c>
      <c r="C226">
        <v>0</v>
      </c>
      <c r="D226">
        <v>12</v>
      </c>
      <c r="E226">
        <v>2.815833333</v>
      </c>
      <c r="F226">
        <v>47</v>
      </c>
      <c r="G226">
        <f t="shared" si="24"/>
        <v>18.487803029999998</v>
      </c>
      <c r="H226">
        <f t="shared" si="27"/>
        <v>0.52351628237152514</v>
      </c>
      <c r="I226">
        <f t="shared" si="28"/>
        <v>1.3308917901999999</v>
      </c>
      <c r="J226">
        <f t="shared" si="25"/>
        <v>0.64631639798953722</v>
      </c>
      <c r="K226">
        <f t="shared" si="26"/>
        <v>0.68457539221046271</v>
      </c>
      <c r="L226">
        <f t="shared" si="29"/>
        <v>0.80737550782847478</v>
      </c>
      <c r="M226">
        <f t="shared" si="30"/>
        <v>0.60664248872340432</v>
      </c>
      <c r="N226">
        <f t="shared" si="31"/>
        <v>0.45200000000000001</v>
      </c>
      <c r="O226">
        <f>N226+H226</f>
        <v>0.9755162823715251</v>
      </c>
      <c r="P226">
        <f>1-(O226/I226)</f>
        <v>0.26702058758290992</v>
      </c>
      <c r="R226">
        <f>I226*0.19</f>
        <v>0.252869440138</v>
      </c>
    </row>
    <row r="227" spans="1:18" x14ac:dyDescent="0.25">
      <c r="A227" s="1">
        <v>42021</v>
      </c>
      <c r="B227">
        <v>3.6893939389999999</v>
      </c>
      <c r="C227">
        <v>0</v>
      </c>
      <c r="D227">
        <v>12</v>
      </c>
      <c r="E227">
        <v>2.7977777779999999</v>
      </c>
      <c r="F227">
        <v>47</v>
      </c>
      <c r="G227">
        <f t="shared" si="24"/>
        <v>18.487171716999999</v>
      </c>
      <c r="H227">
        <f t="shared" si="27"/>
        <v>0.52349840557814764</v>
      </c>
      <c r="I227">
        <f t="shared" si="28"/>
        <v>1.3308917901999999</v>
      </c>
      <c r="J227">
        <f t="shared" si="25"/>
        <v>0.64629432787425634</v>
      </c>
      <c r="K227">
        <f t="shared" si="26"/>
        <v>0.68459746232574359</v>
      </c>
      <c r="L227">
        <f t="shared" si="29"/>
        <v>0.80739338462185228</v>
      </c>
      <c r="M227">
        <f t="shared" si="30"/>
        <v>0.60665592091489362</v>
      </c>
      <c r="N227">
        <f t="shared" si="31"/>
        <v>0.45200000000000001</v>
      </c>
      <c r="O227">
        <f>N227+H227</f>
        <v>0.97549840557814771</v>
      </c>
      <c r="P227">
        <f>1-(O227/I227)</f>
        <v>0.26703401977439911</v>
      </c>
      <c r="R227">
        <f>I227*0.19</f>
        <v>0.252869440138</v>
      </c>
    </row>
    <row r="228" spans="1:18" x14ac:dyDescent="0.25">
      <c r="A228" s="1">
        <v>42022</v>
      </c>
      <c r="B228">
        <v>3.7068181820000001</v>
      </c>
      <c r="C228">
        <v>0</v>
      </c>
      <c r="D228">
        <v>11</v>
      </c>
      <c r="E228">
        <v>2.7797222220000002</v>
      </c>
      <c r="F228">
        <v>47</v>
      </c>
      <c r="G228">
        <f t="shared" si="24"/>
        <v>17.486540403999999</v>
      </c>
      <c r="H228">
        <f t="shared" si="27"/>
        <v>0.49516368218477003</v>
      </c>
      <c r="I228">
        <f t="shared" si="28"/>
        <v>1.3308917901999999</v>
      </c>
      <c r="J228">
        <f t="shared" si="25"/>
        <v>0.61131318788243205</v>
      </c>
      <c r="K228">
        <f t="shared" si="26"/>
        <v>0.71957860231756787</v>
      </c>
      <c r="L228">
        <f t="shared" si="29"/>
        <v>0.8357281080152299</v>
      </c>
      <c r="M228">
        <f t="shared" si="30"/>
        <v>0.62794594885106381</v>
      </c>
      <c r="N228">
        <f t="shared" si="31"/>
        <v>0.45200000000000001</v>
      </c>
      <c r="O228">
        <f>N228+H228</f>
        <v>0.94716368218476998</v>
      </c>
      <c r="P228">
        <f>1-(O228/I228)</f>
        <v>0.28832404771056941</v>
      </c>
      <c r="R228">
        <f>I228*0.19</f>
        <v>0.252869440138</v>
      </c>
    </row>
    <row r="229" spans="1:18" x14ac:dyDescent="0.25">
      <c r="A229" s="1">
        <v>42023</v>
      </c>
      <c r="B229">
        <v>3.7242424239999998</v>
      </c>
      <c r="C229">
        <v>0</v>
      </c>
      <c r="D229">
        <v>11</v>
      </c>
      <c r="E229">
        <v>2.7616666670000001</v>
      </c>
      <c r="F229">
        <v>46</v>
      </c>
      <c r="G229">
        <f t="shared" si="24"/>
        <v>17.485909091</v>
      </c>
      <c r="H229">
        <f t="shared" si="27"/>
        <v>0.49514580539139247</v>
      </c>
      <c r="I229">
        <f t="shared" si="28"/>
        <v>1.3025749436</v>
      </c>
      <c r="J229">
        <f t="shared" si="25"/>
        <v>0.61129111776715117</v>
      </c>
      <c r="K229">
        <f t="shared" si="26"/>
        <v>0.69128382583284886</v>
      </c>
      <c r="L229">
        <f t="shared" si="29"/>
        <v>0.80742913820860762</v>
      </c>
      <c r="M229">
        <f t="shared" si="30"/>
        <v>0.61987154150000001</v>
      </c>
      <c r="N229">
        <f t="shared" si="31"/>
        <v>0.45200000000000001</v>
      </c>
      <c r="O229">
        <f>N229+H229</f>
        <v>0.94714580539139248</v>
      </c>
      <c r="P229">
        <f>1-(O229/I229)</f>
        <v>0.2728665555521036</v>
      </c>
      <c r="R229">
        <f>I229*0.19</f>
        <v>0.24748923928400002</v>
      </c>
    </row>
    <row r="230" spans="1:18" x14ac:dyDescent="0.25">
      <c r="A230" s="1">
        <v>42024</v>
      </c>
      <c r="B230">
        <v>3.7416666670000001</v>
      </c>
      <c r="C230">
        <v>0</v>
      </c>
      <c r="D230">
        <v>11</v>
      </c>
      <c r="E230">
        <v>2.7436111109999999</v>
      </c>
      <c r="F230">
        <v>46</v>
      </c>
      <c r="G230">
        <f t="shared" si="24"/>
        <v>17.485277778</v>
      </c>
      <c r="H230">
        <f t="shared" si="27"/>
        <v>0.49512792859801485</v>
      </c>
      <c r="I230">
        <f t="shared" si="28"/>
        <v>1.3025749436</v>
      </c>
      <c r="J230">
        <f t="shared" si="25"/>
        <v>0.61126904765187018</v>
      </c>
      <c r="K230">
        <f t="shared" si="26"/>
        <v>0.69130589594812986</v>
      </c>
      <c r="L230">
        <f t="shared" si="29"/>
        <v>0.80744701500198524</v>
      </c>
      <c r="M230">
        <f t="shared" si="30"/>
        <v>0.61988526569565228</v>
      </c>
      <c r="N230">
        <f t="shared" si="31"/>
        <v>0.45200000000000001</v>
      </c>
      <c r="O230">
        <f>N230+H230</f>
        <v>0.94712792859801487</v>
      </c>
      <c r="P230">
        <f>1-(O230/I230)</f>
        <v>0.27288027974775575</v>
      </c>
      <c r="R230">
        <f>I230*0.19</f>
        <v>0.24748923928400002</v>
      </c>
    </row>
    <row r="231" spans="1:18" x14ac:dyDescent="0.25">
      <c r="A231" s="1">
        <v>42025</v>
      </c>
      <c r="B231">
        <v>3.7590909090000002</v>
      </c>
      <c r="C231">
        <v>0</v>
      </c>
      <c r="D231">
        <v>11</v>
      </c>
      <c r="E231">
        <v>2.7255555560000002</v>
      </c>
      <c r="F231">
        <v>45</v>
      </c>
      <c r="G231">
        <f t="shared" si="24"/>
        <v>17.484646465000001</v>
      </c>
      <c r="H231">
        <f t="shared" si="27"/>
        <v>0.4951100518046373</v>
      </c>
      <c r="I231">
        <f t="shared" si="28"/>
        <v>1.2742580970000001</v>
      </c>
      <c r="J231">
        <f t="shared" si="25"/>
        <v>0.61124697753658919</v>
      </c>
      <c r="K231">
        <f t="shared" si="26"/>
        <v>0.66301111946341096</v>
      </c>
      <c r="L231">
        <f t="shared" si="29"/>
        <v>0.77914804519536285</v>
      </c>
      <c r="M231">
        <f t="shared" si="30"/>
        <v>0.61145230077777779</v>
      </c>
      <c r="N231">
        <f t="shared" si="31"/>
        <v>0.45200000000000001</v>
      </c>
      <c r="O231">
        <f>N231+H231</f>
        <v>0.94711005180463737</v>
      </c>
      <c r="P231">
        <f>1-(O231/I231)</f>
        <v>0.25673609291992805</v>
      </c>
      <c r="R231">
        <f>I231*0.19</f>
        <v>0.24210903843000003</v>
      </c>
    </row>
    <row r="232" spans="1:18" x14ac:dyDescent="0.25">
      <c r="A232" s="1">
        <v>42026</v>
      </c>
      <c r="B232">
        <v>3.776515152</v>
      </c>
      <c r="C232">
        <v>0</v>
      </c>
      <c r="D232">
        <v>11</v>
      </c>
      <c r="E232">
        <v>2.7075</v>
      </c>
      <c r="F232">
        <v>45</v>
      </c>
      <c r="G232">
        <f t="shared" si="24"/>
        <v>17.484015152000001</v>
      </c>
      <c r="H232">
        <f t="shared" si="27"/>
        <v>0.49509217501125974</v>
      </c>
      <c r="I232">
        <f t="shared" si="28"/>
        <v>1.2742580970000001</v>
      </c>
      <c r="J232">
        <f t="shared" si="25"/>
        <v>0.61122490742130831</v>
      </c>
      <c r="K232">
        <f t="shared" si="26"/>
        <v>0.66303318957869184</v>
      </c>
      <c r="L232">
        <f t="shared" si="29"/>
        <v>0.77916592198874035</v>
      </c>
      <c r="M232">
        <f t="shared" si="30"/>
        <v>0.6114663299555555</v>
      </c>
      <c r="N232">
        <f t="shared" si="31"/>
        <v>0.45200000000000001</v>
      </c>
      <c r="O232">
        <f>N232+H232</f>
        <v>0.94709217501125975</v>
      </c>
      <c r="P232">
        <f>1-(O232/I232)</f>
        <v>0.25675012209770587</v>
      </c>
      <c r="R232">
        <f>I232*0.19</f>
        <v>0.24210903843000003</v>
      </c>
    </row>
    <row r="233" spans="1:18" x14ac:dyDescent="0.25">
      <c r="A233" s="1">
        <v>42027</v>
      </c>
      <c r="B233">
        <v>3.7939393940000001</v>
      </c>
      <c r="C233">
        <v>0</v>
      </c>
      <c r="D233">
        <v>11</v>
      </c>
      <c r="E233">
        <v>2.6894444439999998</v>
      </c>
      <c r="F233">
        <v>44</v>
      </c>
      <c r="G233">
        <f t="shared" si="24"/>
        <v>17.483383838000002</v>
      </c>
      <c r="H233">
        <f t="shared" si="27"/>
        <v>0.49507429818956533</v>
      </c>
      <c r="I233">
        <f t="shared" si="28"/>
        <v>1.2459412504</v>
      </c>
      <c r="J233">
        <f t="shared" si="25"/>
        <v>0.61120283727106828</v>
      </c>
      <c r="K233">
        <f t="shared" si="26"/>
        <v>0.63473841312893176</v>
      </c>
      <c r="L233">
        <f t="shared" si="29"/>
        <v>0.75086695221043476</v>
      </c>
      <c r="M233">
        <f t="shared" si="30"/>
        <v>0.60265036731818178</v>
      </c>
      <c r="N233">
        <f t="shared" si="31"/>
        <v>0.45200000000000001</v>
      </c>
      <c r="O233">
        <f>N233+H233</f>
        <v>0.94707429818956534</v>
      </c>
      <c r="P233">
        <f>1-(O233/I233)</f>
        <v>0.23987242746356274</v>
      </c>
      <c r="R233">
        <f>I233*0.19</f>
        <v>0.236728837576</v>
      </c>
    </row>
    <row r="234" spans="1:18" x14ac:dyDescent="0.25">
      <c r="A234" s="1">
        <v>42028</v>
      </c>
      <c r="B234">
        <v>3.8113636359999998</v>
      </c>
      <c r="C234">
        <v>0</v>
      </c>
      <c r="D234">
        <v>11</v>
      </c>
      <c r="E234">
        <v>2.6713888890000002</v>
      </c>
      <c r="F234">
        <v>44</v>
      </c>
      <c r="G234">
        <f t="shared" si="24"/>
        <v>17.482752524999999</v>
      </c>
      <c r="H234">
        <f t="shared" si="27"/>
        <v>0.49505642139618766</v>
      </c>
      <c r="I234">
        <f t="shared" si="28"/>
        <v>1.2459412504</v>
      </c>
      <c r="J234">
        <f t="shared" si="25"/>
        <v>0.61118076715578717</v>
      </c>
      <c r="K234">
        <f t="shared" si="26"/>
        <v>0.63476048324421286</v>
      </c>
      <c r="L234">
        <f t="shared" si="29"/>
        <v>0.75088482900381237</v>
      </c>
      <c r="M234">
        <f t="shared" si="30"/>
        <v>0.60266471534090915</v>
      </c>
      <c r="N234">
        <f t="shared" si="31"/>
        <v>0.45200000000000001</v>
      </c>
      <c r="O234">
        <f>N234+H234</f>
        <v>0.94705642139618762</v>
      </c>
      <c r="P234">
        <f>1-(O234/I234)</f>
        <v>0.23988677548629012</v>
      </c>
      <c r="R234">
        <f>I234*0.19</f>
        <v>0.236728837576</v>
      </c>
    </row>
    <row r="235" spans="1:18" x14ac:dyDescent="0.25">
      <c r="A235" s="1">
        <v>42029</v>
      </c>
      <c r="B235">
        <v>3.8287878790000001</v>
      </c>
      <c r="C235">
        <v>0</v>
      </c>
      <c r="D235">
        <v>11</v>
      </c>
      <c r="E235">
        <v>2.653333333</v>
      </c>
      <c r="F235">
        <v>44</v>
      </c>
      <c r="G235">
        <f t="shared" si="24"/>
        <v>17.482121211999999</v>
      </c>
      <c r="H235">
        <f t="shared" si="27"/>
        <v>0.49503854460281005</v>
      </c>
      <c r="I235">
        <f t="shared" si="28"/>
        <v>1.2459412504</v>
      </c>
      <c r="J235">
        <f t="shared" si="25"/>
        <v>0.61115869704050618</v>
      </c>
      <c r="K235">
        <f t="shared" si="26"/>
        <v>0.63478255335949385</v>
      </c>
      <c r="L235">
        <f t="shared" si="29"/>
        <v>0.75090270579718998</v>
      </c>
      <c r="M235">
        <f t="shared" si="30"/>
        <v>0.60267906336363641</v>
      </c>
      <c r="N235">
        <f t="shared" si="31"/>
        <v>0.45200000000000001</v>
      </c>
      <c r="O235">
        <f>N235+H235</f>
        <v>0.94703854460281001</v>
      </c>
      <c r="P235">
        <f>1-(O235/I235)</f>
        <v>0.23990112350901749</v>
      </c>
      <c r="R235">
        <f>I235*0.19</f>
        <v>0.236728837576</v>
      </c>
    </row>
    <row r="236" spans="1:18" x14ac:dyDescent="0.25">
      <c r="A236" s="1">
        <v>42030</v>
      </c>
      <c r="B236">
        <v>3.8462121210000002</v>
      </c>
      <c r="C236">
        <v>0</v>
      </c>
      <c r="D236">
        <v>11</v>
      </c>
      <c r="E236">
        <v>2.6352777779999998</v>
      </c>
      <c r="F236">
        <v>44</v>
      </c>
      <c r="G236">
        <f t="shared" si="24"/>
        <v>17.481489899</v>
      </c>
      <c r="H236">
        <f t="shared" si="27"/>
        <v>0.49502066780943249</v>
      </c>
      <c r="I236">
        <f t="shared" si="28"/>
        <v>1.2459412504</v>
      </c>
      <c r="J236">
        <f t="shared" si="25"/>
        <v>0.6111366269252253</v>
      </c>
      <c r="K236">
        <f t="shared" si="26"/>
        <v>0.63480462347477473</v>
      </c>
      <c r="L236">
        <f t="shared" si="29"/>
        <v>0.7509205825905676</v>
      </c>
      <c r="M236">
        <f t="shared" si="30"/>
        <v>0.60269341138636368</v>
      </c>
      <c r="N236">
        <f t="shared" si="31"/>
        <v>0.45200000000000001</v>
      </c>
      <c r="O236">
        <f>N236+H236</f>
        <v>0.9470206678094325</v>
      </c>
      <c r="P236">
        <f>1-(O236/I236)</f>
        <v>0.23991547153174464</v>
      </c>
      <c r="R236">
        <f>I236*0.19</f>
        <v>0.236728837576</v>
      </c>
    </row>
    <row r="237" spans="1:18" x14ac:dyDescent="0.25">
      <c r="A237" s="1">
        <v>42031</v>
      </c>
      <c r="B237">
        <v>3.863636364</v>
      </c>
      <c r="C237">
        <v>0</v>
      </c>
      <c r="D237">
        <v>11</v>
      </c>
      <c r="E237">
        <v>2.6172222220000001</v>
      </c>
      <c r="F237">
        <v>44</v>
      </c>
      <c r="G237">
        <f t="shared" si="24"/>
        <v>17.480858586</v>
      </c>
      <c r="H237">
        <f t="shared" si="27"/>
        <v>0.49500279101605493</v>
      </c>
      <c r="I237">
        <f t="shared" si="28"/>
        <v>1.2459412504</v>
      </c>
      <c r="J237">
        <f t="shared" si="25"/>
        <v>0.61111455680994431</v>
      </c>
      <c r="K237">
        <f t="shared" si="26"/>
        <v>0.63482669359005572</v>
      </c>
      <c r="L237">
        <f t="shared" si="29"/>
        <v>0.7509384593839451</v>
      </c>
      <c r="M237">
        <f t="shared" si="30"/>
        <v>0.60270775940909094</v>
      </c>
      <c r="N237">
        <f t="shared" si="31"/>
        <v>0.45200000000000001</v>
      </c>
      <c r="O237">
        <f>N237+H237</f>
        <v>0.947002791016055</v>
      </c>
      <c r="P237">
        <f>1-(O237/I237)</f>
        <v>0.2399298195544719</v>
      </c>
      <c r="R237">
        <f>I237*0.19</f>
        <v>0.236728837576</v>
      </c>
    </row>
    <row r="238" spans="1:18" x14ac:dyDescent="0.25">
      <c r="A238" s="1">
        <v>42032</v>
      </c>
      <c r="B238">
        <v>3.8810606060000001</v>
      </c>
      <c r="C238">
        <v>0</v>
      </c>
      <c r="D238">
        <v>11</v>
      </c>
      <c r="E238">
        <v>2.599166667</v>
      </c>
      <c r="F238">
        <v>44</v>
      </c>
      <c r="G238">
        <f t="shared" si="24"/>
        <v>17.480227273000001</v>
      </c>
      <c r="H238">
        <f t="shared" si="27"/>
        <v>0.49498491422267737</v>
      </c>
      <c r="I238">
        <f t="shared" si="28"/>
        <v>1.2459412504</v>
      </c>
      <c r="J238">
        <f t="shared" si="25"/>
        <v>0.61109248669466343</v>
      </c>
      <c r="K238">
        <f t="shared" si="26"/>
        <v>0.63484876370533661</v>
      </c>
      <c r="L238">
        <f t="shared" si="29"/>
        <v>0.7509563361773226</v>
      </c>
      <c r="M238">
        <f t="shared" si="30"/>
        <v>0.60272210743181809</v>
      </c>
      <c r="N238">
        <f t="shared" si="31"/>
        <v>0.45200000000000001</v>
      </c>
      <c r="O238">
        <f>N238+H238</f>
        <v>0.94698491422267739</v>
      </c>
      <c r="P238">
        <f>1-(O238/I238)</f>
        <v>0.23994416757719916</v>
      </c>
      <c r="R238">
        <f>I238*0.19</f>
        <v>0.236728837576</v>
      </c>
    </row>
    <row r="239" spans="1:18" x14ac:dyDescent="0.25">
      <c r="A239" s="1">
        <v>42033</v>
      </c>
      <c r="B239">
        <v>3.8984848479999998</v>
      </c>
      <c r="C239">
        <v>0</v>
      </c>
      <c r="D239">
        <v>11</v>
      </c>
      <c r="E239">
        <v>2.5811111109999998</v>
      </c>
      <c r="F239">
        <v>44</v>
      </c>
      <c r="G239">
        <f t="shared" si="24"/>
        <v>17.479595958999997</v>
      </c>
      <c r="H239">
        <f t="shared" si="27"/>
        <v>0.49496703740098286</v>
      </c>
      <c r="I239">
        <f t="shared" si="28"/>
        <v>1.2459412504</v>
      </c>
      <c r="J239">
        <f t="shared" si="25"/>
        <v>0.61107041654442329</v>
      </c>
      <c r="K239">
        <f t="shared" si="26"/>
        <v>0.63487083385557674</v>
      </c>
      <c r="L239">
        <f t="shared" si="29"/>
        <v>0.75097421299901712</v>
      </c>
      <c r="M239">
        <f t="shared" si="30"/>
        <v>0.60273645547727273</v>
      </c>
      <c r="N239">
        <f t="shared" si="31"/>
        <v>0.45200000000000001</v>
      </c>
      <c r="O239">
        <f>N239+H239</f>
        <v>0.94696703740098287</v>
      </c>
      <c r="P239">
        <f>1-(O239/I239)</f>
        <v>0.2399585156226538</v>
      </c>
      <c r="R239">
        <f>I239*0.19</f>
        <v>0.236728837576</v>
      </c>
    </row>
    <row r="240" spans="1:18" x14ac:dyDescent="0.25">
      <c r="A240" s="1">
        <v>42034</v>
      </c>
      <c r="B240">
        <v>3.9159090910000001</v>
      </c>
      <c r="C240">
        <v>0</v>
      </c>
      <c r="D240">
        <v>11</v>
      </c>
      <c r="E240">
        <v>2.5630555560000001</v>
      </c>
      <c r="F240">
        <v>43</v>
      </c>
      <c r="G240">
        <f t="shared" si="24"/>
        <v>17.478964646999998</v>
      </c>
      <c r="H240">
        <f t="shared" si="27"/>
        <v>0.49494916063592209</v>
      </c>
      <c r="I240">
        <f t="shared" si="28"/>
        <v>1.2176244037999999</v>
      </c>
      <c r="J240">
        <f t="shared" si="25"/>
        <v>0.61104834646410133</v>
      </c>
      <c r="K240">
        <f t="shared" si="26"/>
        <v>0.60657605733589859</v>
      </c>
      <c r="L240">
        <f t="shared" si="29"/>
        <v>0.72267524316407783</v>
      </c>
      <c r="M240">
        <f t="shared" si="30"/>
        <v>0.59351245006976749</v>
      </c>
      <c r="N240">
        <f t="shared" si="31"/>
        <v>0.45200000000000001</v>
      </c>
      <c r="O240">
        <f>N240+H240</f>
        <v>0.94694916063592216</v>
      </c>
      <c r="P240">
        <f>1-(O240/I240)</f>
        <v>0.22229781393945958</v>
      </c>
      <c r="R240">
        <f>I240*0.19</f>
        <v>0.23134863672199998</v>
      </c>
    </row>
    <row r="241" spans="1:18" x14ac:dyDescent="0.25">
      <c r="A241" s="1">
        <v>42035</v>
      </c>
      <c r="B241">
        <v>3.9333333330000002</v>
      </c>
      <c r="C241">
        <v>0</v>
      </c>
      <c r="D241">
        <v>11</v>
      </c>
      <c r="E241">
        <v>2.5449999999999999</v>
      </c>
      <c r="F241">
        <v>43</v>
      </c>
      <c r="G241">
        <f t="shared" si="24"/>
        <v>17.478333333000002</v>
      </c>
      <c r="H241">
        <f t="shared" si="27"/>
        <v>0.4949312838142278</v>
      </c>
      <c r="I241">
        <f t="shared" si="28"/>
        <v>1.2176244037999999</v>
      </c>
      <c r="J241">
        <f t="shared" si="25"/>
        <v>0.61102627631386142</v>
      </c>
      <c r="K241">
        <f t="shared" si="26"/>
        <v>0.60659812748613851</v>
      </c>
      <c r="L241">
        <f t="shared" si="29"/>
        <v>0.72269311998577213</v>
      </c>
      <c r="M241">
        <f t="shared" si="30"/>
        <v>0.5935271317906976</v>
      </c>
      <c r="N241">
        <f t="shared" si="31"/>
        <v>0.45200000000000001</v>
      </c>
      <c r="O241">
        <f>N241+H241</f>
        <v>0.94693128381422786</v>
      </c>
      <c r="P241">
        <f>1-(O241/I241)</f>
        <v>0.22231249566038969</v>
      </c>
      <c r="R241">
        <f>I241*0.19</f>
        <v>0.23134863672199998</v>
      </c>
    </row>
    <row r="242" spans="1:18" x14ac:dyDescent="0.25">
      <c r="A242" s="1">
        <v>42036</v>
      </c>
      <c r="B242">
        <v>3.950757576</v>
      </c>
      <c r="C242">
        <v>0</v>
      </c>
      <c r="D242">
        <v>11</v>
      </c>
      <c r="E242">
        <v>2.5269444440000002</v>
      </c>
      <c r="F242">
        <v>42</v>
      </c>
      <c r="G242">
        <f t="shared" si="24"/>
        <v>17.477702020000002</v>
      </c>
      <c r="H242">
        <f t="shared" si="27"/>
        <v>0.49491340702085024</v>
      </c>
      <c r="I242">
        <f t="shared" si="28"/>
        <v>1.1893075572</v>
      </c>
      <c r="J242">
        <f t="shared" si="25"/>
        <v>0.61100420619858054</v>
      </c>
      <c r="K242">
        <f t="shared" si="26"/>
        <v>0.5783033510014195</v>
      </c>
      <c r="L242">
        <f t="shared" si="29"/>
        <v>0.69439415017914974</v>
      </c>
      <c r="M242">
        <f t="shared" si="30"/>
        <v>0.58386423761904749</v>
      </c>
      <c r="N242">
        <f t="shared" si="31"/>
        <v>0.45200000000000001</v>
      </c>
      <c r="O242">
        <f>N242+H242</f>
        <v>0.94691340702085025</v>
      </c>
      <c r="P242">
        <f>1-(O242/I242)</f>
        <v>0.20381115777135139</v>
      </c>
      <c r="R242">
        <f>I242*0.19</f>
        <v>0.225968435868</v>
      </c>
    </row>
    <row r="243" spans="1:18" x14ac:dyDescent="0.25">
      <c r="A243" s="1">
        <v>42037</v>
      </c>
      <c r="B243">
        <v>3.9681818180000001</v>
      </c>
      <c r="C243">
        <v>0</v>
      </c>
      <c r="D243">
        <v>11</v>
      </c>
      <c r="E243">
        <v>2.5088888890000001</v>
      </c>
      <c r="F243">
        <v>42</v>
      </c>
      <c r="G243">
        <f t="shared" si="24"/>
        <v>17.477070706999999</v>
      </c>
      <c r="H243">
        <f t="shared" si="27"/>
        <v>0.49489553022747251</v>
      </c>
      <c r="I243">
        <f t="shared" si="28"/>
        <v>1.1893075572</v>
      </c>
      <c r="J243">
        <f t="shared" si="25"/>
        <v>0.61098213608329932</v>
      </c>
      <c r="K243">
        <f t="shared" si="26"/>
        <v>0.57832542111670071</v>
      </c>
      <c r="L243">
        <f t="shared" si="29"/>
        <v>0.69441202697252757</v>
      </c>
      <c r="M243">
        <f t="shared" si="30"/>
        <v>0.58387926888095243</v>
      </c>
      <c r="N243">
        <f t="shared" si="31"/>
        <v>0.45200000000000001</v>
      </c>
      <c r="O243">
        <f>N243+H243</f>
        <v>0.94689553022747253</v>
      </c>
      <c r="P243">
        <f>1-(O243/I243)</f>
        <v>0.20382618903325633</v>
      </c>
      <c r="R243">
        <f>I243*0.19</f>
        <v>0.225968435868</v>
      </c>
    </row>
    <row r="244" spans="1:18" x14ac:dyDescent="0.25">
      <c r="A244" s="1">
        <v>42038</v>
      </c>
      <c r="B244">
        <v>3.9856060609999999</v>
      </c>
      <c r="C244">
        <v>0</v>
      </c>
      <c r="D244">
        <v>11</v>
      </c>
      <c r="E244">
        <v>2.4908333329999999</v>
      </c>
      <c r="F244">
        <v>41</v>
      </c>
      <c r="G244">
        <f t="shared" si="24"/>
        <v>17.476439394</v>
      </c>
      <c r="H244">
        <f t="shared" si="27"/>
        <v>0.49487765343409496</v>
      </c>
      <c r="I244">
        <f t="shared" si="28"/>
        <v>1.1609907106000001</v>
      </c>
      <c r="J244">
        <f t="shared" si="25"/>
        <v>0.61096006596801844</v>
      </c>
      <c r="K244">
        <f t="shared" si="26"/>
        <v>0.5500306446319817</v>
      </c>
      <c r="L244">
        <f t="shared" si="29"/>
        <v>0.66611305716590519</v>
      </c>
      <c r="M244">
        <f t="shared" si="30"/>
        <v>0.57374538063414637</v>
      </c>
      <c r="N244">
        <f t="shared" si="31"/>
        <v>0.45200000000000001</v>
      </c>
      <c r="O244">
        <f>N244+H244</f>
        <v>0.94687765343409502</v>
      </c>
      <c r="P244">
        <f>1-(O244/I244)</f>
        <v>0.1844227134730918</v>
      </c>
      <c r="R244">
        <f>I244*0.19</f>
        <v>0.22058823501400002</v>
      </c>
    </row>
    <row r="245" spans="1:18" x14ac:dyDescent="0.25">
      <c r="A245" s="1">
        <v>42039</v>
      </c>
      <c r="B245">
        <v>4.0030303030000001</v>
      </c>
      <c r="C245">
        <v>0</v>
      </c>
      <c r="D245">
        <v>10</v>
      </c>
      <c r="E245">
        <v>2.4727777780000002</v>
      </c>
      <c r="F245">
        <v>41</v>
      </c>
      <c r="G245">
        <f t="shared" si="24"/>
        <v>16.475808081</v>
      </c>
      <c r="H245">
        <f t="shared" si="27"/>
        <v>0.4665429300407174</v>
      </c>
      <c r="I245">
        <f t="shared" si="28"/>
        <v>1.1609907106000001</v>
      </c>
      <c r="J245">
        <f t="shared" si="25"/>
        <v>0.57597892597619427</v>
      </c>
      <c r="K245">
        <f t="shared" si="26"/>
        <v>0.58501178462380587</v>
      </c>
      <c r="L245">
        <f t="shared" si="29"/>
        <v>0.6944477805592828</v>
      </c>
      <c r="M245">
        <f t="shared" si="30"/>
        <v>0.59815102241463425</v>
      </c>
      <c r="N245">
        <f t="shared" si="31"/>
        <v>0.45200000000000001</v>
      </c>
      <c r="O245">
        <f>N245+H245</f>
        <v>0.91854293004071741</v>
      </c>
      <c r="P245">
        <f>1-(O245/I245)</f>
        <v>0.20882835525357968</v>
      </c>
      <c r="R245">
        <f>I245*0.19</f>
        <v>0.22058823501400002</v>
      </c>
    </row>
    <row r="246" spans="1:18" x14ac:dyDescent="0.25">
      <c r="A246" s="1">
        <v>42040</v>
      </c>
      <c r="B246">
        <v>4.0204545449999998</v>
      </c>
      <c r="C246">
        <v>0</v>
      </c>
      <c r="D246">
        <v>10</v>
      </c>
      <c r="E246">
        <v>2.454722222</v>
      </c>
      <c r="F246">
        <v>40</v>
      </c>
      <c r="G246">
        <f t="shared" si="24"/>
        <v>16.475176767000001</v>
      </c>
      <c r="H246">
        <f t="shared" si="27"/>
        <v>0.46652505321902299</v>
      </c>
      <c r="I246">
        <f t="shared" si="28"/>
        <v>1.132673864</v>
      </c>
      <c r="J246">
        <f t="shared" si="25"/>
        <v>0.57595685582595424</v>
      </c>
      <c r="K246">
        <f t="shared" si="26"/>
        <v>0.55671700817404579</v>
      </c>
      <c r="L246">
        <f t="shared" si="29"/>
        <v>0.66614881078097699</v>
      </c>
      <c r="M246">
        <f t="shared" si="30"/>
        <v>0.58812058082499996</v>
      </c>
      <c r="N246">
        <f t="shared" si="31"/>
        <v>0.45200000000000001</v>
      </c>
      <c r="O246">
        <f>N246+H246</f>
        <v>0.918525053219023</v>
      </c>
      <c r="P246">
        <f>1-(O246/I246)</f>
        <v>0.1890648469849191</v>
      </c>
      <c r="R246">
        <f>I246*0.19</f>
        <v>0.21520803416000001</v>
      </c>
    </row>
    <row r="247" spans="1:18" x14ac:dyDescent="0.25">
      <c r="A247" s="1">
        <v>42041</v>
      </c>
      <c r="B247">
        <v>4.0378787880000004</v>
      </c>
      <c r="C247">
        <v>0</v>
      </c>
      <c r="D247">
        <v>10</v>
      </c>
      <c r="E247">
        <v>2.4366666669999999</v>
      </c>
      <c r="F247">
        <v>40</v>
      </c>
      <c r="G247">
        <f t="shared" si="24"/>
        <v>16.474545455000001</v>
      </c>
      <c r="H247">
        <f t="shared" si="27"/>
        <v>0.46650717645396222</v>
      </c>
      <c r="I247">
        <f t="shared" si="28"/>
        <v>1.132673864</v>
      </c>
      <c r="J247">
        <f t="shared" si="25"/>
        <v>0.57593478574563228</v>
      </c>
      <c r="K247">
        <f t="shared" si="26"/>
        <v>0.55673907825436775</v>
      </c>
      <c r="L247">
        <f t="shared" si="29"/>
        <v>0.66616668754603781</v>
      </c>
      <c r="M247">
        <f t="shared" si="30"/>
        <v>0.58813636362499999</v>
      </c>
      <c r="N247">
        <f t="shared" si="31"/>
        <v>0.45200000000000001</v>
      </c>
      <c r="O247">
        <f>N247+H247</f>
        <v>0.91850717645396229</v>
      </c>
      <c r="P247">
        <f>1-(O247/I247)</f>
        <v>0.18908062978491902</v>
      </c>
      <c r="R247">
        <f>I247*0.19</f>
        <v>0.21520803416000001</v>
      </c>
    </row>
    <row r="248" spans="1:18" x14ac:dyDescent="0.25">
      <c r="A248" s="1">
        <v>42042</v>
      </c>
      <c r="B248">
        <v>4.0553030300000001</v>
      </c>
      <c r="C248">
        <v>0</v>
      </c>
      <c r="D248">
        <v>10</v>
      </c>
      <c r="E248">
        <v>2.4186111110000001</v>
      </c>
      <c r="F248">
        <v>40</v>
      </c>
      <c r="G248">
        <f t="shared" si="24"/>
        <v>16.473914141000002</v>
      </c>
      <c r="H248">
        <f t="shared" si="27"/>
        <v>0.46648929963226782</v>
      </c>
      <c r="I248">
        <f t="shared" si="28"/>
        <v>1.132673864</v>
      </c>
      <c r="J248">
        <f t="shared" si="25"/>
        <v>0.57591271559539237</v>
      </c>
      <c r="K248">
        <f t="shared" si="26"/>
        <v>0.55676114840460766</v>
      </c>
      <c r="L248">
        <f t="shared" si="29"/>
        <v>0.66618456436773221</v>
      </c>
      <c r="M248">
        <f t="shared" si="30"/>
        <v>0.58815214647499992</v>
      </c>
      <c r="N248">
        <f t="shared" si="31"/>
        <v>0.45200000000000001</v>
      </c>
      <c r="O248">
        <f>N248+H248</f>
        <v>0.91848929963226777</v>
      </c>
      <c r="P248">
        <f>1-(O248/I248)</f>
        <v>0.18909641263491916</v>
      </c>
      <c r="R248">
        <f>I248*0.19</f>
        <v>0.21520803416000001</v>
      </c>
    </row>
    <row r="249" spans="1:18" x14ac:dyDescent="0.25">
      <c r="A249" s="1">
        <v>42043</v>
      </c>
      <c r="B249">
        <v>4.0727272729999999</v>
      </c>
      <c r="C249">
        <v>0</v>
      </c>
      <c r="D249">
        <v>11</v>
      </c>
      <c r="E249">
        <v>2.400555556</v>
      </c>
      <c r="F249">
        <v>40</v>
      </c>
      <c r="G249">
        <f t="shared" si="24"/>
        <v>17.473282828999999</v>
      </c>
      <c r="H249">
        <f t="shared" si="27"/>
        <v>0.494788269467207</v>
      </c>
      <c r="I249">
        <f t="shared" si="28"/>
        <v>1.132673864</v>
      </c>
      <c r="J249">
        <f t="shared" si="25"/>
        <v>0.61084971539161359</v>
      </c>
      <c r="K249">
        <f t="shared" si="26"/>
        <v>0.52182414860838644</v>
      </c>
      <c r="L249">
        <f t="shared" si="29"/>
        <v>0.63788559453279303</v>
      </c>
      <c r="M249">
        <f t="shared" si="30"/>
        <v>0.56316792927500003</v>
      </c>
      <c r="N249">
        <f t="shared" si="31"/>
        <v>0.45200000000000001</v>
      </c>
      <c r="O249">
        <f>N249+H249</f>
        <v>0.94678826946720696</v>
      </c>
      <c r="P249">
        <f>1-(O249/I249)</f>
        <v>0.16411219543491917</v>
      </c>
      <c r="R249">
        <f>I249*0.19</f>
        <v>0.21520803416000001</v>
      </c>
    </row>
    <row r="250" spans="1:18" x14ac:dyDescent="0.25">
      <c r="A250" s="1">
        <v>42044</v>
      </c>
      <c r="B250">
        <v>4.0901515149999996</v>
      </c>
      <c r="C250">
        <v>0</v>
      </c>
      <c r="D250">
        <v>10</v>
      </c>
      <c r="E250">
        <v>2.3824999999999998</v>
      </c>
      <c r="F250">
        <v>39</v>
      </c>
      <c r="G250">
        <f t="shared" si="24"/>
        <v>16.472651514999999</v>
      </c>
      <c r="H250">
        <f t="shared" si="27"/>
        <v>0.46645354604551259</v>
      </c>
      <c r="I250">
        <f t="shared" si="28"/>
        <v>1.1043570173999999</v>
      </c>
      <c r="J250">
        <f t="shared" si="25"/>
        <v>0.57586857536483027</v>
      </c>
      <c r="K250">
        <f t="shared" si="26"/>
        <v>0.52848844203516965</v>
      </c>
      <c r="L250">
        <f t="shared" si="29"/>
        <v>0.63790347135448733</v>
      </c>
      <c r="M250">
        <f t="shared" si="30"/>
        <v>0.57762432012820508</v>
      </c>
      <c r="N250">
        <f t="shared" si="31"/>
        <v>0.45200000000000001</v>
      </c>
      <c r="O250">
        <f>N250+H250</f>
        <v>0.91845354604551255</v>
      </c>
      <c r="P250">
        <f>1-(O250/I250)</f>
        <v>0.16833638798453243</v>
      </c>
      <c r="R250">
        <f>I250*0.19</f>
        <v>0.20982783330599999</v>
      </c>
    </row>
    <row r="251" spans="1:18" x14ac:dyDescent="0.25">
      <c r="A251" s="1">
        <v>42045</v>
      </c>
      <c r="B251">
        <v>4.1075757580000003</v>
      </c>
      <c r="C251">
        <v>0</v>
      </c>
      <c r="D251">
        <v>10</v>
      </c>
      <c r="E251">
        <v>2.3644444440000001</v>
      </c>
      <c r="F251">
        <v>39</v>
      </c>
      <c r="G251">
        <f t="shared" si="24"/>
        <v>16.472020202</v>
      </c>
      <c r="H251">
        <f t="shared" si="27"/>
        <v>0.46643566925213503</v>
      </c>
      <c r="I251">
        <f t="shared" si="28"/>
        <v>1.1043570173999999</v>
      </c>
      <c r="J251">
        <f t="shared" si="25"/>
        <v>0.57584650524954939</v>
      </c>
      <c r="K251">
        <f t="shared" si="26"/>
        <v>0.52851051215045053</v>
      </c>
      <c r="L251">
        <f t="shared" si="29"/>
        <v>0.63792134814786494</v>
      </c>
      <c r="M251">
        <f t="shared" si="30"/>
        <v>0.57764050764102559</v>
      </c>
      <c r="N251">
        <f t="shared" si="31"/>
        <v>0.45200000000000001</v>
      </c>
      <c r="O251">
        <f>N251+H251</f>
        <v>0.91843566925213505</v>
      </c>
      <c r="P251">
        <f>1-(O251/I251)</f>
        <v>0.16835257549735283</v>
      </c>
      <c r="R251">
        <f>I251*0.19</f>
        <v>0.20982783330599999</v>
      </c>
    </row>
    <row r="252" spans="1:18" x14ac:dyDescent="0.25">
      <c r="A252" s="1">
        <v>42046</v>
      </c>
      <c r="B252">
        <v>4.125</v>
      </c>
      <c r="C252">
        <v>0</v>
      </c>
      <c r="D252">
        <v>10</v>
      </c>
      <c r="E252">
        <v>2.346388889</v>
      </c>
      <c r="F252">
        <v>40</v>
      </c>
      <c r="G252">
        <f t="shared" si="24"/>
        <v>16.471388889</v>
      </c>
      <c r="H252">
        <f t="shared" si="27"/>
        <v>0.46641779245875742</v>
      </c>
      <c r="I252">
        <f t="shared" si="28"/>
        <v>1.132673864</v>
      </c>
      <c r="J252">
        <f t="shared" si="25"/>
        <v>0.5758244351342684</v>
      </c>
      <c r="K252">
        <f t="shared" si="26"/>
        <v>0.55684942886573163</v>
      </c>
      <c r="L252">
        <f t="shared" si="29"/>
        <v>0.66625607154124267</v>
      </c>
      <c r="M252">
        <f t="shared" si="30"/>
        <v>0.58821527777500004</v>
      </c>
      <c r="N252">
        <f t="shared" si="31"/>
        <v>0.45200000000000001</v>
      </c>
      <c r="O252">
        <f>N252+H252</f>
        <v>0.91841779245875743</v>
      </c>
      <c r="P252">
        <f>1-(O252/I252)</f>
        <v>0.18915954393491907</v>
      </c>
      <c r="R252">
        <f>I252*0.19</f>
        <v>0.21520803416000001</v>
      </c>
    </row>
    <row r="253" spans="1:18" x14ac:dyDescent="0.25">
      <c r="A253" s="1">
        <v>42047</v>
      </c>
      <c r="B253">
        <v>4.1424242419999997</v>
      </c>
      <c r="C253">
        <v>0</v>
      </c>
      <c r="D253">
        <v>10</v>
      </c>
      <c r="E253">
        <v>2.3283333329999998</v>
      </c>
      <c r="F253">
        <v>39</v>
      </c>
      <c r="G253">
        <f t="shared" si="24"/>
        <v>16.470757575</v>
      </c>
      <c r="H253">
        <f t="shared" si="27"/>
        <v>0.46639991563706301</v>
      </c>
      <c r="I253">
        <f t="shared" si="28"/>
        <v>1.1043570173999999</v>
      </c>
      <c r="J253">
        <f t="shared" si="25"/>
        <v>0.57580236498402837</v>
      </c>
      <c r="K253">
        <f t="shared" si="26"/>
        <v>0.52855465241597155</v>
      </c>
      <c r="L253">
        <f t="shared" si="29"/>
        <v>0.63795710176293685</v>
      </c>
      <c r="M253">
        <f t="shared" si="30"/>
        <v>0.57767288269230754</v>
      </c>
      <c r="N253">
        <f t="shared" si="31"/>
        <v>0.45200000000000001</v>
      </c>
      <c r="O253">
        <f>N253+H253</f>
        <v>0.91839991563706302</v>
      </c>
      <c r="P253">
        <f>1-(O253/I253)</f>
        <v>0.16838495054863489</v>
      </c>
      <c r="R253">
        <f>I253*0.19</f>
        <v>0.20982783330599999</v>
      </c>
    </row>
    <row r="254" spans="1:18" x14ac:dyDescent="0.25">
      <c r="A254" s="1">
        <v>42048</v>
      </c>
      <c r="B254">
        <v>4.1598484850000004</v>
      </c>
      <c r="C254">
        <v>0</v>
      </c>
      <c r="D254">
        <v>10</v>
      </c>
      <c r="E254">
        <v>2.3102777780000001</v>
      </c>
      <c r="F254">
        <v>39</v>
      </c>
      <c r="G254">
        <f t="shared" si="24"/>
        <v>16.470126263000001</v>
      </c>
      <c r="H254">
        <f t="shared" si="27"/>
        <v>0.4663820388720023</v>
      </c>
      <c r="I254">
        <f t="shared" si="28"/>
        <v>1.1043570173999999</v>
      </c>
      <c r="J254">
        <f t="shared" si="25"/>
        <v>0.57578029490370652</v>
      </c>
      <c r="K254">
        <f t="shared" si="26"/>
        <v>0.52857672249629339</v>
      </c>
      <c r="L254">
        <f t="shared" si="29"/>
        <v>0.63797497852799756</v>
      </c>
      <c r="M254">
        <f t="shared" si="30"/>
        <v>0.57768907017948701</v>
      </c>
      <c r="N254">
        <f t="shared" si="31"/>
        <v>0.45200000000000001</v>
      </c>
      <c r="O254">
        <f>N254+H254</f>
        <v>0.91838203887200232</v>
      </c>
      <c r="P254">
        <f>1-(O254/I254)</f>
        <v>0.16840113803581436</v>
      </c>
      <c r="R254">
        <f>I254*0.19</f>
        <v>0.20982783330599999</v>
      </c>
    </row>
    <row r="255" spans="1:18" x14ac:dyDescent="0.25">
      <c r="A255" s="1">
        <v>42049</v>
      </c>
      <c r="B255">
        <v>4.1772727270000001</v>
      </c>
      <c r="C255">
        <v>0</v>
      </c>
      <c r="D255">
        <v>10</v>
      </c>
      <c r="E255">
        <v>2.2922222219999999</v>
      </c>
      <c r="F255">
        <v>39</v>
      </c>
      <c r="G255">
        <f t="shared" si="24"/>
        <v>16.469494949000001</v>
      </c>
      <c r="H255">
        <f t="shared" si="27"/>
        <v>0.4663641620503079</v>
      </c>
      <c r="I255">
        <f t="shared" si="28"/>
        <v>1.1043570173999999</v>
      </c>
      <c r="J255">
        <f t="shared" si="25"/>
        <v>0.5757582247534665</v>
      </c>
      <c r="K255">
        <f t="shared" si="26"/>
        <v>0.52859879264653342</v>
      </c>
      <c r="L255">
        <f t="shared" si="29"/>
        <v>0.63799285534969208</v>
      </c>
      <c r="M255">
        <f t="shared" si="30"/>
        <v>0.57770525771794867</v>
      </c>
      <c r="N255">
        <f t="shared" si="31"/>
        <v>0.45200000000000001</v>
      </c>
      <c r="O255">
        <f>N255+H255</f>
        <v>0.91836416205030791</v>
      </c>
      <c r="P255">
        <f>1-(O255/I255)</f>
        <v>0.1684173255742758</v>
      </c>
      <c r="R255">
        <f>I255*0.19</f>
        <v>0.20982783330599999</v>
      </c>
    </row>
    <row r="256" spans="1:18" x14ac:dyDescent="0.25">
      <c r="A256" s="1">
        <v>42050</v>
      </c>
      <c r="B256">
        <v>4.1946969699999999</v>
      </c>
      <c r="C256">
        <v>0</v>
      </c>
      <c r="D256">
        <v>10</v>
      </c>
      <c r="E256">
        <v>2.2741666669999998</v>
      </c>
      <c r="F256">
        <v>39</v>
      </c>
      <c r="G256">
        <f t="shared" si="24"/>
        <v>16.468863636999998</v>
      </c>
      <c r="H256">
        <f t="shared" si="27"/>
        <v>0.46634628528524708</v>
      </c>
      <c r="I256">
        <f t="shared" si="28"/>
        <v>1.1043570173999999</v>
      </c>
      <c r="J256">
        <f t="shared" si="25"/>
        <v>0.57573615467314454</v>
      </c>
      <c r="K256">
        <f t="shared" si="26"/>
        <v>0.52862086272685538</v>
      </c>
      <c r="L256">
        <f t="shared" si="29"/>
        <v>0.63801073211475279</v>
      </c>
      <c r="M256">
        <f t="shared" si="30"/>
        <v>0.57772144520512814</v>
      </c>
      <c r="N256">
        <f t="shared" si="31"/>
        <v>0.45200000000000001</v>
      </c>
      <c r="O256">
        <f>N256+H256</f>
        <v>0.91834628528524709</v>
      </c>
      <c r="P256">
        <f>1-(O256/I256)</f>
        <v>0.16843351306145538</v>
      </c>
      <c r="R256">
        <f>I256*0.19</f>
        <v>0.20982783330599999</v>
      </c>
    </row>
    <row r="257" spans="1:18" x14ac:dyDescent="0.25">
      <c r="A257" s="1">
        <v>42051</v>
      </c>
      <c r="B257">
        <v>4.2121212119999996</v>
      </c>
      <c r="C257">
        <v>0</v>
      </c>
      <c r="D257">
        <v>10</v>
      </c>
      <c r="E257">
        <v>2.2561111110000001</v>
      </c>
      <c r="F257">
        <v>39</v>
      </c>
      <c r="G257">
        <f t="shared" si="24"/>
        <v>16.468232322999999</v>
      </c>
      <c r="H257">
        <f t="shared" si="27"/>
        <v>0.46632840846355261</v>
      </c>
      <c r="I257">
        <f t="shared" si="28"/>
        <v>1.1043570173999999</v>
      </c>
      <c r="J257">
        <f t="shared" si="25"/>
        <v>0.5757140845229044</v>
      </c>
      <c r="K257">
        <f t="shared" si="26"/>
        <v>0.52864293287709552</v>
      </c>
      <c r="L257">
        <f t="shared" si="29"/>
        <v>0.63802860893644731</v>
      </c>
      <c r="M257">
        <f t="shared" si="30"/>
        <v>0.5777376327435898</v>
      </c>
      <c r="N257">
        <f t="shared" si="31"/>
        <v>0.45200000000000001</v>
      </c>
      <c r="O257">
        <f>N257+H257</f>
        <v>0.91832840846355257</v>
      </c>
      <c r="P257">
        <f>1-(O257/I257)</f>
        <v>0.16844970059991704</v>
      </c>
      <c r="R257">
        <f>I257*0.19</f>
        <v>0.20982783330599999</v>
      </c>
    </row>
    <row r="258" spans="1:18" x14ac:dyDescent="0.25">
      <c r="A258" s="1">
        <v>42052</v>
      </c>
      <c r="B258">
        <v>4.2295454550000002</v>
      </c>
      <c r="C258">
        <v>0</v>
      </c>
      <c r="D258">
        <v>10</v>
      </c>
      <c r="E258">
        <v>2.2380555559999999</v>
      </c>
      <c r="F258">
        <v>39</v>
      </c>
      <c r="G258">
        <f t="shared" ref="G258:G321" si="32">SUM(B258:D258,E258)</f>
        <v>16.467601010999999</v>
      </c>
      <c r="H258">
        <f t="shared" si="27"/>
        <v>0.4663105316984919</v>
      </c>
      <c r="I258">
        <f t="shared" si="28"/>
        <v>1.1043570173999999</v>
      </c>
      <c r="J258">
        <f t="shared" ref="J258:J321" si="33">H258/0.81</f>
        <v>0.57569201444258256</v>
      </c>
      <c r="K258">
        <f t="shared" ref="K258:K321" si="34">I258-J258</f>
        <v>0.52866500295741736</v>
      </c>
      <c r="L258">
        <f t="shared" si="29"/>
        <v>0.63804648570150801</v>
      </c>
      <c r="M258">
        <f t="shared" si="30"/>
        <v>0.57775382023076916</v>
      </c>
      <c r="N258">
        <f t="shared" si="31"/>
        <v>0.45200000000000001</v>
      </c>
      <c r="O258">
        <f>N258+H258</f>
        <v>0.91831053169849186</v>
      </c>
      <c r="P258">
        <f>1-(O258/I258)</f>
        <v>0.1684658880870965</v>
      </c>
      <c r="R258">
        <f>I258*0.19</f>
        <v>0.20982783330599999</v>
      </c>
    </row>
    <row r="259" spans="1:18" x14ac:dyDescent="0.25">
      <c r="A259" s="1">
        <v>42053</v>
      </c>
      <c r="B259">
        <v>4.2469696969999999</v>
      </c>
      <c r="C259">
        <v>0</v>
      </c>
      <c r="D259">
        <v>10</v>
      </c>
      <c r="E259">
        <v>2.2200000000000002</v>
      </c>
      <c r="F259">
        <v>39</v>
      </c>
      <c r="G259">
        <f t="shared" si="32"/>
        <v>16.466969697</v>
      </c>
      <c r="H259">
        <f t="shared" ref="H259:H322" si="35">G259*0.0283168466</f>
        <v>0.4662926548767975</v>
      </c>
      <c r="I259">
        <f t="shared" ref="I259:I322" si="36">F259*0.0283168466</f>
        <v>1.1043570173999999</v>
      </c>
      <c r="J259">
        <f t="shared" si="33"/>
        <v>0.57566994429234253</v>
      </c>
      <c r="K259">
        <f t="shared" si="34"/>
        <v>0.52868707310765739</v>
      </c>
      <c r="L259">
        <f t="shared" ref="L259:L322" si="37">I259-H259</f>
        <v>0.63806436252320242</v>
      </c>
      <c r="M259">
        <f t="shared" ref="M259:M322" si="38">L259/I259</f>
        <v>0.57777000776923071</v>
      </c>
      <c r="N259">
        <f t="shared" ref="N259:N322" si="39">0.452</f>
        <v>0.45200000000000001</v>
      </c>
      <c r="O259">
        <f>N259+H259</f>
        <v>0.91829265487679756</v>
      </c>
      <c r="P259">
        <f>1-(O259/I259)</f>
        <v>0.16848207562555795</v>
      </c>
      <c r="R259">
        <f>I259*0.19</f>
        <v>0.20982783330599999</v>
      </c>
    </row>
    <row r="260" spans="1:18" x14ac:dyDescent="0.25">
      <c r="A260" s="1">
        <v>42054</v>
      </c>
      <c r="B260">
        <v>4.2643939389999996</v>
      </c>
      <c r="C260">
        <v>0</v>
      </c>
      <c r="D260">
        <v>10</v>
      </c>
      <c r="E260">
        <v>2.3062962960000002</v>
      </c>
      <c r="F260">
        <v>39</v>
      </c>
      <c r="G260">
        <f t="shared" si="32"/>
        <v>16.570690235000001</v>
      </c>
      <c r="H260">
        <f t="shared" si="35"/>
        <v>0.46922969344061299</v>
      </c>
      <c r="I260">
        <f t="shared" si="36"/>
        <v>1.1043570173999999</v>
      </c>
      <c r="J260">
        <f t="shared" si="33"/>
        <v>0.57929591782791723</v>
      </c>
      <c r="K260">
        <f t="shared" si="34"/>
        <v>0.52506109957208269</v>
      </c>
      <c r="L260">
        <f t="shared" si="37"/>
        <v>0.63512732395938687</v>
      </c>
      <c r="M260">
        <f t="shared" si="38"/>
        <v>0.57511050679487163</v>
      </c>
      <c r="N260">
        <f t="shared" si="39"/>
        <v>0.45200000000000001</v>
      </c>
      <c r="O260">
        <f>N260+H260</f>
        <v>0.92122969344061301</v>
      </c>
      <c r="P260">
        <f>1-(O260/I260)</f>
        <v>0.16582257465119898</v>
      </c>
      <c r="R260">
        <f>I260*0.19</f>
        <v>0.20982783330599999</v>
      </c>
    </row>
    <row r="261" spans="1:18" x14ac:dyDescent="0.25">
      <c r="A261" s="1">
        <v>42055</v>
      </c>
      <c r="B261">
        <v>4.2818181820000003</v>
      </c>
      <c r="C261">
        <v>0</v>
      </c>
      <c r="D261">
        <v>10</v>
      </c>
      <c r="E261">
        <v>2.3925925929999998</v>
      </c>
      <c r="F261">
        <v>39</v>
      </c>
      <c r="G261">
        <f t="shared" si="32"/>
        <v>16.674410774999998</v>
      </c>
      <c r="H261">
        <f t="shared" si="35"/>
        <v>0.47216673206106208</v>
      </c>
      <c r="I261">
        <f t="shared" si="36"/>
        <v>1.1043570173999999</v>
      </c>
      <c r="J261">
        <f t="shared" si="33"/>
        <v>0.58292189143340989</v>
      </c>
      <c r="K261">
        <f t="shared" si="34"/>
        <v>0.52143512596659003</v>
      </c>
      <c r="L261">
        <f t="shared" si="37"/>
        <v>0.63219028533893784</v>
      </c>
      <c r="M261">
        <f t="shared" si="38"/>
        <v>0.5724510057692308</v>
      </c>
      <c r="N261">
        <f t="shared" si="39"/>
        <v>0.45200000000000001</v>
      </c>
      <c r="O261">
        <f>N261+H261</f>
        <v>0.92416673206106204</v>
      </c>
      <c r="P261">
        <f>1-(O261/I261)</f>
        <v>0.16316307362555804</v>
      </c>
      <c r="R261">
        <f>I261*0.19</f>
        <v>0.20982783330599999</v>
      </c>
    </row>
    <row r="262" spans="1:18" x14ac:dyDescent="0.25">
      <c r="A262" s="1">
        <v>42056</v>
      </c>
      <c r="B262">
        <v>4.299242424</v>
      </c>
      <c r="C262">
        <v>0</v>
      </c>
      <c r="D262">
        <v>11</v>
      </c>
      <c r="E262">
        <v>2.4788888889999998</v>
      </c>
      <c r="F262">
        <v>39</v>
      </c>
      <c r="G262">
        <f t="shared" si="32"/>
        <v>17.778131312999999</v>
      </c>
      <c r="H262">
        <f t="shared" si="35"/>
        <v>0.50342061722487763</v>
      </c>
      <c r="I262">
        <f t="shared" si="36"/>
        <v>1.1043570173999999</v>
      </c>
      <c r="J262">
        <f t="shared" si="33"/>
        <v>0.62150693484552788</v>
      </c>
      <c r="K262">
        <f t="shared" si="34"/>
        <v>0.48285008255447204</v>
      </c>
      <c r="L262">
        <f t="shared" si="37"/>
        <v>0.60093640017512229</v>
      </c>
      <c r="M262">
        <f t="shared" si="38"/>
        <v>0.54415047915384607</v>
      </c>
      <c r="N262">
        <f t="shared" si="39"/>
        <v>0.45200000000000001</v>
      </c>
      <c r="O262">
        <f>N262+H262</f>
        <v>0.95542061722487759</v>
      </c>
      <c r="P262">
        <f>1-(O262/I262)</f>
        <v>0.13486254701017342</v>
      </c>
      <c r="R262">
        <f>I262*0.19</f>
        <v>0.20982783330599999</v>
      </c>
    </row>
    <row r="263" spans="1:18" x14ac:dyDescent="0.25">
      <c r="A263" s="1">
        <v>42057</v>
      </c>
      <c r="B263">
        <v>4.3166666669999998</v>
      </c>
      <c r="C263">
        <v>0</v>
      </c>
      <c r="D263">
        <v>10</v>
      </c>
      <c r="E263">
        <v>2.5651851849999998</v>
      </c>
      <c r="F263">
        <v>38</v>
      </c>
      <c r="G263">
        <f t="shared" si="32"/>
        <v>16.881851852</v>
      </c>
      <c r="H263">
        <f t="shared" si="35"/>
        <v>0.47804080921700992</v>
      </c>
      <c r="I263">
        <f t="shared" si="36"/>
        <v>1.0760401708</v>
      </c>
      <c r="J263">
        <f t="shared" si="33"/>
        <v>0.59017383853951844</v>
      </c>
      <c r="K263">
        <f t="shared" si="34"/>
        <v>0.48586633226048159</v>
      </c>
      <c r="L263">
        <f t="shared" si="37"/>
        <v>0.59799936158299016</v>
      </c>
      <c r="M263">
        <f t="shared" si="38"/>
        <v>0.5557407407368421</v>
      </c>
      <c r="N263">
        <f t="shared" si="39"/>
        <v>0.45200000000000001</v>
      </c>
      <c r="O263">
        <f>N263+H263</f>
        <v>0.93004080921700993</v>
      </c>
      <c r="P263">
        <f>1-(O263/I263)</f>
        <v>0.13568207353675699</v>
      </c>
      <c r="R263">
        <f>I263*0.19</f>
        <v>0.20444763245200001</v>
      </c>
    </row>
    <row r="264" spans="1:18" x14ac:dyDescent="0.25">
      <c r="A264" s="1">
        <v>42058</v>
      </c>
      <c r="B264">
        <v>4.3340909090000004</v>
      </c>
      <c r="C264">
        <v>0</v>
      </c>
      <c r="D264">
        <v>10</v>
      </c>
      <c r="E264">
        <v>2.6514814809999998</v>
      </c>
      <c r="F264">
        <v>38</v>
      </c>
      <c r="G264">
        <f t="shared" si="32"/>
        <v>16.985572390000002</v>
      </c>
      <c r="H264">
        <f t="shared" si="35"/>
        <v>0.48097784778082542</v>
      </c>
      <c r="I264">
        <f t="shared" si="36"/>
        <v>1.0760401708</v>
      </c>
      <c r="J264">
        <f t="shared" si="33"/>
        <v>0.59379981207509303</v>
      </c>
      <c r="K264">
        <f t="shared" si="34"/>
        <v>0.482240358724907</v>
      </c>
      <c r="L264">
        <f t="shared" si="37"/>
        <v>0.59506232301917461</v>
      </c>
      <c r="M264">
        <f t="shared" si="38"/>
        <v>0.55301125289473685</v>
      </c>
      <c r="N264">
        <f t="shared" si="39"/>
        <v>0.45200000000000001</v>
      </c>
      <c r="O264">
        <f>N264+H264</f>
        <v>0.93297784778082549</v>
      </c>
      <c r="P264">
        <f>1-(O264/I264)</f>
        <v>0.13295258569465163</v>
      </c>
      <c r="R264">
        <f>I264*0.19</f>
        <v>0.20444763245200001</v>
      </c>
    </row>
    <row r="265" spans="1:18" x14ac:dyDescent="0.25">
      <c r="A265" s="1">
        <v>42059</v>
      </c>
      <c r="B265">
        <v>4.3515151520000002</v>
      </c>
      <c r="C265">
        <v>0</v>
      </c>
      <c r="D265">
        <v>10</v>
      </c>
      <c r="E265">
        <v>2.7377777779999999</v>
      </c>
      <c r="F265">
        <v>38</v>
      </c>
      <c r="G265">
        <f t="shared" si="32"/>
        <v>17.089292929999999</v>
      </c>
      <c r="H265">
        <f t="shared" si="35"/>
        <v>0.4839148864012745</v>
      </c>
      <c r="I265">
        <f t="shared" si="36"/>
        <v>1.0760401708</v>
      </c>
      <c r="J265">
        <f t="shared" si="33"/>
        <v>0.5974257856805858</v>
      </c>
      <c r="K265">
        <f t="shared" si="34"/>
        <v>0.47861438511941423</v>
      </c>
      <c r="L265">
        <f t="shared" si="37"/>
        <v>0.59212528439872547</v>
      </c>
      <c r="M265">
        <f t="shared" si="38"/>
        <v>0.55028176500000003</v>
      </c>
      <c r="N265">
        <f t="shared" si="39"/>
        <v>0.45200000000000001</v>
      </c>
      <c r="O265">
        <f>N265+H265</f>
        <v>0.93591488640127452</v>
      </c>
      <c r="P265">
        <f>1-(O265/I265)</f>
        <v>0.13022309779991492</v>
      </c>
      <c r="R265">
        <f>I265*0.19</f>
        <v>0.20444763245200001</v>
      </c>
    </row>
    <row r="266" spans="1:18" x14ac:dyDescent="0.25">
      <c r="A266" s="1">
        <v>42060</v>
      </c>
      <c r="B266">
        <v>4.3689393939999999</v>
      </c>
      <c r="C266">
        <v>0</v>
      </c>
      <c r="D266">
        <v>10</v>
      </c>
      <c r="E266">
        <v>2.8240740739999999</v>
      </c>
      <c r="F266">
        <v>37</v>
      </c>
      <c r="G266">
        <f t="shared" si="32"/>
        <v>17.193013468</v>
      </c>
      <c r="H266">
        <f t="shared" si="35"/>
        <v>0.48685192496509</v>
      </c>
      <c r="I266">
        <f t="shared" si="36"/>
        <v>1.0477233242000001</v>
      </c>
      <c r="J266">
        <f t="shared" si="33"/>
        <v>0.6010517592161605</v>
      </c>
      <c r="K266">
        <f t="shared" si="34"/>
        <v>0.44667156498383964</v>
      </c>
      <c r="L266">
        <f t="shared" si="37"/>
        <v>0.56087139923491014</v>
      </c>
      <c r="M266">
        <f t="shared" si="38"/>
        <v>0.53532396032432439</v>
      </c>
      <c r="N266">
        <f t="shared" si="39"/>
        <v>0.45200000000000001</v>
      </c>
      <c r="O266">
        <f>N266+H266</f>
        <v>0.93885192496508996</v>
      </c>
      <c r="P266">
        <f>1-(O266/I266)</f>
        <v>0.10391235617288563</v>
      </c>
      <c r="R266">
        <f>I266*0.19</f>
        <v>0.19906743159800003</v>
      </c>
    </row>
    <row r="267" spans="1:18" x14ac:dyDescent="0.25">
      <c r="A267" s="1">
        <v>42061</v>
      </c>
      <c r="B267">
        <v>4.3863636359999996</v>
      </c>
      <c r="C267">
        <v>0</v>
      </c>
      <c r="D267">
        <v>10</v>
      </c>
      <c r="E267">
        <v>2.9103703699999999</v>
      </c>
      <c r="F267">
        <v>37</v>
      </c>
      <c r="G267">
        <f t="shared" si="32"/>
        <v>17.296734005999998</v>
      </c>
      <c r="H267">
        <f t="shared" si="35"/>
        <v>0.48978896352890544</v>
      </c>
      <c r="I267">
        <f t="shared" si="36"/>
        <v>1.0477233242000001</v>
      </c>
      <c r="J267">
        <f t="shared" si="33"/>
        <v>0.60467773275173509</v>
      </c>
      <c r="K267">
        <f t="shared" si="34"/>
        <v>0.44304559144826505</v>
      </c>
      <c r="L267">
        <f t="shared" si="37"/>
        <v>0.5579343606710947</v>
      </c>
      <c r="M267">
        <f t="shared" si="38"/>
        <v>0.53252070254054062</v>
      </c>
      <c r="N267">
        <f t="shared" si="39"/>
        <v>0.45200000000000001</v>
      </c>
      <c r="O267">
        <f>N267+H267</f>
        <v>0.9417889635289054</v>
      </c>
      <c r="P267">
        <f>1-(O267/I267)</f>
        <v>0.10110909838910187</v>
      </c>
      <c r="R267">
        <f>I267*0.19</f>
        <v>0.19906743159800003</v>
      </c>
    </row>
    <row r="268" spans="1:18" x14ac:dyDescent="0.25">
      <c r="A268" s="1">
        <v>42062</v>
      </c>
      <c r="B268">
        <v>4.4037878790000002</v>
      </c>
      <c r="C268">
        <v>0</v>
      </c>
      <c r="D268">
        <v>10</v>
      </c>
      <c r="E268">
        <v>2.996666667</v>
      </c>
      <c r="F268">
        <v>37</v>
      </c>
      <c r="G268">
        <f t="shared" si="32"/>
        <v>17.400454545999999</v>
      </c>
      <c r="H268">
        <f t="shared" si="35"/>
        <v>0.49272600214935464</v>
      </c>
      <c r="I268">
        <f t="shared" si="36"/>
        <v>1.0477233242000001</v>
      </c>
      <c r="J268">
        <f t="shared" si="33"/>
        <v>0.60830370635722786</v>
      </c>
      <c r="K268">
        <f t="shared" si="34"/>
        <v>0.43941961784277228</v>
      </c>
      <c r="L268">
        <f t="shared" si="37"/>
        <v>0.55499732205064545</v>
      </c>
      <c r="M268">
        <f t="shared" si="38"/>
        <v>0.52971744470270277</v>
      </c>
      <c r="N268">
        <f t="shared" si="39"/>
        <v>0.45200000000000001</v>
      </c>
      <c r="O268">
        <f>N268+H268</f>
        <v>0.94472600214935465</v>
      </c>
      <c r="P268">
        <f>1-(O268/I268)</f>
        <v>9.8305840551264012E-2</v>
      </c>
      <c r="R268">
        <f>I268*0.19</f>
        <v>0.19906743159800003</v>
      </c>
    </row>
    <row r="269" spans="1:18" x14ac:dyDescent="0.25">
      <c r="A269" s="1">
        <v>42063</v>
      </c>
      <c r="B269">
        <v>4.4212121209999999</v>
      </c>
      <c r="C269">
        <v>0</v>
      </c>
      <c r="D269">
        <v>10</v>
      </c>
      <c r="E269">
        <v>3.0829629629999999</v>
      </c>
      <c r="F269">
        <v>37</v>
      </c>
      <c r="G269">
        <f t="shared" si="32"/>
        <v>17.504175084</v>
      </c>
      <c r="H269">
        <f t="shared" si="35"/>
        <v>0.49566304071317013</v>
      </c>
      <c r="I269">
        <f t="shared" si="36"/>
        <v>1.0477233242000001</v>
      </c>
      <c r="J269">
        <f t="shared" si="33"/>
        <v>0.61192967989280256</v>
      </c>
      <c r="K269">
        <f t="shared" si="34"/>
        <v>0.43579364430719758</v>
      </c>
      <c r="L269">
        <f t="shared" si="37"/>
        <v>0.55206028348683001</v>
      </c>
      <c r="M269">
        <f t="shared" si="38"/>
        <v>0.526914186918919</v>
      </c>
      <c r="N269">
        <f t="shared" si="39"/>
        <v>0.45200000000000001</v>
      </c>
      <c r="O269">
        <f>N269+H269</f>
        <v>0.94766304071317009</v>
      </c>
      <c r="P269">
        <f>1-(O269/I269)</f>
        <v>9.5502582767480249E-2</v>
      </c>
      <c r="R269">
        <f>I269*0.19</f>
        <v>0.19906743159800003</v>
      </c>
    </row>
    <row r="270" spans="1:18" x14ac:dyDescent="0.25">
      <c r="A270" s="1">
        <v>42064</v>
      </c>
      <c r="B270">
        <v>4.4386363639999997</v>
      </c>
      <c r="C270">
        <v>0</v>
      </c>
      <c r="D270">
        <v>10</v>
      </c>
      <c r="E270">
        <v>3.1692592589999999</v>
      </c>
      <c r="F270">
        <v>36</v>
      </c>
      <c r="G270">
        <f t="shared" si="32"/>
        <v>17.607895623000001</v>
      </c>
      <c r="H270">
        <f t="shared" si="35"/>
        <v>0.49860007930530248</v>
      </c>
      <c r="I270">
        <f t="shared" si="36"/>
        <v>1.0194064776</v>
      </c>
      <c r="J270">
        <f t="shared" si="33"/>
        <v>0.61555565346333641</v>
      </c>
      <c r="K270">
        <f t="shared" si="34"/>
        <v>0.40385082413666362</v>
      </c>
      <c r="L270">
        <f t="shared" si="37"/>
        <v>0.52080639829469755</v>
      </c>
      <c r="M270">
        <f t="shared" si="38"/>
        <v>0.51089178824999992</v>
      </c>
      <c r="N270">
        <f t="shared" si="39"/>
        <v>0.45200000000000001</v>
      </c>
      <c r="O270">
        <f>N270+H270</f>
        <v>0.95060007930530244</v>
      </c>
      <c r="P270">
        <f>1-(O270/I270)</f>
        <v>6.7496528427687941E-2</v>
      </c>
      <c r="R270">
        <f>I270*0.19</f>
        <v>0.19368723074400002</v>
      </c>
    </row>
    <row r="271" spans="1:18" x14ac:dyDescent="0.25">
      <c r="A271" s="1">
        <v>42065</v>
      </c>
      <c r="B271">
        <v>4.4560606060000003</v>
      </c>
      <c r="C271">
        <v>0</v>
      </c>
      <c r="D271">
        <v>10</v>
      </c>
      <c r="E271">
        <v>3.255555556</v>
      </c>
      <c r="F271">
        <v>36</v>
      </c>
      <c r="G271">
        <f t="shared" si="32"/>
        <v>17.711616162000002</v>
      </c>
      <c r="H271">
        <f t="shared" si="35"/>
        <v>0.50153711789743483</v>
      </c>
      <c r="I271">
        <f t="shared" si="36"/>
        <v>1.0194064776</v>
      </c>
      <c r="J271">
        <f t="shared" si="33"/>
        <v>0.61918162703387014</v>
      </c>
      <c r="K271">
        <f t="shared" si="34"/>
        <v>0.40022485056612989</v>
      </c>
      <c r="L271">
        <f t="shared" si="37"/>
        <v>0.5178693597025652</v>
      </c>
      <c r="M271">
        <f t="shared" si="38"/>
        <v>0.50801066216666657</v>
      </c>
      <c r="N271">
        <f t="shared" si="39"/>
        <v>0.45200000000000001</v>
      </c>
      <c r="O271">
        <f>N271+H271</f>
        <v>0.95353711789743478</v>
      </c>
      <c r="P271">
        <f>1-(O271/I271)</f>
        <v>6.4615402344354589E-2</v>
      </c>
      <c r="R271">
        <f>I271*0.19</f>
        <v>0.19368723074400002</v>
      </c>
    </row>
    <row r="272" spans="1:18" x14ac:dyDescent="0.25">
      <c r="A272" s="1">
        <v>42066</v>
      </c>
      <c r="B272">
        <v>4.473484848</v>
      </c>
      <c r="C272">
        <v>0</v>
      </c>
      <c r="D272">
        <v>10</v>
      </c>
      <c r="E272">
        <v>3.341851852</v>
      </c>
      <c r="F272">
        <v>37</v>
      </c>
      <c r="G272">
        <f t="shared" si="32"/>
        <v>17.8153367</v>
      </c>
      <c r="H272">
        <f t="shared" si="35"/>
        <v>0.50447415646125027</v>
      </c>
      <c r="I272">
        <f t="shared" si="36"/>
        <v>1.0477233242000001</v>
      </c>
      <c r="J272">
        <f t="shared" si="33"/>
        <v>0.62280760056944473</v>
      </c>
      <c r="K272">
        <f t="shared" si="34"/>
        <v>0.42491572363055541</v>
      </c>
      <c r="L272">
        <f t="shared" si="37"/>
        <v>0.54324916773874987</v>
      </c>
      <c r="M272">
        <f t="shared" si="38"/>
        <v>0.51850441351351351</v>
      </c>
      <c r="N272">
        <f t="shared" si="39"/>
        <v>0.45200000000000001</v>
      </c>
      <c r="O272">
        <f>N272+H272</f>
        <v>0.95647415646125022</v>
      </c>
      <c r="P272">
        <f>1-(O272/I272)</f>
        <v>8.7092809362074863E-2</v>
      </c>
      <c r="R272">
        <f>I272*0.19</f>
        <v>0.19906743159800003</v>
      </c>
    </row>
    <row r="273" spans="1:18" x14ac:dyDescent="0.25">
      <c r="A273" s="1">
        <v>42067</v>
      </c>
      <c r="B273">
        <v>4.4909090909999998</v>
      </c>
      <c r="C273">
        <v>0</v>
      </c>
      <c r="D273">
        <v>10</v>
      </c>
      <c r="E273">
        <v>3.428148148</v>
      </c>
      <c r="F273">
        <v>37</v>
      </c>
      <c r="G273">
        <f t="shared" si="32"/>
        <v>17.919057238999997</v>
      </c>
      <c r="H273">
        <f t="shared" si="35"/>
        <v>0.5074111950533825</v>
      </c>
      <c r="I273">
        <f t="shared" si="36"/>
        <v>1.0477233242000001</v>
      </c>
      <c r="J273">
        <f t="shared" si="33"/>
        <v>0.62643357413997836</v>
      </c>
      <c r="K273">
        <f t="shared" si="34"/>
        <v>0.42128975006002178</v>
      </c>
      <c r="L273">
        <f t="shared" si="37"/>
        <v>0.54031212914661764</v>
      </c>
      <c r="M273">
        <f t="shared" si="38"/>
        <v>0.51570115570270281</v>
      </c>
      <c r="N273">
        <f t="shared" si="39"/>
        <v>0.45200000000000001</v>
      </c>
      <c r="O273">
        <f>N273+H273</f>
        <v>0.95941119505338257</v>
      </c>
      <c r="P273">
        <f>1-(O273/I273)</f>
        <v>8.4289551551263941E-2</v>
      </c>
      <c r="R273">
        <f>I273*0.19</f>
        <v>0.19906743159800003</v>
      </c>
    </row>
    <row r="274" spans="1:18" x14ac:dyDescent="0.25">
      <c r="A274" s="1">
        <v>42068</v>
      </c>
      <c r="B274">
        <v>4.5083333330000004</v>
      </c>
      <c r="C274">
        <v>0</v>
      </c>
      <c r="D274">
        <v>10</v>
      </c>
      <c r="E274">
        <v>3.514444444</v>
      </c>
      <c r="F274">
        <v>36</v>
      </c>
      <c r="G274">
        <f t="shared" si="32"/>
        <v>18.022777776999998</v>
      </c>
      <c r="H274">
        <f t="shared" si="35"/>
        <v>0.51034823361719794</v>
      </c>
      <c r="I274">
        <f t="shared" si="36"/>
        <v>1.0194064776</v>
      </c>
      <c r="J274">
        <f t="shared" si="33"/>
        <v>0.63005954767555294</v>
      </c>
      <c r="K274">
        <f t="shared" si="34"/>
        <v>0.38934692992444708</v>
      </c>
      <c r="L274">
        <f t="shared" si="37"/>
        <v>0.50905824398280208</v>
      </c>
      <c r="M274">
        <f t="shared" si="38"/>
        <v>0.4993672839722223</v>
      </c>
      <c r="N274">
        <f t="shared" si="39"/>
        <v>0.45200000000000001</v>
      </c>
      <c r="O274">
        <f>N274+H274</f>
        <v>0.96234823361719801</v>
      </c>
      <c r="P274">
        <f>1-(O274/I274)</f>
        <v>5.5972024149910093E-2</v>
      </c>
      <c r="R274">
        <f>I274*0.19</f>
        <v>0.19368723074400002</v>
      </c>
    </row>
    <row r="275" spans="1:18" x14ac:dyDescent="0.25">
      <c r="A275" s="1">
        <v>42069</v>
      </c>
      <c r="B275">
        <v>4.5257575760000002</v>
      </c>
      <c r="C275">
        <v>0</v>
      </c>
      <c r="D275">
        <v>11</v>
      </c>
      <c r="E275">
        <v>3.6007407410000001</v>
      </c>
      <c r="F275">
        <v>36</v>
      </c>
      <c r="G275">
        <f t="shared" si="32"/>
        <v>19.126498316999999</v>
      </c>
      <c r="H275">
        <f t="shared" si="35"/>
        <v>0.5416021188376472</v>
      </c>
      <c r="I275">
        <f t="shared" si="36"/>
        <v>1.0194064776</v>
      </c>
      <c r="J275">
        <f t="shared" si="33"/>
        <v>0.66864459115758912</v>
      </c>
      <c r="K275">
        <f t="shared" si="34"/>
        <v>0.35076188644241091</v>
      </c>
      <c r="L275">
        <f t="shared" si="37"/>
        <v>0.47780435876235283</v>
      </c>
      <c r="M275">
        <f t="shared" si="38"/>
        <v>0.46870838008333332</v>
      </c>
      <c r="N275">
        <f t="shared" si="39"/>
        <v>0.45200000000000001</v>
      </c>
      <c r="O275">
        <f>N275+H275</f>
        <v>0.99360211883764715</v>
      </c>
      <c r="P275">
        <f>1-(O275/I275)</f>
        <v>2.5313120261021282E-2</v>
      </c>
      <c r="R275">
        <f>I275*0.19</f>
        <v>0.19368723074400002</v>
      </c>
    </row>
    <row r="276" spans="1:18" x14ac:dyDescent="0.25">
      <c r="A276" s="1">
        <v>42070</v>
      </c>
      <c r="B276">
        <v>4.5431818179999999</v>
      </c>
      <c r="C276">
        <v>0</v>
      </c>
      <c r="D276">
        <v>10</v>
      </c>
      <c r="E276">
        <v>3.6870370370000001</v>
      </c>
      <c r="F276">
        <v>36</v>
      </c>
      <c r="G276">
        <f t="shared" si="32"/>
        <v>18.230218855</v>
      </c>
      <c r="H276">
        <f t="shared" si="35"/>
        <v>0.51622231080146264</v>
      </c>
      <c r="I276">
        <f t="shared" si="36"/>
        <v>1.0194064776</v>
      </c>
      <c r="J276">
        <f t="shared" si="33"/>
        <v>0.63731149481662053</v>
      </c>
      <c r="K276">
        <f t="shared" si="34"/>
        <v>0.3820949827833795</v>
      </c>
      <c r="L276">
        <f t="shared" si="37"/>
        <v>0.50318416679853739</v>
      </c>
      <c r="M276">
        <f t="shared" si="38"/>
        <v>0.49360503180555559</v>
      </c>
      <c r="N276">
        <f t="shared" si="39"/>
        <v>0.45200000000000001</v>
      </c>
      <c r="O276">
        <f>N276+H276</f>
        <v>0.9682223108014627</v>
      </c>
      <c r="P276">
        <f>1-(O276/I276)</f>
        <v>5.020977198324339E-2</v>
      </c>
      <c r="R276">
        <f>I276*0.19</f>
        <v>0.19368723074400002</v>
      </c>
    </row>
    <row r="277" spans="1:18" x14ac:dyDescent="0.25">
      <c r="A277" s="1">
        <v>42071</v>
      </c>
      <c r="B277">
        <v>4.5606060609999997</v>
      </c>
      <c r="C277">
        <v>0</v>
      </c>
      <c r="D277">
        <v>10</v>
      </c>
      <c r="E277">
        <v>3.7733333330000001</v>
      </c>
      <c r="F277">
        <v>36</v>
      </c>
      <c r="G277">
        <f t="shared" si="32"/>
        <v>18.333939393999998</v>
      </c>
      <c r="H277">
        <f t="shared" si="35"/>
        <v>0.51915934939359487</v>
      </c>
      <c r="I277">
        <f t="shared" si="36"/>
        <v>1.0194064776</v>
      </c>
      <c r="J277">
        <f t="shared" si="33"/>
        <v>0.64093746838715415</v>
      </c>
      <c r="K277">
        <f t="shared" si="34"/>
        <v>0.37846900921284587</v>
      </c>
      <c r="L277">
        <f t="shared" si="37"/>
        <v>0.50024712820640516</v>
      </c>
      <c r="M277">
        <f t="shared" si="38"/>
        <v>0.4907239057222223</v>
      </c>
      <c r="N277">
        <f t="shared" si="39"/>
        <v>0.45200000000000001</v>
      </c>
      <c r="O277">
        <f>N277+H277</f>
        <v>0.97115934939359483</v>
      </c>
      <c r="P277">
        <f>1-(O277/I277)</f>
        <v>4.732864589991026E-2</v>
      </c>
      <c r="R277">
        <f>I277*0.19</f>
        <v>0.19368723074400002</v>
      </c>
    </row>
    <row r="278" spans="1:18" x14ac:dyDescent="0.25">
      <c r="A278" s="1">
        <v>42072</v>
      </c>
      <c r="B278">
        <v>4.5780303030000002</v>
      </c>
      <c r="C278">
        <v>0</v>
      </c>
      <c r="D278">
        <v>10</v>
      </c>
      <c r="E278">
        <v>3.8596296300000001</v>
      </c>
      <c r="F278">
        <v>36</v>
      </c>
      <c r="G278">
        <f t="shared" si="32"/>
        <v>18.437659932999999</v>
      </c>
      <c r="H278">
        <f t="shared" si="35"/>
        <v>0.52209638798572722</v>
      </c>
      <c r="I278">
        <f t="shared" si="36"/>
        <v>1.0194064776</v>
      </c>
      <c r="J278">
        <f t="shared" si="33"/>
        <v>0.64456344195768789</v>
      </c>
      <c r="K278">
        <f t="shared" si="34"/>
        <v>0.37484303564231214</v>
      </c>
      <c r="L278">
        <f t="shared" si="37"/>
        <v>0.49731008961427281</v>
      </c>
      <c r="M278">
        <f t="shared" si="38"/>
        <v>0.48784277963888895</v>
      </c>
      <c r="N278">
        <f t="shared" si="39"/>
        <v>0.45200000000000001</v>
      </c>
      <c r="O278">
        <f>N278+H278</f>
        <v>0.97409638798572717</v>
      </c>
      <c r="P278">
        <f>1-(O278/I278)</f>
        <v>4.4447519816576908E-2</v>
      </c>
      <c r="R278">
        <f>I278*0.19</f>
        <v>0.19368723074400002</v>
      </c>
    </row>
    <row r="279" spans="1:18" x14ac:dyDescent="0.25">
      <c r="A279" s="1">
        <v>42073</v>
      </c>
      <c r="B279">
        <v>4.5954545449999999</v>
      </c>
      <c r="C279">
        <v>0</v>
      </c>
      <c r="D279">
        <v>10</v>
      </c>
      <c r="E279">
        <v>3.9459259260000001</v>
      </c>
      <c r="F279">
        <v>36</v>
      </c>
      <c r="G279">
        <f t="shared" si="32"/>
        <v>18.541380471</v>
      </c>
      <c r="H279">
        <f t="shared" si="35"/>
        <v>0.52503342654954277</v>
      </c>
      <c r="I279">
        <f t="shared" si="36"/>
        <v>1.0194064776</v>
      </c>
      <c r="J279">
        <f t="shared" si="33"/>
        <v>0.64818941549326259</v>
      </c>
      <c r="K279">
        <f t="shared" si="34"/>
        <v>0.37121706210673744</v>
      </c>
      <c r="L279">
        <f t="shared" si="37"/>
        <v>0.49437305105045726</v>
      </c>
      <c r="M279">
        <f t="shared" si="38"/>
        <v>0.48496165358333332</v>
      </c>
      <c r="N279">
        <f t="shared" si="39"/>
        <v>0.45200000000000001</v>
      </c>
      <c r="O279">
        <f>N279+H279</f>
        <v>0.97703342654954284</v>
      </c>
      <c r="P279">
        <f>1-(O279/I279)</f>
        <v>4.1566393761021114E-2</v>
      </c>
      <c r="R279">
        <f>I279*0.19</f>
        <v>0.19368723074400002</v>
      </c>
    </row>
    <row r="280" spans="1:18" x14ac:dyDescent="0.25">
      <c r="A280" s="1">
        <v>42074</v>
      </c>
      <c r="B280">
        <v>4.6128787879999997</v>
      </c>
      <c r="C280">
        <v>0</v>
      </c>
      <c r="D280">
        <v>10</v>
      </c>
      <c r="E280">
        <v>4.0322222219999997</v>
      </c>
      <c r="F280">
        <v>37</v>
      </c>
      <c r="G280">
        <f t="shared" si="32"/>
        <v>18.645101009999998</v>
      </c>
      <c r="H280">
        <f t="shared" si="35"/>
        <v>0.527970465141675</v>
      </c>
      <c r="I280">
        <f t="shared" si="36"/>
        <v>1.0477233242000001</v>
      </c>
      <c r="J280">
        <f t="shared" si="33"/>
        <v>0.65181538906379621</v>
      </c>
      <c r="K280">
        <f t="shared" si="34"/>
        <v>0.39590793513620393</v>
      </c>
      <c r="L280">
        <f t="shared" si="37"/>
        <v>0.51975285905832513</v>
      </c>
      <c r="M280">
        <f t="shared" si="38"/>
        <v>0.49607835108108123</v>
      </c>
      <c r="N280">
        <f t="shared" si="39"/>
        <v>0.45200000000000001</v>
      </c>
      <c r="O280">
        <f>N280+H280</f>
        <v>0.97997046514167496</v>
      </c>
      <c r="P280">
        <f>1-(O280/I280)</f>
        <v>6.4666746929642471E-2</v>
      </c>
      <c r="R280">
        <f>I280*0.19</f>
        <v>0.19906743159800003</v>
      </c>
    </row>
    <row r="281" spans="1:18" x14ac:dyDescent="0.25">
      <c r="A281" s="1">
        <v>42075</v>
      </c>
      <c r="B281">
        <v>4.6303030300000003</v>
      </c>
      <c r="C281">
        <v>0</v>
      </c>
      <c r="D281">
        <v>11</v>
      </c>
      <c r="E281">
        <v>4.1185185190000002</v>
      </c>
      <c r="F281">
        <v>37</v>
      </c>
      <c r="G281">
        <f t="shared" si="32"/>
        <v>19.748821548999999</v>
      </c>
      <c r="H281">
        <f t="shared" si="35"/>
        <v>0.55922435033380735</v>
      </c>
      <c r="I281">
        <f t="shared" si="36"/>
        <v>1.0477233242000001</v>
      </c>
      <c r="J281">
        <f t="shared" si="33"/>
        <v>0.69040043251087324</v>
      </c>
      <c r="K281">
        <f t="shared" si="34"/>
        <v>0.3573228916891269</v>
      </c>
      <c r="L281">
        <f t="shared" si="37"/>
        <v>0.48849897386619279</v>
      </c>
      <c r="M281">
        <f t="shared" si="38"/>
        <v>0.46624806624324333</v>
      </c>
      <c r="N281">
        <f t="shared" si="39"/>
        <v>0.45200000000000001</v>
      </c>
      <c r="O281">
        <f>N281+H281</f>
        <v>1.0112243503338074</v>
      </c>
      <c r="P281">
        <f>1-(O281/I281)</f>
        <v>3.4836462091804465E-2</v>
      </c>
      <c r="R281">
        <f>I281*0.19</f>
        <v>0.19906743159800003</v>
      </c>
    </row>
    <row r="282" spans="1:18" x14ac:dyDescent="0.25">
      <c r="A282" s="1">
        <v>42076</v>
      </c>
      <c r="B282">
        <v>4.6477272730000001</v>
      </c>
      <c r="C282">
        <v>0</v>
      </c>
      <c r="D282">
        <v>11</v>
      </c>
      <c r="E282">
        <v>4.2048148149999998</v>
      </c>
      <c r="F282">
        <v>37</v>
      </c>
      <c r="G282">
        <f t="shared" si="32"/>
        <v>19.852542088</v>
      </c>
      <c r="H282">
        <f t="shared" si="35"/>
        <v>0.5621613889259397</v>
      </c>
      <c r="I282">
        <f t="shared" si="36"/>
        <v>1.0477233242000001</v>
      </c>
      <c r="J282">
        <f t="shared" si="33"/>
        <v>0.69402640608140698</v>
      </c>
      <c r="K282">
        <f t="shared" si="34"/>
        <v>0.35369691811859316</v>
      </c>
      <c r="L282">
        <f t="shared" si="37"/>
        <v>0.48556193527406044</v>
      </c>
      <c r="M282">
        <f t="shared" si="38"/>
        <v>0.46344480843243252</v>
      </c>
      <c r="N282">
        <f t="shared" si="39"/>
        <v>0.45200000000000001</v>
      </c>
      <c r="O282">
        <f>N282+H282</f>
        <v>1.0141613889259398</v>
      </c>
      <c r="P282">
        <f>1-(O282/I282)</f>
        <v>3.2033204280993655E-2</v>
      </c>
      <c r="R282">
        <f>I282*0.19</f>
        <v>0.19906743159800003</v>
      </c>
    </row>
    <row r="283" spans="1:18" x14ac:dyDescent="0.25">
      <c r="A283" s="1">
        <v>42077</v>
      </c>
      <c r="B283">
        <v>4.6651515149999998</v>
      </c>
      <c r="C283">
        <v>0</v>
      </c>
      <c r="D283">
        <v>11</v>
      </c>
      <c r="E283">
        <v>4.2911111110000002</v>
      </c>
      <c r="F283">
        <v>37</v>
      </c>
      <c r="G283">
        <f t="shared" si="32"/>
        <v>19.956262626000001</v>
      </c>
      <c r="H283">
        <f t="shared" si="35"/>
        <v>0.56509842748975525</v>
      </c>
      <c r="I283">
        <f t="shared" si="36"/>
        <v>1.0477233242000001</v>
      </c>
      <c r="J283">
        <f t="shared" si="33"/>
        <v>0.69765237961698179</v>
      </c>
      <c r="K283">
        <f t="shared" si="34"/>
        <v>0.35007094458301835</v>
      </c>
      <c r="L283">
        <f t="shared" si="37"/>
        <v>0.48262489671024489</v>
      </c>
      <c r="M283">
        <f t="shared" si="38"/>
        <v>0.46064155064864865</v>
      </c>
      <c r="N283">
        <f t="shared" si="39"/>
        <v>0.45200000000000001</v>
      </c>
      <c r="O283">
        <f>N283+H283</f>
        <v>1.0170984274897552</v>
      </c>
      <c r="P283">
        <f>1-(O283/I283)</f>
        <v>2.9229946497209891E-2</v>
      </c>
      <c r="R283">
        <f>I283*0.19</f>
        <v>0.19906743159800003</v>
      </c>
    </row>
    <row r="284" spans="1:18" x14ac:dyDescent="0.25">
      <c r="A284" s="1">
        <v>42078</v>
      </c>
      <c r="B284">
        <v>4.6825757579999996</v>
      </c>
      <c r="C284">
        <v>0</v>
      </c>
      <c r="D284">
        <v>11</v>
      </c>
      <c r="E284">
        <v>4.3774074069999998</v>
      </c>
      <c r="F284">
        <v>37</v>
      </c>
      <c r="G284">
        <f t="shared" si="32"/>
        <v>20.059983164999998</v>
      </c>
      <c r="H284">
        <f t="shared" si="35"/>
        <v>0.56803546608188749</v>
      </c>
      <c r="I284">
        <f t="shared" si="36"/>
        <v>1.0477233242000001</v>
      </c>
      <c r="J284">
        <f t="shared" si="33"/>
        <v>0.70127835318751541</v>
      </c>
      <c r="K284">
        <f t="shared" si="34"/>
        <v>0.34644497101248473</v>
      </c>
      <c r="L284">
        <f t="shared" si="37"/>
        <v>0.47968785811811265</v>
      </c>
      <c r="M284">
        <f t="shared" si="38"/>
        <v>0.45783829283783789</v>
      </c>
      <c r="N284">
        <f t="shared" si="39"/>
        <v>0.45200000000000001</v>
      </c>
      <c r="O284">
        <f>N284+H284</f>
        <v>1.0200354660818876</v>
      </c>
      <c r="P284">
        <f>1-(O284/I284)</f>
        <v>2.642668868639908E-2</v>
      </c>
      <c r="R284">
        <f>I284*0.19</f>
        <v>0.19906743159800003</v>
      </c>
    </row>
    <row r="285" spans="1:18" x14ac:dyDescent="0.25">
      <c r="A285" s="1">
        <v>42079</v>
      </c>
      <c r="B285">
        <v>4.7</v>
      </c>
      <c r="C285">
        <v>4.3</v>
      </c>
      <c r="D285">
        <v>12</v>
      </c>
      <c r="E285">
        <v>4.4637037040000003</v>
      </c>
      <c r="F285">
        <v>38</v>
      </c>
      <c r="G285">
        <f t="shared" si="32"/>
        <v>25.463703704</v>
      </c>
      <c r="H285">
        <f t="shared" si="35"/>
        <v>0.72105179165401978</v>
      </c>
      <c r="I285">
        <f t="shared" si="36"/>
        <v>1.0760401708</v>
      </c>
      <c r="J285">
        <f t="shared" si="33"/>
        <v>0.89018739710372807</v>
      </c>
      <c r="K285">
        <f t="shared" si="34"/>
        <v>0.18585277369627196</v>
      </c>
      <c r="L285">
        <f t="shared" si="37"/>
        <v>0.35498837914598025</v>
      </c>
      <c r="M285">
        <f t="shared" si="38"/>
        <v>0.32990253410526321</v>
      </c>
      <c r="N285">
        <f t="shared" si="39"/>
        <v>0.45200000000000001</v>
      </c>
      <c r="O285">
        <f>N285+H285</f>
        <v>1.1730517916540197</v>
      </c>
      <c r="P285">
        <f>1-(O285/I285)</f>
        <v>-9.0156133094821955E-2</v>
      </c>
      <c r="R285">
        <f>I285*0.19</f>
        <v>0.20444763245200001</v>
      </c>
    </row>
    <row r="286" spans="1:18" x14ac:dyDescent="0.25">
      <c r="A286" s="1">
        <v>42080</v>
      </c>
      <c r="B286">
        <v>4.5</v>
      </c>
      <c r="C286">
        <v>4.0999999999999996</v>
      </c>
      <c r="D286">
        <v>12</v>
      </c>
      <c r="E286">
        <v>4.55</v>
      </c>
      <c r="F286">
        <v>39</v>
      </c>
      <c r="G286">
        <f t="shared" si="32"/>
        <v>25.150000000000002</v>
      </c>
      <c r="H286">
        <f t="shared" si="35"/>
        <v>0.7121686919900001</v>
      </c>
      <c r="I286">
        <f t="shared" si="36"/>
        <v>1.1043570173999999</v>
      </c>
      <c r="J286">
        <f t="shared" si="33"/>
        <v>0.8792206073950618</v>
      </c>
      <c r="K286">
        <f t="shared" si="34"/>
        <v>0.22513641000493811</v>
      </c>
      <c r="L286">
        <f t="shared" si="37"/>
        <v>0.39218832540999982</v>
      </c>
      <c r="M286">
        <f t="shared" si="38"/>
        <v>0.35512820512820498</v>
      </c>
      <c r="N286">
        <f t="shared" si="39"/>
        <v>0.45200000000000001</v>
      </c>
      <c r="O286">
        <f>N286+H286</f>
        <v>1.1641686919900001</v>
      </c>
      <c r="P286">
        <f>1-(O286/I286)</f>
        <v>-5.4159727015467674E-2</v>
      </c>
      <c r="R286">
        <f>I286*0.19</f>
        <v>0.20982783330599999</v>
      </c>
    </row>
    <row r="287" spans="1:18" x14ac:dyDescent="0.25">
      <c r="A287" s="1">
        <v>42081</v>
      </c>
      <c r="B287">
        <v>4.3</v>
      </c>
      <c r="C287">
        <v>3.8</v>
      </c>
      <c r="D287">
        <v>12</v>
      </c>
      <c r="E287">
        <v>4.5820689659999996</v>
      </c>
      <c r="F287">
        <v>38</v>
      </c>
      <c r="G287">
        <f t="shared" si="32"/>
        <v>24.682068966000003</v>
      </c>
      <c r="H287">
        <f t="shared" si="35"/>
        <v>0.69891836068084268</v>
      </c>
      <c r="I287">
        <f t="shared" si="36"/>
        <v>1.0760401708</v>
      </c>
      <c r="J287">
        <f t="shared" si="33"/>
        <v>0.86286217368005258</v>
      </c>
      <c r="K287">
        <f t="shared" si="34"/>
        <v>0.21317799711994745</v>
      </c>
      <c r="L287">
        <f t="shared" si="37"/>
        <v>0.37712181011915735</v>
      </c>
      <c r="M287">
        <f t="shared" si="38"/>
        <v>0.35047186931578944</v>
      </c>
      <c r="N287">
        <f t="shared" si="39"/>
        <v>0.45200000000000001</v>
      </c>
      <c r="O287">
        <f>N287+H287</f>
        <v>1.1509183606808426</v>
      </c>
      <c r="P287">
        <f>1-(O287/I287)</f>
        <v>-6.958679788429567E-2</v>
      </c>
      <c r="R287">
        <f>I287*0.19</f>
        <v>0.20444763245200001</v>
      </c>
    </row>
    <row r="288" spans="1:18" x14ac:dyDescent="0.25">
      <c r="A288" s="1">
        <v>42082</v>
      </c>
      <c r="B288">
        <v>4.2</v>
      </c>
      <c r="C288">
        <v>3.6</v>
      </c>
      <c r="D288">
        <v>12</v>
      </c>
      <c r="E288">
        <v>4.6141379310000001</v>
      </c>
      <c r="F288">
        <v>38</v>
      </c>
      <c r="G288">
        <f t="shared" si="32"/>
        <v>24.414137930999999</v>
      </c>
      <c r="H288">
        <f t="shared" si="35"/>
        <v>0.69133139866336835</v>
      </c>
      <c r="I288">
        <f t="shared" si="36"/>
        <v>1.0760401708</v>
      </c>
      <c r="J288">
        <f t="shared" si="33"/>
        <v>0.853495553905393</v>
      </c>
      <c r="K288">
        <f t="shared" si="34"/>
        <v>0.22254461689460703</v>
      </c>
      <c r="L288">
        <f t="shared" si="37"/>
        <v>0.38470877213663168</v>
      </c>
      <c r="M288">
        <f t="shared" si="38"/>
        <v>0.35752268602631582</v>
      </c>
      <c r="N288">
        <f t="shared" si="39"/>
        <v>0.45200000000000001</v>
      </c>
      <c r="O288">
        <f>N288+H288</f>
        <v>1.1433313986633684</v>
      </c>
      <c r="P288">
        <f>1-(O288/I288)</f>
        <v>-6.2535981173769351E-2</v>
      </c>
      <c r="R288">
        <f>I288*0.19</f>
        <v>0.20444763245200001</v>
      </c>
    </row>
    <row r="289" spans="1:18" x14ac:dyDescent="0.25">
      <c r="A289" s="1">
        <v>42083</v>
      </c>
      <c r="B289">
        <v>4.3</v>
      </c>
      <c r="C289">
        <v>3.7</v>
      </c>
      <c r="D289">
        <v>12</v>
      </c>
      <c r="E289">
        <v>4.6462068969999999</v>
      </c>
      <c r="F289">
        <v>38</v>
      </c>
      <c r="G289">
        <f t="shared" si="32"/>
        <v>24.646206896999999</v>
      </c>
      <c r="H289">
        <f t="shared" si="35"/>
        <v>0.69790285997421098</v>
      </c>
      <c r="I289">
        <f t="shared" si="36"/>
        <v>1.0760401708</v>
      </c>
      <c r="J289">
        <f t="shared" si="33"/>
        <v>0.86160846910396416</v>
      </c>
      <c r="K289">
        <f t="shared" si="34"/>
        <v>0.21443170169603587</v>
      </c>
      <c r="L289">
        <f t="shared" si="37"/>
        <v>0.37813731082578905</v>
      </c>
      <c r="M289">
        <f t="shared" si="38"/>
        <v>0.35141560797368426</v>
      </c>
      <c r="N289">
        <f t="shared" si="39"/>
        <v>0.45200000000000001</v>
      </c>
      <c r="O289">
        <f>N289+H289</f>
        <v>1.1499028599742109</v>
      </c>
      <c r="P289">
        <f>1-(O289/I289)</f>
        <v>-6.8643059226400904E-2</v>
      </c>
      <c r="R289">
        <f>I289*0.19</f>
        <v>0.20444763245200001</v>
      </c>
    </row>
    <row r="290" spans="1:18" x14ac:dyDescent="0.25">
      <c r="A290" s="1">
        <v>42084</v>
      </c>
      <c r="B290">
        <v>4.5</v>
      </c>
      <c r="C290">
        <v>3.9</v>
      </c>
      <c r="D290">
        <v>12</v>
      </c>
      <c r="E290">
        <v>4.6782758619999996</v>
      </c>
      <c r="F290">
        <v>39</v>
      </c>
      <c r="G290">
        <f t="shared" si="32"/>
        <v>25.078275861999998</v>
      </c>
      <c r="H290">
        <f t="shared" si="35"/>
        <v>0.7101376905767367</v>
      </c>
      <c r="I290">
        <f t="shared" si="36"/>
        <v>1.1043570173999999</v>
      </c>
      <c r="J290">
        <f t="shared" si="33"/>
        <v>0.87671319824288474</v>
      </c>
      <c r="K290">
        <f t="shared" si="34"/>
        <v>0.22764381915711518</v>
      </c>
      <c r="L290">
        <f t="shared" si="37"/>
        <v>0.39421932682326322</v>
      </c>
      <c r="M290">
        <f t="shared" si="38"/>
        <v>0.35696728558974361</v>
      </c>
      <c r="N290">
        <f t="shared" si="39"/>
        <v>0.45200000000000001</v>
      </c>
      <c r="O290">
        <f>N290+H290</f>
        <v>1.1621376905767367</v>
      </c>
      <c r="P290">
        <f>1-(O290/I290)</f>
        <v>-5.2320646553929206E-2</v>
      </c>
      <c r="R290">
        <f>I290*0.19</f>
        <v>0.20982783330599999</v>
      </c>
    </row>
    <row r="291" spans="1:18" x14ac:dyDescent="0.25">
      <c r="A291" s="1">
        <v>42085</v>
      </c>
      <c r="B291">
        <v>4.0999999999999996</v>
      </c>
      <c r="C291">
        <v>3.6</v>
      </c>
      <c r="D291">
        <v>12</v>
      </c>
      <c r="E291">
        <v>4.7103448280000002</v>
      </c>
      <c r="F291">
        <v>39</v>
      </c>
      <c r="G291">
        <f t="shared" si="32"/>
        <v>24.410344827999999</v>
      </c>
      <c r="H291">
        <f t="shared" si="35"/>
        <v>0.69122398994757939</v>
      </c>
      <c r="I291">
        <f t="shared" si="36"/>
        <v>1.1043570173999999</v>
      </c>
      <c r="J291">
        <f t="shared" si="33"/>
        <v>0.85336295055256706</v>
      </c>
      <c r="K291">
        <f t="shared" si="34"/>
        <v>0.25099406684743286</v>
      </c>
      <c r="L291">
        <f t="shared" si="37"/>
        <v>0.41313302745242053</v>
      </c>
      <c r="M291">
        <f t="shared" si="38"/>
        <v>0.37409372235897431</v>
      </c>
      <c r="N291">
        <f t="shared" si="39"/>
        <v>0.45200000000000001</v>
      </c>
      <c r="O291">
        <f>N291+H291</f>
        <v>1.1432239899475793</v>
      </c>
      <c r="P291">
        <f>1-(O291/I291)</f>
        <v>-3.5194209784698449E-2</v>
      </c>
      <c r="R291">
        <f>I291*0.19</f>
        <v>0.20982783330599999</v>
      </c>
    </row>
    <row r="292" spans="1:18" x14ac:dyDescent="0.25">
      <c r="A292" s="1">
        <v>42086</v>
      </c>
      <c r="B292">
        <v>4</v>
      </c>
      <c r="C292">
        <v>3.5</v>
      </c>
      <c r="D292">
        <v>12</v>
      </c>
      <c r="E292">
        <v>4.7424137929999999</v>
      </c>
      <c r="F292">
        <v>38</v>
      </c>
      <c r="G292">
        <f t="shared" si="32"/>
        <v>24.242413793000001</v>
      </c>
      <c r="H292">
        <f t="shared" si="35"/>
        <v>0.68646871259010522</v>
      </c>
      <c r="I292">
        <f t="shared" si="36"/>
        <v>1.0760401708</v>
      </c>
      <c r="J292">
        <f t="shared" si="33"/>
        <v>0.84749223776556193</v>
      </c>
      <c r="K292">
        <f t="shared" si="34"/>
        <v>0.2285479330344381</v>
      </c>
      <c r="L292">
        <f t="shared" si="37"/>
        <v>0.38957145820989481</v>
      </c>
      <c r="M292">
        <f t="shared" si="38"/>
        <v>0.36204174228947361</v>
      </c>
      <c r="N292">
        <f t="shared" si="39"/>
        <v>0.45200000000000001</v>
      </c>
      <c r="O292">
        <f>N292+H292</f>
        <v>1.1384687125901052</v>
      </c>
      <c r="P292">
        <f>1-(O292/I292)</f>
        <v>-5.80169249106115E-2</v>
      </c>
      <c r="R292">
        <f>I292*0.19</f>
        <v>0.20444763245200001</v>
      </c>
    </row>
    <row r="293" spans="1:18" x14ac:dyDescent="0.25">
      <c r="A293" s="1">
        <v>42087</v>
      </c>
      <c r="B293">
        <v>4</v>
      </c>
      <c r="C293">
        <v>3.4</v>
      </c>
      <c r="D293">
        <v>12</v>
      </c>
      <c r="E293">
        <v>4.7744827589999996</v>
      </c>
      <c r="F293">
        <v>38</v>
      </c>
      <c r="G293">
        <f t="shared" si="32"/>
        <v>24.174482759</v>
      </c>
      <c r="H293">
        <f t="shared" si="35"/>
        <v>0.6845451199209478</v>
      </c>
      <c r="I293">
        <f t="shared" si="36"/>
        <v>1.0760401708</v>
      </c>
      <c r="J293">
        <f t="shared" si="33"/>
        <v>0.84511743200117007</v>
      </c>
      <c r="K293">
        <f t="shared" si="34"/>
        <v>0.23092273879882996</v>
      </c>
      <c r="L293">
        <f t="shared" si="37"/>
        <v>0.39149505087905223</v>
      </c>
      <c r="M293">
        <f t="shared" si="38"/>
        <v>0.36382940107894735</v>
      </c>
      <c r="N293">
        <f t="shared" si="39"/>
        <v>0.45200000000000001</v>
      </c>
      <c r="O293">
        <f>N293+H293</f>
        <v>1.1365451199209478</v>
      </c>
      <c r="P293">
        <f>1-(O293/I293)</f>
        <v>-5.6229266121137655E-2</v>
      </c>
      <c r="R293">
        <f>I293*0.19</f>
        <v>0.20444763245200001</v>
      </c>
    </row>
    <row r="294" spans="1:18" x14ac:dyDescent="0.25">
      <c r="A294" s="1">
        <v>42088</v>
      </c>
      <c r="B294">
        <v>4</v>
      </c>
      <c r="C294">
        <v>3.5</v>
      </c>
      <c r="D294">
        <v>12</v>
      </c>
      <c r="E294">
        <v>4.8065517240000002</v>
      </c>
      <c r="F294">
        <v>39</v>
      </c>
      <c r="G294">
        <f t="shared" si="32"/>
        <v>24.306551724000002</v>
      </c>
      <c r="H294">
        <f t="shared" si="35"/>
        <v>0.68828489654347358</v>
      </c>
      <c r="I294">
        <f t="shared" si="36"/>
        <v>1.1043570173999999</v>
      </c>
      <c r="J294">
        <f t="shared" si="33"/>
        <v>0.84973444017712785</v>
      </c>
      <c r="K294">
        <f t="shared" si="34"/>
        <v>0.25462257722287207</v>
      </c>
      <c r="L294">
        <f t="shared" si="37"/>
        <v>0.41607212085652634</v>
      </c>
      <c r="M294">
        <f t="shared" si="38"/>
        <v>0.37675508399999991</v>
      </c>
      <c r="N294">
        <f t="shared" si="39"/>
        <v>0.45200000000000001</v>
      </c>
      <c r="O294">
        <f>N294+H294</f>
        <v>1.1402848965434735</v>
      </c>
      <c r="P294">
        <f>1-(O294/I294)</f>
        <v>-3.2532848143672854E-2</v>
      </c>
      <c r="R294">
        <f>I294*0.19</f>
        <v>0.20982783330599999</v>
      </c>
    </row>
    <row r="295" spans="1:18" x14ac:dyDescent="0.25">
      <c r="A295" s="1">
        <v>42089</v>
      </c>
      <c r="B295">
        <v>3.8</v>
      </c>
      <c r="C295">
        <v>3.4</v>
      </c>
      <c r="D295">
        <v>12</v>
      </c>
      <c r="E295">
        <v>4.8386206899999999</v>
      </c>
      <c r="F295">
        <v>40</v>
      </c>
      <c r="G295">
        <f t="shared" si="32"/>
        <v>24.038620689999998</v>
      </c>
      <c r="H295">
        <f t="shared" si="35"/>
        <v>0.68069793455431615</v>
      </c>
      <c r="I295">
        <f t="shared" si="36"/>
        <v>1.132673864</v>
      </c>
      <c r="J295">
        <f t="shared" si="33"/>
        <v>0.8403678204374273</v>
      </c>
      <c r="K295">
        <f t="shared" si="34"/>
        <v>0.29230604356257273</v>
      </c>
      <c r="L295">
        <f t="shared" si="37"/>
        <v>0.45197592944568388</v>
      </c>
      <c r="M295">
        <f t="shared" si="38"/>
        <v>0.39903448275000003</v>
      </c>
      <c r="N295">
        <f t="shared" si="39"/>
        <v>0.45200000000000001</v>
      </c>
      <c r="O295">
        <f>N295+H295</f>
        <v>1.1326979345543162</v>
      </c>
      <c r="P295">
        <f>1-(O295/I295)</f>
        <v>-2.1251090080998125E-5</v>
      </c>
      <c r="R295">
        <f>I295*0.19</f>
        <v>0.21520803416000001</v>
      </c>
    </row>
    <row r="296" spans="1:18" x14ac:dyDescent="0.25">
      <c r="A296" s="1">
        <v>42090</v>
      </c>
      <c r="B296">
        <v>3.7</v>
      </c>
      <c r="C296">
        <v>3.3</v>
      </c>
      <c r="D296">
        <v>12</v>
      </c>
      <c r="E296">
        <v>4.8706896549999996</v>
      </c>
      <c r="F296">
        <v>39</v>
      </c>
      <c r="G296">
        <f t="shared" si="32"/>
        <v>23.870689655</v>
      </c>
      <c r="H296">
        <f t="shared" si="35"/>
        <v>0.67594265719684188</v>
      </c>
      <c r="I296">
        <f t="shared" si="36"/>
        <v>1.1043570173999999</v>
      </c>
      <c r="J296">
        <f t="shared" si="33"/>
        <v>0.83449710765042207</v>
      </c>
      <c r="K296">
        <f t="shared" si="34"/>
        <v>0.26985990974957785</v>
      </c>
      <c r="L296">
        <f t="shared" si="37"/>
        <v>0.42841436020315804</v>
      </c>
      <c r="M296">
        <f t="shared" si="38"/>
        <v>0.38793103448717947</v>
      </c>
      <c r="N296">
        <f t="shared" si="39"/>
        <v>0.45200000000000001</v>
      </c>
      <c r="O296">
        <f>N296+H296</f>
        <v>1.1279426571968418</v>
      </c>
      <c r="P296">
        <f>1-(O296/I296)</f>
        <v>-2.135689765649329E-2</v>
      </c>
      <c r="R296">
        <f>I296*0.19</f>
        <v>0.20982783330599999</v>
      </c>
    </row>
    <row r="297" spans="1:18" x14ac:dyDescent="0.25">
      <c r="A297" s="1">
        <v>42091</v>
      </c>
      <c r="B297">
        <v>3.7</v>
      </c>
      <c r="C297">
        <v>3.3</v>
      </c>
      <c r="D297">
        <v>12</v>
      </c>
      <c r="E297">
        <v>4.9027586210000003</v>
      </c>
      <c r="F297">
        <v>39</v>
      </c>
      <c r="G297">
        <f t="shared" si="32"/>
        <v>23.902758621</v>
      </c>
      <c r="H297">
        <f t="shared" si="35"/>
        <v>0.67685074918768462</v>
      </c>
      <c r="I297">
        <f t="shared" si="36"/>
        <v>1.1043570173999999</v>
      </c>
      <c r="J297">
        <f t="shared" si="33"/>
        <v>0.83561820887368465</v>
      </c>
      <c r="K297">
        <f t="shared" si="34"/>
        <v>0.26873880852631526</v>
      </c>
      <c r="L297">
        <f t="shared" si="37"/>
        <v>0.4275062682123153</v>
      </c>
      <c r="M297">
        <f t="shared" si="38"/>
        <v>0.38710875330769218</v>
      </c>
      <c r="N297">
        <f t="shared" si="39"/>
        <v>0.45200000000000001</v>
      </c>
      <c r="O297">
        <f>N297+H297</f>
        <v>1.1288507491876847</v>
      </c>
      <c r="P297">
        <f>1-(O297/I297)</f>
        <v>-2.217917883598064E-2</v>
      </c>
      <c r="R297">
        <f>I297*0.19</f>
        <v>0.20982783330599999</v>
      </c>
    </row>
    <row r="298" spans="1:18" x14ac:dyDescent="0.25">
      <c r="A298" s="1">
        <v>42092</v>
      </c>
      <c r="B298">
        <v>3.8</v>
      </c>
      <c r="C298">
        <v>3.4</v>
      </c>
      <c r="D298">
        <v>12</v>
      </c>
      <c r="E298">
        <v>4.9348275859999999</v>
      </c>
      <c r="F298">
        <v>40</v>
      </c>
      <c r="G298">
        <f t="shared" si="32"/>
        <v>24.134827586</v>
      </c>
      <c r="H298">
        <f t="shared" si="35"/>
        <v>0.68342221047021035</v>
      </c>
      <c r="I298">
        <f t="shared" si="36"/>
        <v>1.132673864</v>
      </c>
      <c r="J298">
        <f t="shared" si="33"/>
        <v>0.84373112403729666</v>
      </c>
      <c r="K298">
        <f t="shared" si="34"/>
        <v>0.28894273996270337</v>
      </c>
      <c r="L298">
        <f t="shared" si="37"/>
        <v>0.44925165352978969</v>
      </c>
      <c r="M298">
        <f t="shared" si="38"/>
        <v>0.39662931034999999</v>
      </c>
      <c r="N298">
        <f t="shared" si="39"/>
        <v>0.45200000000000001</v>
      </c>
      <c r="O298">
        <f>N298+H298</f>
        <v>1.1354222104702103</v>
      </c>
      <c r="P298">
        <f>1-(O298/I298)</f>
        <v>-2.4264234900808201E-3</v>
      </c>
      <c r="R298">
        <f>I298*0.19</f>
        <v>0.21520803416000001</v>
      </c>
    </row>
    <row r="299" spans="1:18" x14ac:dyDescent="0.25">
      <c r="A299" s="1">
        <v>42093</v>
      </c>
      <c r="B299">
        <v>3.9</v>
      </c>
      <c r="C299">
        <v>3.3</v>
      </c>
      <c r="D299">
        <v>12</v>
      </c>
      <c r="E299">
        <v>4.9668965519999997</v>
      </c>
      <c r="F299">
        <v>41</v>
      </c>
      <c r="G299">
        <f t="shared" si="32"/>
        <v>24.166896551999997</v>
      </c>
      <c r="H299">
        <f t="shared" si="35"/>
        <v>0.68433030246105286</v>
      </c>
      <c r="I299">
        <f t="shared" si="36"/>
        <v>1.1609907106000001</v>
      </c>
      <c r="J299">
        <f t="shared" si="33"/>
        <v>0.84485222526055903</v>
      </c>
      <c r="K299">
        <f t="shared" si="34"/>
        <v>0.31613848533944111</v>
      </c>
      <c r="L299">
        <f t="shared" si="37"/>
        <v>0.47666040813894728</v>
      </c>
      <c r="M299">
        <f t="shared" si="38"/>
        <v>0.41056349873170744</v>
      </c>
      <c r="N299">
        <f t="shared" si="39"/>
        <v>0.45200000000000001</v>
      </c>
      <c r="O299">
        <f>N299+H299</f>
        <v>1.1363303024610529</v>
      </c>
      <c r="P299">
        <f>1-(O299/I299)</f>
        <v>2.1240831570652929E-2</v>
      </c>
      <c r="R299">
        <f>I299*0.19</f>
        <v>0.22058823501400002</v>
      </c>
    </row>
    <row r="300" spans="1:18" x14ac:dyDescent="0.25">
      <c r="A300" s="1">
        <v>42094</v>
      </c>
      <c r="B300">
        <v>4</v>
      </c>
      <c r="C300">
        <v>3.4</v>
      </c>
      <c r="D300">
        <v>12</v>
      </c>
      <c r="E300">
        <v>4.9989655170000002</v>
      </c>
      <c r="F300">
        <v>41</v>
      </c>
      <c r="G300">
        <f t="shared" si="32"/>
        <v>24.398965517000001</v>
      </c>
      <c r="H300">
        <f t="shared" si="35"/>
        <v>0.6909017637435787</v>
      </c>
      <c r="I300">
        <f t="shared" si="36"/>
        <v>1.1609907106000001</v>
      </c>
      <c r="J300">
        <f t="shared" si="33"/>
        <v>0.85296514042417115</v>
      </c>
      <c r="K300">
        <f t="shared" si="34"/>
        <v>0.30802557017582899</v>
      </c>
      <c r="L300">
        <f t="shared" si="37"/>
        <v>0.47008894685642144</v>
      </c>
      <c r="M300">
        <f t="shared" si="38"/>
        <v>0.40490328007317078</v>
      </c>
      <c r="N300">
        <f t="shared" si="39"/>
        <v>0.45200000000000001</v>
      </c>
      <c r="O300">
        <f>N300+H300</f>
        <v>1.1429017637435788</v>
      </c>
      <c r="P300">
        <f>1-(O300/I300)</f>
        <v>1.558061291211621E-2</v>
      </c>
      <c r="R300">
        <f>I300*0.19</f>
        <v>0.22058823501400002</v>
      </c>
    </row>
    <row r="301" spans="1:18" x14ac:dyDescent="0.25">
      <c r="A301" s="1">
        <v>42095</v>
      </c>
      <c r="B301">
        <v>3</v>
      </c>
      <c r="C301">
        <v>3.5</v>
      </c>
      <c r="D301">
        <v>12</v>
      </c>
      <c r="E301">
        <v>5.031034483</v>
      </c>
      <c r="F301">
        <v>41</v>
      </c>
      <c r="G301">
        <f t="shared" si="32"/>
        <v>23.531034482999999</v>
      </c>
      <c r="H301">
        <f t="shared" si="35"/>
        <v>0.66632469379442127</v>
      </c>
      <c r="I301">
        <f t="shared" si="36"/>
        <v>1.1609907106000001</v>
      </c>
      <c r="J301">
        <f t="shared" si="33"/>
        <v>0.82262307875854468</v>
      </c>
      <c r="K301">
        <f t="shared" si="34"/>
        <v>0.33836763184145546</v>
      </c>
      <c r="L301">
        <f t="shared" si="37"/>
        <v>0.49466601680557887</v>
      </c>
      <c r="M301">
        <f t="shared" si="38"/>
        <v>0.42607232968292691</v>
      </c>
      <c r="N301">
        <f t="shared" si="39"/>
        <v>0.45200000000000001</v>
      </c>
      <c r="O301">
        <f>N301+H301</f>
        <v>1.1183246937944213</v>
      </c>
      <c r="P301">
        <f>1-(O301/I301)</f>
        <v>3.6749662521872395E-2</v>
      </c>
      <c r="R301">
        <f>I301*0.19</f>
        <v>0.22058823501400002</v>
      </c>
    </row>
    <row r="302" spans="1:18" x14ac:dyDescent="0.25">
      <c r="A302" s="1">
        <v>42096</v>
      </c>
      <c r="B302">
        <v>2.7</v>
      </c>
      <c r="C302">
        <v>4</v>
      </c>
      <c r="D302">
        <v>12</v>
      </c>
      <c r="E302">
        <v>5.0631034479999997</v>
      </c>
      <c r="F302">
        <v>41</v>
      </c>
      <c r="G302">
        <f t="shared" si="32"/>
        <v>23.763103447999999</v>
      </c>
      <c r="H302">
        <f t="shared" si="35"/>
        <v>0.67289615507694711</v>
      </c>
      <c r="I302">
        <f t="shared" si="36"/>
        <v>1.1609907106000001</v>
      </c>
      <c r="J302">
        <f t="shared" si="33"/>
        <v>0.83073599392215691</v>
      </c>
      <c r="K302">
        <f t="shared" si="34"/>
        <v>0.33025471667784323</v>
      </c>
      <c r="L302">
        <f t="shared" si="37"/>
        <v>0.48809455552305303</v>
      </c>
      <c r="M302">
        <f t="shared" si="38"/>
        <v>0.4204121110243903</v>
      </c>
      <c r="N302">
        <f t="shared" si="39"/>
        <v>0.45200000000000001</v>
      </c>
      <c r="O302">
        <f>N302+H302</f>
        <v>1.1248961550769472</v>
      </c>
      <c r="P302">
        <f>1-(O302/I302)</f>
        <v>3.1089443863335675E-2</v>
      </c>
      <c r="R302">
        <f>I302*0.19</f>
        <v>0.22058823501400002</v>
      </c>
    </row>
    <row r="303" spans="1:18" x14ac:dyDescent="0.25">
      <c r="A303" s="1">
        <v>42097</v>
      </c>
      <c r="B303">
        <v>2.2999999999999998</v>
      </c>
      <c r="C303">
        <v>4.0999999999999996</v>
      </c>
      <c r="D303">
        <v>12</v>
      </c>
      <c r="E303">
        <v>5.0951724140000003</v>
      </c>
      <c r="F303">
        <v>41</v>
      </c>
      <c r="G303">
        <f t="shared" si="32"/>
        <v>23.495172413999999</v>
      </c>
      <c r="H303">
        <f t="shared" si="35"/>
        <v>0.66530919308778969</v>
      </c>
      <c r="I303">
        <f t="shared" si="36"/>
        <v>1.1609907106000001</v>
      </c>
      <c r="J303">
        <f t="shared" si="33"/>
        <v>0.82136937418245637</v>
      </c>
      <c r="K303">
        <f t="shared" si="34"/>
        <v>0.33962133641754377</v>
      </c>
      <c r="L303">
        <f t="shared" si="37"/>
        <v>0.49568151751221046</v>
      </c>
      <c r="M303">
        <f t="shared" si="38"/>
        <v>0.426947014292683</v>
      </c>
      <c r="N303">
        <f t="shared" si="39"/>
        <v>0.45200000000000001</v>
      </c>
      <c r="O303">
        <f>N303+H303</f>
        <v>1.1173091930877896</v>
      </c>
      <c r="P303">
        <f>1-(O303/I303)</f>
        <v>3.7624347131628544E-2</v>
      </c>
      <c r="R303">
        <f>I303*0.19</f>
        <v>0.22058823501400002</v>
      </c>
    </row>
    <row r="304" spans="1:18" x14ac:dyDescent="0.25">
      <c r="A304" s="1">
        <v>42098</v>
      </c>
      <c r="B304">
        <v>1.9</v>
      </c>
      <c r="C304">
        <v>3.8</v>
      </c>
      <c r="D304">
        <v>12</v>
      </c>
      <c r="E304">
        <v>5.127241379</v>
      </c>
      <c r="F304">
        <v>40</v>
      </c>
      <c r="G304">
        <f t="shared" si="32"/>
        <v>22.827241379</v>
      </c>
      <c r="H304">
        <f t="shared" si="35"/>
        <v>0.64639549243031547</v>
      </c>
      <c r="I304">
        <f t="shared" si="36"/>
        <v>1.132673864</v>
      </c>
      <c r="J304">
        <f t="shared" si="33"/>
        <v>0.79801912645717954</v>
      </c>
      <c r="K304">
        <f t="shared" si="34"/>
        <v>0.33465473754282049</v>
      </c>
      <c r="L304">
        <f t="shared" si="37"/>
        <v>0.48627837156968456</v>
      </c>
      <c r="M304">
        <f t="shared" si="38"/>
        <v>0.42931896552499998</v>
      </c>
      <c r="N304">
        <f t="shared" si="39"/>
        <v>0.45200000000000001</v>
      </c>
      <c r="O304">
        <f>N304+H304</f>
        <v>1.0983954924303154</v>
      </c>
      <c r="P304">
        <f>1-(O304/I304)</f>
        <v>3.0263231684919178E-2</v>
      </c>
      <c r="R304">
        <f>I304*0.19</f>
        <v>0.21520803416000001</v>
      </c>
    </row>
    <row r="305" spans="1:18" x14ac:dyDescent="0.25">
      <c r="A305" s="1">
        <v>42099</v>
      </c>
      <c r="B305">
        <v>1.7</v>
      </c>
      <c r="C305">
        <v>3.6</v>
      </c>
      <c r="D305">
        <v>13</v>
      </c>
      <c r="E305">
        <v>5.1593103449999997</v>
      </c>
      <c r="F305">
        <v>40</v>
      </c>
      <c r="G305">
        <f t="shared" si="32"/>
        <v>23.459310344999999</v>
      </c>
      <c r="H305">
        <f t="shared" si="35"/>
        <v>0.6642936923811581</v>
      </c>
      <c r="I305">
        <f t="shared" si="36"/>
        <v>1.132673864</v>
      </c>
      <c r="J305">
        <f t="shared" si="33"/>
        <v>0.82011566960636795</v>
      </c>
      <c r="K305">
        <f t="shared" si="34"/>
        <v>0.31255819439363208</v>
      </c>
      <c r="L305">
        <f t="shared" si="37"/>
        <v>0.46838017161884193</v>
      </c>
      <c r="M305">
        <f t="shared" si="38"/>
        <v>0.41351724137500001</v>
      </c>
      <c r="N305">
        <f t="shared" si="39"/>
        <v>0.45200000000000001</v>
      </c>
      <c r="O305">
        <f>N305+H305</f>
        <v>1.1162936923811582</v>
      </c>
      <c r="P305">
        <f>1-(O305/I305)</f>
        <v>1.4461507534919038E-2</v>
      </c>
      <c r="R305">
        <f>I305*0.19</f>
        <v>0.21520803416000001</v>
      </c>
    </row>
    <row r="306" spans="1:18" x14ac:dyDescent="0.25">
      <c r="A306" s="1">
        <v>42100</v>
      </c>
      <c r="B306">
        <v>1.8</v>
      </c>
      <c r="C306">
        <v>3.7</v>
      </c>
      <c r="D306">
        <v>13</v>
      </c>
      <c r="E306">
        <v>5.1913793100000003</v>
      </c>
      <c r="F306">
        <v>41</v>
      </c>
      <c r="G306">
        <f t="shared" si="32"/>
        <v>23.691379310000002</v>
      </c>
      <c r="H306">
        <f t="shared" si="35"/>
        <v>0.67086515366368393</v>
      </c>
      <c r="I306">
        <f t="shared" si="36"/>
        <v>1.1609907106000001</v>
      </c>
      <c r="J306">
        <f t="shared" si="33"/>
        <v>0.82822858476998007</v>
      </c>
      <c r="K306">
        <f t="shared" si="34"/>
        <v>0.33276212583002007</v>
      </c>
      <c r="L306">
        <f t="shared" si="37"/>
        <v>0.49012555693631621</v>
      </c>
      <c r="M306">
        <f t="shared" si="38"/>
        <v>0.42216148024390243</v>
      </c>
      <c r="N306">
        <f t="shared" si="39"/>
        <v>0.45200000000000001</v>
      </c>
      <c r="O306">
        <f>N306+H306</f>
        <v>1.122865153663684</v>
      </c>
      <c r="P306">
        <f>1-(O306/I306)</f>
        <v>3.2838813082847862E-2</v>
      </c>
      <c r="R306">
        <f>I306*0.19</f>
        <v>0.22058823501400002</v>
      </c>
    </row>
    <row r="307" spans="1:18" x14ac:dyDescent="0.25">
      <c r="A307" s="1">
        <v>42101</v>
      </c>
      <c r="B307">
        <v>1.7</v>
      </c>
      <c r="C307">
        <v>3.6</v>
      </c>
      <c r="D307">
        <v>13</v>
      </c>
      <c r="E307">
        <v>5.2234482760000001</v>
      </c>
      <c r="F307">
        <v>41</v>
      </c>
      <c r="G307">
        <f t="shared" si="32"/>
        <v>23.523448276</v>
      </c>
      <c r="H307">
        <f t="shared" si="35"/>
        <v>0.66610987633452645</v>
      </c>
      <c r="I307">
        <f t="shared" si="36"/>
        <v>1.1609907106000001</v>
      </c>
      <c r="J307">
        <f t="shared" si="33"/>
        <v>0.82235787201793387</v>
      </c>
      <c r="K307">
        <f t="shared" si="34"/>
        <v>0.33863283858206628</v>
      </c>
      <c r="L307">
        <f t="shared" si="37"/>
        <v>0.49488083426547369</v>
      </c>
      <c r="M307">
        <f t="shared" si="38"/>
        <v>0.42625735912195128</v>
      </c>
      <c r="N307">
        <f t="shared" si="39"/>
        <v>0.45200000000000001</v>
      </c>
      <c r="O307">
        <f>N307+H307</f>
        <v>1.1181098763345265</v>
      </c>
      <c r="P307">
        <f>1-(O307/I307)</f>
        <v>3.6934691960896715E-2</v>
      </c>
      <c r="R307">
        <f>I307*0.19</f>
        <v>0.22058823501400002</v>
      </c>
    </row>
    <row r="308" spans="1:18" x14ac:dyDescent="0.25">
      <c r="A308" s="1">
        <v>42102</v>
      </c>
      <c r="B308">
        <v>1.9</v>
      </c>
      <c r="C308">
        <v>3.7</v>
      </c>
      <c r="D308">
        <v>13</v>
      </c>
      <c r="E308">
        <v>5.2555172409999997</v>
      </c>
      <c r="F308">
        <v>42</v>
      </c>
      <c r="G308">
        <f t="shared" si="32"/>
        <v>23.855517241000001</v>
      </c>
      <c r="H308">
        <f t="shared" si="35"/>
        <v>0.67551302227705223</v>
      </c>
      <c r="I308">
        <f t="shared" si="36"/>
        <v>1.1893075572</v>
      </c>
      <c r="J308">
        <f t="shared" si="33"/>
        <v>0.83396669416920022</v>
      </c>
      <c r="K308">
        <f t="shared" si="34"/>
        <v>0.35534086303079981</v>
      </c>
      <c r="L308">
        <f t="shared" si="37"/>
        <v>0.5137945349229478</v>
      </c>
      <c r="M308">
        <f t="shared" si="38"/>
        <v>0.43201149426190477</v>
      </c>
      <c r="N308">
        <f t="shared" si="39"/>
        <v>0.45200000000000001</v>
      </c>
      <c r="O308">
        <f>N308+H308</f>
        <v>1.1275130222770522</v>
      </c>
      <c r="P308">
        <f>1-(O308/I308)</f>
        <v>5.1958414414208676E-2</v>
      </c>
      <c r="R308">
        <f>I308*0.19</f>
        <v>0.225968435868</v>
      </c>
    </row>
    <row r="309" spans="1:18" x14ac:dyDescent="0.25">
      <c r="A309" s="1">
        <v>42103</v>
      </c>
      <c r="B309">
        <v>2.2000000000000002</v>
      </c>
      <c r="C309">
        <v>4.3</v>
      </c>
      <c r="D309">
        <v>13</v>
      </c>
      <c r="E309">
        <v>5.2875862070000004</v>
      </c>
      <c r="F309">
        <v>43</v>
      </c>
      <c r="G309">
        <f t="shared" si="32"/>
        <v>24.787586207</v>
      </c>
      <c r="H309">
        <f t="shared" si="35"/>
        <v>0.70190627620789492</v>
      </c>
      <c r="I309">
        <f t="shared" si="36"/>
        <v>1.2176244037999999</v>
      </c>
      <c r="J309">
        <f t="shared" si="33"/>
        <v>0.86655095828135165</v>
      </c>
      <c r="K309">
        <f t="shared" si="34"/>
        <v>0.35107344551864827</v>
      </c>
      <c r="L309">
        <f t="shared" si="37"/>
        <v>0.515718127592105</v>
      </c>
      <c r="M309">
        <f t="shared" si="38"/>
        <v>0.42354450681395339</v>
      </c>
      <c r="N309">
        <f t="shared" si="39"/>
        <v>0.45200000000000001</v>
      </c>
      <c r="O309">
        <f>N309+H309</f>
        <v>1.1539062762078949</v>
      </c>
      <c r="P309">
        <f>1-(O309/I309)</f>
        <v>5.2329870683645585E-2</v>
      </c>
      <c r="R309">
        <f>I309*0.19</f>
        <v>0.23134863672199998</v>
      </c>
    </row>
    <row r="310" spans="1:18" x14ac:dyDescent="0.25">
      <c r="A310" s="1">
        <v>42104</v>
      </c>
      <c r="B310">
        <v>2.2999999999999998</v>
      </c>
      <c r="C310">
        <v>4.5999999999999996</v>
      </c>
      <c r="D310">
        <v>14</v>
      </c>
      <c r="E310">
        <v>5.319655172</v>
      </c>
      <c r="F310">
        <v>45</v>
      </c>
      <c r="G310">
        <f t="shared" si="32"/>
        <v>26.219655172</v>
      </c>
      <c r="H310">
        <f t="shared" si="35"/>
        <v>0.74245795341042065</v>
      </c>
      <c r="I310">
        <f t="shared" si="36"/>
        <v>1.2742580970000001</v>
      </c>
      <c r="J310">
        <f t="shared" si="33"/>
        <v>0.91661475729681552</v>
      </c>
      <c r="K310">
        <f t="shared" si="34"/>
        <v>0.35764333970318463</v>
      </c>
      <c r="L310">
        <f t="shared" si="37"/>
        <v>0.5318001435895795</v>
      </c>
      <c r="M310">
        <f t="shared" si="38"/>
        <v>0.41734099617777781</v>
      </c>
      <c r="N310">
        <f t="shared" si="39"/>
        <v>0.45200000000000001</v>
      </c>
      <c r="O310">
        <f>N310+H310</f>
        <v>1.1944579534104207</v>
      </c>
      <c r="P310">
        <f>1-(O310/I310)</f>
        <v>6.2624788319928126E-2</v>
      </c>
      <c r="R310">
        <f>I310*0.19</f>
        <v>0.24210903843000003</v>
      </c>
    </row>
    <row r="311" spans="1:18" x14ac:dyDescent="0.25">
      <c r="A311" s="1">
        <v>42105</v>
      </c>
      <c r="B311">
        <v>2.2000000000000002</v>
      </c>
      <c r="C311">
        <v>4.4000000000000004</v>
      </c>
      <c r="D311">
        <v>14</v>
      </c>
      <c r="E311">
        <v>5.3517241379999998</v>
      </c>
      <c r="F311">
        <v>45</v>
      </c>
      <c r="G311">
        <f t="shared" si="32"/>
        <v>25.951724138000003</v>
      </c>
      <c r="H311">
        <f t="shared" si="35"/>
        <v>0.73487099142126333</v>
      </c>
      <c r="I311">
        <f t="shared" si="36"/>
        <v>1.2742580970000001</v>
      </c>
      <c r="J311">
        <f t="shared" si="33"/>
        <v>0.9072481375571152</v>
      </c>
      <c r="K311">
        <f t="shared" si="34"/>
        <v>0.36700995944288495</v>
      </c>
      <c r="L311">
        <f t="shared" si="37"/>
        <v>0.53938710557873681</v>
      </c>
      <c r="M311">
        <f t="shared" si="38"/>
        <v>0.42329501915555556</v>
      </c>
      <c r="N311">
        <f t="shared" si="39"/>
        <v>0.45200000000000001</v>
      </c>
      <c r="O311">
        <f>N311+H311</f>
        <v>1.1868709914212634</v>
      </c>
      <c r="P311">
        <f>1-(O311/I311)</f>
        <v>6.8578811297705822E-2</v>
      </c>
      <c r="R311">
        <f>I311*0.19</f>
        <v>0.24210903843000003</v>
      </c>
    </row>
    <row r="312" spans="1:18" x14ac:dyDescent="0.25">
      <c r="A312" s="1">
        <v>42106</v>
      </c>
      <c r="B312">
        <v>2.1</v>
      </c>
      <c r="C312">
        <v>4.3</v>
      </c>
      <c r="D312">
        <v>13</v>
      </c>
      <c r="E312">
        <v>5.3837931030000004</v>
      </c>
      <c r="F312">
        <v>45</v>
      </c>
      <c r="G312">
        <f t="shared" si="32"/>
        <v>24.783793103000001</v>
      </c>
      <c r="H312">
        <f t="shared" si="35"/>
        <v>0.70179886746378906</v>
      </c>
      <c r="I312">
        <f t="shared" si="36"/>
        <v>1.2742580970000001</v>
      </c>
      <c r="J312">
        <f t="shared" si="33"/>
        <v>0.86641835489356667</v>
      </c>
      <c r="K312">
        <f t="shared" si="34"/>
        <v>0.40783974210643348</v>
      </c>
      <c r="L312">
        <f t="shared" si="37"/>
        <v>0.57245922953621109</v>
      </c>
      <c r="M312">
        <f t="shared" si="38"/>
        <v>0.44924904215555556</v>
      </c>
      <c r="N312">
        <f t="shared" si="39"/>
        <v>0.45200000000000001</v>
      </c>
      <c r="O312">
        <f>N312+H312</f>
        <v>1.1537988674637891</v>
      </c>
      <c r="P312">
        <f>1-(O312/I312)</f>
        <v>9.453283429770587E-2</v>
      </c>
      <c r="R312">
        <f>I312*0.19</f>
        <v>0.24210903843000003</v>
      </c>
    </row>
    <row r="313" spans="1:18" x14ac:dyDescent="0.25">
      <c r="A313" s="1">
        <v>42107</v>
      </c>
      <c r="B313">
        <v>2.8</v>
      </c>
      <c r="C313">
        <v>5.0999999999999996</v>
      </c>
      <c r="D313">
        <v>14</v>
      </c>
      <c r="E313">
        <v>5.4158620690000001</v>
      </c>
      <c r="F313">
        <v>47</v>
      </c>
      <c r="G313">
        <f t="shared" si="32"/>
        <v>27.315862068999998</v>
      </c>
      <c r="H313">
        <f t="shared" si="35"/>
        <v>0.77349907595463152</v>
      </c>
      <c r="I313">
        <f t="shared" si="36"/>
        <v>1.3308917901999999</v>
      </c>
      <c r="J313">
        <f t="shared" si="33"/>
        <v>0.95493713080818698</v>
      </c>
      <c r="K313">
        <f t="shared" si="34"/>
        <v>0.37595465939181294</v>
      </c>
      <c r="L313">
        <f t="shared" si="37"/>
        <v>0.5573927142453684</v>
      </c>
      <c r="M313">
        <f t="shared" si="38"/>
        <v>0.41881144534042558</v>
      </c>
      <c r="N313">
        <f t="shared" si="39"/>
        <v>0.45200000000000001</v>
      </c>
      <c r="O313">
        <f>N313+H313</f>
        <v>1.2254990759546316</v>
      </c>
      <c r="P313">
        <f>1-(O313/I313)</f>
        <v>7.9189544199931072E-2</v>
      </c>
      <c r="R313">
        <f>I313*0.19</f>
        <v>0.252869440138</v>
      </c>
    </row>
    <row r="314" spans="1:18" x14ac:dyDescent="0.25">
      <c r="A314" s="1">
        <v>42108</v>
      </c>
      <c r="B314">
        <v>2.2000000000000002</v>
      </c>
      <c r="C314">
        <v>4.7</v>
      </c>
      <c r="D314">
        <v>14</v>
      </c>
      <c r="E314">
        <v>5.4479310339999998</v>
      </c>
      <c r="F314">
        <v>47</v>
      </c>
      <c r="G314">
        <f t="shared" si="32"/>
        <v>26.347931033999998</v>
      </c>
      <c r="H314">
        <f t="shared" si="35"/>
        <v>0.74609032131715736</v>
      </c>
      <c r="I314">
        <f t="shared" si="36"/>
        <v>1.3308917901999999</v>
      </c>
      <c r="J314">
        <f t="shared" si="33"/>
        <v>0.92109916211994725</v>
      </c>
      <c r="K314">
        <f t="shared" si="34"/>
        <v>0.40979262808005268</v>
      </c>
      <c r="L314">
        <f t="shared" si="37"/>
        <v>0.58480146888284257</v>
      </c>
      <c r="M314">
        <f t="shared" si="38"/>
        <v>0.43940572268085104</v>
      </c>
      <c r="N314">
        <f t="shared" si="39"/>
        <v>0.45200000000000001</v>
      </c>
      <c r="O314">
        <f>N314+H314</f>
        <v>1.1980903213171574</v>
      </c>
      <c r="P314">
        <f>1-(O314/I314)</f>
        <v>9.9783821540356588E-2</v>
      </c>
      <c r="R314">
        <f>I314*0.19</f>
        <v>0.252869440138</v>
      </c>
    </row>
    <row r="315" spans="1:18" x14ac:dyDescent="0.25">
      <c r="A315" s="1">
        <v>42109</v>
      </c>
      <c r="B315">
        <v>1.9</v>
      </c>
      <c r="C315">
        <v>4.2</v>
      </c>
      <c r="D315">
        <v>14</v>
      </c>
      <c r="E315">
        <v>5.48</v>
      </c>
      <c r="F315">
        <v>46</v>
      </c>
      <c r="G315">
        <f t="shared" si="32"/>
        <v>25.580000000000002</v>
      </c>
      <c r="H315">
        <f t="shared" si="35"/>
        <v>0.7243449360280001</v>
      </c>
      <c r="I315">
        <f t="shared" si="36"/>
        <v>1.3025749436</v>
      </c>
      <c r="J315">
        <f t="shared" si="33"/>
        <v>0.89425300744197533</v>
      </c>
      <c r="K315">
        <f t="shared" si="34"/>
        <v>0.4083219361580247</v>
      </c>
      <c r="L315">
        <f t="shared" si="37"/>
        <v>0.57823000757199994</v>
      </c>
      <c r="M315">
        <f t="shared" si="38"/>
        <v>0.44391304347826083</v>
      </c>
      <c r="N315">
        <f t="shared" si="39"/>
        <v>0.45200000000000001</v>
      </c>
      <c r="O315">
        <f>N315+H315</f>
        <v>1.1763449360280001</v>
      </c>
      <c r="P315">
        <f>1-(O315/I315)</f>
        <v>9.6908057530364355E-2</v>
      </c>
      <c r="R315">
        <f>I315*0.19</f>
        <v>0.24748923928400002</v>
      </c>
    </row>
    <row r="316" spans="1:18" x14ac:dyDescent="0.25">
      <c r="A316" s="1">
        <v>42110</v>
      </c>
      <c r="B316">
        <v>1.8</v>
      </c>
      <c r="C316">
        <v>4</v>
      </c>
      <c r="D316">
        <v>13</v>
      </c>
      <c r="E316">
        <v>5.3955172410000003</v>
      </c>
      <c r="F316">
        <v>46</v>
      </c>
      <c r="G316">
        <f t="shared" si="32"/>
        <v>24.195517241000001</v>
      </c>
      <c r="H316">
        <f t="shared" si="35"/>
        <v>0.68514075012105224</v>
      </c>
      <c r="I316">
        <f t="shared" si="36"/>
        <v>1.3025749436</v>
      </c>
      <c r="J316">
        <f t="shared" si="33"/>
        <v>0.84585277792722491</v>
      </c>
      <c r="K316">
        <f t="shared" si="34"/>
        <v>0.45672216567277513</v>
      </c>
      <c r="L316">
        <f t="shared" si="37"/>
        <v>0.61743419347894779</v>
      </c>
      <c r="M316">
        <f t="shared" si="38"/>
        <v>0.47401049476086959</v>
      </c>
      <c r="N316">
        <f t="shared" si="39"/>
        <v>0.45200000000000001</v>
      </c>
      <c r="O316">
        <f>N316+H316</f>
        <v>1.1371407501210522</v>
      </c>
      <c r="P316">
        <f>1-(O316/I316)</f>
        <v>0.12700550881297312</v>
      </c>
      <c r="R316">
        <f>I316*0.19</f>
        <v>0.24748923928400002</v>
      </c>
    </row>
    <row r="317" spans="1:18" x14ac:dyDescent="0.25">
      <c r="A317" s="1">
        <v>42111</v>
      </c>
      <c r="B317">
        <v>1.8</v>
      </c>
      <c r="C317">
        <v>3.9</v>
      </c>
      <c r="D317">
        <v>13</v>
      </c>
      <c r="E317">
        <v>5.3110344830000003</v>
      </c>
      <c r="F317">
        <v>46</v>
      </c>
      <c r="G317">
        <f t="shared" si="32"/>
        <v>24.011034483</v>
      </c>
      <c r="H317">
        <f t="shared" si="35"/>
        <v>0.6799167801624213</v>
      </c>
      <c r="I317">
        <f t="shared" si="36"/>
        <v>1.3025749436</v>
      </c>
      <c r="J317">
        <f t="shared" si="33"/>
        <v>0.83940343229928549</v>
      </c>
      <c r="K317">
        <f t="shared" si="34"/>
        <v>0.46317151130071454</v>
      </c>
      <c r="L317">
        <f t="shared" si="37"/>
        <v>0.62265816343757874</v>
      </c>
      <c r="M317">
        <f t="shared" si="38"/>
        <v>0.47802098950000005</v>
      </c>
      <c r="N317">
        <f t="shared" si="39"/>
        <v>0.45200000000000001</v>
      </c>
      <c r="O317">
        <f>N317+H317</f>
        <v>1.1319167801624213</v>
      </c>
      <c r="P317">
        <f>1-(O317/I317)</f>
        <v>0.13101600355210363</v>
      </c>
      <c r="R317">
        <f>I317*0.19</f>
        <v>0.24748923928400002</v>
      </c>
    </row>
    <row r="318" spans="1:18" x14ac:dyDescent="0.25">
      <c r="A318" s="1">
        <v>42112</v>
      </c>
      <c r="B318">
        <v>1.7</v>
      </c>
      <c r="C318">
        <v>3.9</v>
      </c>
      <c r="D318">
        <v>12</v>
      </c>
      <c r="E318">
        <v>5.2265517240000001</v>
      </c>
      <c r="F318">
        <v>45</v>
      </c>
      <c r="G318">
        <f t="shared" si="32"/>
        <v>22.826551724000002</v>
      </c>
      <c r="H318">
        <f t="shared" si="35"/>
        <v>0.64637596357547356</v>
      </c>
      <c r="I318">
        <f t="shared" si="36"/>
        <v>1.2742580970000001</v>
      </c>
      <c r="J318">
        <f t="shared" si="33"/>
        <v>0.79799501675984386</v>
      </c>
      <c r="K318">
        <f t="shared" si="34"/>
        <v>0.47626308024015629</v>
      </c>
      <c r="L318">
        <f t="shared" si="37"/>
        <v>0.62788213342452659</v>
      </c>
      <c r="M318">
        <f t="shared" si="38"/>
        <v>0.49274329502222225</v>
      </c>
      <c r="N318">
        <f t="shared" si="39"/>
        <v>0.45200000000000001</v>
      </c>
      <c r="O318">
        <f>N318+H318</f>
        <v>1.0983759635754735</v>
      </c>
      <c r="P318">
        <f>1-(O318/I318)</f>
        <v>0.13802708716437262</v>
      </c>
      <c r="R318">
        <f>I318*0.19</f>
        <v>0.24210903843000003</v>
      </c>
    </row>
    <row r="319" spans="1:18" x14ac:dyDescent="0.25">
      <c r="A319" s="1">
        <v>42113</v>
      </c>
      <c r="B319">
        <v>1.7</v>
      </c>
      <c r="C319">
        <v>3.9</v>
      </c>
      <c r="D319">
        <v>11</v>
      </c>
      <c r="E319">
        <v>5.1420689660000001</v>
      </c>
      <c r="F319">
        <v>45</v>
      </c>
      <c r="G319">
        <f t="shared" si="32"/>
        <v>21.742068966000001</v>
      </c>
      <c r="H319">
        <f t="shared" si="35"/>
        <v>0.61566683167684266</v>
      </c>
      <c r="I319">
        <f t="shared" si="36"/>
        <v>1.2742580970000001</v>
      </c>
      <c r="J319">
        <f t="shared" si="33"/>
        <v>0.7600825082430156</v>
      </c>
      <c r="K319">
        <f t="shared" si="34"/>
        <v>0.51417558875698455</v>
      </c>
      <c r="L319">
        <f t="shared" si="37"/>
        <v>0.65859126532315748</v>
      </c>
      <c r="M319">
        <f t="shared" si="38"/>
        <v>0.51684291186666664</v>
      </c>
      <c r="N319">
        <f t="shared" si="39"/>
        <v>0.45200000000000001</v>
      </c>
      <c r="O319">
        <f>N319+H319</f>
        <v>1.0676668316768427</v>
      </c>
      <c r="P319">
        <f>1-(O319/I319)</f>
        <v>0.16212670400881701</v>
      </c>
      <c r="R319">
        <f>I319*0.19</f>
        <v>0.24210903843000003</v>
      </c>
    </row>
    <row r="320" spans="1:18" x14ac:dyDescent="0.25">
      <c r="A320" s="1">
        <v>42114</v>
      </c>
      <c r="B320">
        <v>2.2999999999999998</v>
      </c>
      <c r="C320">
        <v>4.4000000000000004</v>
      </c>
      <c r="D320">
        <v>11</v>
      </c>
      <c r="E320">
        <v>5.0575862069999999</v>
      </c>
      <c r="F320">
        <v>47</v>
      </c>
      <c r="G320">
        <f t="shared" si="32"/>
        <v>22.757586206999999</v>
      </c>
      <c r="H320">
        <f t="shared" si="35"/>
        <v>0.64442307760989481</v>
      </c>
      <c r="I320">
        <f t="shared" si="36"/>
        <v>1.3308917901999999</v>
      </c>
      <c r="J320">
        <f t="shared" si="33"/>
        <v>0.79558404643196889</v>
      </c>
      <c r="K320">
        <f t="shared" si="34"/>
        <v>0.53530774376803103</v>
      </c>
      <c r="L320">
        <f t="shared" si="37"/>
        <v>0.68646871259010511</v>
      </c>
      <c r="M320">
        <f t="shared" si="38"/>
        <v>0.51579603814893615</v>
      </c>
      <c r="N320">
        <f t="shared" si="39"/>
        <v>0.45200000000000001</v>
      </c>
      <c r="O320">
        <f>N320+H320</f>
        <v>1.0964230776098949</v>
      </c>
      <c r="P320">
        <f>1-(O320/I320)</f>
        <v>0.17617413700844176</v>
      </c>
      <c r="R320">
        <f>I320*0.19</f>
        <v>0.252869440138</v>
      </c>
    </row>
    <row r="321" spans="1:18" x14ac:dyDescent="0.25">
      <c r="A321" s="1">
        <v>42115</v>
      </c>
      <c r="B321">
        <v>2.2999999999999998</v>
      </c>
      <c r="C321">
        <v>4.5999999999999996</v>
      </c>
      <c r="D321">
        <v>12</v>
      </c>
      <c r="E321">
        <v>4.9731034479999998</v>
      </c>
      <c r="F321">
        <v>48</v>
      </c>
      <c r="G321">
        <f t="shared" si="32"/>
        <v>23.873103447999998</v>
      </c>
      <c r="H321">
        <f t="shared" si="35"/>
        <v>0.67601100820294702</v>
      </c>
      <c r="I321">
        <f t="shared" si="36"/>
        <v>1.3592086368</v>
      </c>
      <c r="J321">
        <f t="shared" si="33"/>
        <v>0.83458149160857653</v>
      </c>
      <c r="K321">
        <f t="shared" si="34"/>
        <v>0.52462714519142351</v>
      </c>
      <c r="L321">
        <f t="shared" si="37"/>
        <v>0.68319762859705302</v>
      </c>
      <c r="M321">
        <f t="shared" si="38"/>
        <v>0.50264367816666677</v>
      </c>
      <c r="N321">
        <f t="shared" si="39"/>
        <v>0.45200000000000001</v>
      </c>
      <c r="O321">
        <f>N321+H321</f>
        <v>1.1280110082029471</v>
      </c>
      <c r="P321">
        <f>1-(O321/I321)</f>
        <v>0.17009723329993254</v>
      </c>
      <c r="R321">
        <f>I321*0.19</f>
        <v>0.25824964099199998</v>
      </c>
    </row>
    <row r="322" spans="1:18" x14ac:dyDescent="0.25">
      <c r="A322" s="1">
        <v>42116</v>
      </c>
      <c r="B322">
        <v>2.1</v>
      </c>
      <c r="C322">
        <v>4.4000000000000004</v>
      </c>
      <c r="D322">
        <v>12</v>
      </c>
      <c r="E322">
        <v>4.8886206899999998</v>
      </c>
      <c r="F322">
        <v>48</v>
      </c>
      <c r="G322">
        <f t="shared" ref="G322:G386" si="40">SUM(B322:D322,E322)</f>
        <v>23.38862069</v>
      </c>
      <c r="H322">
        <f t="shared" si="35"/>
        <v>0.66229198426431612</v>
      </c>
      <c r="I322">
        <f t="shared" si="36"/>
        <v>1.3592086368</v>
      </c>
      <c r="J322">
        <f t="shared" ref="J322:J386" si="41">H322/0.81</f>
        <v>0.8176444250176742</v>
      </c>
      <c r="K322">
        <f t="shared" ref="K322:K385" si="42">I322-J322</f>
        <v>0.54156421178232583</v>
      </c>
      <c r="L322">
        <f t="shared" si="37"/>
        <v>0.69691665253568391</v>
      </c>
      <c r="M322">
        <f t="shared" si="38"/>
        <v>0.51273706895833338</v>
      </c>
      <c r="N322">
        <f t="shared" si="39"/>
        <v>0.45200000000000001</v>
      </c>
      <c r="O322">
        <f>N322+H322</f>
        <v>1.1142919842643162</v>
      </c>
      <c r="P322">
        <f>1-(O322/I322)</f>
        <v>0.18019062409159925</v>
      </c>
      <c r="R322">
        <f>I322*0.19</f>
        <v>0.25824964099199998</v>
      </c>
    </row>
    <row r="323" spans="1:18" x14ac:dyDescent="0.25">
      <c r="A323" s="1">
        <v>42117</v>
      </c>
      <c r="B323">
        <v>4</v>
      </c>
      <c r="C323">
        <v>4.0999999999999996</v>
      </c>
      <c r="D323">
        <v>12</v>
      </c>
      <c r="E323">
        <v>4.8041379309999996</v>
      </c>
      <c r="F323">
        <v>47</v>
      </c>
      <c r="G323">
        <f t="shared" si="40"/>
        <v>24.904137931000001</v>
      </c>
      <c r="H323">
        <f t="shared" ref="H323:H386" si="43">G323*0.0283168466</f>
        <v>0.70520665349736844</v>
      </c>
      <c r="I323">
        <f t="shared" ref="I323:I386" si="44">F323*0.0283168466</f>
        <v>1.3308917901999999</v>
      </c>
      <c r="J323">
        <f t="shared" si="41"/>
        <v>0.8706254981448992</v>
      </c>
      <c r="K323">
        <f t="shared" si="42"/>
        <v>0.46026629205510072</v>
      </c>
      <c r="L323">
        <f t="shared" ref="L323:L386" si="45">I323-H323</f>
        <v>0.62568513670263148</v>
      </c>
      <c r="M323">
        <f t="shared" ref="M323:M386" si="46">L323/I323</f>
        <v>0.47012472487234036</v>
      </c>
      <c r="N323">
        <f t="shared" ref="N323:N386" si="47">0.452</f>
        <v>0.45200000000000001</v>
      </c>
      <c r="O323">
        <f>N323+H323</f>
        <v>1.1572066534973684</v>
      </c>
      <c r="P323">
        <f>1-(O323/I323)</f>
        <v>0.13050282373184596</v>
      </c>
      <c r="R323">
        <f>I323*0.19</f>
        <v>0.252869440138</v>
      </c>
    </row>
    <row r="324" spans="1:18" x14ac:dyDescent="0.25">
      <c r="A324" s="1">
        <v>42118</v>
      </c>
      <c r="B324">
        <v>4.5</v>
      </c>
      <c r="C324">
        <v>4</v>
      </c>
      <c r="D324">
        <v>12</v>
      </c>
      <c r="E324">
        <v>4.7196551720000004</v>
      </c>
      <c r="F324">
        <v>46</v>
      </c>
      <c r="G324">
        <f t="shared" si="40"/>
        <v>25.219655172</v>
      </c>
      <c r="H324">
        <f t="shared" si="43"/>
        <v>0.71414110681042064</v>
      </c>
      <c r="I324">
        <f t="shared" si="44"/>
        <v>1.3025749436</v>
      </c>
      <c r="J324">
        <f t="shared" si="41"/>
        <v>0.88165568742027234</v>
      </c>
      <c r="K324">
        <f t="shared" si="42"/>
        <v>0.4209192561797277</v>
      </c>
      <c r="L324">
        <f t="shared" si="45"/>
        <v>0.58843383678957939</v>
      </c>
      <c r="M324">
        <f t="shared" si="46"/>
        <v>0.45174662669565219</v>
      </c>
      <c r="N324">
        <f t="shared" si="47"/>
        <v>0.45200000000000001</v>
      </c>
      <c r="O324">
        <f>N324+H324</f>
        <v>1.1661411068104206</v>
      </c>
      <c r="P324">
        <f>1-(O324/I324)</f>
        <v>0.10474164074775572</v>
      </c>
      <c r="R324">
        <f>I324*0.19</f>
        <v>0.24748923928400002</v>
      </c>
    </row>
    <row r="325" spans="1:18" x14ac:dyDescent="0.25">
      <c r="A325" s="1">
        <v>42119</v>
      </c>
      <c r="B325">
        <v>8</v>
      </c>
      <c r="C325">
        <v>3.9</v>
      </c>
      <c r="D325">
        <v>12</v>
      </c>
      <c r="E325">
        <v>4.6351724140000004</v>
      </c>
      <c r="F325">
        <v>46</v>
      </c>
      <c r="G325">
        <f t="shared" si="40"/>
        <v>28.535172413999998</v>
      </c>
      <c r="H325">
        <f t="shared" si="43"/>
        <v>0.80802609995178964</v>
      </c>
      <c r="I325">
        <f t="shared" si="44"/>
        <v>1.3025749436</v>
      </c>
      <c r="J325">
        <f t="shared" si="41"/>
        <v>0.99756308636023405</v>
      </c>
      <c r="K325">
        <f t="shared" si="42"/>
        <v>0.30501185723976598</v>
      </c>
      <c r="L325">
        <f t="shared" si="45"/>
        <v>0.49454884364821039</v>
      </c>
      <c r="M325">
        <f t="shared" si="46"/>
        <v>0.37967016491304351</v>
      </c>
      <c r="N325">
        <f t="shared" si="47"/>
        <v>0.45200000000000001</v>
      </c>
      <c r="O325">
        <f>N325+H325</f>
        <v>1.2600260999517896</v>
      </c>
      <c r="P325">
        <f>1-(O325/I325)</f>
        <v>3.266517896514709E-2</v>
      </c>
      <c r="R325">
        <f>I325*0.19</f>
        <v>0.24748923928400002</v>
      </c>
    </row>
    <row r="326" spans="1:18" x14ac:dyDescent="0.25">
      <c r="A326" s="1">
        <v>42120</v>
      </c>
      <c r="B326">
        <v>13</v>
      </c>
      <c r="C326">
        <v>3.8</v>
      </c>
      <c r="D326">
        <v>11</v>
      </c>
      <c r="E326">
        <v>4.5506896550000002</v>
      </c>
      <c r="F326">
        <v>45</v>
      </c>
      <c r="G326">
        <f t="shared" si="40"/>
        <v>32.350689655000004</v>
      </c>
      <c r="H326">
        <f t="shared" si="43"/>
        <v>0.91606951636484202</v>
      </c>
      <c r="I326">
        <f t="shared" si="44"/>
        <v>1.2742580970000001</v>
      </c>
      <c r="J326">
        <f t="shared" si="41"/>
        <v>1.1309500202035085</v>
      </c>
      <c r="K326">
        <f t="shared" si="42"/>
        <v>0.1433080767964916</v>
      </c>
      <c r="L326">
        <f t="shared" si="45"/>
        <v>0.35818858063515813</v>
      </c>
      <c r="M326">
        <f t="shared" si="46"/>
        <v>0.28109578544444447</v>
      </c>
      <c r="N326">
        <f t="shared" si="47"/>
        <v>0.45200000000000001</v>
      </c>
      <c r="O326">
        <f>N326+H326</f>
        <v>1.368069516364842</v>
      </c>
      <c r="P326">
        <f>1-(O326/I326)</f>
        <v>-7.3620422413405162E-2</v>
      </c>
      <c r="R326">
        <f>I326*0.19</f>
        <v>0.24210903843000003</v>
      </c>
    </row>
    <row r="327" spans="1:18" x14ac:dyDescent="0.25">
      <c r="A327" s="1">
        <v>42121</v>
      </c>
      <c r="B327">
        <v>16</v>
      </c>
      <c r="C327">
        <v>3.7</v>
      </c>
      <c r="D327">
        <v>11</v>
      </c>
      <c r="E327">
        <v>4.4662068970000002</v>
      </c>
      <c r="F327">
        <v>44</v>
      </c>
      <c r="G327">
        <f t="shared" si="40"/>
        <v>35.166206897000002</v>
      </c>
      <c r="H327">
        <f t="shared" si="43"/>
        <v>0.99579608620621107</v>
      </c>
      <c r="I327">
        <f t="shared" si="44"/>
        <v>1.2459412504</v>
      </c>
      <c r="J327">
        <f t="shared" si="41"/>
        <v>1.2293778842051988</v>
      </c>
      <c r="K327">
        <f t="shared" si="42"/>
        <v>1.6563366194801254E-2</v>
      </c>
      <c r="L327">
        <f t="shared" si="45"/>
        <v>0.25014516419378896</v>
      </c>
      <c r="M327">
        <f t="shared" si="46"/>
        <v>0.20076802506818178</v>
      </c>
      <c r="N327">
        <f t="shared" si="47"/>
        <v>0.45200000000000001</v>
      </c>
      <c r="O327">
        <f>N327+H327</f>
        <v>1.4477960862062111</v>
      </c>
      <c r="P327">
        <f>1-(O327/I327)</f>
        <v>-0.16200991478643734</v>
      </c>
      <c r="R327">
        <f>I327*0.19</f>
        <v>0.236728837576</v>
      </c>
    </row>
    <row r="328" spans="1:18" x14ac:dyDescent="0.25">
      <c r="A328" s="1">
        <v>42122</v>
      </c>
      <c r="B328">
        <v>19</v>
      </c>
      <c r="C328">
        <v>3.6</v>
      </c>
      <c r="D328">
        <v>10</v>
      </c>
      <c r="E328">
        <v>4.381724138</v>
      </c>
      <c r="F328">
        <v>44</v>
      </c>
      <c r="G328">
        <f t="shared" si="40"/>
        <v>36.981724138000004</v>
      </c>
      <c r="H328">
        <f t="shared" si="43"/>
        <v>1.0472058094192633</v>
      </c>
      <c r="I328">
        <f t="shared" si="44"/>
        <v>1.2459412504</v>
      </c>
      <c r="J328">
        <f t="shared" si="41"/>
        <v>1.2928466782953867</v>
      </c>
      <c r="K328">
        <f t="shared" si="42"/>
        <v>-4.6905427895386653E-2</v>
      </c>
      <c r="L328">
        <f t="shared" si="45"/>
        <v>0.1987354409807367</v>
      </c>
      <c r="M328">
        <f t="shared" si="46"/>
        <v>0.15950626959090902</v>
      </c>
      <c r="N328">
        <f t="shared" si="47"/>
        <v>0.45200000000000001</v>
      </c>
      <c r="O328">
        <f>N328+H328</f>
        <v>1.4992058094192633</v>
      </c>
      <c r="P328">
        <f>1-(O328/I328)</f>
        <v>-0.20327167026370985</v>
      </c>
      <c r="R328">
        <f>I328*0.19</f>
        <v>0.236728837576</v>
      </c>
    </row>
    <row r="329" spans="1:18" x14ac:dyDescent="0.25">
      <c r="A329" s="1">
        <v>42123</v>
      </c>
      <c r="B329">
        <v>21</v>
      </c>
      <c r="C329">
        <v>3.6</v>
      </c>
      <c r="D329">
        <v>10</v>
      </c>
      <c r="E329">
        <v>4.2972413789999999</v>
      </c>
      <c r="F329">
        <v>43</v>
      </c>
      <c r="G329">
        <f t="shared" si="40"/>
        <v>38.897241379</v>
      </c>
      <c r="H329">
        <f t="shared" si="43"/>
        <v>1.1014472172923155</v>
      </c>
      <c r="I329">
        <f t="shared" si="44"/>
        <v>1.2176244037999999</v>
      </c>
      <c r="J329">
        <f t="shared" si="41"/>
        <v>1.3598113793732289</v>
      </c>
      <c r="K329">
        <f t="shared" si="42"/>
        <v>-0.14218697557322901</v>
      </c>
      <c r="L329">
        <f t="shared" si="45"/>
        <v>0.11617718650768438</v>
      </c>
      <c r="M329">
        <f t="shared" si="46"/>
        <v>9.5412991186046389E-2</v>
      </c>
      <c r="N329">
        <f t="shared" si="47"/>
        <v>0.45200000000000001</v>
      </c>
      <c r="O329">
        <f>N329+H329</f>
        <v>1.5534472172923155</v>
      </c>
      <c r="P329">
        <f>1-(O329/I329)</f>
        <v>-0.27580164494426151</v>
      </c>
      <c r="R329">
        <f>I329*0.19</f>
        <v>0.23134863672199998</v>
      </c>
    </row>
    <row r="330" spans="1:18" x14ac:dyDescent="0.25">
      <c r="A330" s="1">
        <v>42124</v>
      </c>
      <c r="B330">
        <v>24</v>
      </c>
      <c r="C330">
        <v>3.6</v>
      </c>
      <c r="D330">
        <v>9.9</v>
      </c>
      <c r="E330">
        <v>4.2127586209999999</v>
      </c>
      <c r="F330">
        <v>42</v>
      </c>
      <c r="G330">
        <f t="shared" si="40"/>
        <v>41.712758620999999</v>
      </c>
      <c r="H330">
        <f t="shared" si="43"/>
        <v>1.1811737871336845</v>
      </c>
      <c r="I330">
        <f t="shared" si="44"/>
        <v>1.1893075572</v>
      </c>
      <c r="J330">
        <f t="shared" si="41"/>
        <v>1.4582392433749189</v>
      </c>
      <c r="K330">
        <f t="shared" si="42"/>
        <v>-0.26893168617491892</v>
      </c>
      <c r="L330">
        <f t="shared" si="45"/>
        <v>8.1337700663155488E-3</v>
      </c>
      <c r="M330">
        <f t="shared" si="46"/>
        <v>6.8390804523810259E-3</v>
      </c>
      <c r="N330">
        <f t="shared" si="47"/>
        <v>0.45200000000000001</v>
      </c>
      <c r="O330">
        <f>N330+H330</f>
        <v>1.6331737871336844</v>
      </c>
      <c r="P330">
        <f>1-(O330/I330)</f>
        <v>-0.37321399939531497</v>
      </c>
      <c r="R330">
        <f>I330*0.19</f>
        <v>0.225968435868</v>
      </c>
    </row>
    <row r="331" spans="1:18" x14ac:dyDescent="0.25">
      <c r="A331" s="1">
        <v>42125</v>
      </c>
      <c r="B331">
        <v>26</v>
      </c>
      <c r="C331">
        <v>3.6</v>
      </c>
      <c r="D331">
        <v>9.4</v>
      </c>
      <c r="E331">
        <v>4.1282758619999997</v>
      </c>
      <c r="F331">
        <v>41</v>
      </c>
      <c r="G331">
        <f t="shared" si="40"/>
        <v>43.128275862000002</v>
      </c>
      <c r="H331">
        <f t="shared" si="43"/>
        <v>1.2212567717067369</v>
      </c>
      <c r="I331">
        <f t="shared" si="44"/>
        <v>1.1609907106000001</v>
      </c>
      <c r="J331">
        <f t="shared" si="41"/>
        <v>1.5077244095144899</v>
      </c>
      <c r="K331">
        <f t="shared" si="42"/>
        <v>-0.3467336989144898</v>
      </c>
      <c r="L331">
        <f t="shared" si="45"/>
        <v>-6.0266061106736712E-2</v>
      </c>
      <c r="M331">
        <f t="shared" si="46"/>
        <v>-5.1909167365853603E-2</v>
      </c>
      <c r="N331">
        <f t="shared" si="47"/>
        <v>0.45200000000000001</v>
      </c>
      <c r="O331">
        <f>N331+H331</f>
        <v>1.6732567717067368</v>
      </c>
      <c r="P331">
        <f>1-(O331/I331)</f>
        <v>-0.44123183452690817</v>
      </c>
      <c r="R331">
        <f>I331*0.19</f>
        <v>0.22058823501400002</v>
      </c>
    </row>
    <row r="332" spans="1:18" x14ac:dyDescent="0.25">
      <c r="A332" s="1">
        <v>42126</v>
      </c>
      <c r="B332">
        <v>28</v>
      </c>
      <c r="C332">
        <v>3.6</v>
      </c>
      <c r="D332">
        <v>9.1999999999999993</v>
      </c>
      <c r="E332">
        <v>4.0437931029999996</v>
      </c>
      <c r="F332">
        <v>41</v>
      </c>
      <c r="G332">
        <f t="shared" si="40"/>
        <v>44.843793102999996</v>
      </c>
      <c r="H332">
        <f t="shared" si="43"/>
        <v>1.2698348102597889</v>
      </c>
      <c r="I332">
        <f t="shared" si="44"/>
        <v>1.1609907106000001</v>
      </c>
      <c r="J332">
        <f t="shared" si="41"/>
        <v>1.5676972966170233</v>
      </c>
      <c r="K332">
        <f t="shared" si="42"/>
        <v>-0.40670658601702314</v>
      </c>
      <c r="L332">
        <f t="shared" si="45"/>
        <v>-0.10884409965978881</v>
      </c>
      <c r="M332">
        <f t="shared" si="46"/>
        <v>-9.3751051292682755E-2</v>
      </c>
      <c r="N332">
        <f t="shared" si="47"/>
        <v>0.45200000000000001</v>
      </c>
      <c r="O332">
        <f>N332+H332</f>
        <v>1.7218348102597889</v>
      </c>
      <c r="P332">
        <f>1-(O332/I332)</f>
        <v>-0.48307371845373726</v>
      </c>
      <c r="R332">
        <f>I332*0.19</f>
        <v>0.22058823501400002</v>
      </c>
    </row>
    <row r="333" spans="1:18" x14ac:dyDescent="0.25">
      <c r="A333" s="1">
        <v>42127</v>
      </c>
      <c r="B333">
        <v>30</v>
      </c>
      <c r="C333">
        <v>3.6</v>
      </c>
      <c r="D333">
        <v>8.9</v>
      </c>
      <c r="E333">
        <v>3.959310345</v>
      </c>
      <c r="F333">
        <v>41</v>
      </c>
      <c r="G333">
        <f t="shared" si="40"/>
        <v>46.459310344999999</v>
      </c>
      <c r="H333">
        <f t="shared" si="43"/>
        <v>1.3155811641811581</v>
      </c>
      <c r="I333">
        <f t="shared" si="44"/>
        <v>1.1609907106000001</v>
      </c>
      <c r="J333">
        <f t="shared" si="41"/>
        <v>1.6241742767668617</v>
      </c>
      <c r="K333">
        <f t="shared" si="42"/>
        <v>-0.46318356616686152</v>
      </c>
      <c r="L333">
        <f t="shared" si="45"/>
        <v>-0.15459045358115797</v>
      </c>
      <c r="M333">
        <f t="shared" si="46"/>
        <v>-0.13315391085365844</v>
      </c>
      <c r="N333">
        <f t="shared" si="47"/>
        <v>0.45200000000000001</v>
      </c>
      <c r="O333">
        <f>N333+H333</f>
        <v>1.7675811641811581</v>
      </c>
      <c r="P333">
        <f>1-(O333/I333)</f>
        <v>-0.52247657801471292</v>
      </c>
      <c r="R333">
        <f>I333*0.19</f>
        <v>0.22058823501400002</v>
      </c>
    </row>
    <row r="334" spans="1:18" x14ac:dyDescent="0.25">
      <c r="A334" s="1">
        <v>42128</v>
      </c>
      <c r="B334">
        <v>32</v>
      </c>
      <c r="C334">
        <v>3.6</v>
      </c>
      <c r="D334">
        <v>8.9</v>
      </c>
      <c r="E334">
        <v>3.8748275859999999</v>
      </c>
      <c r="F334">
        <v>41</v>
      </c>
      <c r="G334">
        <f t="shared" si="40"/>
        <v>48.374827586000002</v>
      </c>
      <c r="H334">
        <f t="shared" si="43"/>
        <v>1.3698225720542103</v>
      </c>
      <c r="I334">
        <f t="shared" si="44"/>
        <v>1.1609907106000001</v>
      </c>
      <c r="J334">
        <f t="shared" si="41"/>
        <v>1.6911389778447039</v>
      </c>
      <c r="K334">
        <f t="shared" si="42"/>
        <v>-0.53014826724470376</v>
      </c>
      <c r="L334">
        <f t="shared" si="45"/>
        <v>-0.20883186145421018</v>
      </c>
      <c r="M334">
        <f t="shared" si="46"/>
        <v>-0.17987384356097547</v>
      </c>
      <c r="N334">
        <f t="shared" si="47"/>
        <v>0.45200000000000001</v>
      </c>
      <c r="O334">
        <f>N334+H334</f>
        <v>1.8218225720542103</v>
      </c>
      <c r="P334">
        <f>1-(O334/I334)</f>
        <v>-0.56919651072203004</v>
      </c>
      <c r="R334">
        <f>I334*0.19</f>
        <v>0.22058823501400002</v>
      </c>
    </row>
    <row r="335" spans="1:18" x14ac:dyDescent="0.25">
      <c r="A335" s="1">
        <v>42129</v>
      </c>
      <c r="B335">
        <v>23</v>
      </c>
      <c r="C335">
        <v>3.5</v>
      </c>
      <c r="D335">
        <v>8.6999999999999993</v>
      </c>
      <c r="E335">
        <v>3.7903448279999998</v>
      </c>
      <c r="F335">
        <v>40</v>
      </c>
      <c r="G335">
        <f t="shared" si="40"/>
        <v>38.990344828000005</v>
      </c>
      <c r="H335">
        <f t="shared" si="43"/>
        <v>1.1040836133755796</v>
      </c>
      <c r="I335">
        <f t="shared" si="44"/>
        <v>1.132673864</v>
      </c>
      <c r="J335">
        <f t="shared" si="41"/>
        <v>1.3630661893525673</v>
      </c>
      <c r="K335">
        <f t="shared" si="42"/>
        <v>-0.23039232535256726</v>
      </c>
      <c r="L335">
        <f t="shared" si="45"/>
        <v>2.8590250624420444E-2</v>
      </c>
      <c r="M335">
        <f t="shared" si="46"/>
        <v>2.5241379299999849E-2</v>
      </c>
      <c r="N335">
        <f t="shared" si="47"/>
        <v>0.45200000000000001</v>
      </c>
      <c r="O335">
        <f>N335+H335</f>
        <v>1.5560836133755795</v>
      </c>
      <c r="P335">
        <f>1-(O335/I335)</f>
        <v>-0.37381435454008094</v>
      </c>
      <c r="R335">
        <f>I335*0.19</f>
        <v>0.21520803416000001</v>
      </c>
    </row>
    <row r="336" spans="1:18" x14ac:dyDescent="0.25">
      <c r="A336" s="1">
        <v>42130</v>
      </c>
      <c r="B336">
        <v>3</v>
      </c>
      <c r="C336">
        <v>3.6</v>
      </c>
      <c r="D336">
        <v>8.5</v>
      </c>
      <c r="E336">
        <v>3.7058620690000001</v>
      </c>
      <c r="F336">
        <v>40</v>
      </c>
      <c r="G336">
        <f t="shared" si="40"/>
        <v>18.805862069</v>
      </c>
      <c r="H336">
        <f t="shared" si="43"/>
        <v>0.53252271138863161</v>
      </c>
      <c r="I336">
        <f t="shared" si="44"/>
        <v>1.132673864</v>
      </c>
      <c r="J336">
        <f t="shared" si="41"/>
        <v>0.65743544615880445</v>
      </c>
      <c r="K336">
        <f t="shared" si="42"/>
        <v>0.47523841784119558</v>
      </c>
      <c r="L336">
        <f t="shared" si="45"/>
        <v>0.60015115261136842</v>
      </c>
      <c r="M336">
        <f t="shared" si="46"/>
        <v>0.52985344827500003</v>
      </c>
      <c r="N336">
        <f t="shared" si="47"/>
        <v>0.45200000000000001</v>
      </c>
      <c r="O336">
        <f>N336+H336</f>
        <v>0.98452271138863168</v>
      </c>
      <c r="P336">
        <f>1-(O336/I336)</f>
        <v>0.13079771443491905</v>
      </c>
      <c r="R336">
        <f>I336*0.19</f>
        <v>0.21520803416000001</v>
      </c>
    </row>
    <row r="337" spans="1:18" x14ac:dyDescent="0.25">
      <c r="A337" s="1">
        <v>42131</v>
      </c>
      <c r="B337">
        <v>2.4</v>
      </c>
      <c r="C337">
        <v>3.5</v>
      </c>
      <c r="D337">
        <v>8.1</v>
      </c>
      <c r="E337">
        <v>3.62137931</v>
      </c>
      <c r="F337">
        <v>40</v>
      </c>
      <c r="G337">
        <f t="shared" si="40"/>
        <v>17.621379310000002</v>
      </c>
      <c r="H337">
        <f t="shared" si="43"/>
        <v>0.49898189480168392</v>
      </c>
      <c r="I337">
        <f t="shared" si="44"/>
        <v>1.132673864</v>
      </c>
      <c r="J337">
        <f t="shared" si="41"/>
        <v>0.61602703061936281</v>
      </c>
      <c r="K337">
        <f t="shared" si="42"/>
        <v>0.51664683338063722</v>
      </c>
      <c r="L337">
        <f t="shared" si="45"/>
        <v>0.63369196919831605</v>
      </c>
      <c r="M337">
        <f t="shared" si="46"/>
        <v>0.55946551724999993</v>
      </c>
      <c r="N337">
        <f t="shared" si="47"/>
        <v>0.45200000000000001</v>
      </c>
      <c r="O337">
        <f>N337+H337</f>
        <v>0.95098189480168394</v>
      </c>
      <c r="P337">
        <f>1-(O337/I337)</f>
        <v>0.16040978340991907</v>
      </c>
      <c r="R337">
        <f>I337*0.19</f>
        <v>0.21520803416000001</v>
      </c>
    </row>
    <row r="338" spans="1:18" x14ac:dyDescent="0.25">
      <c r="A338" s="1">
        <v>42132</v>
      </c>
      <c r="B338">
        <v>7.4</v>
      </c>
      <c r="C338">
        <v>3.8</v>
      </c>
      <c r="D338">
        <v>8.9</v>
      </c>
      <c r="E338">
        <v>3.536896552</v>
      </c>
      <c r="F338">
        <v>42</v>
      </c>
      <c r="G338">
        <f t="shared" si="40"/>
        <v>23.636896552000003</v>
      </c>
      <c r="H338">
        <f t="shared" si="43"/>
        <v>0.66932237376305304</v>
      </c>
      <c r="I338">
        <f t="shared" si="44"/>
        <v>1.1893075572</v>
      </c>
      <c r="J338">
        <f t="shared" si="41"/>
        <v>0.82632391822599138</v>
      </c>
      <c r="K338">
        <f t="shared" si="42"/>
        <v>0.36298363897400865</v>
      </c>
      <c r="L338">
        <f t="shared" si="45"/>
        <v>0.519985183436947</v>
      </c>
      <c r="M338">
        <f t="shared" si="46"/>
        <v>0.43721674876190469</v>
      </c>
      <c r="N338">
        <f t="shared" si="47"/>
        <v>0.45200000000000001</v>
      </c>
      <c r="O338">
        <f>N338+H338</f>
        <v>1.1213223737630531</v>
      </c>
      <c r="P338">
        <f>1-(O338/I338)</f>
        <v>5.7163668914208543E-2</v>
      </c>
      <c r="R338">
        <f>I338*0.19</f>
        <v>0.225968435868</v>
      </c>
    </row>
    <row r="339" spans="1:18" x14ac:dyDescent="0.25">
      <c r="A339" s="1">
        <v>42133</v>
      </c>
      <c r="B339">
        <v>13</v>
      </c>
      <c r="C339">
        <v>3.6</v>
      </c>
      <c r="D339">
        <v>9.1</v>
      </c>
      <c r="E339">
        <v>3.4524137929999998</v>
      </c>
      <c r="F339">
        <v>42</v>
      </c>
      <c r="G339">
        <f t="shared" si="40"/>
        <v>29.152413793000001</v>
      </c>
      <c r="H339">
        <f t="shared" si="43"/>
        <v>0.82550442939610524</v>
      </c>
      <c r="I339">
        <f t="shared" si="44"/>
        <v>1.1893075572</v>
      </c>
      <c r="J339">
        <f t="shared" si="41"/>
        <v>1.0191412708593892</v>
      </c>
      <c r="K339">
        <f t="shared" si="42"/>
        <v>0.17016628634061082</v>
      </c>
      <c r="L339">
        <f t="shared" si="45"/>
        <v>0.36380312780389479</v>
      </c>
      <c r="M339">
        <f t="shared" si="46"/>
        <v>0.30589490969047611</v>
      </c>
      <c r="N339">
        <f t="shared" si="47"/>
        <v>0.45200000000000001</v>
      </c>
      <c r="O339">
        <f>N339+H339</f>
        <v>1.2775044293961053</v>
      </c>
      <c r="P339">
        <f>1-(O339/I339)</f>
        <v>-7.4158170157220038E-2</v>
      </c>
      <c r="R339">
        <f>I339*0.19</f>
        <v>0.225968435868</v>
      </c>
    </row>
    <row r="340" spans="1:18" x14ac:dyDescent="0.25">
      <c r="A340" s="1">
        <v>42134</v>
      </c>
      <c r="B340">
        <v>17</v>
      </c>
      <c r="C340">
        <v>3.5</v>
      </c>
      <c r="D340">
        <v>8.8000000000000007</v>
      </c>
      <c r="E340">
        <v>3.3679310340000002</v>
      </c>
      <c r="F340">
        <v>41</v>
      </c>
      <c r="G340">
        <f t="shared" si="40"/>
        <v>32.667931033999999</v>
      </c>
      <c r="H340">
        <f t="shared" si="43"/>
        <v>0.92505279182915734</v>
      </c>
      <c r="I340">
        <f t="shared" si="44"/>
        <v>1.1609907106000001</v>
      </c>
      <c r="J340">
        <f t="shared" si="41"/>
        <v>1.1420404837397002</v>
      </c>
      <c r="K340">
        <f t="shared" si="42"/>
        <v>1.8950226860299901E-2</v>
      </c>
      <c r="L340">
        <f t="shared" si="45"/>
        <v>0.2359379187708428</v>
      </c>
      <c r="M340">
        <f t="shared" si="46"/>
        <v>0.20322119429268307</v>
      </c>
      <c r="N340">
        <f t="shared" si="47"/>
        <v>0.45200000000000001</v>
      </c>
      <c r="O340">
        <f>N340+H340</f>
        <v>1.3770527918291573</v>
      </c>
      <c r="P340">
        <f>1-(O340/I340)</f>
        <v>-0.18610147286837142</v>
      </c>
      <c r="R340">
        <f>I340*0.19</f>
        <v>0.22058823501400002</v>
      </c>
    </row>
    <row r="341" spans="1:18" x14ac:dyDescent="0.25">
      <c r="A341" s="1">
        <v>42135</v>
      </c>
      <c r="B341">
        <v>23</v>
      </c>
      <c r="C341">
        <v>3.9</v>
      </c>
      <c r="D341">
        <v>9</v>
      </c>
      <c r="E341">
        <v>3.2834482760000001</v>
      </c>
      <c r="F341">
        <v>42</v>
      </c>
      <c r="G341">
        <f t="shared" si="40"/>
        <v>39.183448276</v>
      </c>
      <c r="H341">
        <f t="shared" si="43"/>
        <v>1.1095516940905266</v>
      </c>
      <c r="I341">
        <f t="shared" si="44"/>
        <v>1.1893075572</v>
      </c>
      <c r="J341">
        <f t="shared" si="41"/>
        <v>1.3698169062846006</v>
      </c>
      <c r="K341">
        <f t="shared" si="42"/>
        <v>-0.18050934908460059</v>
      </c>
      <c r="L341">
        <f t="shared" si="45"/>
        <v>7.9755863109473468E-2</v>
      </c>
      <c r="M341">
        <f t="shared" si="46"/>
        <v>6.7060755333333277E-2</v>
      </c>
      <c r="N341">
        <f t="shared" si="47"/>
        <v>0.45200000000000001</v>
      </c>
      <c r="O341">
        <f>N341+H341</f>
        <v>1.5615516940905265</v>
      </c>
      <c r="P341">
        <f>1-(O341/I341)</f>
        <v>-0.31299232451436287</v>
      </c>
      <c r="R341">
        <f>I341*0.19</f>
        <v>0.225968435868</v>
      </c>
    </row>
    <row r="342" spans="1:18" x14ac:dyDescent="0.25">
      <c r="A342" s="1">
        <v>42136</v>
      </c>
      <c r="B342">
        <v>37</v>
      </c>
      <c r="C342">
        <v>3.9</v>
      </c>
      <c r="D342">
        <v>9.3000000000000007</v>
      </c>
      <c r="E342">
        <v>3.198965517</v>
      </c>
      <c r="F342">
        <v>42</v>
      </c>
      <c r="G342">
        <f t="shared" si="40"/>
        <v>53.398965517000001</v>
      </c>
      <c r="H342">
        <f t="shared" si="43"/>
        <v>1.5120903151435787</v>
      </c>
      <c r="I342">
        <f t="shared" si="44"/>
        <v>1.1893075572</v>
      </c>
      <c r="J342">
        <f t="shared" si="41"/>
        <v>1.8667781668439243</v>
      </c>
      <c r="K342">
        <f t="shared" si="42"/>
        <v>-0.67747060964392425</v>
      </c>
      <c r="L342">
        <f t="shared" si="45"/>
        <v>-0.32278275794357869</v>
      </c>
      <c r="M342">
        <f t="shared" si="46"/>
        <v>-0.27140394088095238</v>
      </c>
      <c r="N342">
        <f t="shared" si="47"/>
        <v>0.45200000000000001</v>
      </c>
      <c r="O342">
        <f>N342+H342</f>
        <v>1.9640903151435787</v>
      </c>
      <c r="P342">
        <f>1-(O342/I342)</f>
        <v>-0.65145702072864853</v>
      </c>
      <c r="R342">
        <f>I342*0.19</f>
        <v>0.225968435868</v>
      </c>
    </row>
    <row r="343" spans="1:18" x14ac:dyDescent="0.25">
      <c r="A343" s="1">
        <v>42137</v>
      </c>
      <c r="B343">
        <v>29</v>
      </c>
      <c r="C343">
        <v>3.7</v>
      </c>
      <c r="D343">
        <v>9.3000000000000007</v>
      </c>
      <c r="E343">
        <v>3.1144827589999999</v>
      </c>
      <c r="F343">
        <v>41</v>
      </c>
      <c r="G343">
        <f t="shared" si="40"/>
        <v>45.114482758999998</v>
      </c>
      <c r="H343">
        <f t="shared" si="43"/>
        <v>1.2774998877249477</v>
      </c>
      <c r="I343">
        <f t="shared" si="44"/>
        <v>1.1609907106000001</v>
      </c>
      <c r="J343">
        <f t="shared" si="41"/>
        <v>1.5771603552159847</v>
      </c>
      <c r="K343">
        <f t="shared" si="42"/>
        <v>-0.4161696446159846</v>
      </c>
      <c r="L343">
        <f t="shared" si="45"/>
        <v>-0.11650917712494757</v>
      </c>
      <c r="M343">
        <f t="shared" si="46"/>
        <v>-0.10035323802439006</v>
      </c>
      <c r="N343">
        <f t="shared" si="47"/>
        <v>0.45200000000000001</v>
      </c>
      <c r="O343">
        <f>N343+H343</f>
        <v>1.7294998877249477</v>
      </c>
      <c r="P343">
        <f>1-(O343/I343)</f>
        <v>-0.48967590518544446</v>
      </c>
      <c r="R343">
        <f>I343*0.19</f>
        <v>0.22058823501400002</v>
      </c>
    </row>
    <row r="344" spans="1:18" x14ac:dyDescent="0.25">
      <c r="A344" s="1">
        <v>42138</v>
      </c>
      <c r="B344">
        <v>21</v>
      </c>
      <c r="C344">
        <v>3.6</v>
      </c>
      <c r="D344">
        <v>9.1999999999999993</v>
      </c>
      <c r="E344">
        <v>3.03</v>
      </c>
      <c r="F344">
        <v>41</v>
      </c>
      <c r="G344">
        <f t="shared" si="40"/>
        <v>36.83</v>
      </c>
      <c r="H344">
        <f t="shared" si="43"/>
        <v>1.042909460278</v>
      </c>
      <c r="I344">
        <f t="shared" si="44"/>
        <v>1.1609907106000001</v>
      </c>
      <c r="J344">
        <f t="shared" si="41"/>
        <v>1.2875425435530863</v>
      </c>
      <c r="K344">
        <f t="shared" si="42"/>
        <v>-0.12655183295308614</v>
      </c>
      <c r="L344">
        <f t="shared" si="45"/>
        <v>0.11808125032200012</v>
      </c>
      <c r="M344">
        <f t="shared" si="46"/>
        <v>0.10170731707317082</v>
      </c>
      <c r="N344">
        <f t="shared" si="47"/>
        <v>0.45200000000000001</v>
      </c>
      <c r="O344">
        <f>N344+H344</f>
        <v>1.494909460278</v>
      </c>
      <c r="P344">
        <f>1-(O344/I344)</f>
        <v>-0.28761535008788375</v>
      </c>
      <c r="R344">
        <f>I344*0.19</f>
        <v>0.22058823501400002</v>
      </c>
    </row>
    <row r="345" spans="1:18" x14ac:dyDescent="0.25">
      <c r="A345" s="1">
        <v>42139</v>
      </c>
      <c r="B345">
        <v>13</v>
      </c>
      <c r="C345">
        <v>3.9</v>
      </c>
      <c r="D345">
        <v>10</v>
      </c>
      <c r="E345">
        <v>3.050882353</v>
      </c>
      <c r="F345">
        <v>43</v>
      </c>
      <c r="G345">
        <f t="shared" si="40"/>
        <v>29.950882352999997</v>
      </c>
      <c r="H345">
        <f t="shared" si="43"/>
        <v>0.84811454112454798</v>
      </c>
      <c r="I345">
        <f t="shared" si="44"/>
        <v>1.2176244037999999</v>
      </c>
      <c r="J345">
        <f t="shared" si="41"/>
        <v>1.0470549890426517</v>
      </c>
      <c r="K345">
        <f t="shared" si="42"/>
        <v>0.17056941475734821</v>
      </c>
      <c r="L345">
        <f t="shared" si="45"/>
        <v>0.36950986267545194</v>
      </c>
      <c r="M345">
        <f t="shared" si="46"/>
        <v>0.30346785225581396</v>
      </c>
      <c r="N345">
        <f t="shared" si="47"/>
        <v>0.45200000000000001</v>
      </c>
      <c r="O345">
        <f>N345+H345</f>
        <v>1.3001145411245481</v>
      </c>
      <c r="P345">
        <f>1-(O345/I345)</f>
        <v>-6.7746783874493843E-2</v>
      </c>
      <c r="R345">
        <f>I345*0.19</f>
        <v>0.23134863672199998</v>
      </c>
    </row>
    <row r="346" spans="1:18" x14ac:dyDescent="0.25">
      <c r="A346" s="1">
        <v>42140</v>
      </c>
      <c r="B346">
        <v>9.1</v>
      </c>
      <c r="C346">
        <v>3.7</v>
      </c>
      <c r="D346">
        <v>10</v>
      </c>
      <c r="E346">
        <v>3.0717647060000002</v>
      </c>
      <c r="F346">
        <v>43</v>
      </c>
      <c r="G346">
        <f t="shared" si="40"/>
        <v>25.871764706</v>
      </c>
      <c r="H346">
        <f t="shared" si="43"/>
        <v>0.73260679245109617</v>
      </c>
      <c r="I346">
        <f t="shared" si="44"/>
        <v>1.2176244037999999</v>
      </c>
      <c r="J346">
        <f t="shared" si="41"/>
        <v>0.90445283018653844</v>
      </c>
      <c r="K346">
        <f t="shared" si="42"/>
        <v>0.31317157361346148</v>
      </c>
      <c r="L346">
        <f t="shared" si="45"/>
        <v>0.48501761134890375</v>
      </c>
      <c r="M346">
        <f t="shared" si="46"/>
        <v>0.39833105334883712</v>
      </c>
      <c r="N346">
        <f t="shared" si="47"/>
        <v>0.45200000000000001</v>
      </c>
      <c r="O346">
        <f>N346+H346</f>
        <v>1.1846067924510961</v>
      </c>
      <c r="P346">
        <f>1-(O346/I346)</f>
        <v>2.711641721852931E-2</v>
      </c>
      <c r="R346">
        <f>I346*0.19</f>
        <v>0.23134863672199998</v>
      </c>
    </row>
    <row r="347" spans="1:18" x14ac:dyDescent="0.25">
      <c r="A347" s="1">
        <v>42141</v>
      </c>
      <c r="B347">
        <v>8</v>
      </c>
      <c r="C347">
        <v>3.7</v>
      </c>
      <c r="D347">
        <v>10</v>
      </c>
      <c r="E347">
        <v>3.0926470589999999</v>
      </c>
      <c r="F347">
        <v>44</v>
      </c>
      <c r="G347">
        <f t="shared" si="40"/>
        <v>24.792647059</v>
      </c>
      <c r="H347">
        <f t="shared" si="43"/>
        <v>0.70204958357764413</v>
      </c>
      <c r="I347">
        <f t="shared" si="44"/>
        <v>1.2459412504</v>
      </c>
      <c r="J347">
        <f t="shared" si="41"/>
        <v>0.86672788096005438</v>
      </c>
      <c r="K347">
        <f t="shared" si="42"/>
        <v>0.37921336943994566</v>
      </c>
      <c r="L347">
        <f t="shared" si="45"/>
        <v>0.5438916668223559</v>
      </c>
      <c r="M347">
        <f t="shared" si="46"/>
        <v>0.43653074865909092</v>
      </c>
      <c r="N347">
        <f t="shared" si="47"/>
        <v>0.45200000000000001</v>
      </c>
      <c r="O347">
        <f>N347+H347</f>
        <v>1.1540495835776441</v>
      </c>
      <c r="P347">
        <f>1-(O347/I347)</f>
        <v>7.3752808804471992E-2</v>
      </c>
      <c r="R347">
        <f>I347*0.19</f>
        <v>0.236728837576</v>
      </c>
    </row>
    <row r="348" spans="1:18" x14ac:dyDescent="0.25">
      <c r="A348" s="1">
        <v>42142</v>
      </c>
      <c r="B348">
        <v>7.7</v>
      </c>
      <c r="C348">
        <v>3.7</v>
      </c>
      <c r="D348">
        <v>9.5</v>
      </c>
      <c r="E348">
        <v>3.1135294120000001</v>
      </c>
      <c r="F348">
        <v>44</v>
      </c>
      <c r="G348">
        <f t="shared" si="40"/>
        <v>24.013529411999997</v>
      </c>
      <c r="H348">
        <f t="shared" si="43"/>
        <v>0.67998742868419215</v>
      </c>
      <c r="I348">
        <f t="shared" si="44"/>
        <v>1.2459412504</v>
      </c>
      <c r="J348">
        <f t="shared" si="41"/>
        <v>0.83949065269653345</v>
      </c>
      <c r="K348">
        <f t="shared" si="42"/>
        <v>0.40645059770346659</v>
      </c>
      <c r="L348">
        <f t="shared" si="45"/>
        <v>0.56595382171580788</v>
      </c>
      <c r="M348">
        <f t="shared" si="46"/>
        <v>0.45423796790909093</v>
      </c>
      <c r="N348">
        <f t="shared" si="47"/>
        <v>0.45200000000000001</v>
      </c>
      <c r="O348">
        <f>N348+H348</f>
        <v>1.1319874286841922</v>
      </c>
      <c r="P348">
        <f>1-(O348/I348)</f>
        <v>9.1460028054471953E-2</v>
      </c>
      <c r="R348">
        <f>I348*0.19</f>
        <v>0.236728837576</v>
      </c>
    </row>
    <row r="349" spans="1:18" x14ac:dyDescent="0.25">
      <c r="A349" s="1">
        <v>42143</v>
      </c>
      <c r="B349">
        <v>7.2</v>
      </c>
      <c r="C349">
        <v>3.6</v>
      </c>
      <c r="D349">
        <v>9.9</v>
      </c>
      <c r="E349">
        <v>3.1344117649999998</v>
      </c>
      <c r="F349">
        <v>43</v>
      </c>
      <c r="G349">
        <f t="shared" si="40"/>
        <v>23.834411765000002</v>
      </c>
      <c r="H349">
        <f t="shared" si="43"/>
        <v>0.67491538175074028</v>
      </c>
      <c r="I349">
        <f t="shared" si="44"/>
        <v>1.2176244037999999</v>
      </c>
      <c r="J349">
        <f t="shared" si="41"/>
        <v>0.83322886635893856</v>
      </c>
      <c r="K349">
        <f t="shared" si="42"/>
        <v>0.38439553744106136</v>
      </c>
      <c r="L349">
        <f t="shared" si="45"/>
        <v>0.54270902204925964</v>
      </c>
      <c r="M349">
        <f t="shared" si="46"/>
        <v>0.4457113543023255</v>
      </c>
      <c r="N349">
        <f t="shared" si="47"/>
        <v>0.45200000000000001</v>
      </c>
      <c r="O349">
        <f>N349+H349</f>
        <v>1.1269153817507402</v>
      </c>
      <c r="P349">
        <f>1-(O349/I349)</f>
        <v>7.4496718172017751E-2</v>
      </c>
      <c r="R349">
        <f>I349*0.19</f>
        <v>0.23134863672199998</v>
      </c>
    </row>
    <row r="350" spans="1:18" x14ac:dyDescent="0.25">
      <c r="A350" s="1">
        <v>42144</v>
      </c>
      <c r="B350">
        <v>6.8</v>
      </c>
      <c r="C350">
        <v>3.5</v>
      </c>
      <c r="D350">
        <v>9.6</v>
      </c>
      <c r="E350">
        <v>3.155294118</v>
      </c>
      <c r="F350">
        <v>42</v>
      </c>
      <c r="G350">
        <f t="shared" si="40"/>
        <v>23.055294117999999</v>
      </c>
      <c r="H350">
        <f t="shared" si="43"/>
        <v>0.6528532268572883</v>
      </c>
      <c r="I350">
        <f t="shared" si="44"/>
        <v>1.1893075572</v>
      </c>
      <c r="J350">
        <f t="shared" si="41"/>
        <v>0.80599163809541763</v>
      </c>
      <c r="K350">
        <f t="shared" si="42"/>
        <v>0.3833159191045824</v>
      </c>
      <c r="L350">
        <f t="shared" si="45"/>
        <v>0.53645433034271173</v>
      </c>
      <c r="M350">
        <f t="shared" si="46"/>
        <v>0.45106442576190475</v>
      </c>
      <c r="N350">
        <f t="shared" si="47"/>
        <v>0.45200000000000001</v>
      </c>
      <c r="O350">
        <f>N350+H350</f>
        <v>1.1048532268572884</v>
      </c>
      <c r="P350">
        <f>1-(O350/I350)</f>
        <v>7.1011345914208657E-2</v>
      </c>
      <c r="R350">
        <f>I350*0.19</f>
        <v>0.225968435868</v>
      </c>
    </row>
    <row r="351" spans="1:18" x14ac:dyDescent="0.25">
      <c r="A351" s="1">
        <v>42145</v>
      </c>
      <c r="B351">
        <v>4.2</v>
      </c>
      <c r="C351">
        <v>3.4</v>
      </c>
      <c r="D351">
        <v>9.4</v>
      </c>
      <c r="E351">
        <v>3.1761764709999998</v>
      </c>
      <c r="F351">
        <v>42</v>
      </c>
      <c r="G351">
        <f t="shared" si="40"/>
        <v>20.176176470999998</v>
      </c>
      <c r="H351">
        <f t="shared" si="43"/>
        <v>0.57132569410383627</v>
      </c>
      <c r="I351">
        <f t="shared" si="44"/>
        <v>1.1893075572</v>
      </c>
      <c r="J351">
        <f t="shared" si="41"/>
        <v>0.70534036309115589</v>
      </c>
      <c r="K351">
        <f t="shared" si="42"/>
        <v>0.48396719410884415</v>
      </c>
      <c r="L351">
        <f t="shared" si="45"/>
        <v>0.61798186309616376</v>
      </c>
      <c r="M351">
        <f t="shared" si="46"/>
        <v>0.51961484592857154</v>
      </c>
      <c r="N351">
        <f t="shared" si="47"/>
        <v>0.45200000000000001</v>
      </c>
      <c r="O351">
        <f>N351+H351</f>
        <v>1.0233256941038362</v>
      </c>
      <c r="P351">
        <f>1-(O351/I351)</f>
        <v>0.13956176608087545</v>
      </c>
      <c r="R351">
        <f>I351*0.19</f>
        <v>0.225968435868</v>
      </c>
    </row>
    <row r="352" spans="1:18" x14ac:dyDescent="0.25">
      <c r="A352" s="1">
        <v>42146</v>
      </c>
      <c r="B352">
        <v>2.9</v>
      </c>
      <c r="C352">
        <v>3.2</v>
      </c>
      <c r="D352">
        <v>9.1</v>
      </c>
      <c r="E352">
        <v>3.197058824</v>
      </c>
      <c r="F352">
        <v>41</v>
      </c>
      <c r="G352">
        <f t="shared" si="40"/>
        <v>18.397058823999998</v>
      </c>
      <c r="H352">
        <f t="shared" si="43"/>
        <v>0.5209466926103844</v>
      </c>
      <c r="I352">
        <f t="shared" si="44"/>
        <v>1.1609907106000001</v>
      </c>
      <c r="J352">
        <f t="shared" si="41"/>
        <v>0.64314406495109178</v>
      </c>
      <c r="K352">
        <f t="shared" si="42"/>
        <v>0.51784664564890837</v>
      </c>
      <c r="L352">
        <f t="shared" si="45"/>
        <v>0.64004401798961574</v>
      </c>
      <c r="M352">
        <f t="shared" si="46"/>
        <v>0.55129124819512199</v>
      </c>
      <c r="N352">
        <f t="shared" si="47"/>
        <v>0.45200000000000001</v>
      </c>
      <c r="O352">
        <f>N352+H352</f>
        <v>0.97294669261038447</v>
      </c>
      <c r="P352">
        <f>1-(O352/I352)</f>
        <v>0.16196858103406742</v>
      </c>
      <c r="R352">
        <f>I352*0.19</f>
        <v>0.22058823501400002</v>
      </c>
    </row>
    <row r="353" spans="1:18" x14ac:dyDescent="0.25">
      <c r="A353" s="1">
        <v>42147</v>
      </c>
      <c r="B353">
        <v>2.5</v>
      </c>
      <c r="C353">
        <v>3.3</v>
      </c>
      <c r="D353">
        <v>8.6</v>
      </c>
      <c r="E353">
        <v>3.2179411760000001</v>
      </c>
      <c r="F353">
        <v>40</v>
      </c>
      <c r="G353">
        <f t="shared" si="40"/>
        <v>17.617941175999999</v>
      </c>
      <c r="H353">
        <f t="shared" si="43"/>
        <v>0.49888453768861557</v>
      </c>
      <c r="I353">
        <f t="shared" si="44"/>
        <v>1.132673864</v>
      </c>
      <c r="J353">
        <f t="shared" si="41"/>
        <v>0.61590683665261181</v>
      </c>
      <c r="K353">
        <f t="shared" si="42"/>
        <v>0.51676702734738822</v>
      </c>
      <c r="L353">
        <f t="shared" si="45"/>
        <v>0.63378932631138452</v>
      </c>
      <c r="M353">
        <f t="shared" si="46"/>
        <v>0.5595514706000001</v>
      </c>
      <c r="N353">
        <f t="shared" si="47"/>
        <v>0.45200000000000001</v>
      </c>
      <c r="O353">
        <f>N353+H353</f>
        <v>0.95088453768861558</v>
      </c>
      <c r="P353">
        <f>1-(O353/I353)</f>
        <v>0.16049573675991913</v>
      </c>
      <c r="R353">
        <f>I353*0.19</f>
        <v>0.21520803416000001</v>
      </c>
    </row>
    <row r="354" spans="1:18" x14ac:dyDescent="0.25">
      <c r="A354" s="1">
        <v>42148</v>
      </c>
      <c r="B354">
        <v>2.2999999999999998</v>
      </c>
      <c r="C354">
        <v>3.2</v>
      </c>
      <c r="D354">
        <v>8.6</v>
      </c>
      <c r="E354">
        <v>3.2388235289999998</v>
      </c>
      <c r="F354">
        <v>40</v>
      </c>
      <c r="G354">
        <f t="shared" si="40"/>
        <v>17.338823528999999</v>
      </c>
      <c r="H354">
        <f t="shared" si="43"/>
        <v>0.49098080609516365</v>
      </c>
      <c r="I354">
        <f t="shared" si="44"/>
        <v>1.132673864</v>
      </c>
      <c r="J354">
        <f t="shared" si="41"/>
        <v>0.60614914332736247</v>
      </c>
      <c r="K354">
        <f t="shared" si="42"/>
        <v>0.52652472067263756</v>
      </c>
      <c r="L354">
        <f t="shared" si="45"/>
        <v>0.64169305790483633</v>
      </c>
      <c r="M354">
        <f t="shared" si="46"/>
        <v>0.56652941177499994</v>
      </c>
      <c r="N354">
        <f t="shared" si="47"/>
        <v>0.45200000000000001</v>
      </c>
      <c r="O354">
        <f>N354+H354</f>
        <v>0.94298080609516366</v>
      </c>
      <c r="P354">
        <f>1-(O354/I354)</f>
        <v>0.16747367793491907</v>
      </c>
      <c r="R354">
        <f>I354*0.19</f>
        <v>0.21520803416000001</v>
      </c>
    </row>
    <row r="355" spans="1:18" x14ac:dyDescent="0.25">
      <c r="A355" s="1">
        <v>42149</v>
      </c>
      <c r="B355">
        <v>3.7</v>
      </c>
      <c r="C355">
        <v>4.2</v>
      </c>
      <c r="D355">
        <v>10</v>
      </c>
      <c r="E355">
        <v>3.259705882</v>
      </c>
      <c r="F355">
        <v>44</v>
      </c>
      <c r="G355">
        <f t="shared" si="40"/>
        <v>21.159705881999997</v>
      </c>
      <c r="H355">
        <f t="shared" si="43"/>
        <v>0.59917614556171161</v>
      </c>
      <c r="I355">
        <f t="shared" si="44"/>
        <v>1.2459412504</v>
      </c>
      <c r="J355">
        <f t="shared" si="41"/>
        <v>0.7397236364959402</v>
      </c>
      <c r="K355">
        <f t="shared" si="42"/>
        <v>0.50621761390405984</v>
      </c>
      <c r="L355">
        <f t="shared" si="45"/>
        <v>0.64676510483828842</v>
      </c>
      <c r="M355">
        <f t="shared" si="46"/>
        <v>0.51909759359090912</v>
      </c>
      <c r="N355">
        <f t="shared" si="47"/>
        <v>0.45200000000000001</v>
      </c>
      <c r="O355">
        <f>N355+H355</f>
        <v>1.0511761455617117</v>
      </c>
      <c r="P355">
        <f>1-(O355/I355)</f>
        <v>0.15631965373629009</v>
      </c>
      <c r="R355">
        <f>I355*0.19</f>
        <v>0.236728837576</v>
      </c>
    </row>
    <row r="356" spans="1:18" x14ac:dyDescent="0.25">
      <c r="A356" s="1">
        <v>42150</v>
      </c>
      <c r="B356">
        <v>3</v>
      </c>
      <c r="C356">
        <v>4</v>
      </c>
      <c r="D356">
        <v>11</v>
      </c>
      <c r="E356">
        <v>3.2805882350000002</v>
      </c>
      <c r="F356">
        <v>45</v>
      </c>
      <c r="G356">
        <f t="shared" si="40"/>
        <v>21.280588235</v>
      </c>
      <c r="H356">
        <f t="shared" si="43"/>
        <v>0.6025991526082598</v>
      </c>
      <c r="I356">
        <f t="shared" si="44"/>
        <v>1.2742580970000001</v>
      </c>
      <c r="J356">
        <f t="shared" si="41"/>
        <v>0.74394957112130833</v>
      </c>
      <c r="K356">
        <f t="shared" si="42"/>
        <v>0.53030852587869182</v>
      </c>
      <c r="L356">
        <f t="shared" si="45"/>
        <v>0.67165894439174034</v>
      </c>
      <c r="M356">
        <f t="shared" si="46"/>
        <v>0.5270980392222222</v>
      </c>
      <c r="N356">
        <f t="shared" si="47"/>
        <v>0.45200000000000001</v>
      </c>
      <c r="O356">
        <f>N356+H356</f>
        <v>1.0545991526082599</v>
      </c>
      <c r="P356">
        <f>1-(O356/I356)</f>
        <v>0.17238183136437257</v>
      </c>
      <c r="R356">
        <f>I356*0.19</f>
        <v>0.24210903843000003</v>
      </c>
    </row>
    <row r="357" spans="1:18" x14ac:dyDescent="0.25">
      <c r="A357" s="1">
        <v>42151</v>
      </c>
      <c r="B357">
        <v>4.0999999999999996</v>
      </c>
      <c r="C357">
        <v>4.9000000000000004</v>
      </c>
      <c r="D357">
        <v>16</v>
      </c>
      <c r="E357">
        <v>3.3014705879999999</v>
      </c>
      <c r="F357">
        <v>49</v>
      </c>
      <c r="G357">
        <f t="shared" si="40"/>
        <v>28.301470588000001</v>
      </c>
      <c r="H357">
        <f t="shared" si="43"/>
        <v>0.80140840119480783</v>
      </c>
      <c r="I357">
        <f t="shared" si="44"/>
        <v>1.3875254834000001</v>
      </c>
      <c r="J357">
        <f t="shared" si="41"/>
        <v>0.98939308789482439</v>
      </c>
      <c r="K357">
        <f t="shared" si="42"/>
        <v>0.39813239550517576</v>
      </c>
      <c r="L357">
        <f t="shared" si="45"/>
        <v>0.58611708220519232</v>
      </c>
      <c r="M357">
        <f t="shared" si="46"/>
        <v>0.42241896759183678</v>
      </c>
      <c r="N357">
        <f t="shared" si="47"/>
        <v>0.45200000000000001</v>
      </c>
      <c r="O357">
        <f>N357+H357</f>
        <v>1.2534084011948079</v>
      </c>
      <c r="P357">
        <f>1-(O357/I357)</f>
        <v>9.6659184865240055E-2</v>
      </c>
      <c r="R357">
        <f>I357*0.19</f>
        <v>0.26362984184600002</v>
      </c>
    </row>
    <row r="358" spans="1:18" x14ac:dyDescent="0.25">
      <c r="A358" s="1">
        <v>42152</v>
      </c>
      <c r="B358">
        <v>2.8</v>
      </c>
      <c r="C358">
        <v>4.2</v>
      </c>
      <c r="D358">
        <v>16</v>
      </c>
      <c r="E358">
        <v>3.3223529410000001</v>
      </c>
      <c r="F358">
        <v>49</v>
      </c>
      <c r="G358">
        <f t="shared" si="40"/>
        <v>26.322352940999998</v>
      </c>
      <c r="H358">
        <f t="shared" si="43"/>
        <v>0.74536603038135585</v>
      </c>
      <c r="I358">
        <f t="shared" si="44"/>
        <v>1.3875254834000001</v>
      </c>
      <c r="J358">
        <f t="shared" si="41"/>
        <v>0.92020497577945159</v>
      </c>
      <c r="K358">
        <f t="shared" si="42"/>
        <v>0.46732050762054855</v>
      </c>
      <c r="L358">
        <f t="shared" si="45"/>
        <v>0.6421594530186443</v>
      </c>
      <c r="M358">
        <f t="shared" si="46"/>
        <v>0.46280912365306126</v>
      </c>
      <c r="N358">
        <f t="shared" si="47"/>
        <v>0.45200000000000001</v>
      </c>
      <c r="O358">
        <f>N358+H358</f>
        <v>1.1973660303813558</v>
      </c>
      <c r="P358">
        <f>1-(O358/I358)</f>
        <v>0.1370493409264647</v>
      </c>
      <c r="R358">
        <f>I358*0.19</f>
        <v>0.26362984184600002</v>
      </c>
    </row>
    <row r="359" spans="1:18" x14ac:dyDescent="0.25">
      <c r="A359" s="1">
        <v>42153</v>
      </c>
      <c r="B359">
        <v>2.5</v>
      </c>
      <c r="C359">
        <v>4</v>
      </c>
      <c r="D359">
        <v>16</v>
      </c>
      <c r="E359">
        <v>3.3432352939999999</v>
      </c>
      <c r="F359">
        <v>49</v>
      </c>
      <c r="G359">
        <f t="shared" si="40"/>
        <v>25.843235293999999</v>
      </c>
      <c r="H359">
        <f t="shared" si="43"/>
        <v>0.73179892946790392</v>
      </c>
      <c r="I359">
        <f t="shared" si="44"/>
        <v>1.3875254834000001</v>
      </c>
      <c r="J359">
        <f t="shared" si="41"/>
        <v>0.90345546847889369</v>
      </c>
      <c r="K359">
        <f t="shared" si="42"/>
        <v>0.48407001492110646</v>
      </c>
      <c r="L359">
        <f t="shared" si="45"/>
        <v>0.65572655393209622</v>
      </c>
      <c r="M359">
        <f t="shared" si="46"/>
        <v>0.47258703481632658</v>
      </c>
      <c r="N359">
        <f t="shared" si="47"/>
        <v>0.45200000000000001</v>
      </c>
      <c r="O359">
        <f>N359+H359</f>
        <v>1.1837989294679039</v>
      </c>
      <c r="P359">
        <f>1-(O359/I359)</f>
        <v>0.14682725208973002</v>
      </c>
      <c r="R359">
        <f>I359*0.19</f>
        <v>0.26362984184600002</v>
      </c>
    </row>
    <row r="360" spans="1:18" x14ac:dyDescent="0.25">
      <c r="A360" s="1">
        <v>42154</v>
      </c>
      <c r="B360">
        <v>2.7</v>
      </c>
      <c r="C360">
        <v>4.0999999999999996</v>
      </c>
      <c r="D360">
        <v>16</v>
      </c>
      <c r="E360">
        <v>3.364117647</v>
      </c>
      <c r="F360">
        <v>51</v>
      </c>
      <c r="G360">
        <f t="shared" si="40"/>
        <v>26.164117647000001</v>
      </c>
      <c r="H360">
        <f t="shared" si="43"/>
        <v>0.740885305834452</v>
      </c>
      <c r="I360">
        <f t="shared" si="44"/>
        <v>1.4441591765999999</v>
      </c>
      <c r="J360">
        <f t="shared" si="41"/>
        <v>0.91467321707957028</v>
      </c>
      <c r="K360">
        <f t="shared" si="42"/>
        <v>0.52948595952042965</v>
      </c>
      <c r="L360">
        <f t="shared" si="45"/>
        <v>0.70327387076554793</v>
      </c>
      <c r="M360">
        <f t="shared" si="46"/>
        <v>0.48697808535294113</v>
      </c>
      <c r="N360">
        <f t="shared" si="47"/>
        <v>0.45200000000000001</v>
      </c>
      <c r="O360">
        <f>N360+H360</f>
        <v>1.192885305834452</v>
      </c>
      <c r="P360">
        <f>1-(O360/I360)</f>
        <v>0.17399319606660313</v>
      </c>
      <c r="R360">
        <f>I360*0.19</f>
        <v>0.27439024355399999</v>
      </c>
    </row>
    <row r="361" spans="1:18" x14ac:dyDescent="0.25">
      <c r="A361" s="1">
        <v>42155</v>
      </c>
      <c r="B361">
        <v>2.2999999999999998</v>
      </c>
      <c r="C361">
        <v>3.8</v>
      </c>
      <c r="D361">
        <v>15</v>
      </c>
      <c r="E361">
        <v>3.3849999999999998</v>
      </c>
      <c r="F361">
        <v>49</v>
      </c>
      <c r="G361">
        <f t="shared" si="40"/>
        <v>24.484999999999999</v>
      </c>
      <c r="H361">
        <f t="shared" si="43"/>
        <v>0.69333798900099997</v>
      </c>
      <c r="I361">
        <f t="shared" si="44"/>
        <v>1.3875254834000001</v>
      </c>
      <c r="J361">
        <f t="shared" si="41"/>
        <v>0.8559728259271604</v>
      </c>
      <c r="K361">
        <f t="shared" si="42"/>
        <v>0.53155265747283975</v>
      </c>
      <c r="L361">
        <f t="shared" si="45"/>
        <v>0.69418749439900018</v>
      </c>
      <c r="M361">
        <f t="shared" si="46"/>
        <v>0.50030612244897965</v>
      </c>
      <c r="N361">
        <f t="shared" si="47"/>
        <v>0.45200000000000001</v>
      </c>
      <c r="O361">
        <f>N361+H361</f>
        <v>1.145337989001</v>
      </c>
      <c r="P361">
        <f>1-(O361/I361)</f>
        <v>0.17454633972238298</v>
      </c>
      <c r="R361">
        <f>I361*0.19</f>
        <v>0.26362984184600002</v>
      </c>
    </row>
    <row r="362" spans="1:18" x14ac:dyDescent="0.25">
      <c r="A362" s="1">
        <v>42156</v>
      </c>
      <c r="B362">
        <v>1.9</v>
      </c>
      <c r="C362">
        <v>3.7</v>
      </c>
      <c r="D362">
        <v>14</v>
      </c>
      <c r="E362">
        <v>3.405882353</v>
      </c>
      <c r="F362">
        <v>47</v>
      </c>
      <c r="G362">
        <f t="shared" si="40"/>
        <v>23.005882353000001</v>
      </c>
      <c r="H362">
        <f t="shared" si="43"/>
        <v>0.65145404148754804</v>
      </c>
      <c r="I362">
        <f t="shared" si="44"/>
        <v>1.3308917901999999</v>
      </c>
      <c r="J362">
        <f t="shared" si="41"/>
        <v>0.80426424875005931</v>
      </c>
      <c r="K362">
        <f t="shared" si="42"/>
        <v>0.52662754144994062</v>
      </c>
      <c r="L362">
        <f t="shared" si="45"/>
        <v>0.67943774871245188</v>
      </c>
      <c r="M362">
        <f t="shared" si="46"/>
        <v>0.51051314142553195</v>
      </c>
      <c r="N362">
        <f t="shared" si="47"/>
        <v>0.45200000000000001</v>
      </c>
      <c r="O362">
        <f>N362+H362</f>
        <v>1.103454041487548</v>
      </c>
      <c r="P362">
        <f>1-(O362/I362)</f>
        <v>0.17089124028503755</v>
      </c>
      <c r="R362">
        <f>I362*0.19</f>
        <v>0.252869440138</v>
      </c>
    </row>
    <row r="363" spans="1:18" x14ac:dyDescent="0.25">
      <c r="A363" s="1">
        <v>42157</v>
      </c>
      <c r="B363">
        <v>1.6</v>
      </c>
      <c r="C363">
        <v>3.5</v>
      </c>
      <c r="D363">
        <v>13</v>
      </c>
      <c r="E363">
        <v>3.4267647060000002</v>
      </c>
      <c r="F363">
        <v>46</v>
      </c>
      <c r="G363">
        <f t="shared" si="40"/>
        <v>21.526764706000002</v>
      </c>
      <c r="H363">
        <f t="shared" si="43"/>
        <v>0.60957009397409612</v>
      </c>
      <c r="I363">
        <f t="shared" si="44"/>
        <v>1.3025749436</v>
      </c>
      <c r="J363">
        <f t="shared" si="41"/>
        <v>0.75255567157295811</v>
      </c>
      <c r="K363">
        <f t="shared" si="42"/>
        <v>0.55001927202704193</v>
      </c>
      <c r="L363">
        <f t="shared" si="45"/>
        <v>0.69300484962590392</v>
      </c>
      <c r="M363">
        <f t="shared" si="46"/>
        <v>0.53202685421739127</v>
      </c>
      <c r="N363">
        <f t="shared" si="47"/>
        <v>0.45200000000000001</v>
      </c>
      <c r="O363">
        <f>N363+H363</f>
        <v>1.0615700939740962</v>
      </c>
      <c r="P363">
        <f>1-(O363/I363)</f>
        <v>0.18502186826949485</v>
      </c>
      <c r="R363">
        <f>I363*0.19</f>
        <v>0.24748923928400002</v>
      </c>
    </row>
    <row r="364" spans="1:18" x14ac:dyDescent="0.25">
      <c r="A364" s="1">
        <v>42158</v>
      </c>
      <c r="B364">
        <v>1.5</v>
      </c>
      <c r="C364">
        <v>3.5</v>
      </c>
      <c r="D364">
        <v>12</v>
      </c>
      <c r="E364">
        <v>3.4476470589999999</v>
      </c>
      <c r="F364">
        <v>45</v>
      </c>
      <c r="G364">
        <f t="shared" si="40"/>
        <v>20.447647059000001</v>
      </c>
      <c r="H364">
        <f t="shared" si="43"/>
        <v>0.57901288510064419</v>
      </c>
      <c r="I364">
        <f t="shared" si="44"/>
        <v>1.2742580970000001</v>
      </c>
      <c r="J364">
        <f t="shared" si="41"/>
        <v>0.71483072234647427</v>
      </c>
      <c r="K364">
        <f t="shared" si="42"/>
        <v>0.55942737465352588</v>
      </c>
      <c r="L364">
        <f t="shared" si="45"/>
        <v>0.69524521189935595</v>
      </c>
      <c r="M364">
        <f t="shared" si="46"/>
        <v>0.54560784313333333</v>
      </c>
      <c r="N364">
        <f t="shared" si="47"/>
        <v>0.45200000000000001</v>
      </c>
      <c r="O364">
        <f>N364+H364</f>
        <v>1.0310128851006441</v>
      </c>
      <c r="P364">
        <f>1-(O364/I364)</f>
        <v>0.1908916352754837</v>
      </c>
      <c r="R364">
        <f>I364*0.19</f>
        <v>0.24210903843000003</v>
      </c>
    </row>
    <row r="365" spans="1:18" x14ac:dyDescent="0.25">
      <c r="A365" s="1">
        <v>42159</v>
      </c>
      <c r="B365">
        <v>3.3</v>
      </c>
      <c r="C365">
        <v>5.5</v>
      </c>
      <c r="D365">
        <v>14</v>
      </c>
      <c r="E365">
        <v>3.4685294120000001</v>
      </c>
      <c r="F365">
        <v>51</v>
      </c>
      <c r="G365">
        <f t="shared" si="40"/>
        <v>26.268529411999999</v>
      </c>
      <c r="H365">
        <f t="shared" si="43"/>
        <v>0.74384191776719222</v>
      </c>
      <c r="I365">
        <f t="shared" si="44"/>
        <v>1.4441591765999999</v>
      </c>
      <c r="J365">
        <f t="shared" si="41"/>
        <v>0.91832335526813846</v>
      </c>
      <c r="K365">
        <f t="shared" si="42"/>
        <v>0.52583582133186146</v>
      </c>
      <c r="L365">
        <f t="shared" si="45"/>
        <v>0.70031725883280771</v>
      </c>
      <c r="M365">
        <f t="shared" si="46"/>
        <v>0.4849307958431372</v>
      </c>
      <c r="N365">
        <f t="shared" si="47"/>
        <v>0.45200000000000001</v>
      </c>
      <c r="O365">
        <f>N365+H365</f>
        <v>1.1958419177671922</v>
      </c>
      <c r="P365">
        <f>1-(O365/I365)</f>
        <v>0.17194590655679931</v>
      </c>
      <c r="R365">
        <f>I365*0.19</f>
        <v>0.27439024355399999</v>
      </c>
    </row>
    <row r="366" spans="1:18" x14ac:dyDescent="0.25">
      <c r="A366" s="1">
        <v>42160</v>
      </c>
      <c r="B366">
        <v>2</v>
      </c>
      <c r="C366">
        <v>4.8</v>
      </c>
      <c r="D366">
        <v>14</v>
      </c>
      <c r="E366">
        <v>3.4894117649999998</v>
      </c>
      <c r="F366">
        <v>51</v>
      </c>
      <c r="G366">
        <f t="shared" si="40"/>
        <v>24.289411765000001</v>
      </c>
      <c r="H366">
        <f t="shared" si="43"/>
        <v>0.68779954695374024</v>
      </c>
      <c r="I366">
        <f t="shared" si="44"/>
        <v>1.4441591765999999</v>
      </c>
      <c r="J366">
        <f t="shared" si="41"/>
        <v>0.84913524315276567</v>
      </c>
      <c r="K366">
        <f t="shared" si="42"/>
        <v>0.59502393344723425</v>
      </c>
      <c r="L366">
        <f t="shared" si="45"/>
        <v>0.75635962964625969</v>
      </c>
      <c r="M366">
        <f t="shared" si="46"/>
        <v>0.52373702421568624</v>
      </c>
      <c r="N366">
        <f t="shared" si="47"/>
        <v>0.45200000000000001</v>
      </c>
      <c r="O366">
        <f>N366+H366</f>
        <v>1.1397995469537403</v>
      </c>
      <c r="P366">
        <f>1-(O366/I366)</f>
        <v>0.21075213492934819</v>
      </c>
      <c r="R366">
        <f>I366*0.19</f>
        <v>0.27439024355399999</v>
      </c>
    </row>
    <row r="367" spans="1:18" x14ac:dyDescent="0.25">
      <c r="A367" s="1">
        <v>42161</v>
      </c>
      <c r="B367">
        <v>1.6</v>
      </c>
      <c r="C367">
        <v>4.0999999999999996</v>
      </c>
      <c r="D367">
        <v>13</v>
      </c>
      <c r="E367">
        <v>3.510294118</v>
      </c>
      <c r="F367">
        <v>49</v>
      </c>
      <c r="G367">
        <f t="shared" si="40"/>
        <v>22.210294118</v>
      </c>
      <c r="H367">
        <f t="shared" si="43"/>
        <v>0.62892549148028831</v>
      </c>
      <c r="I367">
        <f t="shared" si="44"/>
        <v>1.3875254834000001</v>
      </c>
      <c r="J367">
        <f t="shared" si="41"/>
        <v>0.77645122404973865</v>
      </c>
      <c r="K367">
        <f t="shared" si="42"/>
        <v>0.61107425935026149</v>
      </c>
      <c r="L367">
        <f t="shared" si="45"/>
        <v>0.75859999191971184</v>
      </c>
      <c r="M367">
        <f t="shared" si="46"/>
        <v>0.54672869146938774</v>
      </c>
      <c r="N367">
        <f t="shared" si="47"/>
        <v>0.45200000000000001</v>
      </c>
      <c r="O367">
        <f>N367+H367</f>
        <v>1.0809254914802884</v>
      </c>
      <c r="P367">
        <f>1-(O367/I367)</f>
        <v>0.22096890874279107</v>
      </c>
      <c r="R367">
        <f>I367*0.19</f>
        <v>0.26362984184600002</v>
      </c>
    </row>
    <row r="368" spans="1:18" x14ac:dyDescent="0.25">
      <c r="A368" s="1">
        <v>42162</v>
      </c>
      <c r="B368">
        <v>1.9</v>
      </c>
      <c r="C368">
        <v>4.5</v>
      </c>
      <c r="D368">
        <v>14</v>
      </c>
      <c r="E368">
        <v>3.5311764710000002</v>
      </c>
      <c r="F368">
        <v>51</v>
      </c>
      <c r="G368">
        <f t="shared" si="40"/>
        <v>23.931176471000001</v>
      </c>
      <c r="H368">
        <f t="shared" si="43"/>
        <v>0.67765545308683639</v>
      </c>
      <c r="I368">
        <f t="shared" si="44"/>
        <v>1.4441591765999999</v>
      </c>
      <c r="J368">
        <f t="shared" si="41"/>
        <v>0.83661167047757579</v>
      </c>
      <c r="K368">
        <f t="shared" si="42"/>
        <v>0.60754750612242414</v>
      </c>
      <c r="L368">
        <f t="shared" si="45"/>
        <v>0.76650372351316354</v>
      </c>
      <c r="M368">
        <f t="shared" si="46"/>
        <v>0.5307612456666666</v>
      </c>
      <c r="N368">
        <f t="shared" si="47"/>
        <v>0.45200000000000001</v>
      </c>
      <c r="O368">
        <f>N368+H368</f>
        <v>1.1296554530868363</v>
      </c>
      <c r="P368">
        <f>1-(O368/I368)</f>
        <v>0.21777635638032866</v>
      </c>
      <c r="R368">
        <f>I368*0.19</f>
        <v>0.27439024355399999</v>
      </c>
    </row>
    <row r="369" spans="1:18" x14ac:dyDescent="0.25">
      <c r="A369" s="1">
        <v>42163</v>
      </c>
      <c r="B369">
        <v>1.7</v>
      </c>
      <c r="C369">
        <v>4.3</v>
      </c>
      <c r="D369">
        <v>14</v>
      </c>
      <c r="E369">
        <v>3.5520588239999999</v>
      </c>
      <c r="F369">
        <v>51</v>
      </c>
      <c r="G369">
        <f t="shared" si="40"/>
        <v>23.552058824</v>
      </c>
      <c r="H369">
        <f t="shared" si="43"/>
        <v>0.66692003683338441</v>
      </c>
      <c r="I369">
        <f t="shared" si="44"/>
        <v>1.4441591765999999</v>
      </c>
      <c r="J369">
        <f t="shared" si="41"/>
        <v>0.82335807016467211</v>
      </c>
      <c r="K369">
        <f t="shared" si="42"/>
        <v>0.62080110643532782</v>
      </c>
      <c r="L369">
        <f t="shared" si="45"/>
        <v>0.77723913976661552</v>
      </c>
      <c r="M369">
        <f t="shared" si="46"/>
        <v>0.53819492501960786</v>
      </c>
      <c r="N369">
        <f t="shared" si="47"/>
        <v>0.45200000000000001</v>
      </c>
      <c r="O369">
        <f>N369+H369</f>
        <v>1.1189200368333845</v>
      </c>
      <c r="P369">
        <f>1-(O369/I369)</f>
        <v>0.22521003573326981</v>
      </c>
      <c r="R369">
        <f>I369*0.19</f>
        <v>0.27439024355399999</v>
      </c>
    </row>
    <row r="370" spans="1:18" x14ac:dyDescent="0.25">
      <c r="A370" s="1">
        <v>42164</v>
      </c>
      <c r="B370">
        <v>2.9</v>
      </c>
      <c r="C370">
        <v>3.9</v>
      </c>
      <c r="D370">
        <v>13</v>
      </c>
      <c r="E370">
        <v>3.5729411760000001</v>
      </c>
      <c r="F370">
        <v>50</v>
      </c>
      <c r="G370">
        <f t="shared" si="40"/>
        <v>23.372941176000001</v>
      </c>
      <c r="H370">
        <f t="shared" si="43"/>
        <v>0.66184798987161564</v>
      </c>
      <c r="I370">
        <f t="shared" si="44"/>
        <v>1.41584233</v>
      </c>
      <c r="J370">
        <f t="shared" si="41"/>
        <v>0.81709628379211807</v>
      </c>
      <c r="K370">
        <f t="shared" si="42"/>
        <v>0.59874604620788197</v>
      </c>
      <c r="L370">
        <f t="shared" si="45"/>
        <v>0.7539943401283844</v>
      </c>
      <c r="M370">
        <f t="shared" si="46"/>
        <v>0.53254117647999999</v>
      </c>
      <c r="N370">
        <f t="shared" si="47"/>
        <v>0.45200000000000001</v>
      </c>
      <c r="O370">
        <f>N370+H370</f>
        <v>1.1138479898716156</v>
      </c>
      <c r="P370">
        <f>1-(O370/I370)</f>
        <v>0.21329658940793528</v>
      </c>
      <c r="R370">
        <f>I370*0.19</f>
        <v>0.26901004270000001</v>
      </c>
    </row>
    <row r="371" spans="1:18" x14ac:dyDescent="0.25">
      <c r="A371" s="1">
        <v>42165</v>
      </c>
      <c r="B371">
        <v>1.7</v>
      </c>
      <c r="C371">
        <v>3.8</v>
      </c>
      <c r="D371">
        <v>14</v>
      </c>
      <c r="E371">
        <v>3.5938235289999998</v>
      </c>
      <c r="F371">
        <v>52</v>
      </c>
      <c r="G371">
        <f t="shared" si="40"/>
        <v>23.093823528999998</v>
      </c>
      <c r="H371">
        <f t="shared" si="43"/>
        <v>0.6539442582781636</v>
      </c>
      <c r="I371">
        <f t="shared" si="44"/>
        <v>1.4724760232</v>
      </c>
      <c r="J371">
        <f t="shared" si="41"/>
        <v>0.80733859046686862</v>
      </c>
      <c r="K371">
        <f t="shared" si="42"/>
        <v>0.66513743273313142</v>
      </c>
      <c r="L371">
        <f t="shared" si="45"/>
        <v>0.81853176492183644</v>
      </c>
      <c r="M371">
        <f t="shared" si="46"/>
        <v>0.55588800905769231</v>
      </c>
      <c r="N371">
        <f t="shared" si="47"/>
        <v>0.45200000000000001</v>
      </c>
      <c r="O371">
        <f>N371+H371</f>
        <v>1.1059442582781636</v>
      </c>
      <c r="P371">
        <f>1-(O371/I371)</f>
        <v>0.24892205994993788</v>
      </c>
      <c r="R371">
        <f>I371*0.19</f>
        <v>0.27977044440800003</v>
      </c>
    </row>
    <row r="372" spans="1:18" x14ac:dyDescent="0.25">
      <c r="A372" s="1">
        <v>42166</v>
      </c>
      <c r="B372">
        <v>1.5</v>
      </c>
      <c r="C372">
        <v>3.6</v>
      </c>
      <c r="D372">
        <v>13</v>
      </c>
      <c r="E372">
        <v>3.614705882</v>
      </c>
      <c r="F372">
        <v>52</v>
      </c>
      <c r="G372">
        <f t="shared" si="40"/>
        <v>21.714705882000001</v>
      </c>
      <c r="H372">
        <f t="shared" si="43"/>
        <v>0.61489199542471173</v>
      </c>
      <c r="I372">
        <f t="shared" si="44"/>
        <v>1.4724760232</v>
      </c>
      <c r="J372">
        <f t="shared" si="41"/>
        <v>0.75912592027742187</v>
      </c>
      <c r="K372">
        <f t="shared" si="42"/>
        <v>0.71335010292257817</v>
      </c>
      <c r="L372">
        <f t="shared" si="45"/>
        <v>0.8575840277752883</v>
      </c>
      <c r="M372">
        <f t="shared" si="46"/>
        <v>0.58240950226923072</v>
      </c>
      <c r="N372">
        <f t="shared" si="47"/>
        <v>0.45200000000000001</v>
      </c>
      <c r="O372">
        <f>N372+H372</f>
        <v>1.0668919954247118</v>
      </c>
      <c r="P372">
        <f>1-(O372/I372)</f>
        <v>0.27544355316147617</v>
      </c>
      <c r="R372">
        <f>I372*0.19</f>
        <v>0.27977044440800003</v>
      </c>
    </row>
    <row r="373" spans="1:18" x14ac:dyDescent="0.25">
      <c r="A373" s="1">
        <v>42167</v>
      </c>
      <c r="B373">
        <v>1.5</v>
      </c>
      <c r="C373">
        <v>3.6</v>
      </c>
      <c r="D373">
        <v>13</v>
      </c>
      <c r="E373">
        <v>3.6355882350000002</v>
      </c>
      <c r="F373">
        <v>51</v>
      </c>
      <c r="G373">
        <f t="shared" si="40"/>
        <v>21.735588235000002</v>
      </c>
      <c r="H373">
        <f t="shared" si="43"/>
        <v>0.61548331781125987</v>
      </c>
      <c r="I373">
        <f t="shared" si="44"/>
        <v>1.4441591765999999</v>
      </c>
      <c r="J373">
        <f t="shared" si="41"/>
        <v>0.75985594791513555</v>
      </c>
      <c r="K373">
        <f t="shared" si="42"/>
        <v>0.68430322868486437</v>
      </c>
      <c r="L373">
        <f t="shared" si="45"/>
        <v>0.82867585878874006</v>
      </c>
      <c r="M373">
        <f t="shared" si="46"/>
        <v>0.57381199539215677</v>
      </c>
      <c r="N373">
        <f t="shared" si="47"/>
        <v>0.45200000000000001</v>
      </c>
      <c r="O373">
        <f>N373+H373</f>
        <v>1.0674833178112599</v>
      </c>
      <c r="P373">
        <f>1-(O373/I373)</f>
        <v>0.26082710610581872</v>
      </c>
      <c r="R373">
        <f>I373*0.19</f>
        <v>0.27439024355399999</v>
      </c>
    </row>
    <row r="374" spans="1:18" x14ac:dyDescent="0.25">
      <c r="A374" s="1">
        <v>42168</v>
      </c>
      <c r="B374">
        <v>1.5</v>
      </c>
      <c r="C374">
        <v>3.6</v>
      </c>
      <c r="D374">
        <v>12</v>
      </c>
      <c r="E374">
        <v>3.6564705879999999</v>
      </c>
      <c r="F374">
        <v>50</v>
      </c>
      <c r="G374">
        <f t="shared" si="40"/>
        <v>20.756470588000003</v>
      </c>
      <c r="H374">
        <f t="shared" si="43"/>
        <v>0.58775779359780789</v>
      </c>
      <c r="I374">
        <f t="shared" si="44"/>
        <v>1.41584233</v>
      </c>
      <c r="J374">
        <f t="shared" si="41"/>
        <v>0.72562690567630594</v>
      </c>
      <c r="K374">
        <f t="shared" si="42"/>
        <v>0.69021542432369409</v>
      </c>
      <c r="L374">
        <f t="shared" si="45"/>
        <v>0.82808453640219215</v>
      </c>
      <c r="M374">
        <f t="shared" si="46"/>
        <v>0.58487058823999993</v>
      </c>
      <c r="N374">
        <f t="shared" si="47"/>
        <v>0.45200000000000001</v>
      </c>
      <c r="O374">
        <f>N374+H374</f>
        <v>1.039757793597808</v>
      </c>
      <c r="P374">
        <f>1-(O374/I374)</f>
        <v>0.26562600116793522</v>
      </c>
      <c r="R374">
        <f>I374*0.19</f>
        <v>0.26901004270000001</v>
      </c>
    </row>
    <row r="375" spans="1:18" x14ac:dyDescent="0.25">
      <c r="A375" s="1">
        <v>42169</v>
      </c>
      <c r="B375">
        <v>1.6</v>
      </c>
      <c r="C375">
        <v>3.6</v>
      </c>
      <c r="D375">
        <v>12</v>
      </c>
      <c r="E375">
        <v>3.6773529410000001</v>
      </c>
      <c r="F375">
        <v>50</v>
      </c>
      <c r="G375">
        <f t="shared" si="40"/>
        <v>20.877352940999998</v>
      </c>
      <c r="H375">
        <f t="shared" si="43"/>
        <v>0.59118080064435585</v>
      </c>
      <c r="I375">
        <f t="shared" si="44"/>
        <v>1.41584233</v>
      </c>
      <c r="J375">
        <f t="shared" si="41"/>
        <v>0.72985284030167386</v>
      </c>
      <c r="K375">
        <f t="shared" si="42"/>
        <v>0.68598948969832618</v>
      </c>
      <c r="L375">
        <f t="shared" si="45"/>
        <v>0.82466152935564419</v>
      </c>
      <c r="M375">
        <f t="shared" si="46"/>
        <v>0.58245294118000002</v>
      </c>
      <c r="N375">
        <f t="shared" si="47"/>
        <v>0.45200000000000001</v>
      </c>
      <c r="O375">
        <f>N375+H375</f>
        <v>1.0431808006443559</v>
      </c>
      <c r="P375">
        <f>1-(O375/I375)</f>
        <v>0.26320835410793519</v>
      </c>
      <c r="R375">
        <f>I375*0.19</f>
        <v>0.26901004270000001</v>
      </c>
    </row>
    <row r="376" spans="1:18" x14ac:dyDescent="0.25">
      <c r="A376" s="1">
        <v>42170</v>
      </c>
      <c r="B376">
        <v>2</v>
      </c>
      <c r="C376">
        <v>4.0999999999999996</v>
      </c>
      <c r="D376">
        <v>13</v>
      </c>
      <c r="E376">
        <v>3.6982352939999998</v>
      </c>
      <c r="F376">
        <v>54</v>
      </c>
      <c r="G376">
        <f t="shared" si="40"/>
        <v>22.798235294000001</v>
      </c>
      <c r="H376">
        <f t="shared" si="43"/>
        <v>0.64557413157090393</v>
      </c>
      <c r="I376">
        <f t="shared" si="44"/>
        <v>1.5291097164</v>
      </c>
      <c r="J376">
        <f t="shared" si="41"/>
        <v>0.79700510070481967</v>
      </c>
      <c r="K376">
        <f t="shared" si="42"/>
        <v>0.73210461569518037</v>
      </c>
      <c r="L376">
        <f t="shared" si="45"/>
        <v>0.88353558482909611</v>
      </c>
      <c r="M376">
        <f t="shared" si="46"/>
        <v>0.57781045751851856</v>
      </c>
      <c r="N376">
        <f t="shared" si="47"/>
        <v>0.45200000000000001</v>
      </c>
      <c r="O376">
        <f>N376+H376</f>
        <v>1.097574131570904</v>
      </c>
      <c r="P376">
        <f>1-(O376/I376)</f>
        <v>0.28221361763697705</v>
      </c>
      <c r="R376">
        <f>I376*0.19</f>
        <v>0.290530846116</v>
      </c>
    </row>
    <row r="377" spans="1:18" x14ac:dyDescent="0.25">
      <c r="A377" s="1">
        <v>42171</v>
      </c>
      <c r="B377">
        <v>2.5</v>
      </c>
      <c r="C377">
        <v>3.9</v>
      </c>
      <c r="D377">
        <v>14</v>
      </c>
      <c r="E377">
        <v>3.719117647</v>
      </c>
      <c r="F377">
        <v>55</v>
      </c>
      <c r="G377">
        <f t="shared" si="40"/>
        <v>24.119117646999999</v>
      </c>
      <c r="H377">
        <f t="shared" si="43"/>
        <v>0.68297735453745201</v>
      </c>
      <c r="I377">
        <f t="shared" si="44"/>
        <v>1.5574265629999999</v>
      </c>
      <c r="J377">
        <f t="shared" si="41"/>
        <v>0.84318191918203944</v>
      </c>
      <c r="K377">
        <f t="shared" si="42"/>
        <v>0.71424464381796049</v>
      </c>
      <c r="L377">
        <f t="shared" si="45"/>
        <v>0.87444920846254792</v>
      </c>
      <c r="M377">
        <f t="shared" si="46"/>
        <v>0.56147058823636353</v>
      </c>
      <c r="N377">
        <f t="shared" si="47"/>
        <v>0.45200000000000001</v>
      </c>
      <c r="O377">
        <f>N377+H377</f>
        <v>1.134977354537452</v>
      </c>
      <c r="P377">
        <f>1-(O377/I377)</f>
        <v>0.27124823635266837</v>
      </c>
      <c r="R377">
        <f>I377*0.19</f>
        <v>0.29591104696999998</v>
      </c>
    </row>
    <row r="378" spans="1:18" x14ac:dyDescent="0.25">
      <c r="A378" s="1">
        <v>42172</v>
      </c>
      <c r="B378">
        <v>6.7</v>
      </c>
      <c r="C378">
        <v>3.8</v>
      </c>
      <c r="D378">
        <v>13</v>
      </c>
      <c r="E378">
        <v>3.74</v>
      </c>
      <c r="F378">
        <v>54</v>
      </c>
      <c r="G378">
        <f t="shared" si="40"/>
        <v>27.240000000000002</v>
      </c>
      <c r="H378">
        <f t="shared" si="43"/>
        <v>0.77135090138400009</v>
      </c>
      <c r="I378">
        <f t="shared" si="44"/>
        <v>1.5291097164</v>
      </c>
      <c r="J378">
        <f t="shared" si="41"/>
        <v>0.95228506343703712</v>
      </c>
      <c r="K378">
        <f t="shared" si="42"/>
        <v>0.57682465296296292</v>
      </c>
      <c r="L378">
        <f t="shared" si="45"/>
        <v>0.75775881501599995</v>
      </c>
      <c r="M378">
        <f t="shared" si="46"/>
        <v>0.49555555555555553</v>
      </c>
      <c r="N378">
        <f t="shared" si="47"/>
        <v>0.45200000000000001</v>
      </c>
      <c r="O378">
        <f>N378+H378</f>
        <v>1.223350901384</v>
      </c>
      <c r="P378">
        <f>1-(O378/I378)</f>
        <v>0.19995871567401413</v>
      </c>
      <c r="R378">
        <f>I378*0.19</f>
        <v>0.290530846116</v>
      </c>
    </row>
    <row r="379" spans="1:18" x14ac:dyDescent="0.25">
      <c r="A379" s="1">
        <v>42173</v>
      </c>
      <c r="B379">
        <v>5</v>
      </c>
      <c r="C379">
        <v>3.7</v>
      </c>
      <c r="D379">
        <v>13</v>
      </c>
      <c r="E379">
        <v>3.7440740739999998</v>
      </c>
      <c r="F379">
        <v>54</v>
      </c>
      <c r="G379">
        <f t="shared" si="40"/>
        <v>25.444074074</v>
      </c>
      <c r="H379">
        <f t="shared" si="43"/>
        <v>0.72049594243249504</v>
      </c>
      <c r="I379">
        <f t="shared" si="44"/>
        <v>1.5291097164</v>
      </c>
      <c r="J379">
        <f t="shared" si="41"/>
        <v>0.88950116349690744</v>
      </c>
      <c r="K379">
        <f t="shared" si="42"/>
        <v>0.6396085529030926</v>
      </c>
      <c r="L379">
        <f t="shared" si="45"/>
        <v>0.808613773967505</v>
      </c>
      <c r="M379">
        <f t="shared" si="46"/>
        <v>0.52881344307407407</v>
      </c>
      <c r="N379">
        <f t="shared" si="47"/>
        <v>0.45200000000000001</v>
      </c>
      <c r="O379">
        <f>N379+H379</f>
        <v>1.172495942432495</v>
      </c>
      <c r="P379">
        <f>1-(O379/I379)</f>
        <v>0.23321660319253268</v>
      </c>
      <c r="R379">
        <f>I379*0.19</f>
        <v>0.290530846116</v>
      </c>
    </row>
    <row r="380" spans="1:18" x14ac:dyDescent="0.25">
      <c r="A380" s="1">
        <v>42174</v>
      </c>
      <c r="B380">
        <v>2.8</v>
      </c>
      <c r="C380">
        <v>3.5</v>
      </c>
      <c r="D380">
        <v>12</v>
      </c>
      <c r="E380">
        <v>3.7481481479999998</v>
      </c>
      <c r="F380">
        <v>52</v>
      </c>
      <c r="G380">
        <f t="shared" si="40"/>
        <v>22.048148147999999</v>
      </c>
      <c r="H380">
        <f t="shared" si="43"/>
        <v>0.6243340289209901</v>
      </c>
      <c r="I380">
        <f t="shared" si="44"/>
        <v>1.4724760232</v>
      </c>
      <c r="J380">
        <f t="shared" si="41"/>
        <v>0.77078275175430877</v>
      </c>
      <c r="K380">
        <f t="shared" si="42"/>
        <v>0.70169327144569127</v>
      </c>
      <c r="L380">
        <f t="shared" si="45"/>
        <v>0.84814199427900994</v>
      </c>
      <c r="M380">
        <f t="shared" si="46"/>
        <v>0.57599715100000004</v>
      </c>
      <c r="N380">
        <f t="shared" si="47"/>
        <v>0.45200000000000001</v>
      </c>
      <c r="O380">
        <f>N380+H380</f>
        <v>1.0763340289209902</v>
      </c>
      <c r="P380">
        <f>1-(O380/I380)</f>
        <v>0.26903120189224539</v>
      </c>
      <c r="R380">
        <f>I380*0.19</f>
        <v>0.27977044440800003</v>
      </c>
    </row>
    <row r="381" spans="1:18" x14ac:dyDescent="0.25">
      <c r="A381" s="1">
        <v>42175</v>
      </c>
      <c r="B381">
        <v>2</v>
      </c>
      <c r="C381">
        <v>2</v>
      </c>
      <c r="D381">
        <v>12</v>
      </c>
      <c r="E381">
        <v>3.7522222219999999</v>
      </c>
      <c r="F381">
        <v>52</v>
      </c>
      <c r="G381">
        <f t="shared" si="40"/>
        <v>19.752222222</v>
      </c>
      <c r="H381">
        <f t="shared" si="43"/>
        <v>0.55932064666948522</v>
      </c>
      <c r="I381">
        <f t="shared" si="44"/>
        <v>1.4724760232</v>
      </c>
      <c r="J381">
        <f t="shared" si="41"/>
        <v>0.69051931687590762</v>
      </c>
      <c r="K381">
        <f t="shared" si="42"/>
        <v>0.78195670632409242</v>
      </c>
      <c r="L381">
        <f t="shared" si="45"/>
        <v>0.91315537653051482</v>
      </c>
      <c r="M381">
        <f t="shared" si="46"/>
        <v>0.62014957265384607</v>
      </c>
      <c r="N381">
        <f t="shared" si="47"/>
        <v>0.45200000000000001</v>
      </c>
      <c r="O381">
        <f>N381+H381</f>
        <v>1.0113206466694853</v>
      </c>
      <c r="P381">
        <f>1-(O381/I381)</f>
        <v>0.31318362354609153</v>
      </c>
      <c r="R381">
        <f>I381*0.19</f>
        <v>0.27977044440800003</v>
      </c>
    </row>
    <row r="382" spans="1:18" x14ac:dyDescent="0.25">
      <c r="A382" s="1">
        <v>42176</v>
      </c>
      <c r="B382">
        <v>2</v>
      </c>
      <c r="C382">
        <v>1.6</v>
      </c>
      <c r="D382">
        <v>12</v>
      </c>
      <c r="E382">
        <v>3.7562962959999999</v>
      </c>
      <c r="F382">
        <v>53</v>
      </c>
      <c r="G382">
        <f t="shared" si="40"/>
        <v>19.356296296</v>
      </c>
      <c r="H382">
        <f t="shared" si="43"/>
        <v>0.54810927295798018</v>
      </c>
      <c r="I382">
        <f t="shared" si="44"/>
        <v>1.5007928698000002</v>
      </c>
      <c r="J382">
        <f t="shared" si="41"/>
        <v>0.67667811476293849</v>
      </c>
      <c r="K382">
        <f t="shared" si="42"/>
        <v>0.82411475503706166</v>
      </c>
      <c r="L382">
        <f t="shared" si="45"/>
        <v>0.95268359684201998</v>
      </c>
      <c r="M382">
        <f t="shared" si="46"/>
        <v>0.63478686233962267</v>
      </c>
      <c r="N382">
        <f t="shared" si="47"/>
        <v>0.45200000000000001</v>
      </c>
      <c r="O382">
        <f>N382+H382</f>
        <v>1.0001092729579801</v>
      </c>
      <c r="P382">
        <f>1-(O382/I382)</f>
        <v>0.33361272359239191</v>
      </c>
      <c r="R382">
        <f>I382*0.19</f>
        <v>0.28515064526200001</v>
      </c>
    </row>
    <row r="383" spans="1:18" x14ac:dyDescent="0.25">
      <c r="A383" s="1">
        <v>42177</v>
      </c>
      <c r="B383">
        <v>1.8</v>
      </c>
      <c r="C383">
        <v>1.4</v>
      </c>
      <c r="D383">
        <v>12</v>
      </c>
      <c r="E383">
        <v>3.76037037</v>
      </c>
      <c r="F383">
        <v>53</v>
      </c>
      <c r="G383">
        <f t="shared" si="40"/>
        <v>18.96037037</v>
      </c>
      <c r="H383">
        <f t="shared" si="43"/>
        <v>0.53689789924647524</v>
      </c>
      <c r="I383">
        <f t="shared" si="44"/>
        <v>1.5007928698000002</v>
      </c>
      <c r="J383">
        <f t="shared" si="41"/>
        <v>0.66283691264996936</v>
      </c>
      <c r="K383">
        <f t="shared" si="42"/>
        <v>0.83795595715003079</v>
      </c>
      <c r="L383">
        <f t="shared" si="45"/>
        <v>0.96389497055352491</v>
      </c>
      <c r="M383">
        <f t="shared" si="46"/>
        <v>0.64225716283018874</v>
      </c>
      <c r="N383">
        <f t="shared" si="47"/>
        <v>0.45200000000000001</v>
      </c>
      <c r="O383">
        <f>N383+H383</f>
        <v>0.9888978992464752</v>
      </c>
      <c r="P383">
        <f>1-(O383/I383)</f>
        <v>0.34108302408295788</v>
      </c>
      <c r="R383">
        <f>I383*0.19</f>
        <v>0.28515064526200001</v>
      </c>
    </row>
    <row r="384" spans="1:18" x14ac:dyDescent="0.25">
      <c r="A384" s="1">
        <v>42178</v>
      </c>
      <c r="B384">
        <v>1.7</v>
      </c>
      <c r="C384">
        <v>1.1000000000000001</v>
      </c>
      <c r="D384">
        <v>12</v>
      </c>
      <c r="E384">
        <v>3.764444444</v>
      </c>
      <c r="F384">
        <v>52</v>
      </c>
      <c r="G384">
        <f t="shared" si="40"/>
        <v>18.564444443999999</v>
      </c>
      <c r="H384">
        <f t="shared" si="43"/>
        <v>0.52568652553497031</v>
      </c>
      <c r="I384">
        <f t="shared" si="44"/>
        <v>1.4724760232</v>
      </c>
      <c r="J384">
        <f t="shared" si="41"/>
        <v>0.64899571053700034</v>
      </c>
      <c r="K384">
        <f t="shared" si="42"/>
        <v>0.8234803126629997</v>
      </c>
      <c r="L384">
        <f t="shared" si="45"/>
        <v>0.94678949766502973</v>
      </c>
      <c r="M384">
        <f t="shared" si="46"/>
        <v>0.64299145300000005</v>
      </c>
      <c r="N384">
        <f t="shared" si="47"/>
        <v>0.45200000000000001</v>
      </c>
      <c r="O384">
        <f>N384+H384</f>
        <v>0.97768652553497026</v>
      </c>
      <c r="P384">
        <f>1-(O384/I384)</f>
        <v>0.3360255038922455</v>
      </c>
      <c r="R384">
        <f>I384*0.19</f>
        <v>0.27977044440800003</v>
      </c>
    </row>
    <row r="385" spans="1:18" x14ac:dyDescent="0.25">
      <c r="A385" s="1">
        <v>42179</v>
      </c>
      <c r="B385">
        <v>1.6</v>
      </c>
      <c r="C385">
        <v>1.6</v>
      </c>
      <c r="D385">
        <v>11</v>
      </c>
      <c r="E385">
        <v>3.7685185190000001</v>
      </c>
      <c r="F385">
        <v>51</v>
      </c>
      <c r="G385">
        <f t="shared" si="40"/>
        <v>17.968518519</v>
      </c>
      <c r="H385">
        <f t="shared" si="43"/>
        <v>0.50881178253178216</v>
      </c>
      <c r="I385">
        <f t="shared" si="44"/>
        <v>1.4441591765999999</v>
      </c>
      <c r="J385">
        <f t="shared" si="41"/>
        <v>0.62816269448368167</v>
      </c>
      <c r="K385">
        <f t="shared" si="42"/>
        <v>0.81599648211631826</v>
      </c>
      <c r="L385">
        <f t="shared" si="45"/>
        <v>0.93534739406821776</v>
      </c>
      <c r="M385">
        <f t="shared" si="46"/>
        <v>0.64767610747058824</v>
      </c>
      <c r="N385">
        <f t="shared" si="47"/>
        <v>0.45200000000000001</v>
      </c>
      <c r="O385">
        <f>N385+H385</f>
        <v>0.96081178253178212</v>
      </c>
      <c r="P385">
        <f>1-(O385/I385)</f>
        <v>0.33469121818425029</v>
      </c>
      <c r="R385">
        <f>I385*0.19</f>
        <v>0.27439024355399999</v>
      </c>
    </row>
    <row r="386" spans="1:18" x14ac:dyDescent="0.25">
      <c r="A386" s="1">
        <v>42180</v>
      </c>
      <c r="B386">
        <v>2.2000000000000002</v>
      </c>
      <c r="C386">
        <v>1</v>
      </c>
      <c r="D386">
        <v>12</v>
      </c>
      <c r="E386">
        <v>3.7725925930000002</v>
      </c>
      <c r="F386">
        <v>52</v>
      </c>
      <c r="G386">
        <f t="shared" si="40"/>
        <v>18.972592592999998</v>
      </c>
      <c r="H386">
        <f t="shared" si="43"/>
        <v>0.53724399406027723</v>
      </c>
      <c r="I386">
        <f t="shared" si="44"/>
        <v>1.4724760232</v>
      </c>
      <c r="J386">
        <f t="shared" si="41"/>
        <v>0.66326419019787308</v>
      </c>
      <c r="K386">
        <f t="shared" ref="K386" si="48">I386-J386</f>
        <v>0.80921183300212696</v>
      </c>
      <c r="L386">
        <f t="shared" si="45"/>
        <v>0.93523202913972281</v>
      </c>
      <c r="M386">
        <f t="shared" si="46"/>
        <v>0.63514245013461534</v>
      </c>
      <c r="N386">
        <f t="shared" si="47"/>
        <v>0.45200000000000001</v>
      </c>
      <c r="O386">
        <f>N386+H386</f>
        <v>0.9892439940602773</v>
      </c>
      <c r="P386">
        <f>1-(O386/I386)</f>
        <v>0.3281765010268608</v>
      </c>
      <c r="R386">
        <f>I386*0.19</f>
        <v>0.27977044440800003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KJF</dc:creator>
  <cp:lastModifiedBy>K Farrell</cp:lastModifiedBy>
  <dcterms:created xsi:type="dcterms:W3CDTF">2015-09-11T18:39:20Z</dcterms:created>
  <dcterms:modified xsi:type="dcterms:W3CDTF">2015-10-07T16:16:59Z</dcterms:modified>
</cp:coreProperties>
</file>