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UPERVISION2020\TARJETA PATAYPAMPA\"/>
    </mc:Choice>
  </mc:AlternateContent>
  <bookViews>
    <workbookView xWindow="0" yWindow="0" windowWidth="20490" windowHeight="7050"/>
  </bookViews>
  <sheets>
    <sheet name="PRINCIPAL 2013" sheetId="6" r:id="rId1"/>
    <sheet name="General" sheetId="4" r:id="rId2"/>
    <sheet name="CD Y GG" sheetId="3" r:id="rId3"/>
    <sheet name="capacitacion" sheetId="5" r:id="rId4"/>
    <sheet name="Supervisor" sheetId="2" r:id="rId5"/>
  </sheets>
  <definedNames>
    <definedName name="_xlnm.Print_Area" localSheetId="1">General!$A$1:$O$21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6" l="1"/>
  <c r="H24" i="6"/>
  <c r="G24" i="6"/>
  <c r="S19" i="2" l="1"/>
  <c r="H20" i="4" l="1"/>
  <c r="I20" i="4"/>
  <c r="J20" i="4"/>
  <c r="K20" i="4"/>
  <c r="L20" i="4"/>
  <c r="M20" i="4"/>
  <c r="N20" i="4"/>
  <c r="H15" i="5" l="1"/>
  <c r="G14" i="5"/>
  <c r="G15" i="5" s="1"/>
  <c r="G13" i="3"/>
  <c r="G14" i="3" s="1"/>
  <c r="G19" i="4"/>
  <c r="G18" i="4"/>
  <c r="G17" i="4"/>
  <c r="G16" i="4"/>
  <c r="G15" i="4"/>
  <c r="G14" i="4"/>
  <c r="G20" i="4" l="1"/>
  <c r="R19" i="2"/>
  <c r="G17" i="2"/>
  <c r="G16" i="2"/>
  <c r="I14" i="3"/>
  <c r="J14" i="3"/>
  <c r="K14" i="3"/>
  <c r="L14" i="3"/>
  <c r="M14" i="3"/>
  <c r="N14" i="3"/>
  <c r="O14" i="3"/>
  <c r="P14" i="3"/>
  <c r="Q14" i="3"/>
  <c r="H14" i="3"/>
  <c r="Q19" i="2"/>
  <c r="P19" i="2"/>
  <c r="O19" i="2"/>
  <c r="N19" i="2"/>
  <c r="M19" i="2"/>
  <c r="L19" i="2"/>
  <c r="K19" i="2"/>
  <c r="J19" i="2"/>
  <c r="I19" i="2"/>
  <c r="H19" i="2"/>
  <c r="G15" i="2"/>
  <c r="G14" i="2"/>
  <c r="G19" i="2" l="1"/>
</calcChain>
</file>

<file path=xl/sharedStrings.xml><?xml version="1.0" encoding="utf-8"?>
<sst xmlns="http://schemas.openxmlformats.org/spreadsheetml/2006/main" count="461" uniqueCount="145">
  <si>
    <t>Ejecucion Detallada de Gastos</t>
  </si>
  <si>
    <t>Año: 2013</t>
  </si>
  <si>
    <t>Producto/Proyecto: 2.149886 CONSTRUCCION Y EQUIPAMIENTO DEL PUESTO DE SALUD EN LA LOCALIDAD DE SAN NICOLAS DE PIYAY DEL DISTRITO DE PATAYPAMPA, PROVINCIA DE GRAU - APURIMAC</t>
  </si>
  <si>
    <t>Fase: GC Comprometido; GD Devengado; GG Girado</t>
  </si>
  <si>
    <t>Expediente</t>
  </si>
  <si>
    <t>Comprometido</t>
  </si>
  <si>
    <t>Devengado</t>
  </si>
  <si>
    <t>Girado</t>
  </si>
  <si>
    <t>Fecha Docum.</t>
  </si>
  <si>
    <t>Documento</t>
  </si>
  <si>
    <t>Nro. Docum.</t>
  </si>
  <si>
    <t>Nro RUC</t>
  </si>
  <si>
    <t>Proveedor</t>
  </si>
  <si>
    <t>Tp.Op.</t>
  </si>
  <si>
    <t>Nro Certificación</t>
  </si>
  <si>
    <t>Cat.Pres.</t>
  </si>
  <si>
    <t>Prd/Pry.</t>
  </si>
  <si>
    <t>A/AI/O</t>
  </si>
  <si>
    <t>Meta</t>
  </si>
  <si>
    <t>Tp.Rec.</t>
  </si>
  <si>
    <t>Esp.D</t>
  </si>
  <si>
    <t>Fecha Doc.B</t>
  </si>
  <si>
    <t>Docum.B</t>
  </si>
  <si>
    <t>Nr.Doc.B</t>
  </si>
  <si>
    <t>Persona Doc.B</t>
  </si>
  <si>
    <t>Observación (i)</t>
  </si>
  <si>
    <t>0000002999</t>
  </si>
  <si>
    <t>GC</t>
  </si>
  <si>
    <t>N</t>
  </si>
  <si>
    <t>0001</t>
  </si>
  <si>
    <t>ORDEN DE SERVICIO</t>
  </si>
  <si>
    <t>0000945</t>
  </si>
  <si>
    <t>10310072431</t>
  </si>
  <si>
    <t>CARDENAS CATALAN JOHNNY WILFREDO</t>
  </si>
  <si>
    <t>N </t>
  </si>
  <si>
    <t>CER-01793</t>
  </si>
  <si>
    <t>9002</t>
  </si>
  <si>
    <t>2.149886</t>
  </si>
  <si>
    <t>4.000010</t>
  </si>
  <si>
    <t>0088</t>
  </si>
  <si>
    <t>00-0 </t>
  </si>
  <si>
    <t>2.6.8.1.4.3</t>
  </si>
  <si>
    <t>GD</t>
  </si>
  <si>
    <t>0002</t>
  </si>
  <si>
    <t>RECIBO POR HONORARIOS PROFESIONALES</t>
  </si>
  <si>
    <t>001-000502</t>
  </si>
  <si>
    <t>GG</t>
  </si>
  <si>
    <t>0003</t>
  </si>
  <si>
    <t>COMPROBANTES DE PAGO (EMITIDO POR LA UE)</t>
  </si>
  <si>
    <t>6464</t>
  </si>
  <si>
    <t>CHEQUE GIRADO</t>
  </si>
  <si>
    <t>75241797</t>
  </si>
  <si>
    <t>IMPORTE QUE SE GIRA PARA LA CANCELACION DE LA O/S.Nº945-2013, SEGUN R/H.Nº001-000502, POR LOS SERVICIOS PROFESIONALES, PRESTADOS COMO SUPERVISOR DE OBRA, CORRESPONDIENTE AL MES DEDICIEMBRE-2012, COMPROMETIDO Y DEVENGADO EN JUNIO, CON CARGO AL CORR. DE ME</t>
  </si>
  <si>
    <t>0004</t>
  </si>
  <si>
    <t>6465</t>
  </si>
  <si>
    <t>75241798</t>
  </si>
  <si>
    <t>SUNAT/BANCO DE LA NACION</t>
  </si>
  <si>
    <t>IMPORTE QUE SE GIRA PARA LA CANCELACION DEL 10% DE RETENCION DE LA O/S.Nº945-2013, SEGUN R/H.Nº001-000502, POR LOS SERVICIOS PROFESIONALES, PRESTADOS COMO SUPERVISOR DE OBRA, CORRESPONDIENTE AL MES DE DICIEMBRE-2012, COMPROMETIDO Y DEVENGADO EN JUNIO, CO</t>
  </si>
  <si>
    <t>0000003181</t>
  </si>
  <si>
    <t>DISPOSITIVO LEGAL O ACTO DE ADMINISTRACION 1</t>
  </si>
  <si>
    <t>075.GG.MEMO.746.ADM</t>
  </si>
  <si>
    <t>           </t>
  </si>
  <si>
    <t>EO</t>
  </si>
  <si>
    <t>CER-01900</t>
  </si>
  <si>
    <t>2.6.7.1.5.1</t>
  </si>
  <si>
    <t>RESOLUCION ADMINISTRATIVA</t>
  </si>
  <si>
    <t>6892</t>
  </si>
  <si>
    <t>CARTA ORDEN</t>
  </si>
  <si>
    <t>13100246</t>
  </si>
  <si>
    <t>BANCO DE LA NACION</t>
  </si>
  <si>
    <t>IMPORTE QUE S EGIRA LA TRANSFERENCIA A FAVOR DE LA UNIDAD OPERATIVA GERENCIA SUB REGIONAL DE GRAU EN CALIDAD DE ENCARGOCON CARGO A RENDIR SEGUN EL MEMO Nº 746-ADM R/G-075-2013</t>
  </si>
  <si>
    <t>0000004793</t>
  </si>
  <si>
    <t>ORDEN DE COMPRA - GUIA DE INTERNAMIENTO</t>
  </si>
  <si>
    <t>0001816</t>
  </si>
  <si>
    <t>20485584880</t>
  </si>
  <si>
    <t>SERVICENTRO SAN JOSE E.I.R.LTDA.</t>
  </si>
  <si>
    <t>CER-02950</t>
  </si>
  <si>
    <t>2.6.8.1.4.2</t>
  </si>
  <si>
    <t>FACTURA</t>
  </si>
  <si>
    <t>001-069201</t>
  </si>
  <si>
    <t>12500</t>
  </si>
  <si>
    <t>TRANSFERENCIA A CUENTA DE TERCEROS (CCI)</t>
  </si>
  <si>
    <t>13001452</t>
  </si>
  <si>
    <t>IMPORTE QUE SE ABONA AL CCI. PARA LA C ANCELACION DE LA ORDEN DE COMPRA Nº 01816 COMPRA DE PETROLEO SEGUN FACTURA Nº 001-069201 COMPROMETIDO Y DEVENGADO EN EL MES DE SETIEMBRE Y NOVIEMBRE, CON AFECT.PPTAL 088 MEJORAMIENTO DEL SERVICIO EDUCATIVO EN LAS IN</t>
  </si>
  <si>
    <t>0000007462</t>
  </si>
  <si>
    <t>0002378</t>
  </si>
  <si>
    <t>CER-04675</t>
  </si>
  <si>
    <t>001-000523</t>
  </si>
  <si>
    <t>13993</t>
  </si>
  <si>
    <t>79356019</t>
  </si>
  <si>
    <t>JOHNNY WILFREDO CARDENAS CATALAN</t>
  </si>
  <si>
    <t>IMPORTE QUE SE GIRA PARA LA CANCELACION DE LA ORDEN DE SERVICIO Nº 2378 PAGO DE SERVICIOS CORRESP. MES DE MAYO SEGUN RECIBO POR HONORARIOS Nº 001-00523 COMPROMETIDO Y DEVENGADO ENEL MES DE DICIEMBRE CON CARGO AL C/M. 0088 CONSTRUCCION Y EQUIPAMIENTO DELS</t>
  </si>
  <si>
    <t>13994</t>
  </si>
  <si>
    <t>79356020</t>
  </si>
  <si>
    <t>IMPORTE QUE SE GIRA PARA LA RETENCION DEL 10 % DE LA ORDEN DE SERVICIO Nº 2378 PAGO DE SERVICIOS CORRESP. MES DE MAYO SEGUN RECIBO POR HONORARIOS Nº 001-00523 COMPROMETIDO Y DEVENGADO EN EL MES DE DICIEMBRE CON CARGO AL C/M. 0088 CONSTRUCCION Y EQUIPAMIE</t>
  </si>
  <si>
    <t>T O T A L</t>
  </si>
  <si>
    <t>INFORMACION AL 11/08/2020 11:58:48 AM</t>
  </si>
  <si>
    <t/>
  </si>
  <si>
    <t>11/08/2020</t>
  </si>
  <si>
    <t>ELABORADO POR:  Melissa v2.0</t>
  </si>
  <si>
    <t xml:space="preserve">  EJECUCION PRESUPUESTAL POR ADMINISTRACION DIRECTA</t>
  </si>
  <si>
    <t>COSTO DIRECTO</t>
  </si>
  <si>
    <t>META</t>
  </si>
  <si>
    <t>: 0088 - 2013</t>
  </si>
  <si>
    <t xml:space="preserve">PROYECTO                                                                  </t>
  </si>
  <si>
    <t xml:space="preserve">OBRA                </t>
  </si>
  <si>
    <t>FTE. FTO.</t>
  </si>
  <si>
    <t>Nro.
Ord.</t>
  </si>
  <si>
    <t>DOCUMENTO</t>
  </si>
  <si>
    <t>C/P</t>
  </si>
  <si>
    <t>SIAF</t>
  </si>
  <si>
    <t>IMPORTE</t>
  </si>
  <si>
    <t>PARTIDAS PRESUPUESTALES</t>
  </si>
  <si>
    <t xml:space="preserve"> DETALLE DEL GASTO</t>
  </si>
  <si>
    <t>Fecha</t>
  </si>
  <si>
    <t>Clase</t>
  </si>
  <si>
    <t>Nro.</t>
  </si>
  <si>
    <t>2.6.2.2.3.3</t>
  </si>
  <si>
    <t>2.6.2.2.3.4</t>
  </si>
  <si>
    <t>2.6.2.2.3.5</t>
  </si>
  <si>
    <t>2.6.3.2.4.1</t>
  </si>
  <si>
    <t>2.6.3.2.4.2</t>
  </si>
  <si>
    <t>2.6.7.1.5.2</t>
  </si>
  <si>
    <t>2.6.7.1.5.3</t>
  </si>
  <si>
    <t>2.6.8.1.3.1</t>
  </si>
  <si>
    <t>2.6.8.1.4.1</t>
  </si>
  <si>
    <t>O/S</t>
  </si>
  <si>
    <t>TOTAL</t>
  </si>
  <si>
    <t>O/C</t>
  </si>
  <si>
    <t>2.6.2.2.3.6</t>
  </si>
  <si>
    <t>IMPORTE QUE S EGIRA LA TRANSFERENCIA A FAVOR DE LA UNIDAD OPERATIVA GERENCIA SUB REGIONAL DE GRAU EN CALIDAD DE ENCARGOCON CARGO A RENDIR SEGUN EL MEMO Nº 746-ADM R/G-075-2014</t>
  </si>
  <si>
    <t>: 2.149886 CONSTRUCCION Y EQUIPAMIENTO DEL PUESTO DE SALUD EN LA LOCALIDAD DE SAN NICOLAS DE PIYAY DEL DISTRITO DE        PATAYPAMPA, PROVINCIA DE GRAU - APURIMAC.</t>
  </si>
  <si>
    <t>: 4.000010 - Intalacion de Centro de Salud.</t>
  </si>
  <si>
    <t xml:space="preserve">: Recursos Ordinarios </t>
  </si>
  <si>
    <t>945-2013</t>
  </si>
  <si>
    <t>6464-2013</t>
  </si>
  <si>
    <t>6465-2013</t>
  </si>
  <si>
    <t>2378-2013</t>
  </si>
  <si>
    <t>13993-2013</t>
  </si>
  <si>
    <t>13994-2013</t>
  </si>
  <si>
    <t>12500-2013</t>
  </si>
  <si>
    <t>PCS</t>
  </si>
  <si>
    <t xml:space="preserve">36 Galones Diesel B5- o/c-n° 1816 -2013
</t>
  </si>
  <si>
    <t>Servicio de Supervisor de Obra - Correspondiente  al Mes de Diciembre-Cardenas Catalan Jhonny  Wilfredo</t>
  </si>
  <si>
    <t>Servicio de Supervisor de Obra - Retencion Correspondiente  al Mes de Diciembre-Cardenas Catalan Jhonny  Wilfredo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</si>
</sst>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;\-#,##0.00;&quot;&quot;"/>
    <numFmt numFmtId="165" formatCode="#,##0.###;\-#,##0.###;&quot;&quot;"/>
    <numFmt numFmtId="166" formatCode="00"/>
    <numFmt numFmtId="167" formatCode="00000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indexed="63"/>
      <name val="Arial Narrow"/>
      <family val="2"/>
    </font>
    <font>
      <i/>
      <sz val="10"/>
      <name val="Arial Narrow"/>
      <family val="2"/>
    </font>
    <font>
      <sz val="10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sz val="14"/>
      <name val="Arial"/>
      <family val="2"/>
    </font>
    <font>
      <b/>
      <u/>
      <sz val="25"/>
      <color rgb="FFFF0000"/>
      <name val="Broadway"/>
      <family val="5"/>
    </font>
    <font>
      <b/>
      <sz val="13"/>
      <name val="Arial"/>
      <family val="2"/>
    </font>
    <font>
      <sz val="13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0"/>
      <color indexed="63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2"/>
      <color indexed="63"/>
      <name val="Arial"/>
      <family val="2"/>
    </font>
    <font>
      <b/>
      <sz val="12"/>
      <color theme="1"/>
      <name val="Arial"/>
      <family val="2"/>
    </font>
    <font>
      <sz val="12"/>
      <color indexed="63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7" fillId="0" borderId="0"/>
  </cellStyleXfs>
  <cellXfs count="146">
    <xf numFmtId="0" fontId="0" fillId="0" borderId="0" xfId="0"/>
    <xf numFmtId="0" fontId="2" fillId="0" borderId="0" xfId="0" applyNumberFormat="1" applyFont="1" applyFill="1" applyBorder="1" applyAlignment="1">
      <alignment horizontal="centerContinuous"/>
    </xf>
    <xf numFmtId="0" fontId="3" fillId="0" borderId="0" xfId="0" applyNumberFormat="1" applyFont="1" applyFill="1" applyBorder="1" applyAlignment="1">
      <alignment horizontal="centerContinuous"/>
    </xf>
    <xf numFmtId="0" fontId="3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3" fillId="2" borderId="1" xfId="0" applyNumberFormat="1" applyFont="1" applyFill="1" applyBorder="1" applyAlignment="1">
      <alignment horizontal="centerContinuous" vertical="center" wrapText="1"/>
    </xf>
    <xf numFmtId="0" fontId="3" fillId="2" borderId="4" xfId="0" applyNumberFormat="1" applyFont="1" applyFill="1" applyBorder="1" applyAlignment="1">
      <alignment horizontal="centerContinuous" vertical="center" wrapText="1"/>
    </xf>
    <xf numFmtId="0" fontId="5" fillId="0" borderId="6" xfId="0" applyNumberFormat="1" applyFont="1" applyFill="1" applyBorder="1" applyAlignment="1">
      <alignment vertical="top"/>
    </xf>
    <xf numFmtId="14" fontId="5" fillId="0" borderId="8" xfId="0" applyNumberFormat="1" applyFont="1" applyFill="1" applyBorder="1" applyAlignment="1">
      <alignment vertical="top"/>
    </xf>
    <xf numFmtId="0" fontId="5" fillId="0" borderId="7" xfId="0" applyNumberFormat="1" applyFont="1" applyFill="1" applyBorder="1" applyAlignment="1">
      <alignment vertical="top" wrapText="1"/>
    </xf>
    <xf numFmtId="0" fontId="3" fillId="0" borderId="9" xfId="0" applyNumberFormat="1" applyFont="1" applyFill="1" applyBorder="1" applyAlignment="1">
      <alignment vertical="top"/>
    </xf>
    <xf numFmtId="0" fontId="3" fillId="0" borderId="10" xfId="0" applyNumberFormat="1" applyFont="1" applyFill="1" applyBorder="1" applyAlignment="1">
      <alignment vertical="top"/>
    </xf>
    <xf numFmtId="164" fontId="3" fillId="0" borderId="11" xfId="0" applyNumberFormat="1" applyFont="1" applyFill="1" applyBorder="1" applyAlignment="1">
      <alignment vertical="top"/>
    </xf>
    <xf numFmtId="14" fontId="3" fillId="0" borderId="12" xfId="0" applyNumberFormat="1" applyFont="1" applyFill="1" applyBorder="1" applyAlignment="1">
      <alignment vertical="top"/>
    </xf>
    <xf numFmtId="165" fontId="3" fillId="0" borderId="11" xfId="0" applyNumberFormat="1" applyFont="1" applyFill="1" applyBorder="1" applyAlignment="1">
      <alignment horizontal="center" vertical="top"/>
    </xf>
    <xf numFmtId="0" fontId="3" fillId="0" borderId="11" xfId="0" applyNumberFormat="1" applyFont="1" applyFill="1" applyBorder="1" applyAlignment="1">
      <alignment vertical="top" wrapText="1"/>
    </xf>
    <xf numFmtId="0" fontId="3" fillId="0" borderId="13" xfId="0" applyNumberFormat="1" applyFont="1" applyFill="1" applyBorder="1" applyAlignment="1">
      <alignment horizontal="centerContinuous" vertical="top"/>
    </xf>
    <xf numFmtId="0" fontId="3" fillId="0" borderId="14" xfId="0" applyNumberFormat="1" applyFont="1" applyFill="1" applyBorder="1" applyAlignment="1">
      <alignment horizontal="centerContinuous" vertical="top"/>
    </xf>
    <xf numFmtId="164" fontId="3" fillId="0" borderId="15" xfId="0" applyNumberFormat="1" applyFont="1" applyFill="1" applyBorder="1" applyAlignment="1">
      <alignment vertical="top"/>
    </xf>
    <xf numFmtId="14" fontId="3" fillId="0" borderId="16" xfId="0" applyNumberFormat="1" applyFont="1" applyFill="1" applyBorder="1" applyAlignment="1">
      <alignment vertical="top"/>
    </xf>
    <xf numFmtId="0" fontId="3" fillId="0" borderId="14" xfId="0" applyNumberFormat="1" applyFont="1" applyFill="1" applyBorder="1" applyAlignment="1">
      <alignment vertical="top"/>
    </xf>
    <xf numFmtId="165" fontId="3" fillId="0" borderId="15" xfId="0" applyNumberFormat="1" applyFont="1" applyFill="1" applyBorder="1" applyAlignment="1">
      <alignment horizontal="center" vertical="top"/>
    </xf>
    <xf numFmtId="0" fontId="3" fillId="0" borderId="15" xfId="0" applyNumberFormat="1" applyFont="1" applyFill="1" applyBorder="1" applyAlignment="1">
      <alignment vertical="top" wrapText="1"/>
    </xf>
    <xf numFmtId="49" fontId="3" fillId="0" borderId="0" xfId="0" applyNumberFormat="1" applyFont="1" applyFill="1" applyBorder="1" applyAlignment="1"/>
    <xf numFmtId="20" fontId="3" fillId="0" borderId="0" xfId="0" applyNumberFormat="1" applyFont="1" applyFill="1" applyBorder="1" applyAlignment="1"/>
    <xf numFmtId="0" fontId="6" fillId="0" borderId="0" xfId="0" applyNumberFormat="1" applyFont="1" applyFill="1" applyBorder="1" applyAlignment="1">
      <alignment horizontal="right"/>
    </xf>
    <xf numFmtId="0" fontId="10" fillId="0" borderId="0" xfId="1" quotePrefix="1" applyFont="1" applyAlignment="1">
      <alignment horizontal="center" vertical="center"/>
    </xf>
    <xf numFmtId="0" fontId="10" fillId="0" borderId="0" xfId="1" quotePrefix="1" applyFont="1" applyAlignment="1">
      <alignment vertical="center"/>
    </xf>
    <xf numFmtId="0" fontId="12" fillId="0" borderId="0" xfId="1" applyFont="1" applyAlignment="1">
      <alignment horizontal="left" vertical="center"/>
    </xf>
    <xf numFmtId="0" fontId="12" fillId="0" borderId="0" xfId="1" quotePrefix="1" applyFont="1" applyAlignment="1">
      <alignment horizontal="center" vertical="center"/>
    </xf>
    <xf numFmtId="0" fontId="7" fillId="0" borderId="0" xfId="1"/>
    <xf numFmtId="0" fontId="12" fillId="0" borderId="0" xfId="1" quotePrefix="1" applyFont="1" applyAlignment="1">
      <alignment vertical="center"/>
    </xf>
    <xf numFmtId="0" fontId="12" fillId="0" borderId="0" xfId="1" quotePrefix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14" fillId="0" borderId="0" xfId="1" quotePrefix="1" applyFont="1" applyAlignment="1">
      <alignment horizontal="left" vertical="center"/>
    </xf>
    <xf numFmtId="0" fontId="10" fillId="0" borderId="0" xfId="1" applyFont="1" applyAlignment="1">
      <alignment vertical="center"/>
    </xf>
    <xf numFmtId="0" fontId="16" fillId="4" borderId="23" xfId="1" applyFont="1" applyFill="1" applyBorder="1" applyAlignment="1">
      <alignment horizontal="center" vertical="center"/>
    </xf>
    <xf numFmtId="166" fontId="1" fillId="0" borderId="0" xfId="0" applyNumberFormat="1" applyFont="1" applyBorder="1"/>
    <xf numFmtId="0" fontId="0" fillId="0" borderId="0" xfId="0" applyBorder="1"/>
    <xf numFmtId="0" fontId="16" fillId="4" borderId="0" xfId="1" applyFont="1" applyFill="1" applyBorder="1" applyAlignment="1">
      <alignment horizontal="center" vertical="center"/>
    </xf>
    <xf numFmtId="4" fontId="1" fillId="0" borderId="0" xfId="0" applyNumberFormat="1" applyFont="1" applyBorder="1"/>
    <xf numFmtId="4" fontId="0" fillId="0" borderId="0" xfId="0" applyNumberFormat="1" applyBorder="1"/>
    <xf numFmtId="0" fontId="5" fillId="0" borderId="0" xfId="0" applyNumberFormat="1" applyFont="1" applyFill="1" applyBorder="1" applyAlignment="1">
      <alignment vertical="top" wrapText="1"/>
    </xf>
    <xf numFmtId="0" fontId="5" fillId="0" borderId="24" xfId="0" applyNumberFormat="1" applyFont="1" applyFill="1" applyBorder="1" applyAlignment="1">
      <alignment vertical="top" wrapText="1"/>
    </xf>
    <xf numFmtId="0" fontId="5" fillId="0" borderId="0" xfId="0" applyNumberFormat="1" applyFont="1" applyFill="1" applyBorder="1" applyAlignment="1">
      <alignment vertical="top"/>
    </xf>
    <xf numFmtId="0" fontId="15" fillId="0" borderId="20" xfId="1" applyFont="1" applyBorder="1" applyAlignment="1">
      <alignment horizontal="center" vertical="center"/>
    </xf>
    <xf numFmtId="166" fontId="17" fillId="0" borderId="15" xfId="0" applyNumberFormat="1" applyFont="1" applyBorder="1"/>
    <xf numFmtId="0" fontId="17" fillId="0" borderId="15" xfId="0" applyFont="1" applyBorder="1"/>
    <xf numFmtId="0" fontId="17" fillId="0" borderId="23" xfId="0" applyFont="1" applyBorder="1"/>
    <xf numFmtId="166" fontId="20" fillId="0" borderId="15" xfId="0" applyNumberFormat="1" applyFont="1" applyBorder="1"/>
    <xf numFmtId="0" fontId="20" fillId="0" borderId="15" xfId="0" applyFont="1" applyBorder="1"/>
    <xf numFmtId="0" fontId="20" fillId="0" borderId="23" xfId="0" applyFont="1" applyBorder="1"/>
    <xf numFmtId="0" fontId="21" fillId="0" borderId="15" xfId="0" applyNumberFormat="1" applyFont="1" applyFill="1" applyBorder="1" applyAlignment="1">
      <alignment horizontal="right"/>
    </xf>
    <xf numFmtId="4" fontId="21" fillId="0" borderId="15" xfId="0" applyNumberFormat="1" applyFont="1" applyFill="1" applyBorder="1" applyAlignment="1">
      <alignment horizontal="right"/>
    </xf>
    <xf numFmtId="0" fontId="21" fillId="0" borderId="7" xfId="0" applyNumberFormat="1" applyFont="1" applyFill="1" applyBorder="1" applyAlignment="1">
      <alignment vertical="top" wrapText="1"/>
    </xf>
    <xf numFmtId="0" fontId="21" fillId="0" borderId="6" xfId="0" applyNumberFormat="1" applyFont="1" applyFill="1" applyBorder="1" applyAlignment="1">
      <alignment horizontal="right" vertical="center"/>
    </xf>
    <xf numFmtId="0" fontId="21" fillId="0" borderId="15" xfId="0" applyNumberFormat="1" applyFont="1" applyFill="1" applyBorder="1" applyAlignment="1">
      <alignment horizontal="right" vertical="center"/>
    </xf>
    <xf numFmtId="4" fontId="20" fillId="0" borderId="15" xfId="0" applyNumberFormat="1" applyFont="1" applyBorder="1" applyAlignment="1">
      <alignment vertical="center"/>
    </xf>
    <xf numFmtId="164" fontId="21" fillId="0" borderId="7" xfId="0" applyNumberFormat="1" applyFont="1" applyFill="1" applyBorder="1" applyAlignment="1">
      <alignment vertical="center"/>
    </xf>
    <xf numFmtId="4" fontId="22" fillId="0" borderId="15" xfId="0" applyNumberFormat="1" applyFont="1" applyBorder="1"/>
    <xf numFmtId="0" fontId="21" fillId="0" borderId="15" xfId="0" applyNumberFormat="1" applyFont="1" applyFill="1" applyBorder="1" applyAlignment="1">
      <alignment vertical="top" wrapText="1"/>
    </xf>
    <xf numFmtId="0" fontId="15" fillId="0" borderId="18" xfId="1" applyFont="1" applyBorder="1" applyAlignment="1">
      <alignment horizontal="center" vertical="center"/>
    </xf>
    <xf numFmtId="0" fontId="15" fillId="3" borderId="18" xfId="1" applyFont="1" applyFill="1" applyBorder="1" applyAlignment="1">
      <alignment horizontal="center" vertical="center"/>
    </xf>
    <xf numFmtId="166" fontId="0" fillId="0" borderId="24" xfId="0" applyNumberFormat="1" applyBorder="1"/>
    <xf numFmtId="0" fontId="0" fillId="0" borderId="24" xfId="0" applyBorder="1"/>
    <xf numFmtId="0" fontId="16" fillId="4" borderId="26" xfId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vertical="center"/>
    </xf>
    <xf numFmtId="0" fontId="21" fillId="0" borderId="24" xfId="0" applyNumberFormat="1" applyFont="1" applyFill="1" applyBorder="1" applyAlignment="1">
      <alignment vertical="center"/>
    </xf>
    <xf numFmtId="4" fontId="20" fillId="0" borderId="24" xfId="0" applyNumberFormat="1" applyFont="1" applyBorder="1" applyAlignment="1">
      <alignment vertical="center"/>
    </xf>
    <xf numFmtId="0" fontId="20" fillId="0" borderId="24" xfId="0" applyFont="1" applyBorder="1"/>
    <xf numFmtId="164" fontId="21" fillId="0" borderId="24" xfId="0" applyNumberFormat="1" applyFont="1" applyFill="1" applyBorder="1" applyAlignment="1">
      <alignment vertical="top"/>
    </xf>
    <xf numFmtId="0" fontId="21" fillId="0" borderId="24" xfId="0" applyNumberFormat="1" applyFont="1" applyFill="1" applyBorder="1" applyAlignment="1">
      <alignment vertical="top" wrapText="1"/>
    </xf>
    <xf numFmtId="0" fontId="16" fillId="4" borderId="29" xfId="1" applyFont="1" applyFill="1" applyBorder="1" applyAlignment="1">
      <alignment horizontal="center" vertical="center"/>
    </xf>
    <xf numFmtId="4" fontId="22" fillId="0" borderId="28" xfId="0" applyNumberFormat="1" applyFont="1" applyBorder="1"/>
    <xf numFmtId="0" fontId="21" fillId="0" borderId="30" xfId="0" applyNumberFormat="1" applyFont="1" applyFill="1" applyBorder="1" applyAlignment="1">
      <alignment vertical="top" wrapText="1"/>
    </xf>
    <xf numFmtId="166" fontId="20" fillId="0" borderId="24" xfId="0" applyNumberFormat="1" applyFont="1" applyBorder="1"/>
    <xf numFmtId="164" fontId="21" fillId="0" borderId="24" xfId="0" applyNumberFormat="1" applyFont="1" applyFill="1" applyBorder="1" applyAlignment="1">
      <alignment vertical="center"/>
    </xf>
    <xf numFmtId="0" fontId="5" fillId="0" borderId="30" xfId="0" applyNumberFormat="1" applyFont="1" applyFill="1" applyBorder="1" applyAlignment="1">
      <alignment vertical="top" wrapText="1"/>
    </xf>
    <xf numFmtId="166" fontId="19" fillId="0" borderId="27" xfId="0" applyNumberFormat="1" applyFont="1" applyBorder="1"/>
    <xf numFmtId="0" fontId="17" fillId="0" borderId="28" xfId="0" applyFont="1" applyBorder="1"/>
    <xf numFmtId="4" fontId="19" fillId="0" borderId="28" xfId="0" applyNumberFormat="1" applyFont="1" applyBorder="1"/>
    <xf numFmtId="4" fontId="17" fillId="0" borderId="28" xfId="0" applyNumberFormat="1" applyFont="1" applyBorder="1"/>
    <xf numFmtId="4" fontId="17" fillId="4" borderId="28" xfId="0" applyNumberFormat="1" applyFont="1" applyFill="1" applyBorder="1"/>
    <xf numFmtId="4" fontId="18" fillId="0" borderId="15" xfId="0" applyNumberFormat="1" applyFont="1" applyFill="1" applyBorder="1" applyAlignment="1">
      <alignment horizontal="left"/>
    </xf>
    <xf numFmtId="17" fontId="17" fillId="0" borderId="15" xfId="0" applyNumberFormat="1" applyFont="1" applyBorder="1"/>
    <xf numFmtId="0" fontId="17" fillId="0" borderId="15" xfId="0" applyFont="1" applyBorder="1" applyAlignment="1">
      <alignment horizontal="center" vertical="center" wrapText="1"/>
    </xf>
    <xf numFmtId="4" fontId="17" fillId="0" borderId="15" xfId="0" applyNumberFormat="1" applyFont="1" applyBorder="1"/>
    <xf numFmtId="167" fontId="17" fillId="0" borderId="15" xfId="0" applyNumberFormat="1" applyFont="1" applyBorder="1" applyAlignment="1">
      <alignment horizontal="right"/>
    </xf>
    <xf numFmtId="0" fontId="17" fillId="0" borderId="15" xfId="0" applyFont="1" applyBorder="1" applyAlignment="1">
      <alignment horizontal="right"/>
    </xf>
    <xf numFmtId="0" fontId="20" fillId="0" borderId="25" xfId="0" applyFont="1" applyBorder="1"/>
    <xf numFmtId="0" fontId="21" fillId="0" borderId="25" xfId="0" applyNumberFormat="1" applyFont="1" applyFill="1" applyBorder="1" applyAlignment="1">
      <alignment horizontal="right"/>
    </xf>
    <xf numFmtId="4" fontId="21" fillId="0" borderId="25" xfId="0" applyNumberFormat="1" applyFont="1" applyFill="1" applyBorder="1" applyAlignment="1">
      <alignment horizontal="right"/>
    </xf>
    <xf numFmtId="0" fontId="21" fillId="0" borderId="33" xfId="0" applyNumberFormat="1" applyFont="1" applyFill="1" applyBorder="1" applyAlignment="1">
      <alignment vertical="top" wrapText="1"/>
    </xf>
    <xf numFmtId="0" fontId="0" fillId="0" borderId="0" xfId="0" applyAlignment="1">
      <alignment horizontal="left"/>
    </xf>
    <xf numFmtId="0" fontId="10" fillId="0" borderId="0" xfId="1" quotePrefix="1" applyFont="1" applyAlignment="1">
      <alignment horizontal="left"/>
    </xf>
    <xf numFmtId="0" fontId="12" fillId="0" borderId="0" xfId="1" quotePrefix="1" applyFont="1" applyAlignment="1">
      <alignment horizontal="left"/>
    </xf>
    <xf numFmtId="0" fontId="13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0" fontId="5" fillId="0" borderId="7" xfId="0" applyNumberFormat="1" applyFont="1" applyFill="1" applyBorder="1" applyAlignment="1">
      <alignment horizontal="left" wrapText="1"/>
    </xf>
    <xf numFmtId="0" fontId="5" fillId="0" borderId="30" xfId="0" applyNumberFormat="1" applyFont="1" applyFill="1" applyBorder="1" applyAlignment="1">
      <alignment horizontal="left" wrapText="1"/>
    </xf>
    <xf numFmtId="0" fontId="5" fillId="0" borderId="0" xfId="0" applyNumberFormat="1" applyFont="1" applyFill="1" applyBorder="1" applyAlignment="1">
      <alignment horizontal="left" wrapText="1"/>
    </xf>
    <xf numFmtId="0" fontId="3" fillId="2" borderId="1" xfId="0" applyNumberFormat="1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2" fillId="0" borderId="0" xfId="1" applyFont="1" applyAlignment="1">
      <alignment horizontal="left" vertical="center" wrapText="1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19" xfId="1" applyFont="1" applyBorder="1" applyAlignment="1">
      <alignment horizontal="center" vertical="center"/>
    </xf>
    <xf numFmtId="0" fontId="15" fillId="0" borderId="20" xfId="1" applyFont="1" applyBorder="1" applyAlignment="1">
      <alignment horizontal="center" vertical="center"/>
    </xf>
    <xf numFmtId="0" fontId="15" fillId="0" borderId="17" xfId="1" applyFont="1" applyBorder="1" applyAlignment="1">
      <alignment horizontal="center" vertical="center"/>
    </xf>
    <xf numFmtId="0" fontId="15" fillId="0" borderId="22" xfId="1" applyFont="1" applyBorder="1" applyAlignment="1">
      <alignment horizontal="center" vertical="center"/>
    </xf>
    <xf numFmtId="166" fontId="22" fillId="0" borderId="13" xfId="0" applyNumberFormat="1" applyFont="1" applyBorder="1" applyAlignment="1">
      <alignment horizontal="center" vertical="center"/>
    </xf>
    <xf numFmtId="166" fontId="22" fillId="0" borderId="14" xfId="0" applyNumberFormat="1" applyFont="1" applyBorder="1" applyAlignment="1">
      <alignment horizontal="center" vertical="center"/>
    </xf>
    <xf numFmtId="166" fontId="22" fillId="0" borderId="16" xfId="0" applyNumberFormat="1" applyFont="1" applyBorder="1" applyAlignment="1">
      <alignment horizontal="center" vertical="center"/>
    </xf>
    <xf numFmtId="0" fontId="15" fillId="0" borderId="17" xfId="1" applyFont="1" applyBorder="1" applyAlignment="1">
      <alignment horizontal="center" vertical="center" wrapText="1"/>
    </xf>
    <xf numFmtId="0" fontId="15" fillId="0" borderId="21" xfId="1" applyFont="1" applyBorder="1" applyAlignment="1">
      <alignment horizontal="center" vertical="center"/>
    </xf>
    <xf numFmtId="0" fontId="15" fillId="0" borderId="18" xfId="1" applyFont="1" applyBorder="1" applyAlignment="1">
      <alignment horizontal="center" vertical="center" wrapText="1"/>
    </xf>
    <xf numFmtId="0" fontId="15" fillId="0" borderId="17" xfId="1" applyFont="1" applyBorder="1" applyAlignment="1">
      <alignment horizontal="center" vertical="center" wrapText="1" shrinkToFit="1"/>
    </xf>
    <xf numFmtId="0" fontId="15" fillId="0" borderId="22" xfId="1" applyFont="1" applyBorder="1" applyAlignment="1">
      <alignment horizontal="center" vertical="center" shrinkToFit="1"/>
    </xf>
    <xf numFmtId="0" fontId="15" fillId="0" borderId="22" xfId="1" applyFont="1" applyBorder="1" applyAlignment="1">
      <alignment horizontal="center" vertical="center" wrapText="1" shrinkToFit="1"/>
    </xf>
    <xf numFmtId="166" fontId="1" fillId="0" borderId="31" xfId="0" applyNumberFormat="1" applyFont="1" applyBorder="1" applyAlignment="1">
      <alignment horizontal="center"/>
    </xf>
    <xf numFmtId="166" fontId="1" fillId="0" borderId="32" xfId="0" applyNumberFormat="1" applyFont="1" applyBorder="1" applyAlignment="1">
      <alignment horizontal="center"/>
    </xf>
    <xf numFmtId="166" fontId="1" fillId="0" borderId="29" xfId="0" applyNumberFormat="1" applyFont="1" applyBorder="1" applyAlignment="1">
      <alignment horizontal="center"/>
    </xf>
    <xf numFmtId="166" fontId="22" fillId="0" borderId="31" xfId="0" applyNumberFormat="1" applyFont="1" applyBorder="1" applyAlignment="1">
      <alignment horizontal="center"/>
    </xf>
    <xf numFmtId="166" fontId="22" fillId="0" borderId="32" xfId="0" applyNumberFormat="1" applyFont="1" applyBorder="1" applyAlignment="1">
      <alignment horizontal="center"/>
    </xf>
    <xf numFmtId="166" fontId="22" fillId="0" borderId="29" xfId="0" applyNumberFormat="1" applyFont="1" applyBorder="1" applyAlignment="1">
      <alignment horizontal="center"/>
    </xf>
    <xf numFmtId="0" fontId="15" fillId="3" borderId="17" xfId="1" applyFont="1" applyFill="1" applyBorder="1" applyAlignment="1">
      <alignment horizontal="center" vertical="center" wrapText="1"/>
    </xf>
    <xf numFmtId="0" fontId="15" fillId="3" borderId="22" xfId="1" applyFont="1" applyFill="1" applyBorder="1" applyAlignment="1">
      <alignment horizontal="center" vertical="center"/>
    </xf>
    <xf numFmtId="0" fontId="15" fillId="3" borderId="18" xfId="1" applyFont="1" applyFill="1" applyBorder="1" applyAlignment="1">
      <alignment horizontal="center" vertical="center" wrapText="1"/>
    </xf>
    <xf numFmtId="0" fontId="15" fillId="3" borderId="17" xfId="1" applyFont="1" applyFill="1" applyBorder="1" applyAlignment="1">
      <alignment horizontal="center" vertical="center" wrapText="1" shrinkToFit="1"/>
    </xf>
    <xf numFmtId="0" fontId="15" fillId="3" borderId="22" xfId="1" applyFont="1" applyFill="1" applyBorder="1" applyAlignment="1">
      <alignment horizontal="center" vertical="center" shrinkToFit="1"/>
    </xf>
    <xf numFmtId="0" fontId="15" fillId="3" borderId="22" xfId="1" applyFont="1" applyFill="1" applyBorder="1" applyAlignment="1">
      <alignment horizontal="center" vertical="center" wrapText="1" shrinkToFit="1"/>
    </xf>
    <xf numFmtId="0" fontId="15" fillId="3" borderId="17" xfId="1" applyFont="1" applyFill="1" applyBorder="1" applyAlignment="1">
      <alignment horizontal="center" vertical="center"/>
    </xf>
    <xf numFmtId="0" fontId="15" fillId="3" borderId="19" xfId="1" applyFont="1" applyFill="1" applyBorder="1" applyAlignment="1">
      <alignment horizontal="center" vertical="center"/>
    </xf>
    <xf numFmtId="0" fontId="15" fillId="3" borderId="20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left"/>
    </xf>
    <xf numFmtId="0" fontId="15" fillId="3" borderId="22" xfId="1" applyFont="1" applyFill="1" applyBorder="1" applyAlignment="1">
      <alignment horizontal="left"/>
    </xf>
    <xf numFmtId="4" fontId="20" fillId="0" borderId="24" xfId="0" applyNumberFormat="1" applyFont="1" applyFill="1" applyBorder="1" applyAlignment="1">
      <alignment vertical="center"/>
    </xf>
    <xf numFmtId="0" fontId="5" fillId="0" borderId="6" xfId="0" applyNumberFormat="1" applyFont="1" applyFill="1" applyBorder="1" applyAlignment="1">
      <alignment vertical="center"/>
    </xf>
    <xf numFmtId="0" fontId="23" fillId="0" borderId="6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vertical="center"/>
    </xf>
    <xf numFmtId="164" fontId="5" fillId="0" borderId="7" xfId="0" applyNumberFormat="1" applyFont="1" applyFill="1" applyBorder="1" applyAlignment="1">
      <alignment vertical="center"/>
    </xf>
    <xf numFmtId="14" fontId="5" fillId="0" borderId="8" xfId="0" applyNumberFormat="1" applyFont="1" applyFill="1" applyBorder="1" applyAlignment="1">
      <alignment vertical="center"/>
    </xf>
    <xf numFmtId="165" fontId="5" fillId="0" borderId="7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26"/>
  <sheetViews>
    <sheetView tabSelected="1" zoomScale="70" zoomScaleNormal="70" workbookViewId="0">
      <selection activeCell="O26" sqref="O26"/>
    </sheetView>
  </sheetViews>
  <sheetFormatPr baseColWidth="10" defaultRowHeight="15" x14ac:dyDescent="0.25"/>
  <cols>
    <col min="27" max="27" width="62" customWidth="1"/>
  </cols>
  <sheetData>
    <row r="2" spans="2:27" ht="18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2:27" x14ac:dyDescent="0.25">
      <c r="B4" s="4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2:27" x14ac:dyDescent="0.25">
      <c r="B5" s="4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2:27" x14ac:dyDescent="0.25">
      <c r="B6" s="4" t="s">
        <v>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2:27" x14ac:dyDescent="0.25">
      <c r="B7" s="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2:27" ht="25.5" x14ac:dyDescent="0.25">
      <c r="B8" s="102" t="s">
        <v>4</v>
      </c>
      <c r="C8" s="103"/>
      <c r="D8" s="103"/>
      <c r="E8" s="103"/>
      <c r="F8" s="104"/>
      <c r="G8" s="5" t="s">
        <v>5</v>
      </c>
      <c r="H8" s="6" t="s">
        <v>6</v>
      </c>
      <c r="I8" s="5" t="s">
        <v>7</v>
      </c>
      <c r="J8" s="6" t="s">
        <v>8</v>
      </c>
      <c r="K8" s="5" t="s">
        <v>9</v>
      </c>
      <c r="L8" s="6" t="s">
        <v>10</v>
      </c>
      <c r="M8" s="5" t="s">
        <v>11</v>
      </c>
      <c r="N8" s="6" t="s">
        <v>12</v>
      </c>
      <c r="O8" s="5" t="s">
        <v>13</v>
      </c>
      <c r="P8" s="6" t="s">
        <v>14</v>
      </c>
      <c r="Q8" s="5" t="s">
        <v>15</v>
      </c>
      <c r="R8" s="6" t="s">
        <v>16</v>
      </c>
      <c r="S8" s="5" t="s">
        <v>17</v>
      </c>
      <c r="T8" s="6" t="s">
        <v>18</v>
      </c>
      <c r="U8" s="5" t="s">
        <v>19</v>
      </c>
      <c r="V8" s="6" t="s">
        <v>20</v>
      </c>
      <c r="W8" s="5" t="s">
        <v>21</v>
      </c>
      <c r="X8" s="6" t="s">
        <v>22</v>
      </c>
      <c r="Y8" s="5" t="s">
        <v>23</v>
      </c>
      <c r="Z8" s="6" t="s">
        <v>24</v>
      </c>
      <c r="AA8" s="5" t="s">
        <v>25</v>
      </c>
    </row>
    <row r="9" spans="2:27" ht="36" customHeight="1" x14ac:dyDescent="0.25">
      <c r="B9" s="142" t="s">
        <v>26</v>
      </c>
      <c r="C9" s="141" t="s">
        <v>27</v>
      </c>
      <c r="D9" s="140" t="s">
        <v>28</v>
      </c>
      <c r="E9" s="140" t="s">
        <v>29</v>
      </c>
      <c r="F9" s="140" t="s">
        <v>29</v>
      </c>
      <c r="G9" s="143">
        <v>5000</v>
      </c>
      <c r="H9" s="143">
        <v>0</v>
      </c>
      <c r="I9" s="143">
        <v>0</v>
      </c>
      <c r="J9" s="144">
        <v>41446</v>
      </c>
      <c r="K9" s="140" t="s">
        <v>30</v>
      </c>
      <c r="L9" s="140" t="s">
        <v>31</v>
      </c>
      <c r="M9" s="140" t="s">
        <v>32</v>
      </c>
      <c r="N9" s="140" t="s">
        <v>33</v>
      </c>
      <c r="O9" s="145" t="s">
        <v>34</v>
      </c>
      <c r="P9" s="140" t="s">
        <v>35</v>
      </c>
      <c r="Q9" s="145" t="s">
        <v>36</v>
      </c>
      <c r="R9" s="145" t="s">
        <v>37</v>
      </c>
      <c r="S9" s="145" t="s">
        <v>38</v>
      </c>
      <c r="T9" s="145" t="s">
        <v>39</v>
      </c>
      <c r="U9" s="145" t="s">
        <v>40</v>
      </c>
      <c r="V9" s="145" t="s">
        <v>41</v>
      </c>
      <c r="W9" s="8"/>
      <c r="X9" s="7"/>
      <c r="Y9" s="7"/>
      <c r="Z9" s="7"/>
      <c r="AA9" s="9"/>
    </row>
    <row r="10" spans="2:27" ht="36" customHeight="1" x14ac:dyDescent="0.25">
      <c r="B10" s="142" t="s">
        <v>26</v>
      </c>
      <c r="C10" s="141" t="s">
        <v>42</v>
      </c>
      <c r="D10" s="140" t="s">
        <v>28</v>
      </c>
      <c r="E10" s="140" t="s">
        <v>43</v>
      </c>
      <c r="F10" s="140" t="s">
        <v>29</v>
      </c>
      <c r="G10" s="143">
        <v>0</v>
      </c>
      <c r="H10" s="143">
        <v>5000</v>
      </c>
      <c r="I10" s="143">
        <v>0</v>
      </c>
      <c r="J10" s="144">
        <v>41446</v>
      </c>
      <c r="K10" s="140" t="s">
        <v>44</v>
      </c>
      <c r="L10" s="140" t="s">
        <v>45</v>
      </c>
      <c r="M10" s="140" t="s">
        <v>32</v>
      </c>
      <c r="N10" s="140" t="s">
        <v>33</v>
      </c>
      <c r="O10" s="145" t="s">
        <v>34</v>
      </c>
      <c r="P10" s="140" t="s">
        <v>35</v>
      </c>
      <c r="Q10" s="145" t="s">
        <v>36</v>
      </c>
      <c r="R10" s="145" t="s">
        <v>37</v>
      </c>
      <c r="S10" s="145" t="s">
        <v>38</v>
      </c>
      <c r="T10" s="145" t="s">
        <v>39</v>
      </c>
      <c r="U10" s="145" t="s">
        <v>40</v>
      </c>
      <c r="V10" s="145" t="s">
        <v>41</v>
      </c>
      <c r="W10" s="8"/>
      <c r="X10" s="7"/>
      <c r="Y10" s="7"/>
      <c r="Z10" s="7"/>
      <c r="AA10" s="9"/>
    </row>
    <row r="11" spans="2:27" ht="36" customHeight="1" x14ac:dyDescent="0.25">
      <c r="B11" s="142" t="s">
        <v>26</v>
      </c>
      <c r="C11" s="141" t="s">
        <v>46</v>
      </c>
      <c r="D11" s="140" t="s">
        <v>28</v>
      </c>
      <c r="E11" s="140" t="s">
        <v>47</v>
      </c>
      <c r="F11" s="140" t="s">
        <v>29</v>
      </c>
      <c r="G11" s="143">
        <v>0</v>
      </c>
      <c r="H11" s="143">
        <v>0</v>
      </c>
      <c r="I11" s="143">
        <v>4500</v>
      </c>
      <c r="J11" s="144">
        <v>41449</v>
      </c>
      <c r="K11" s="140" t="s">
        <v>48</v>
      </c>
      <c r="L11" s="140" t="s">
        <v>49</v>
      </c>
      <c r="M11" s="140" t="s">
        <v>32</v>
      </c>
      <c r="N11" s="140" t="s">
        <v>33</v>
      </c>
      <c r="O11" s="145" t="s">
        <v>34</v>
      </c>
      <c r="P11" s="140" t="s">
        <v>35</v>
      </c>
      <c r="Q11" s="145" t="s">
        <v>36</v>
      </c>
      <c r="R11" s="145" t="s">
        <v>37</v>
      </c>
      <c r="S11" s="145" t="s">
        <v>38</v>
      </c>
      <c r="T11" s="145" t="s">
        <v>39</v>
      </c>
      <c r="U11" s="145" t="s">
        <v>40</v>
      </c>
      <c r="V11" s="145" t="s">
        <v>41</v>
      </c>
      <c r="W11" s="8">
        <v>41449</v>
      </c>
      <c r="X11" s="7" t="s">
        <v>50</v>
      </c>
      <c r="Y11" s="7" t="s">
        <v>51</v>
      </c>
      <c r="Z11" s="7" t="s">
        <v>33</v>
      </c>
      <c r="AA11" s="9" t="s">
        <v>52</v>
      </c>
    </row>
    <row r="12" spans="2:27" ht="36" customHeight="1" x14ac:dyDescent="0.25">
      <c r="B12" s="142" t="s">
        <v>26</v>
      </c>
      <c r="C12" s="141" t="s">
        <v>46</v>
      </c>
      <c r="D12" s="140" t="s">
        <v>28</v>
      </c>
      <c r="E12" s="140" t="s">
        <v>53</v>
      </c>
      <c r="F12" s="140" t="s">
        <v>29</v>
      </c>
      <c r="G12" s="143">
        <v>0</v>
      </c>
      <c r="H12" s="143">
        <v>0</v>
      </c>
      <c r="I12" s="143">
        <v>500</v>
      </c>
      <c r="J12" s="144">
        <v>41449</v>
      </c>
      <c r="K12" s="140" t="s">
        <v>48</v>
      </c>
      <c r="L12" s="140" t="s">
        <v>54</v>
      </c>
      <c r="M12" s="140" t="s">
        <v>32</v>
      </c>
      <c r="N12" s="140" t="s">
        <v>33</v>
      </c>
      <c r="O12" s="145" t="s">
        <v>34</v>
      </c>
      <c r="P12" s="140" t="s">
        <v>35</v>
      </c>
      <c r="Q12" s="145" t="s">
        <v>36</v>
      </c>
      <c r="R12" s="145" t="s">
        <v>37</v>
      </c>
      <c r="S12" s="145" t="s">
        <v>38</v>
      </c>
      <c r="T12" s="145" t="s">
        <v>39</v>
      </c>
      <c r="U12" s="145" t="s">
        <v>40</v>
      </c>
      <c r="V12" s="145" t="s">
        <v>41</v>
      </c>
      <c r="W12" s="8">
        <v>41449</v>
      </c>
      <c r="X12" s="7" t="s">
        <v>50</v>
      </c>
      <c r="Y12" s="7" t="s">
        <v>55</v>
      </c>
      <c r="Z12" s="7" t="s">
        <v>56</v>
      </c>
      <c r="AA12" s="9" t="s">
        <v>57</v>
      </c>
    </row>
    <row r="13" spans="2:27" ht="36" customHeight="1" x14ac:dyDescent="0.25">
      <c r="B13" s="142" t="s">
        <v>58</v>
      </c>
      <c r="C13" s="141" t="s">
        <v>27</v>
      </c>
      <c r="D13" s="140" t="s">
        <v>28</v>
      </c>
      <c r="E13" s="140" t="s">
        <v>43</v>
      </c>
      <c r="F13" s="140" t="s">
        <v>29</v>
      </c>
      <c r="G13" s="143">
        <v>215393</v>
      </c>
      <c r="H13" s="143">
        <v>0</v>
      </c>
      <c r="I13" s="143">
        <v>0</v>
      </c>
      <c r="J13" s="144">
        <v>41460</v>
      </c>
      <c r="K13" s="140" t="s">
        <v>59</v>
      </c>
      <c r="L13" s="140" t="s">
        <v>60</v>
      </c>
      <c r="M13" s="140" t="s">
        <v>61</v>
      </c>
      <c r="N13" s="140"/>
      <c r="O13" s="145" t="s">
        <v>62</v>
      </c>
      <c r="P13" s="140" t="s">
        <v>63</v>
      </c>
      <c r="Q13" s="145" t="s">
        <v>36</v>
      </c>
      <c r="R13" s="145" t="s">
        <v>37</v>
      </c>
      <c r="S13" s="145" t="s">
        <v>38</v>
      </c>
      <c r="T13" s="145" t="s">
        <v>39</v>
      </c>
      <c r="U13" s="145" t="s">
        <v>40</v>
      </c>
      <c r="V13" s="145" t="s">
        <v>64</v>
      </c>
      <c r="W13" s="8"/>
      <c r="X13" s="7"/>
      <c r="Y13" s="7"/>
      <c r="Z13" s="7"/>
      <c r="AA13" s="9"/>
    </row>
    <row r="14" spans="2:27" ht="36" customHeight="1" x14ac:dyDescent="0.25">
      <c r="B14" s="142" t="s">
        <v>58</v>
      </c>
      <c r="C14" s="141" t="s">
        <v>42</v>
      </c>
      <c r="D14" s="140" t="s">
        <v>28</v>
      </c>
      <c r="E14" s="140" t="s">
        <v>47</v>
      </c>
      <c r="F14" s="140" t="s">
        <v>29</v>
      </c>
      <c r="G14" s="143">
        <v>0</v>
      </c>
      <c r="H14" s="143">
        <v>215393</v>
      </c>
      <c r="I14" s="143">
        <v>0</v>
      </c>
      <c r="J14" s="144">
        <v>41460</v>
      </c>
      <c r="K14" s="140" t="s">
        <v>65</v>
      </c>
      <c r="L14" s="140" t="s">
        <v>60</v>
      </c>
      <c r="M14" s="140" t="s">
        <v>61</v>
      </c>
      <c r="N14" s="140"/>
      <c r="O14" s="145" t="s">
        <v>62</v>
      </c>
      <c r="P14" s="140" t="s">
        <v>63</v>
      </c>
      <c r="Q14" s="145" t="s">
        <v>36</v>
      </c>
      <c r="R14" s="145" t="s">
        <v>37</v>
      </c>
      <c r="S14" s="145" t="s">
        <v>38</v>
      </c>
      <c r="T14" s="145" t="s">
        <v>39</v>
      </c>
      <c r="U14" s="145" t="s">
        <v>40</v>
      </c>
      <c r="V14" s="145" t="s">
        <v>64</v>
      </c>
      <c r="W14" s="8"/>
      <c r="X14" s="7"/>
      <c r="Y14" s="7"/>
      <c r="Z14" s="7"/>
      <c r="AA14" s="9"/>
    </row>
    <row r="15" spans="2:27" ht="36" customHeight="1" x14ac:dyDescent="0.25">
      <c r="B15" s="142">
        <v>3181</v>
      </c>
      <c r="C15" s="141" t="s">
        <v>46</v>
      </c>
      <c r="D15" s="140" t="s">
        <v>28</v>
      </c>
      <c r="E15" s="140" t="s">
        <v>53</v>
      </c>
      <c r="F15" s="140" t="s">
        <v>29</v>
      </c>
      <c r="G15" s="143">
        <v>0</v>
      </c>
      <c r="H15" s="143">
        <v>0</v>
      </c>
      <c r="I15" s="143">
        <v>215393</v>
      </c>
      <c r="J15" s="144">
        <v>41463</v>
      </c>
      <c r="K15" s="140" t="s">
        <v>48</v>
      </c>
      <c r="L15" s="140" t="s">
        <v>66</v>
      </c>
      <c r="M15" s="140" t="s">
        <v>61</v>
      </c>
      <c r="N15" s="140"/>
      <c r="O15" s="145" t="s">
        <v>62</v>
      </c>
      <c r="P15" s="140" t="s">
        <v>63</v>
      </c>
      <c r="Q15" s="145" t="s">
        <v>36</v>
      </c>
      <c r="R15" s="145" t="s">
        <v>37</v>
      </c>
      <c r="S15" s="145" t="s">
        <v>38</v>
      </c>
      <c r="T15" s="145" t="s">
        <v>39</v>
      </c>
      <c r="U15" s="145" t="s">
        <v>40</v>
      </c>
      <c r="V15" s="145" t="s">
        <v>64</v>
      </c>
      <c r="W15" s="8">
        <v>41463</v>
      </c>
      <c r="X15" s="7" t="s">
        <v>67</v>
      </c>
      <c r="Y15" s="7" t="s">
        <v>68</v>
      </c>
      <c r="Z15" s="7" t="s">
        <v>69</v>
      </c>
      <c r="AA15" s="9" t="s">
        <v>70</v>
      </c>
    </row>
    <row r="16" spans="2:27" ht="36" customHeight="1" x14ac:dyDescent="0.25">
      <c r="B16" s="142" t="s">
        <v>71</v>
      </c>
      <c r="C16" s="141" t="s">
        <v>27</v>
      </c>
      <c r="D16" s="140" t="s">
        <v>28</v>
      </c>
      <c r="E16" s="140" t="s">
        <v>29</v>
      </c>
      <c r="F16" s="140" t="s">
        <v>29</v>
      </c>
      <c r="G16" s="143">
        <v>509.4</v>
      </c>
      <c r="H16" s="143">
        <v>0</v>
      </c>
      <c r="I16" s="143">
        <v>0</v>
      </c>
      <c r="J16" s="144">
        <v>41533</v>
      </c>
      <c r="K16" s="140" t="s">
        <v>72</v>
      </c>
      <c r="L16" s="140" t="s">
        <v>73</v>
      </c>
      <c r="M16" s="140" t="s">
        <v>74</v>
      </c>
      <c r="N16" s="140" t="s">
        <v>75</v>
      </c>
      <c r="O16" s="145" t="s">
        <v>34</v>
      </c>
      <c r="P16" s="140" t="s">
        <v>76</v>
      </c>
      <c r="Q16" s="145" t="s">
        <v>36</v>
      </c>
      <c r="R16" s="145" t="s">
        <v>37</v>
      </c>
      <c r="S16" s="145" t="s">
        <v>38</v>
      </c>
      <c r="T16" s="145" t="s">
        <v>39</v>
      </c>
      <c r="U16" s="145" t="s">
        <v>40</v>
      </c>
      <c r="V16" s="145" t="s">
        <v>77</v>
      </c>
      <c r="W16" s="8"/>
      <c r="X16" s="7"/>
      <c r="Y16" s="7"/>
      <c r="Z16" s="7"/>
      <c r="AA16" s="9"/>
    </row>
    <row r="17" spans="2:27" ht="36" customHeight="1" x14ac:dyDescent="0.25">
      <c r="B17" s="142" t="s">
        <v>71</v>
      </c>
      <c r="C17" s="141" t="s">
        <v>42</v>
      </c>
      <c r="D17" s="140" t="s">
        <v>28</v>
      </c>
      <c r="E17" s="140" t="s">
        <v>43</v>
      </c>
      <c r="F17" s="140" t="s">
        <v>29</v>
      </c>
      <c r="G17" s="143">
        <v>0</v>
      </c>
      <c r="H17" s="143">
        <v>509.4</v>
      </c>
      <c r="I17" s="143">
        <v>0</v>
      </c>
      <c r="J17" s="144">
        <v>41597</v>
      </c>
      <c r="K17" s="140" t="s">
        <v>78</v>
      </c>
      <c r="L17" s="140" t="s">
        <v>79</v>
      </c>
      <c r="M17" s="140" t="s">
        <v>74</v>
      </c>
      <c r="N17" s="140" t="s">
        <v>75</v>
      </c>
      <c r="O17" s="145" t="s">
        <v>34</v>
      </c>
      <c r="P17" s="140" t="s">
        <v>76</v>
      </c>
      <c r="Q17" s="145" t="s">
        <v>36</v>
      </c>
      <c r="R17" s="145" t="s">
        <v>37</v>
      </c>
      <c r="S17" s="145" t="s">
        <v>38</v>
      </c>
      <c r="T17" s="145" t="s">
        <v>39</v>
      </c>
      <c r="U17" s="145" t="s">
        <v>40</v>
      </c>
      <c r="V17" s="145" t="s">
        <v>77</v>
      </c>
      <c r="W17" s="8"/>
      <c r="X17" s="7"/>
      <c r="Y17" s="7"/>
      <c r="Z17" s="7"/>
      <c r="AA17" s="9"/>
    </row>
    <row r="18" spans="2:27" ht="36" customHeight="1" x14ac:dyDescent="0.25">
      <c r="B18" s="142" t="s">
        <v>71</v>
      </c>
      <c r="C18" s="141" t="s">
        <v>46</v>
      </c>
      <c r="D18" s="140" t="s">
        <v>28</v>
      </c>
      <c r="E18" s="140" t="s">
        <v>47</v>
      </c>
      <c r="F18" s="140" t="s">
        <v>29</v>
      </c>
      <c r="G18" s="143">
        <v>0</v>
      </c>
      <c r="H18" s="143">
        <v>0</v>
      </c>
      <c r="I18" s="143">
        <v>509.4</v>
      </c>
      <c r="J18" s="144">
        <v>41603</v>
      </c>
      <c r="K18" s="140" t="s">
        <v>48</v>
      </c>
      <c r="L18" s="140" t="s">
        <v>80</v>
      </c>
      <c r="M18" s="140" t="s">
        <v>74</v>
      </c>
      <c r="N18" s="140" t="s">
        <v>75</v>
      </c>
      <c r="O18" s="145" t="s">
        <v>34</v>
      </c>
      <c r="P18" s="140" t="s">
        <v>76</v>
      </c>
      <c r="Q18" s="145" t="s">
        <v>36</v>
      </c>
      <c r="R18" s="145" t="s">
        <v>37</v>
      </c>
      <c r="S18" s="145" t="s">
        <v>38</v>
      </c>
      <c r="T18" s="145" t="s">
        <v>39</v>
      </c>
      <c r="U18" s="145" t="s">
        <v>40</v>
      </c>
      <c r="V18" s="145" t="s">
        <v>77</v>
      </c>
      <c r="W18" s="8">
        <v>41603</v>
      </c>
      <c r="X18" s="7" t="s">
        <v>81</v>
      </c>
      <c r="Y18" s="7" t="s">
        <v>82</v>
      </c>
      <c r="Z18" s="7" t="s">
        <v>75</v>
      </c>
      <c r="AA18" s="9" t="s">
        <v>83</v>
      </c>
    </row>
    <row r="19" spans="2:27" ht="36" customHeight="1" x14ac:dyDescent="0.25">
      <c r="B19" s="142" t="s">
        <v>84</v>
      </c>
      <c r="C19" s="141" t="s">
        <v>27</v>
      </c>
      <c r="D19" s="140" t="s">
        <v>28</v>
      </c>
      <c r="E19" s="140" t="s">
        <v>29</v>
      </c>
      <c r="F19" s="140" t="s">
        <v>29</v>
      </c>
      <c r="G19" s="143">
        <v>4990</v>
      </c>
      <c r="H19" s="143">
        <v>0</v>
      </c>
      <c r="I19" s="143">
        <v>0</v>
      </c>
      <c r="J19" s="144">
        <v>41620</v>
      </c>
      <c r="K19" s="140" t="s">
        <v>30</v>
      </c>
      <c r="L19" s="140" t="s">
        <v>85</v>
      </c>
      <c r="M19" s="140" t="s">
        <v>32</v>
      </c>
      <c r="N19" s="140" t="s">
        <v>33</v>
      </c>
      <c r="O19" s="145" t="s">
        <v>34</v>
      </c>
      <c r="P19" s="140" t="s">
        <v>86</v>
      </c>
      <c r="Q19" s="145" t="s">
        <v>36</v>
      </c>
      <c r="R19" s="145" t="s">
        <v>37</v>
      </c>
      <c r="S19" s="145" t="s">
        <v>38</v>
      </c>
      <c r="T19" s="145" t="s">
        <v>39</v>
      </c>
      <c r="U19" s="145" t="s">
        <v>40</v>
      </c>
      <c r="V19" s="145" t="s">
        <v>41</v>
      </c>
      <c r="W19" s="8"/>
      <c r="X19" s="7"/>
      <c r="Y19" s="7"/>
      <c r="Z19" s="7"/>
      <c r="AA19" s="9"/>
    </row>
    <row r="20" spans="2:27" ht="36" customHeight="1" x14ac:dyDescent="0.25">
      <c r="B20" s="142" t="s">
        <v>84</v>
      </c>
      <c r="C20" s="141" t="s">
        <v>42</v>
      </c>
      <c r="D20" s="140" t="s">
        <v>28</v>
      </c>
      <c r="E20" s="140" t="s">
        <v>43</v>
      </c>
      <c r="F20" s="140" t="s">
        <v>29</v>
      </c>
      <c r="G20" s="143">
        <v>0</v>
      </c>
      <c r="H20" s="143">
        <v>4990</v>
      </c>
      <c r="I20" s="143">
        <v>0</v>
      </c>
      <c r="J20" s="144">
        <v>41625</v>
      </c>
      <c r="K20" s="140" t="s">
        <v>44</v>
      </c>
      <c r="L20" s="140" t="s">
        <v>87</v>
      </c>
      <c r="M20" s="140" t="s">
        <v>32</v>
      </c>
      <c r="N20" s="140" t="s">
        <v>33</v>
      </c>
      <c r="O20" s="145" t="s">
        <v>34</v>
      </c>
      <c r="P20" s="140" t="s">
        <v>86</v>
      </c>
      <c r="Q20" s="145" t="s">
        <v>36</v>
      </c>
      <c r="R20" s="145" t="s">
        <v>37</v>
      </c>
      <c r="S20" s="145" t="s">
        <v>38</v>
      </c>
      <c r="T20" s="145" t="s">
        <v>39</v>
      </c>
      <c r="U20" s="145" t="s">
        <v>40</v>
      </c>
      <c r="V20" s="145" t="s">
        <v>41</v>
      </c>
      <c r="W20" s="8"/>
      <c r="X20" s="7"/>
      <c r="Y20" s="7"/>
      <c r="Z20" s="7"/>
      <c r="AA20" s="9"/>
    </row>
    <row r="21" spans="2:27" ht="36" customHeight="1" x14ac:dyDescent="0.25">
      <c r="B21" s="142" t="s">
        <v>84</v>
      </c>
      <c r="C21" s="141" t="s">
        <v>46</v>
      </c>
      <c r="D21" s="140" t="s">
        <v>28</v>
      </c>
      <c r="E21" s="140" t="s">
        <v>47</v>
      </c>
      <c r="F21" s="140" t="s">
        <v>29</v>
      </c>
      <c r="G21" s="143">
        <v>0</v>
      </c>
      <c r="H21" s="143">
        <v>0</v>
      </c>
      <c r="I21" s="143">
        <v>4491</v>
      </c>
      <c r="J21" s="144">
        <v>41628</v>
      </c>
      <c r="K21" s="140" t="s">
        <v>48</v>
      </c>
      <c r="L21" s="140" t="s">
        <v>88</v>
      </c>
      <c r="M21" s="140" t="s">
        <v>32</v>
      </c>
      <c r="N21" s="140" t="s">
        <v>33</v>
      </c>
      <c r="O21" s="145" t="s">
        <v>34</v>
      </c>
      <c r="P21" s="140" t="s">
        <v>86</v>
      </c>
      <c r="Q21" s="145" t="s">
        <v>36</v>
      </c>
      <c r="R21" s="145" t="s">
        <v>37</v>
      </c>
      <c r="S21" s="145" t="s">
        <v>38</v>
      </c>
      <c r="T21" s="145" t="s">
        <v>39</v>
      </c>
      <c r="U21" s="145" t="s">
        <v>40</v>
      </c>
      <c r="V21" s="145" t="s">
        <v>41</v>
      </c>
      <c r="W21" s="8">
        <v>41628</v>
      </c>
      <c r="X21" s="7" t="s">
        <v>50</v>
      </c>
      <c r="Y21" s="7" t="s">
        <v>89</v>
      </c>
      <c r="Z21" s="7" t="s">
        <v>90</v>
      </c>
      <c r="AA21" s="9" t="s">
        <v>91</v>
      </c>
    </row>
    <row r="22" spans="2:27" ht="36" customHeight="1" x14ac:dyDescent="0.25">
      <c r="B22" s="142" t="s">
        <v>84</v>
      </c>
      <c r="C22" s="141" t="s">
        <v>46</v>
      </c>
      <c r="D22" s="140" t="s">
        <v>28</v>
      </c>
      <c r="E22" s="140" t="s">
        <v>53</v>
      </c>
      <c r="F22" s="140" t="s">
        <v>29</v>
      </c>
      <c r="G22" s="143">
        <v>0</v>
      </c>
      <c r="H22" s="143">
        <v>0</v>
      </c>
      <c r="I22" s="143">
        <v>499</v>
      </c>
      <c r="J22" s="144">
        <v>41628</v>
      </c>
      <c r="K22" s="140" t="s">
        <v>48</v>
      </c>
      <c r="L22" s="140" t="s">
        <v>92</v>
      </c>
      <c r="M22" s="140" t="s">
        <v>32</v>
      </c>
      <c r="N22" s="140" t="s">
        <v>33</v>
      </c>
      <c r="O22" s="145" t="s">
        <v>34</v>
      </c>
      <c r="P22" s="140" t="s">
        <v>86</v>
      </c>
      <c r="Q22" s="145" t="s">
        <v>36</v>
      </c>
      <c r="R22" s="145" t="s">
        <v>37</v>
      </c>
      <c r="S22" s="145" t="s">
        <v>38</v>
      </c>
      <c r="T22" s="145" t="s">
        <v>39</v>
      </c>
      <c r="U22" s="145" t="s">
        <v>40</v>
      </c>
      <c r="V22" s="145" t="s">
        <v>41</v>
      </c>
      <c r="W22" s="8">
        <v>41628</v>
      </c>
      <c r="X22" s="7" t="s">
        <v>50</v>
      </c>
      <c r="Y22" s="7" t="s">
        <v>93</v>
      </c>
      <c r="Z22" s="7" t="s">
        <v>56</v>
      </c>
      <c r="AA22" s="9" t="s">
        <v>94</v>
      </c>
    </row>
    <row r="23" spans="2:27" x14ac:dyDescent="0.25">
      <c r="B23" s="10"/>
      <c r="C23" s="11"/>
      <c r="D23" s="11"/>
      <c r="E23" s="11"/>
      <c r="F23" s="11"/>
      <c r="G23" s="12"/>
      <c r="H23" s="12"/>
      <c r="I23" s="12"/>
      <c r="J23" s="13"/>
      <c r="K23" s="11"/>
      <c r="L23" s="11"/>
      <c r="M23" s="11"/>
      <c r="N23" s="11"/>
      <c r="O23" s="14"/>
      <c r="P23" s="11"/>
      <c r="Q23" s="14"/>
      <c r="R23" s="14"/>
      <c r="S23" s="14"/>
      <c r="T23" s="14"/>
      <c r="U23" s="14"/>
      <c r="V23" s="14"/>
      <c r="W23" s="13"/>
      <c r="X23" s="11"/>
      <c r="Y23" s="11"/>
      <c r="Z23" s="11"/>
      <c r="AA23" s="15"/>
    </row>
    <row r="24" spans="2:27" x14ac:dyDescent="0.25">
      <c r="B24" s="16" t="s">
        <v>95</v>
      </c>
      <c r="C24" s="17"/>
      <c r="D24" s="17"/>
      <c r="E24" s="17"/>
      <c r="F24" s="17"/>
      <c r="G24" s="18">
        <f>SUM(G9:G23)</f>
        <v>225892.4</v>
      </c>
      <c r="H24" s="18">
        <f>SUM(H9:H23)</f>
        <v>225892.4</v>
      </c>
      <c r="I24" s="18">
        <f>SUM(I9:I23)</f>
        <v>225892.4</v>
      </c>
      <c r="J24" s="19"/>
      <c r="K24" s="20"/>
      <c r="L24" s="20"/>
      <c r="M24" s="20"/>
      <c r="N24" s="20"/>
      <c r="O24" s="21"/>
      <c r="P24" s="20"/>
      <c r="Q24" s="21"/>
      <c r="R24" s="21"/>
      <c r="S24" s="21"/>
      <c r="T24" s="21"/>
      <c r="U24" s="21"/>
      <c r="V24" s="21"/>
      <c r="W24" s="19"/>
      <c r="X24" s="20"/>
      <c r="Y24" s="20"/>
      <c r="Z24" s="20"/>
      <c r="AA24" s="22"/>
    </row>
    <row r="25" spans="2:27" x14ac:dyDescent="0.25">
      <c r="B25" s="3" t="s">
        <v>96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23" t="s">
        <v>97</v>
      </c>
      <c r="Z25" s="23" t="s">
        <v>98</v>
      </c>
      <c r="AA25" s="24">
        <v>0.50255787037037036</v>
      </c>
    </row>
    <row r="26" spans="2:27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25" t="s">
        <v>99</v>
      </c>
    </row>
  </sheetData>
  <mergeCells count="1">
    <mergeCell ref="B8:F8"/>
  </mergeCells>
  <conditionalFormatting sqref="C9:C22">
    <cfRule type="containsText" dxfId="0" priority="2" operator="containsText" text="GC">
      <formula>NOT(ISERROR(SEARCH("GC",C9)))</formula>
    </cfRule>
    <cfRule type="containsText" dxfId="1" priority="1" operator="containsText" text="GC">
      <formula>NOT(ISERROR(SEARCH("GC",C9)))</formula>
    </cfRule>
  </conditionalFormatting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"/>
  <sheetViews>
    <sheetView view="pageBreakPreview" zoomScale="60" zoomScaleNormal="55" workbookViewId="0">
      <selection activeCell="O14" sqref="O14"/>
    </sheetView>
  </sheetViews>
  <sheetFormatPr baseColWidth="10" defaultRowHeight="15" x14ac:dyDescent="0.25"/>
  <cols>
    <col min="6" max="6" width="14.5703125" customWidth="1"/>
    <col min="7" max="7" width="20" customWidth="1"/>
    <col min="8" max="14" width="19.7109375" customWidth="1"/>
    <col min="15" max="15" width="83.85546875" customWidth="1"/>
    <col min="257" max="257" width="14.5703125" customWidth="1"/>
    <col min="258" max="258" width="15.7109375" customWidth="1"/>
    <col min="259" max="259" width="18.140625" customWidth="1"/>
    <col min="260" max="260" width="17" customWidth="1"/>
    <col min="261" max="261" width="17.140625" customWidth="1"/>
    <col min="262" max="262" width="18.5703125" customWidth="1"/>
    <col min="263" max="263" width="17" customWidth="1"/>
    <col min="264" max="264" width="18.42578125" customWidth="1"/>
    <col min="265" max="265" width="18" customWidth="1"/>
    <col min="266" max="266" width="17.5703125" customWidth="1"/>
    <col min="267" max="267" width="15.7109375" customWidth="1"/>
    <col min="270" max="270" width="16.42578125" customWidth="1"/>
    <col min="271" max="271" width="83.85546875" customWidth="1"/>
    <col min="513" max="513" width="14.5703125" customWidth="1"/>
    <col min="514" max="514" width="15.7109375" customWidth="1"/>
    <col min="515" max="515" width="18.140625" customWidth="1"/>
    <col min="516" max="516" width="17" customWidth="1"/>
    <col min="517" max="517" width="17.140625" customWidth="1"/>
    <col min="518" max="518" width="18.5703125" customWidth="1"/>
    <col min="519" max="519" width="17" customWidth="1"/>
    <col min="520" max="520" width="18.42578125" customWidth="1"/>
    <col min="521" max="521" width="18" customWidth="1"/>
    <col min="522" max="522" width="17.5703125" customWidth="1"/>
    <col min="523" max="523" width="15.7109375" customWidth="1"/>
    <col min="526" max="526" width="16.42578125" customWidth="1"/>
    <col min="527" max="527" width="83.85546875" customWidth="1"/>
    <col min="769" max="769" width="14.5703125" customWidth="1"/>
    <col min="770" max="770" width="15.7109375" customWidth="1"/>
    <col min="771" max="771" width="18.140625" customWidth="1"/>
    <col min="772" max="772" width="17" customWidth="1"/>
    <col min="773" max="773" width="17.140625" customWidth="1"/>
    <col min="774" max="774" width="18.5703125" customWidth="1"/>
    <col min="775" max="775" width="17" customWidth="1"/>
    <col min="776" max="776" width="18.42578125" customWidth="1"/>
    <col min="777" max="777" width="18" customWidth="1"/>
    <col min="778" max="778" width="17.5703125" customWidth="1"/>
    <col min="779" max="779" width="15.7109375" customWidth="1"/>
    <col min="782" max="782" width="16.42578125" customWidth="1"/>
    <col min="783" max="783" width="83.85546875" customWidth="1"/>
    <col min="1025" max="1025" width="14.5703125" customWidth="1"/>
    <col min="1026" max="1026" width="15.7109375" customWidth="1"/>
    <col min="1027" max="1027" width="18.140625" customWidth="1"/>
    <col min="1028" max="1028" width="17" customWidth="1"/>
    <col min="1029" max="1029" width="17.140625" customWidth="1"/>
    <col min="1030" max="1030" width="18.5703125" customWidth="1"/>
    <col min="1031" max="1031" width="17" customWidth="1"/>
    <col min="1032" max="1032" width="18.42578125" customWidth="1"/>
    <col min="1033" max="1033" width="18" customWidth="1"/>
    <col min="1034" max="1034" width="17.5703125" customWidth="1"/>
    <col min="1035" max="1035" width="15.7109375" customWidth="1"/>
    <col min="1038" max="1038" width="16.42578125" customWidth="1"/>
    <col min="1039" max="1039" width="83.85546875" customWidth="1"/>
    <col min="1281" max="1281" width="14.5703125" customWidth="1"/>
    <col min="1282" max="1282" width="15.7109375" customWidth="1"/>
    <col min="1283" max="1283" width="18.140625" customWidth="1"/>
    <col min="1284" max="1284" width="17" customWidth="1"/>
    <col min="1285" max="1285" width="17.140625" customWidth="1"/>
    <col min="1286" max="1286" width="18.5703125" customWidth="1"/>
    <col min="1287" max="1287" width="17" customWidth="1"/>
    <col min="1288" max="1288" width="18.42578125" customWidth="1"/>
    <col min="1289" max="1289" width="18" customWidth="1"/>
    <col min="1290" max="1290" width="17.5703125" customWidth="1"/>
    <col min="1291" max="1291" width="15.7109375" customWidth="1"/>
    <col min="1294" max="1294" width="16.42578125" customWidth="1"/>
    <col min="1295" max="1295" width="83.85546875" customWidth="1"/>
    <col min="1537" max="1537" width="14.5703125" customWidth="1"/>
    <col min="1538" max="1538" width="15.7109375" customWidth="1"/>
    <col min="1539" max="1539" width="18.140625" customWidth="1"/>
    <col min="1540" max="1540" width="17" customWidth="1"/>
    <col min="1541" max="1541" width="17.140625" customWidth="1"/>
    <col min="1542" max="1542" width="18.5703125" customWidth="1"/>
    <col min="1543" max="1543" width="17" customWidth="1"/>
    <col min="1544" max="1544" width="18.42578125" customWidth="1"/>
    <col min="1545" max="1545" width="18" customWidth="1"/>
    <col min="1546" max="1546" width="17.5703125" customWidth="1"/>
    <col min="1547" max="1547" width="15.7109375" customWidth="1"/>
    <col min="1550" max="1550" width="16.42578125" customWidth="1"/>
    <col min="1551" max="1551" width="83.85546875" customWidth="1"/>
    <col min="1793" max="1793" width="14.5703125" customWidth="1"/>
    <col min="1794" max="1794" width="15.7109375" customWidth="1"/>
    <col min="1795" max="1795" width="18.140625" customWidth="1"/>
    <col min="1796" max="1796" width="17" customWidth="1"/>
    <col min="1797" max="1797" width="17.140625" customWidth="1"/>
    <col min="1798" max="1798" width="18.5703125" customWidth="1"/>
    <col min="1799" max="1799" width="17" customWidth="1"/>
    <col min="1800" max="1800" width="18.42578125" customWidth="1"/>
    <col min="1801" max="1801" width="18" customWidth="1"/>
    <col min="1802" max="1802" width="17.5703125" customWidth="1"/>
    <col min="1803" max="1803" width="15.7109375" customWidth="1"/>
    <col min="1806" max="1806" width="16.42578125" customWidth="1"/>
    <col min="1807" max="1807" width="83.85546875" customWidth="1"/>
    <col min="2049" max="2049" width="14.5703125" customWidth="1"/>
    <col min="2050" max="2050" width="15.7109375" customWidth="1"/>
    <col min="2051" max="2051" width="18.140625" customWidth="1"/>
    <col min="2052" max="2052" width="17" customWidth="1"/>
    <col min="2053" max="2053" width="17.140625" customWidth="1"/>
    <col min="2054" max="2054" width="18.5703125" customWidth="1"/>
    <col min="2055" max="2055" width="17" customWidth="1"/>
    <col min="2056" max="2056" width="18.42578125" customWidth="1"/>
    <col min="2057" max="2057" width="18" customWidth="1"/>
    <col min="2058" max="2058" width="17.5703125" customWidth="1"/>
    <col min="2059" max="2059" width="15.7109375" customWidth="1"/>
    <col min="2062" max="2062" width="16.42578125" customWidth="1"/>
    <col min="2063" max="2063" width="83.85546875" customWidth="1"/>
    <col min="2305" max="2305" width="14.5703125" customWidth="1"/>
    <col min="2306" max="2306" width="15.7109375" customWidth="1"/>
    <col min="2307" max="2307" width="18.140625" customWidth="1"/>
    <col min="2308" max="2308" width="17" customWidth="1"/>
    <col min="2309" max="2309" width="17.140625" customWidth="1"/>
    <col min="2310" max="2310" width="18.5703125" customWidth="1"/>
    <col min="2311" max="2311" width="17" customWidth="1"/>
    <col min="2312" max="2312" width="18.42578125" customWidth="1"/>
    <col min="2313" max="2313" width="18" customWidth="1"/>
    <col min="2314" max="2314" width="17.5703125" customWidth="1"/>
    <col min="2315" max="2315" width="15.7109375" customWidth="1"/>
    <col min="2318" max="2318" width="16.42578125" customWidth="1"/>
    <col min="2319" max="2319" width="83.85546875" customWidth="1"/>
    <col min="2561" max="2561" width="14.5703125" customWidth="1"/>
    <col min="2562" max="2562" width="15.7109375" customWidth="1"/>
    <col min="2563" max="2563" width="18.140625" customWidth="1"/>
    <col min="2564" max="2564" width="17" customWidth="1"/>
    <col min="2565" max="2565" width="17.140625" customWidth="1"/>
    <col min="2566" max="2566" width="18.5703125" customWidth="1"/>
    <col min="2567" max="2567" width="17" customWidth="1"/>
    <col min="2568" max="2568" width="18.42578125" customWidth="1"/>
    <col min="2569" max="2569" width="18" customWidth="1"/>
    <col min="2570" max="2570" width="17.5703125" customWidth="1"/>
    <col min="2571" max="2571" width="15.7109375" customWidth="1"/>
    <col min="2574" max="2574" width="16.42578125" customWidth="1"/>
    <col min="2575" max="2575" width="83.85546875" customWidth="1"/>
    <col min="2817" max="2817" width="14.5703125" customWidth="1"/>
    <col min="2818" max="2818" width="15.7109375" customWidth="1"/>
    <col min="2819" max="2819" width="18.140625" customWidth="1"/>
    <col min="2820" max="2820" width="17" customWidth="1"/>
    <col min="2821" max="2821" width="17.140625" customWidth="1"/>
    <col min="2822" max="2822" width="18.5703125" customWidth="1"/>
    <col min="2823" max="2823" width="17" customWidth="1"/>
    <col min="2824" max="2824" width="18.42578125" customWidth="1"/>
    <col min="2825" max="2825" width="18" customWidth="1"/>
    <col min="2826" max="2826" width="17.5703125" customWidth="1"/>
    <col min="2827" max="2827" width="15.7109375" customWidth="1"/>
    <col min="2830" max="2830" width="16.42578125" customWidth="1"/>
    <col min="2831" max="2831" width="83.85546875" customWidth="1"/>
    <col min="3073" max="3073" width="14.5703125" customWidth="1"/>
    <col min="3074" max="3074" width="15.7109375" customWidth="1"/>
    <col min="3075" max="3075" width="18.140625" customWidth="1"/>
    <col min="3076" max="3076" width="17" customWidth="1"/>
    <col min="3077" max="3077" width="17.140625" customWidth="1"/>
    <col min="3078" max="3078" width="18.5703125" customWidth="1"/>
    <col min="3079" max="3079" width="17" customWidth="1"/>
    <col min="3080" max="3080" width="18.42578125" customWidth="1"/>
    <col min="3081" max="3081" width="18" customWidth="1"/>
    <col min="3082" max="3082" width="17.5703125" customWidth="1"/>
    <col min="3083" max="3083" width="15.7109375" customWidth="1"/>
    <col min="3086" max="3086" width="16.42578125" customWidth="1"/>
    <col min="3087" max="3087" width="83.85546875" customWidth="1"/>
    <col min="3329" max="3329" width="14.5703125" customWidth="1"/>
    <col min="3330" max="3330" width="15.7109375" customWidth="1"/>
    <col min="3331" max="3331" width="18.140625" customWidth="1"/>
    <col min="3332" max="3332" width="17" customWidth="1"/>
    <col min="3333" max="3333" width="17.140625" customWidth="1"/>
    <col min="3334" max="3334" width="18.5703125" customWidth="1"/>
    <col min="3335" max="3335" width="17" customWidth="1"/>
    <col min="3336" max="3336" width="18.42578125" customWidth="1"/>
    <col min="3337" max="3337" width="18" customWidth="1"/>
    <col min="3338" max="3338" width="17.5703125" customWidth="1"/>
    <col min="3339" max="3339" width="15.7109375" customWidth="1"/>
    <col min="3342" max="3342" width="16.42578125" customWidth="1"/>
    <col min="3343" max="3343" width="83.85546875" customWidth="1"/>
    <col min="3585" max="3585" width="14.5703125" customWidth="1"/>
    <col min="3586" max="3586" width="15.7109375" customWidth="1"/>
    <col min="3587" max="3587" width="18.140625" customWidth="1"/>
    <col min="3588" max="3588" width="17" customWidth="1"/>
    <col min="3589" max="3589" width="17.140625" customWidth="1"/>
    <col min="3590" max="3590" width="18.5703125" customWidth="1"/>
    <col min="3591" max="3591" width="17" customWidth="1"/>
    <col min="3592" max="3592" width="18.42578125" customWidth="1"/>
    <col min="3593" max="3593" width="18" customWidth="1"/>
    <col min="3594" max="3594" width="17.5703125" customWidth="1"/>
    <col min="3595" max="3595" width="15.7109375" customWidth="1"/>
    <col min="3598" max="3598" width="16.42578125" customWidth="1"/>
    <col min="3599" max="3599" width="83.85546875" customWidth="1"/>
    <col min="3841" max="3841" width="14.5703125" customWidth="1"/>
    <col min="3842" max="3842" width="15.7109375" customWidth="1"/>
    <col min="3843" max="3843" width="18.140625" customWidth="1"/>
    <col min="3844" max="3844" width="17" customWidth="1"/>
    <col min="3845" max="3845" width="17.140625" customWidth="1"/>
    <col min="3846" max="3846" width="18.5703125" customWidth="1"/>
    <col min="3847" max="3847" width="17" customWidth="1"/>
    <col min="3848" max="3848" width="18.42578125" customWidth="1"/>
    <col min="3849" max="3849" width="18" customWidth="1"/>
    <col min="3850" max="3850" width="17.5703125" customWidth="1"/>
    <col min="3851" max="3851" width="15.7109375" customWidth="1"/>
    <col min="3854" max="3854" width="16.42578125" customWidth="1"/>
    <col min="3855" max="3855" width="83.85546875" customWidth="1"/>
    <col min="4097" max="4097" width="14.5703125" customWidth="1"/>
    <col min="4098" max="4098" width="15.7109375" customWidth="1"/>
    <col min="4099" max="4099" width="18.140625" customWidth="1"/>
    <col min="4100" max="4100" width="17" customWidth="1"/>
    <col min="4101" max="4101" width="17.140625" customWidth="1"/>
    <col min="4102" max="4102" width="18.5703125" customWidth="1"/>
    <col min="4103" max="4103" width="17" customWidth="1"/>
    <col min="4104" max="4104" width="18.42578125" customWidth="1"/>
    <col min="4105" max="4105" width="18" customWidth="1"/>
    <col min="4106" max="4106" width="17.5703125" customWidth="1"/>
    <col min="4107" max="4107" width="15.7109375" customWidth="1"/>
    <col min="4110" max="4110" width="16.42578125" customWidth="1"/>
    <col min="4111" max="4111" width="83.85546875" customWidth="1"/>
    <col min="4353" max="4353" width="14.5703125" customWidth="1"/>
    <col min="4354" max="4354" width="15.7109375" customWidth="1"/>
    <col min="4355" max="4355" width="18.140625" customWidth="1"/>
    <col min="4356" max="4356" width="17" customWidth="1"/>
    <col min="4357" max="4357" width="17.140625" customWidth="1"/>
    <col min="4358" max="4358" width="18.5703125" customWidth="1"/>
    <col min="4359" max="4359" width="17" customWidth="1"/>
    <col min="4360" max="4360" width="18.42578125" customWidth="1"/>
    <col min="4361" max="4361" width="18" customWidth="1"/>
    <col min="4362" max="4362" width="17.5703125" customWidth="1"/>
    <col min="4363" max="4363" width="15.7109375" customWidth="1"/>
    <col min="4366" max="4366" width="16.42578125" customWidth="1"/>
    <col min="4367" max="4367" width="83.85546875" customWidth="1"/>
    <col min="4609" max="4609" width="14.5703125" customWidth="1"/>
    <col min="4610" max="4610" width="15.7109375" customWidth="1"/>
    <col min="4611" max="4611" width="18.140625" customWidth="1"/>
    <col min="4612" max="4612" width="17" customWidth="1"/>
    <col min="4613" max="4613" width="17.140625" customWidth="1"/>
    <col min="4614" max="4614" width="18.5703125" customWidth="1"/>
    <col min="4615" max="4615" width="17" customWidth="1"/>
    <col min="4616" max="4616" width="18.42578125" customWidth="1"/>
    <col min="4617" max="4617" width="18" customWidth="1"/>
    <col min="4618" max="4618" width="17.5703125" customWidth="1"/>
    <col min="4619" max="4619" width="15.7109375" customWidth="1"/>
    <col min="4622" max="4622" width="16.42578125" customWidth="1"/>
    <col min="4623" max="4623" width="83.85546875" customWidth="1"/>
    <col min="4865" max="4865" width="14.5703125" customWidth="1"/>
    <col min="4866" max="4866" width="15.7109375" customWidth="1"/>
    <col min="4867" max="4867" width="18.140625" customWidth="1"/>
    <col min="4868" max="4868" width="17" customWidth="1"/>
    <col min="4869" max="4869" width="17.140625" customWidth="1"/>
    <col min="4870" max="4870" width="18.5703125" customWidth="1"/>
    <col min="4871" max="4871" width="17" customWidth="1"/>
    <col min="4872" max="4872" width="18.42578125" customWidth="1"/>
    <col min="4873" max="4873" width="18" customWidth="1"/>
    <col min="4874" max="4874" width="17.5703125" customWidth="1"/>
    <col min="4875" max="4875" width="15.7109375" customWidth="1"/>
    <col min="4878" max="4878" width="16.42578125" customWidth="1"/>
    <col min="4879" max="4879" width="83.85546875" customWidth="1"/>
    <col min="5121" max="5121" width="14.5703125" customWidth="1"/>
    <col min="5122" max="5122" width="15.7109375" customWidth="1"/>
    <col min="5123" max="5123" width="18.140625" customWidth="1"/>
    <col min="5124" max="5124" width="17" customWidth="1"/>
    <col min="5125" max="5125" width="17.140625" customWidth="1"/>
    <col min="5126" max="5126" width="18.5703125" customWidth="1"/>
    <col min="5127" max="5127" width="17" customWidth="1"/>
    <col min="5128" max="5128" width="18.42578125" customWidth="1"/>
    <col min="5129" max="5129" width="18" customWidth="1"/>
    <col min="5130" max="5130" width="17.5703125" customWidth="1"/>
    <col min="5131" max="5131" width="15.7109375" customWidth="1"/>
    <col min="5134" max="5134" width="16.42578125" customWidth="1"/>
    <col min="5135" max="5135" width="83.85546875" customWidth="1"/>
    <col min="5377" max="5377" width="14.5703125" customWidth="1"/>
    <col min="5378" max="5378" width="15.7109375" customWidth="1"/>
    <col min="5379" max="5379" width="18.140625" customWidth="1"/>
    <col min="5380" max="5380" width="17" customWidth="1"/>
    <col min="5381" max="5381" width="17.140625" customWidth="1"/>
    <col min="5382" max="5382" width="18.5703125" customWidth="1"/>
    <col min="5383" max="5383" width="17" customWidth="1"/>
    <col min="5384" max="5384" width="18.42578125" customWidth="1"/>
    <col min="5385" max="5385" width="18" customWidth="1"/>
    <col min="5386" max="5386" width="17.5703125" customWidth="1"/>
    <col min="5387" max="5387" width="15.7109375" customWidth="1"/>
    <col min="5390" max="5390" width="16.42578125" customWidth="1"/>
    <col min="5391" max="5391" width="83.85546875" customWidth="1"/>
    <col min="5633" max="5633" width="14.5703125" customWidth="1"/>
    <col min="5634" max="5634" width="15.7109375" customWidth="1"/>
    <col min="5635" max="5635" width="18.140625" customWidth="1"/>
    <col min="5636" max="5636" width="17" customWidth="1"/>
    <col min="5637" max="5637" width="17.140625" customWidth="1"/>
    <col min="5638" max="5638" width="18.5703125" customWidth="1"/>
    <col min="5639" max="5639" width="17" customWidth="1"/>
    <col min="5640" max="5640" width="18.42578125" customWidth="1"/>
    <col min="5641" max="5641" width="18" customWidth="1"/>
    <col min="5642" max="5642" width="17.5703125" customWidth="1"/>
    <col min="5643" max="5643" width="15.7109375" customWidth="1"/>
    <col min="5646" max="5646" width="16.42578125" customWidth="1"/>
    <col min="5647" max="5647" width="83.85546875" customWidth="1"/>
    <col min="5889" max="5889" width="14.5703125" customWidth="1"/>
    <col min="5890" max="5890" width="15.7109375" customWidth="1"/>
    <col min="5891" max="5891" width="18.140625" customWidth="1"/>
    <col min="5892" max="5892" width="17" customWidth="1"/>
    <col min="5893" max="5893" width="17.140625" customWidth="1"/>
    <col min="5894" max="5894" width="18.5703125" customWidth="1"/>
    <col min="5895" max="5895" width="17" customWidth="1"/>
    <col min="5896" max="5896" width="18.42578125" customWidth="1"/>
    <col min="5897" max="5897" width="18" customWidth="1"/>
    <col min="5898" max="5898" width="17.5703125" customWidth="1"/>
    <col min="5899" max="5899" width="15.7109375" customWidth="1"/>
    <col min="5902" max="5902" width="16.42578125" customWidth="1"/>
    <col min="5903" max="5903" width="83.85546875" customWidth="1"/>
    <col min="6145" max="6145" width="14.5703125" customWidth="1"/>
    <col min="6146" max="6146" width="15.7109375" customWidth="1"/>
    <col min="6147" max="6147" width="18.140625" customWidth="1"/>
    <col min="6148" max="6148" width="17" customWidth="1"/>
    <col min="6149" max="6149" width="17.140625" customWidth="1"/>
    <col min="6150" max="6150" width="18.5703125" customWidth="1"/>
    <col min="6151" max="6151" width="17" customWidth="1"/>
    <col min="6152" max="6152" width="18.42578125" customWidth="1"/>
    <col min="6153" max="6153" width="18" customWidth="1"/>
    <col min="6154" max="6154" width="17.5703125" customWidth="1"/>
    <col min="6155" max="6155" width="15.7109375" customWidth="1"/>
    <col min="6158" max="6158" width="16.42578125" customWidth="1"/>
    <col min="6159" max="6159" width="83.85546875" customWidth="1"/>
    <col min="6401" max="6401" width="14.5703125" customWidth="1"/>
    <col min="6402" max="6402" width="15.7109375" customWidth="1"/>
    <col min="6403" max="6403" width="18.140625" customWidth="1"/>
    <col min="6404" max="6404" width="17" customWidth="1"/>
    <col min="6405" max="6405" width="17.140625" customWidth="1"/>
    <col min="6406" max="6406" width="18.5703125" customWidth="1"/>
    <col min="6407" max="6407" width="17" customWidth="1"/>
    <col min="6408" max="6408" width="18.42578125" customWidth="1"/>
    <col min="6409" max="6409" width="18" customWidth="1"/>
    <col min="6410" max="6410" width="17.5703125" customWidth="1"/>
    <col min="6411" max="6411" width="15.7109375" customWidth="1"/>
    <col min="6414" max="6414" width="16.42578125" customWidth="1"/>
    <col min="6415" max="6415" width="83.85546875" customWidth="1"/>
    <col min="6657" max="6657" width="14.5703125" customWidth="1"/>
    <col min="6658" max="6658" width="15.7109375" customWidth="1"/>
    <col min="6659" max="6659" width="18.140625" customWidth="1"/>
    <col min="6660" max="6660" width="17" customWidth="1"/>
    <col min="6661" max="6661" width="17.140625" customWidth="1"/>
    <col min="6662" max="6662" width="18.5703125" customWidth="1"/>
    <col min="6663" max="6663" width="17" customWidth="1"/>
    <col min="6664" max="6664" width="18.42578125" customWidth="1"/>
    <col min="6665" max="6665" width="18" customWidth="1"/>
    <col min="6666" max="6666" width="17.5703125" customWidth="1"/>
    <col min="6667" max="6667" width="15.7109375" customWidth="1"/>
    <col min="6670" max="6670" width="16.42578125" customWidth="1"/>
    <col min="6671" max="6671" width="83.85546875" customWidth="1"/>
    <col min="6913" max="6913" width="14.5703125" customWidth="1"/>
    <col min="6914" max="6914" width="15.7109375" customWidth="1"/>
    <col min="6915" max="6915" width="18.140625" customWidth="1"/>
    <col min="6916" max="6916" width="17" customWidth="1"/>
    <col min="6917" max="6917" width="17.140625" customWidth="1"/>
    <col min="6918" max="6918" width="18.5703125" customWidth="1"/>
    <col min="6919" max="6919" width="17" customWidth="1"/>
    <col min="6920" max="6920" width="18.42578125" customWidth="1"/>
    <col min="6921" max="6921" width="18" customWidth="1"/>
    <col min="6922" max="6922" width="17.5703125" customWidth="1"/>
    <col min="6923" max="6923" width="15.7109375" customWidth="1"/>
    <col min="6926" max="6926" width="16.42578125" customWidth="1"/>
    <col min="6927" max="6927" width="83.85546875" customWidth="1"/>
    <col min="7169" max="7169" width="14.5703125" customWidth="1"/>
    <col min="7170" max="7170" width="15.7109375" customWidth="1"/>
    <col min="7171" max="7171" width="18.140625" customWidth="1"/>
    <col min="7172" max="7172" width="17" customWidth="1"/>
    <col min="7173" max="7173" width="17.140625" customWidth="1"/>
    <col min="7174" max="7174" width="18.5703125" customWidth="1"/>
    <col min="7175" max="7175" width="17" customWidth="1"/>
    <col min="7176" max="7176" width="18.42578125" customWidth="1"/>
    <col min="7177" max="7177" width="18" customWidth="1"/>
    <col min="7178" max="7178" width="17.5703125" customWidth="1"/>
    <col min="7179" max="7179" width="15.7109375" customWidth="1"/>
    <col min="7182" max="7182" width="16.42578125" customWidth="1"/>
    <col min="7183" max="7183" width="83.85546875" customWidth="1"/>
    <col min="7425" max="7425" width="14.5703125" customWidth="1"/>
    <col min="7426" max="7426" width="15.7109375" customWidth="1"/>
    <col min="7427" max="7427" width="18.140625" customWidth="1"/>
    <col min="7428" max="7428" width="17" customWidth="1"/>
    <col min="7429" max="7429" width="17.140625" customWidth="1"/>
    <col min="7430" max="7430" width="18.5703125" customWidth="1"/>
    <col min="7431" max="7431" width="17" customWidth="1"/>
    <col min="7432" max="7432" width="18.42578125" customWidth="1"/>
    <col min="7433" max="7433" width="18" customWidth="1"/>
    <col min="7434" max="7434" width="17.5703125" customWidth="1"/>
    <col min="7435" max="7435" width="15.7109375" customWidth="1"/>
    <col min="7438" max="7438" width="16.42578125" customWidth="1"/>
    <col min="7439" max="7439" width="83.85546875" customWidth="1"/>
    <col min="7681" max="7681" width="14.5703125" customWidth="1"/>
    <col min="7682" max="7682" width="15.7109375" customWidth="1"/>
    <col min="7683" max="7683" width="18.140625" customWidth="1"/>
    <col min="7684" max="7684" width="17" customWidth="1"/>
    <col min="7685" max="7685" width="17.140625" customWidth="1"/>
    <col min="7686" max="7686" width="18.5703125" customWidth="1"/>
    <col min="7687" max="7687" width="17" customWidth="1"/>
    <col min="7688" max="7688" width="18.42578125" customWidth="1"/>
    <col min="7689" max="7689" width="18" customWidth="1"/>
    <col min="7690" max="7690" width="17.5703125" customWidth="1"/>
    <col min="7691" max="7691" width="15.7109375" customWidth="1"/>
    <col min="7694" max="7694" width="16.42578125" customWidth="1"/>
    <col min="7695" max="7695" width="83.85546875" customWidth="1"/>
    <col min="7937" max="7937" width="14.5703125" customWidth="1"/>
    <col min="7938" max="7938" width="15.7109375" customWidth="1"/>
    <col min="7939" max="7939" width="18.140625" customWidth="1"/>
    <col min="7940" max="7940" width="17" customWidth="1"/>
    <col min="7941" max="7941" width="17.140625" customWidth="1"/>
    <col min="7942" max="7942" width="18.5703125" customWidth="1"/>
    <col min="7943" max="7943" width="17" customWidth="1"/>
    <col min="7944" max="7944" width="18.42578125" customWidth="1"/>
    <col min="7945" max="7945" width="18" customWidth="1"/>
    <col min="7946" max="7946" width="17.5703125" customWidth="1"/>
    <col min="7947" max="7947" width="15.7109375" customWidth="1"/>
    <col min="7950" max="7950" width="16.42578125" customWidth="1"/>
    <col min="7951" max="7951" width="83.85546875" customWidth="1"/>
    <col min="8193" max="8193" width="14.5703125" customWidth="1"/>
    <col min="8194" max="8194" width="15.7109375" customWidth="1"/>
    <col min="8195" max="8195" width="18.140625" customWidth="1"/>
    <col min="8196" max="8196" width="17" customWidth="1"/>
    <col min="8197" max="8197" width="17.140625" customWidth="1"/>
    <col min="8198" max="8198" width="18.5703125" customWidth="1"/>
    <col min="8199" max="8199" width="17" customWidth="1"/>
    <col min="8200" max="8200" width="18.42578125" customWidth="1"/>
    <col min="8201" max="8201" width="18" customWidth="1"/>
    <col min="8202" max="8202" width="17.5703125" customWidth="1"/>
    <col min="8203" max="8203" width="15.7109375" customWidth="1"/>
    <col min="8206" max="8206" width="16.42578125" customWidth="1"/>
    <col min="8207" max="8207" width="83.85546875" customWidth="1"/>
    <col min="8449" max="8449" width="14.5703125" customWidth="1"/>
    <col min="8450" max="8450" width="15.7109375" customWidth="1"/>
    <col min="8451" max="8451" width="18.140625" customWidth="1"/>
    <col min="8452" max="8452" width="17" customWidth="1"/>
    <col min="8453" max="8453" width="17.140625" customWidth="1"/>
    <col min="8454" max="8454" width="18.5703125" customWidth="1"/>
    <col min="8455" max="8455" width="17" customWidth="1"/>
    <col min="8456" max="8456" width="18.42578125" customWidth="1"/>
    <col min="8457" max="8457" width="18" customWidth="1"/>
    <col min="8458" max="8458" width="17.5703125" customWidth="1"/>
    <col min="8459" max="8459" width="15.7109375" customWidth="1"/>
    <col min="8462" max="8462" width="16.42578125" customWidth="1"/>
    <col min="8463" max="8463" width="83.85546875" customWidth="1"/>
    <col min="8705" max="8705" width="14.5703125" customWidth="1"/>
    <col min="8706" max="8706" width="15.7109375" customWidth="1"/>
    <col min="8707" max="8707" width="18.140625" customWidth="1"/>
    <col min="8708" max="8708" width="17" customWidth="1"/>
    <col min="8709" max="8709" width="17.140625" customWidth="1"/>
    <col min="8710" max="8710" width="18.5703125" customWidth="1"/>
    <col min="8711" max="8711" width="17" customWidth="1"/>
    <col min="8712" max="8712" width="18.42578125" customWidth="1"/>
    <col min="8713" max="8713" width="18" customWidth="1"/>
    <col min="8714" max="8714" width="17.5703125" customWidth="1"/>
    <col min="8715" max="8715" width="15.7109375" customWidth="1"/>
    <col min="8718" max="8718" width="16.42578125" customWidth="1"/>
    <col min="8719" max="8719" width="83.85546875" customWidth="1"/>
    <col min="8961" max="8961" width="14.5703125" customWidth="1"/>
    <col min="8962" max="8962" width="15.7109375" customWidth="1"/>
    <col min="8963" max="8963" width="18.140625" customWidth="1"/>
    <col min="8964" max="8964" width="17" customWidth="1"/>
    <col min="8965" max="8965" width="17.140625" customWidth="1"/>
    <col min="8966" max="8966" width="18.5703125" customWidth="1"/>
    <col min="8967" max="8967" width="17" customWidth="1"/>
    <col min="8968" max="8968" width="18.42578125" customWidth="1"/>
    <col min="8969" max="8969" width="18" customWidth="1"/>
    <col min="8970" max="8970" width="17.5703125" customWidth="1"/>
    <col min="8971" max="8971" width="15.7109375" customWidth="1"/>
    <col min="8974" max="8974" width="16.42578125" customWidth="1"/>
    <col min="8975" max="8975" width="83.85546875" customWidth="1"/>
    <col min="9217" max="9217" width="14.5703125" customWidth="1"/>
    <col min="9218" max="9218" width="15.7109375" customWidth="1"/>
    <col min="9219" max="9219" width="18.140625" customWidth="1"/>
    <col min="9220" max="9220" width="17" customWidth="1"/>
    <col min="9221" max="9221" width="17.140625" customWidth="1"/>
    <col min="9222" max="9222" width="18.5703125" customWidth="1"/>
    <col min="9223" max="9223" width="17" customWidth="1"/>
    <col min="9224" max="9224" width="18.42578125" customWidth="1"/>
    <col min="9225" max="9225" width="18" customWidth="1"/>
    <col min="9226" max="9226" width="17.5703125" customWidth="1"/>
    <col min="9227" max="9227" width="15.7109375" customWidth="1"/>
    <col min="9230" max="9230" width="16.42578125" customWidth="1"/>
    <col min="9231" max="9231" width="83.85546875" customWidth="1"/>
    <col min="9473" max="9473" width="14.5703125" customWidth="1"/>
    <col min="9474" max="9474" width="15.7109375" customWidth="1"/>
    <col min="9475" max="9475" width="18.140625" customWidth="1"/>
    <col min="9476" max="9476" width="17" customWidth="1"/>
    <col min="9477" max="9477" width="17.140625" customWidth="1"/>
    <col min="9478" max="9478" width="18.5703125" customWidth="1"/>
    <col min="9479" max="9479" width="17" customWidth="1"/>
    <col min="9480" max="9480" width="18.42578125" customWidth="1"/>
    <col min="9481" max="9481" width="18" customWidth="1"/>
    <col min="9482" max="9482" width="17.5703125" customWidth="1"/>
    <col min="9483" max="9483" width="15.7109375" customWidth="1"/>
    <col min="9486" max="9486" width="16.42578125" customWidth="1"/>
    <col min="9487" max="9487" width="83.85546875" customWidth="1"/>
    <col min="9729" max="9729" width="14.5703125" customWidth="1"/>
    <col min="9730" max="9730" width="15.7109375" customWidth="1"/>
    <col min="9731" max="9731" width="18.140625" customWidth="1"/>
    <col min="9732" max="9732" width="17" customWidth="1"/>
    <col min="9733" max="9733" width="17.140625" customWidth="1"/>
    <col min="9734" max="9734" width="18.5703125" customWidth="1"/>
    <col min="9735" max="9735" width="17" customWidth="1"/>
    <col min="9736" max="9736" width="18.42578125" customWidth="1"/>
    <col min="9737" max="9737" width="18" customWidth="1"/>
    <col min="9738" max="9738" width="17.5703125" customWidth="1"/>
    <col min="9739" max="9739" width="15.7109375" customWidth="1"/>
    <col min="9742" max="9742" width="16.42578125" customWidth="1"/>
    <col min="9743" max="9743" width="83.85546875" customWidth="1"/>
    <col min="9985" max="9985" width="14.5703125" customWidth="1"/>
    <col min="9986" max="9986" width="15.7109375" customWidth="1"/>
    <col min="9987" max="9987" width="18.140625" customWidth="1"/>
    <col min="9988" max="9988" width="17" customWidth="1"/>
    <col min="9989" max="9989" width="17.140625" customWidth="1"/>
    <col min="9990" max="9990" width="18.5703125" customWidth="1"/>
    <col min="9991" max="9991" width="17" customWidth="1"/>
    <col min="9992" max="9992" width="18.42578125" customWidth="1"/>
    <col min="9993" max="9993" width="18" customWidth="1"/>
    <col min="9994" max="9994" width="17.5703125" customWidth="1"/>
    <col min="9995" max="9995" width="15.7109375" customWidth="1"/>
    <col min="9998" max="9998" width="16.42578125" customWidth="1"/>
    <col min="9999" max="9999" width="83.85546875" customWidth="1"/>
    <col min="10241" max="10241" width="14.5703125" customWidth="1"/>
    <col min="10242" max="10242" width="15.7109375" customWidth="1"/>
    <col min="10243" max="10243" width="18.140625" customWidth="1"/>
    <col min="10244" max="10244" width="17" customWidth="1"/>
    <col min="10245" max="10245" width="17.140625" customWidth="1"/>
    <col min="10246" max="10246" width="18.5703125" customWidth="1"/>
    <col min="10247" max="10247" width="17" customWidth="1"/>
    <col min="10248" max="10248" width="18.42578125" customWidth="1"/>
    <col min="10249" max="10249" width="18" customWidth="1"/>
    <col min="10250" max="10250" width="17.5703125" customWidth="1"/>
    <col min="10251" max="10251" width="15.7109375" customWidth="1"/>
    <col min="10254" max="10254" width="16.42578125" customWidth="1"/>
    <col min="10255" max="10255" width="83.85546875" customWidth="1"/>
    <col min="10497" max="10497" width="14.5703125" customWidth="1"/>
    <col min="10498" max="10498" width="15.7109375" customWidth="1"/>
    <col min="10499" max="10499" width="18.140625" customWidth="1"/>
    <col min="10500" max="10500" width="17" customWidth="1"/>
    <col min="10501" max="10501" width="17.140625" customWidth="1"/>
    <col min="10502" max="10502" width="18.5703125" customWidth="1"/>
    <col min="10503" max="10503" width="17" customWidth="1"/>
    <col min="10504" max="10504" width="18.42578125" customWidth="1"/>
    <col min="10505" max="10505" width="18" customWidth="1"/>
    <col min="10506" max="10506" width="17.5703125" customWidth="1"/>
    <col min="10507" max="10507" width="15.7109375" customWidth="1"/>
    <col min="10510" max="10510" width="16.42578125" customWidth="1"/>
    <col min="10511" max="10511" width="83.85546875" customWidth="1"/>
    <col min="10753" max="10753" width="14.5703125" customWidth="1"/>
    <col min="10754" max="10754" width="15.7109375" customWidth="1"/>
    <col min="10755" max="10755" width="18.140625" customWidth="1"/>
    <col min="10756" max="10756" width="17" customWidth="1"/>
    <col min="10757" max="10757" width="17.140625" customWidth="1"/>
    <col min="10758" max="10758" width="18.5703125" customWidth="1"/>
    <col min="10759" max="10759" width="17" customWidth="1"/>
    <col min="10760" max="10760" width="18.42578125" customWidth="1"/>
    <col min="10761" max="10761" width="18" customWidth="1"/>
    <col min="10762" max="10762" width="17.5703125" customWidth="1"/>
    <col min="10763" max="10763" width="15.7109375" customWidth="1"/>
    <col min="10766" max="10766" width="16.42578125" customWidth="1"/>
    <col min="10767" max="10767" width="83.85546875" customWidth="1"/>
    <col min="11009" max="11009" width="14.5703125" customWidth="1"/>
    <col min="11010" max="11010" width="15.7109375" customWidth="1"/>
    <col min="11011" max="11011" width="18.140625" customWidth="1"/>
    <col min="11012" max="11012" width="17" customWidth="1"/>
    <col min="11013" max="11013" width="17.140625" customWidth="1"/>
    <col min="11014" max="11014" width="18.5703125" customWidth="1"/>
    <col min="11015" max="11015" width="17" customWidth="1"/>
    <col min="11016" max="11016" width="18.42578125" customWidth="1"/>
    <col min="11017" max="11017" width="18" customWidth="1"/>
    <col min="11018" max="11018" width="17.5703125" customWidth="1"/>
    <col min="11019" max="11019" width="15.7109375" customWidth="1"/>
    <col min="11022" max="11022" width="16.42578125" customWidth="1"/>
    <col min="11023" max="11023" width="83.85546875" customWidth="1"/>
    <col min="11265" max="11265" width="14.5703125" customWidth="1"/>
    <col min="11266" max="11266" width="15.7109375" customWidth="1"/>
    <col min="11267" max="11267" width="18.140625" customWidth="1"/>
    <col min="11268" max="11268" width="17" customWidth="1"/>
    <col min="11269" max="11269" width="17.140625" customWidth="1"/>
    <col min="11270" max="11270" width="18.5703125" customWidth="1"/>
    <col min="11271" max="11271" width="17" customWidth="1"/>
    <col min="11272" max="11272" width="18.42578125" customWidth="1"/>
    <col min="11273" max="11273" width="18" customWidth="1"/>
    <col min="11274" max="11274" width="17.5703125" customWidth="1"/>
    <col min="11275" max="11275" width="15.7109375" customWidth="1"/>
    <col min="11278" max="11278" width="16.42578125" customWidth="1"/>
    <col min="11279" max="11279" width="83.85546875" customWidth="1"/>
    <col min="11521" max="11521" width="14.5703125" customWidth="1"/>
    <col min="11522" max="11522" width="15.7109375" customWidth="1"/>
    <col min="11523" max="11523" width="18.140625" customWidth="1"/>
    <col min="11524" max="11524" width="17" customWidth="1"/>
    <col min="11525" max="11525" width="17.140625" customWidth="1"/>
    <col min="11526" max="11526" width="18.5703125" customWidth="1"/>
    <col min="11527" max="11527" width="17" customWidth="1"/>
    <col min="11528" max="11528" width="18.42578125" customWidth="1"/>
    <col min="11529" max="11529" width="18" customWidth="1"/>
    <col min="11530" max="11530" width="17.5703125" customWidth="1"/>
    <col min="11531" max="11531" width="15.7109375" customWidth="1"/>
    <col min="11534" max="11534" width="16.42578125" customWidth="1"/>
    <col min="11535" max="11535" width="83.85546875" customWidth="1"/>
    <col min="11777" max="11777" width="14.5703125" customWidth="1"/>
    <col min="11778" max="11778" width="15.7109375" customWidth="1"/>
    <col min="11779" max="11779" width="18.140625" customWidth="1"/>
    <col min="11780" max="11780" width="17" customWidth="1"/>
    <col min="11781" max="11781" width="17.140625" customWidth="1"/>
    <col min="11782" max="11782" width="18.5703125" customWidth="1"/>
    <col min="11783" max="11783" width="17" customWidth="1"/>
    <col min="11784" max="11784" width="18.42578125" customWidth="1"/>
    <col min="11785" max="11785" width="18" customWidth="1"/>
    <col min="11786" max="11786" width="17.5703125" customWidth="1"/>
    <col min="11787" max="11787" width="15.7109375" customWidth="1"/>
    <col min="11790" max="11790" width="16.42578125" customWidth="1"/>
    <col min="11791" max="11791" width="83.85546875" customWidth="1"/>
    <col min="12033" max="12033" width="14.5703125" customWidth="1"/>
    <col min="12034" max="12034" width="15.7109375" customWidth="1"/>
    <col min="12035" max="12035" width="18.140625" customWidth="1"/>
    <col min="12036" max="12036" width="17" customWidth="1"/>
    <col min="12037" max="12037" width="17.140625" customWidth="1"/>
    <col min="12038" max="12038" width="18.5703125" customWidth="1"/>
    <col min="12039" max="12039" width="17" customWidth="1"/>
    <col min="12040" max="12040" width="18.42578125" customWidth="1"/>
    <col min="12041" max="12041" width="18" customWidth="1"/>
    <col min="12042" max="12042" width="17.5703125" customWidth="1"/>
    <col min="12043" max="12043" width="15.7109375" customWidth="1"/>
    <col min="12046" max="12046" width="16.42578125" customWidth="1"/>
    <col min="12047" max="12047" width="83.85546875" customWidth="1"/>
    <col min="12289" max="12289" width="14.5703125" customWidth="1"/>
    <col min="12290" max="12290" width="15.7109375" customWidth="1"/>
    <col min="12291" max="12291" width="18.140625" customWidth="1"/>
    <col min="12292" max="12292" width="17" customWidth="1"/>
    <col min="12293" max="12293" width="17.140625" customWidth="1"/>
    <col min="12294" max="12294" width="18.5703125" customWidth="1"/>
    <col min="12295" max="12295" width="17" customWidth="1"/>
    <col min="12296" max="12296" width="18.42578125" customWidth="1"/>
    <col min="12297" max="12297" width="18" customWidth="1"/>
    <col min="12298" max="12298" width="17.5703125" customWidth="1"/>
    <col min="12299" max="12299" width="15.7109375" customWidth="1"/>
    <col min="12302" max="12302" width="16.42578125" customWidth="1"/>
    <col min="12303" max="12303" width="83.85546875" customWidth="1"/>
    <col min="12545" max="12545" width="14.5703125" customWidth="1"/>
    <col min="12546" max="12546" width="15.7109375" customWidth="1"/>
    <col min="12547" max="12547" width="18.140625" customWidth="1"/>
    <col min="12548" max="12548" width="17" customWidth="1"/>
    <col min="12549" max="12549" width="17.140625" customWidth="1"/>
    <col min="12550" max="12550" width="18.5703125" customWidth="1"/>
    <col min="12551" max="12551" width="17" customWidth="1"/>
    <col min="12552" max="12552" width="18.42578125" customWidth="1"/>
    <col min="12553" max="12553" width="18" customWidth="1"/>
    <col min="12554" max="12554" width="17.5703125" customWidth="1"/>
    <col min="12555" max="12555" width="15.7109375" customWidth="1"/>
    <col min="12558" max="12558" width="16.42578125" customWidth="1"/>
    <col min="12559" max="12559" width="83.85546875" customWidth="1"/>
    <col min="12801" max="12801" width="14.5703125" customWidth="1"/>
    <col min="12802" max="12802" width="15.7109375" customWidth="1"/>
    <col min="12803" max="12803" width="18.140625" customWidth="1"/>
    <col min="12804" max="12804" width="17" customWidth="1"/>
    <col min="12805" max="12805" width="17.140625" customWidth="1"/>
    <col min="12806" max="12806" width="18.5703125" customWidth="1"/>
    <col min="12807" max="12807" width="17" customWidth="1"/>
    <col min="12808" max="12808" width="18.42578125" customWidth="1"/>
    <col min="12809" max="12809" width="18" customWidth="1"/>
    <col min="12810" max="12810" width="17.5703125" customWidth="1"/>
    <col min="12811" max="12811" width="15.7109375" customWidth="1"/>
    <col min="12814" max="12814" width="16.42578125" customWidth="1"/>
    <col min="12815" max="12815" width="83.85546875" customWidth="1"/>
    <col min="13057" max="13057" width="14.5703125" customWidth="1"/>
    <col min="13058" max="13058" width="15.7109375" customWidth="1"/>
    <col min="13059" max="13059" width="18.140625" customWidth="1"/>
    <col min="13060" max="13060" width="17" customWidth="1"/>
    <col min="13061" max="13061" width="17.140625" customWidth="1"/>
    <col min="13062" max="13062" width="18.5703125" customWidth="1"/>
    <col min="13063" max="13063" width="17" customWidth="1"/>
    <col min="13064" max="13064" width="18.42578125" customWidth="1"/>
    <col min="13065" max="13065" width="18" customWidth="1"/>
    <col min="13066" max="13066" width="17.5703125" customWidth="1"/>
    <col min="13067" max="13067" width="15.7109375" customWidth="1"/>
    <col min="13070" max="13070" width="16.42578125" customWidth="1"/>
    <col min="13071" max="13071" width="83.85546875" customWidth="1"/>
    <col min="13313" max="13313" width="14.5703125" customWidth="1"/>
    <col min="13314" max="13314" width="15.7109375" customWidth="1"/>
    <col min="13315" max="13315" width="18.140625" customWidth="1"/>
    <col min="13316" max="13316" width="17" customWidth="1"/>
    <col min="13317" max="13317" width="17.140625" customWidth="1"/>
    <col min="13318" max="13318" width="18.5703125" customWidth="1"/>
    <col min="13319" max="13319" width="17" customWidth="1"/>
    <col min="13320" max="13320" width="18.42578125" customWidth="1"/>
    <col min="13321" max="13321" width="18" customWidth="1"/>
    <col min="13322" max="13322" width="17.5703125" customWidth="1"/>
    <col min="13323" max="13323" width="15.7109375" customWidth="1"/>
    <col min="13326" max="13326" width="16.42578125" customWidth="1"/>
    <col min="13327" max="13327" width="83.85546875" customWidth="1"/>
    <col min="13569" max="13569" width="14.5703125" customWidth="1"/>
    <col min="13570" max="13570" width="15.7109375" customWidth="1"/>
    <col min="13571" max="13571" width="18.140625" customWidth="1"/>
    <col min="13572" max="13572" width="17" customWidth="1"/>
    <col min="13573" max="13573" width="17.140625" customWidth="1"/>
    <col min="13574" max="13574" width="18.5703125" customWidth="1"/>
    <col min="13575" max="13575" width="17" customWidth="1"/>
    <col min="13576" max="13576" width="18.42578125" customWidth="1"/>
    <col min="13577" max="13577" width="18" customWidth="1"/>
    <col min="13578" max="13578" width="17.5703125" customWidth="1"/>
    <col min="13579" max="13579" width="15.7109375" customWidth="1"/>
    <col min="13582" max="13582" width="16.42578125" customWidth="1"/>
    <col min="13583" max="13583" width="83.85546875" customWidth="1"/>
    <col min="13825" max="13825" width="14.5703125" customWidth="1"/>
    <col min="13826" max="13826" width="15.7109375" customWidth="1"/>
    <col min="13827" max="13827" width="18.140625" customWidth="1"/>
    <col min="13828" max="13828" width="17" customWidth="1"/>
    <col min="13829" max="13829" width="17.140625" customWidth="1"/>
    <col min="13830" max="13830" width="18.5703125" customWidth="1"/>
    <col min="13831" max="13831" width="17" customWidth="1"/>
    <col min="13832" max="13832" width="18.42578125" customWidth="1"/>
    <col min="13833" max="13833" width="18" customWidth="1"/>
    <col min="13834" max="13834" width="17.5703125" customWidth="1"/>
    <col min="13835" max="13835" width="15.7109375" customWidth="1"/>
    <col min="13838" max="13838" width="16.42578125" customWidth="1"/>
    <col min="13839" max="13839" width="83.85546875" customWidth="1"/>
    <col min="14081" max="14081" width="14.5703125" customWidth="1"/>
    <col min="14082" max="14082" width="15.7109375" customWidth="1"/>
    <col min="14083" max="14083" width="18.140625" customWidth="1"/>
    <col min="14084" max="14084" width="17" customWidth="1"/>
    <col min="14085" max="14085" width="17.140625" customWidth="1"/>
    <col min="14086" max="14086" width="18.5703125" customWidth="1"/>
    <col min="14087" max="14087" width="17" customWidth="1"/>
    <col min="14088" max="14088" width="18.42578125" customWidth="1"/>
    <col min="14089" max="14089" width="18" customWidth="1"/>
    <col min="14090" max="14090" width="17.5703125" customWidth="1"/>
    <col min="14091" max="14091" width="15.7109375" customWidth="1"/>
    <col min="14094" max="14094" width="16.42578125" customWidth="1"/>
    <col min="14095" max="14095" width="83.85546875" customWidth="1"/>
    <col min="14337" max="14337" width="14.5703125" customWidth="1"/>
    <col min="14338" max="14338" width="15.7109375" customWidth="1"/>
    <col min="14339" max="14339" width="18.140625" customWidth="1"/>
    <col min="14340" max="14340" width="17" customWidth="1"/>
    <col min="14341" max="14341" width="17.140625" customWidth="1"/>
    <col min="14342" max="14342" width="18.5703125" customWidth="1"/>
    <col min="14343" max="14343" width="17" customWidth="1"/>
    <col min="14344" max="14344" width="18.42578125" customWidth="1"/>
    <col min="14345" max="14345" width="18" customWidth="1"/>
    <col min="14346" max="14346" width="17.5703125" customWidth="1"/>
    <col min="14347" max="14347" width="15.7109375" customWidth="1"/>
    <col min="14350" max="14350" width="16.42578125" customWidth="1"/>
    <col min="14351" max="14351" width="83.85546875" customWidth="1"/>
    <col min="14593" max="14593" width="14.5703125" customWidth="1"/>
    <col min="14594" max="14594" width="15.7109375" customWidth="1"/>
    <col min="14595" max="14595" width="18.140625" customWidth="1"/>
    <col min="14596" max="14596" width="17" customWidth="1"/>
    <col min="14597" max="14597" width="17.140625" customWidth="1"/>
    <col min="14598" max="14598" width="18.5703125" customWidth="1"/>
    <col min="14599" max="14599" width="17" customWidth="1"/>
    <col min="14600" max="14600" width="18.42578125" customWidth="1"/>
    <col min="14601" max="14601" width="18" customWidth="1"/>
    <col min="14602" max="14602" width="17.5703125" customWidth="1"/>
    <col min="14603" max="14603" width="15.7109375" customWidth="1"/>
    <col min="14606" max="14606" width="16.42578125" customWidth="1"/>
    <col min="14607" max="14607" width="83.85546875" customWidth="1"/>
    <col min="14849" max="14849" width="14.5703125" customWidth="1"/>
    <col min="14850" max="14850" width="15.7109375" customWidth="1"/>
    <col min="14851" max="14851" width="18.140625" customWidth="1"/>
    <col min="14852" max="14852" width="17" customWidth="1"/>
    <col min="14853" max="14853" width="17.140625" customWidth="1"/>
    <col min="14854" max="14854" width="18.5703125" customWidth="1"/>
    <col min="14855" max="14855" width="17" customWidth="1"/>
    <col min="14856" max="14856" width="18.42578125" customWidth="1"/>
    <col min="14857" max="14857" width="18" customWidth="1"/>
    <col min="14858" max="14858" width="17.5703125" customWidth="1"/>
    <col min="14859" max="14859" width="15.7109375" customWidth="1"/>
    <col min="14862" max="14862" width="16.42578125" customWidth="1"/>
    <col min="14863" max="14863" width="83.85546875" customWidth="1"/>
    <col min="15105" max="15105" width="14.5703125" customWidth="1"/>
    <col min="15106" max="15106" width="15.7109375" customWidth="1"/>
    <col min="15107" max="15107" width="18.140625" customWidth="1"/>
    <col min="15108" max="15108" width="17" customWidth="1"/>
    <col min="15109" max="15109" width="17.140625" customWidth="1"/>
    <col min="15110" max="15110" width="18.5703125" customWidth="1"/>
    <col min="15111" max="15111" width="17" customWidth="1"/>
    <col min="15112" max="15112" width="18.42578125" customWidth="1"/>
    <col min="15113" max="15113" width="18" customWidth="1"/>
    <col min="15114" max="15114" width="17.5703125" customWidth="1"/>
    <col min="15115" max="15115" width="15.7109375" customWidth="1"/>
    <col min="15118" max="15118" width="16.42578125" customWidth="1"/>
    <col min="15119" max="15119" width="83.85546875" customWidth="1"/>
    <col min="15361" max="15361" width="14.5703125" customWidth="1"/>
    <col min="15362" max="15362" width="15.7109375" customWidth="1"/>
    <col min="15363" max="15363" width="18.140625" customWidth="1"/>
    <col min="15364" max="15364" width="17" customWidth="1"/>
    <col min="15365" max="15365" width="17.140625" customWidth="1"/>
    <col min="15366" max="15366" width="18.5703125" customWidth="1"/>
    <col min="15367" max="15367" width="17" customWidth="1"/>
    <col min="15368" max="15368" width="18.42578125" customWidth="1"/>
    <col min="15369" max="15369" width="18" customWidth="1"/>
    <col min="15370" max="15370" width="17.5703125" customWidth="1"/>
    <col min="15371" max="15371" width="15.7109375" customWidth="1"/>
    <col min="15374" max="15374" width="16.42578125" customWidth="1"/>
    <col min="15375" max="15375" width="83.85546875" customWidth="1"/>
    <col min="15617" max="15617" width="14.5703125" customWidth="1"/>
    <col min="15618" max="15618" width="15.7109375" customWidth="1"/>
    <col min="15619" max="15619" width="18.140625" customWidth="1"/>
    <col min="15620" max="15620" width="17" customWidth="1"/>
    <col min="15621" max="15621" width="17.140625" customWidth="1"/>
    <col min="15622" max="15622" width="18.5703125" customWidth="1"/>
    <col min="15623" max="15623" width="17" customWidth="1"/>
    <col min="15624" max="15624" width="18.42578125" customWidth="1"/>
    <col min="15625" max="15625" width="18" customWidth="1"/>
    <col min="15626" max="15626" width="17.5703125" customWidth="1"/>
    <col min="15627" max="15627" width="15.7109375" customWidth="1"/>
    <col min="15630" max="15630" width="16.42578125" customWidth="1"/>
    <col min="15631" max="15631" width="83.85546875" customWidth="1"/>
    <col min="15873" max="15873" width="14.5703125" customWidth="1"/>
    <col min="15874" max="15874" width="15.7109375" customWidth="1"/>
    <col min="15875" max="15875" width="18.140625" customWidth="1"/>
    <col min="15876" max="15876" width="17" customWidth="1"/>
    <col min="15877" max="15877" width="17.140625" customWidth="1"/>
    <col min="15878" max="15878" width="18.5703125" customWidth="1"/>
    <col min="15879" max="15879" width="17" customWidth="1"/>
    <col min="15880" max="15880" width="18.42578125" customWidth="1"/>
    <col min="15881" max="15881" width="18" customWidth="1"/>
    <col min="15882" max="15882" width="17.5703125" customWidth="1"/>
    <col min="15883" max="15883" width="15.7109375" customWidth="1"/>
    <col min="15886" max="15886" width="16.42578125" customWidth="1"/>
    <col min="15887" max="15887" width="83.85546875" customWidth="1"/>
    <col min="16129" max="16129" width="14.5703125" customWidth="1"/>
    <col min="16130" max="16130" width="15.7109375" customWidth="1"/>
    <col min="16131" max="16131" width="18.140625" customWidth="1"/>
    <col min="16132" max="16132" width="17" customWidth="1"/>
    <col min="16133" max="16133" width="17.140625" customWidth="1"/>
    <col min="16134" max="16134" width="18.5703125" customWidth="1"/>
    <col min="16135" max="16135" width="17" customWidth="1"/>
    <col min="16136" max="16136" width="18.42578125" customWidth="1"/>
    <col min="16137" max="16137" width="18" customWidth="1"/>
    <col min="16138" max="16138" width="17.5703125" customWidth="1"/>
    <col min="16139" max="16139" width="15.7109375" customWidth="1"/>
    <col min="16142" max="16142" width="16.42578125" customWidth="1"/>
    <col min="16143" max="16143" width="83.85546875" customWidth="1"/>
  </cols>
  <sheetData>
    <row r="2" spans="1:16" ht="15" customHeight="1" x14ac:dyDescent="0.2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</row>
    <row r="3" spans="1:16" ht="27" x14ac:dyDescent="0.25">
      <c r="A3" s="107" t="s">
        <v>100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</row>
    <row r="4" spans="1:16" ht="18" x14ac:dyDescent="0.25">
      <c r="A4" s="26"/>
      <c r="B4" s="26"/>
      <c r="C4" s="26"/>
      <c r="D4" s="26"/>
      <c r="E4" s="26"/>
      <c r="F4" s="26"/>
      <c r="G4" s="27"/>
      <c r="H4" s="26"/>
      <c r="I4" s="26"/>
      <c r="J4" s="26"/>
      <c r="K4" s="26"/>
      <c r="L4" s="26"/>
      <c r="M4" s="26"/>
      <c r="N4" s="26"/>
      <c r="O4" s="26"/>
    </row>
    <row r="5" spans="1:16" ht="30.75" x14ac:dyDescent="0.25">
      <c r="A5" s="108" t="s">
        <v>101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</row>
    <row r="6" spans="1:16" ht="18" x14ac:dyDescent="0.25">
      <c r="A6" s="26"/>
      <c r="B6" s="26"/>
      <c r="C6" s="26"/>
      <c r="D6" s="26"/>
      <c r="E6" s="26"/>
      <c r="F6" s="26"/>
      <c r="G6" s="27"/>
      <c r="H6" s="26"/>
      <c r="I6" s="26"/>
      <c r="J6" s="26"/>
      <c r="K6" s="26"/>
      <c r="L6" s="26"/>
      <c r="M6" s="26"/>
      <c r="N6" s="26"/>
      <c r="O6" s="26"/>
    </row>
    <row r="7" spans="1:16" ht="16.5" x14ac:dyDescent="0.25">
      <c r="A7" s="28" t="s">
        <v>102</v>
      </c>
      <c r="B7" s="29"/>
      <c r="C7" s="29"/>
      <c r="D7" s="28" t="s">
        <v>103</v>
      </c>
      <c r="E7" s="30"/>
      <c r="F7" s="30"/>
      <c r="G7" s="31"/>
      <c r="H7" s="29"/>
      <c r="I7" s="29"/>
      <c r="J7" s="29"/>
      <c r="K7" s="29"/>
      <c r="L7" s="29"/>
      <c r="M7" s="29"/>
      <c r="N7" s="29"/>
      <c r="O7" s="29"/>
    </row>
    <row r="8" spans="1:16" ht="16.5" x14ac:dyDescent="0.25">
      <c r="A8" s="32" t="s">
        <v>104</v>
      </c>
      <c r="B8" s="33"/>
      <c r="C8" s="33"/>
      <c r="D8" s="105" t="s">
        <v>131</v>
      </c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33"/>
    </row>
    <row r="9" spans="1:16" ht="16.5" x14ac:dyDescent="0.25">
      <c r="A9" s="32" t="s">
        <v>105</v>
      </c>
      <c r="B9" s="34"/>
      <c r="C9" s="34"/>
      <c r="D9" s="105" t="s">
        <v>132</v>
      </c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33"/>
    </row>
    <row r="10" spans="1:16" ht="16.5" x14ac:dyDescent="0.25">
      <c r="A10" s="28" t="s">
        <v>106</v>
      </c>
      <c r="B10" s="34"/>
      <c r="C10" s="34"/>
      <c r="D10" s="34" t="s">
        <v>133</v>
      </c>
      <c r="E10" s="30"/>
      <c r="F10" s="30"/>
      <c r="G10" s="34"/>
      <c r="H10" s="34"/>
      <c r="I10" s="34"/>
      <c r="J10" s="34"/>
      <c r="K10" s="34"/>
      <c r="L10" s="34"/>
      <c r="M10" s="34"/>
      <c r="N10" s="33"/>
      <c r="O10" s="33"/>
    </row>
    <row r="11" spans="1:16" ht="18.75" thickBot="1" x14ac:dyDescent="0.3">
      <c r="A11" s="30"/>
      <c r="B11" s="35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6">
        <v>2013</v>
      </c>
    </row>
    <row r="12" spans="1:16" ht="16.5" thickBot="1" x14ac:dyDescent="0.3">
      <c r="A12" s="116" t="s">
        <v>107</v>
      </c>
      <c r="B12" s="118" t="s">
        <v>108</v>
      </c>
      <c r="C12" s="118"/>
      <c r="D12" s="118"/>
      <c r="E12" s="119" t="s">
        <v>109</v>
      </c>
      <c r="F12" s="119" t="s">
        <v>110</v>
      </c>
      <c r="G12" s="111" t="s">
        <v>111</v>
      </c>
      <c r="H12" s="109" t="s">
        <v>112</v>
      </c>
      <c r="I12" s="110"/>
      <c r="J12" s="110"/>
      <c r="K12" s="110"/>
      <c r="L12" s="110"/>
      <c r="M12" s="110"/>
      <c r="N12" s="110"/>
      <c r="O12" s="111" t="s">
        <v>113</v>
      </c>
    </row>
    <row r="13" spans="1:16" ht="26.25" customHeight="1" thickBot="1" x14ac:dyDescent="0.3">
      <c r="A13" s="117"/>
      <c r="B13" s="62" t="s">
        <v>114</v>
      </c>
      <c r="C13" s="62" t="s">
        <v>115</v>
      </c>
      <c r="D13" s="62" t="s">
        <v>116</v>
      </c>
      <c r="E13" s="120"/>
      <c r="F13" s="121"/>
      <c r="G13" s="112"/>
      <c r="H13" s="63" t="s">
        <v>117</v>
      </c>
      <c r="I13" s="63" t="s">
        <v>118</v>
      </c>
      <c r="J13" s="63" t="s">
        <v>119</v>
      </c>
      <c r="K13" s="63" t="s">
        <v>129</v>
      </c>
      <c r="L13" s="63" t="s">
        <v>64</v>
      </c>
      <c r="M13" s="63" t="s">
        <v>77</v>
      </c>
      <c r="N13" s="63" t="s">
        <v>41</v>
      </c>
      <c r="O13" s="112"/>
    </row>
    <row r="14" spans="1:16" ht="75" x14ac:dyDescent="0.25">
      <c r="A14" s="50">
        <v>1</v>
      </c>
      <c r="B14" s="90"/>
      <c r="C14" s="52" t="s">
        <v>126</v>
      </c>
      <c r="D14" s="90"/>
      <c r="E14" s="91">
        <v>6464</v>
      </c>
      <c r="F14" s="91" t="s">
        <v>26</v>
      </c>
      <c r="G14" s="92">
        <f>SUM(H14:N14)</f>
        <v>4500</v>
      </c>
      <c r="H14" s="92"/>
      <c r="I14" s="92"/>
      <c r="J14" s="92"/>
      <c r="K14" s="92"/>
      <c r="L14" s="92"/>
      <c r="M14" s="92"/>
      <c r="N14" s="92">
        <v>4500</v>
      </c>
      <c r="O14" s="93" t="s">
        <v>52</v>
      </c>
      <c r="P14" s="7" t="s">
        <v>33</v>
      </c>
    </row>
    <row r="15" spans="1:16" ht="75" x14ac:dyDescent="0.25">
      <c r="A15" s="50">
        <v>2</v>
      </c>
      <c r="B15" s="51"/>
      <c r="C15" s="52" t="s">
        <v>126</v>
      </c>
      <c r="D15" s="51"/>
      <c r="E15" s="53" t="s">
        <v>54</v>
      </c>
      <c r="F15" s="53" t="s">
        <v>26</v>
      </c>
      <c r="G15" s="54">
        <f>SUM(H15:N15)</f>
        <v>500</v>
      </c>
      <c r="H15" s="54"/>
      <c r="I15" s="54"/>
      <c r="J15" s="54"/>
      <c r="K15" s="54"/>
      <c r="L15" s="54"/>
      <c r="M15" s="54"/>
      <c r="N15" s="54">
        <v>500</v>
      </c>
      <c r="O15" s="55" t="s">
        <v>57</v>
      </c>
      <c r="P15" s="7" t="s">
        <v>56</v>
      </c>
    </row>
    <row r="16" spans="1:16" ht="75" x14ac:dyDescent="0.25">
      <c r="A16" s="50">
        <v>3</v>
      </c>
      <c r="B16" s="51"/>
      <c r="C16" s="52" t="s">
        <v>128</v>
      </c>
      <c r="D16" s="51"/>
      <c r="E16" s="53" t="s">
        <v>80</v>
      </c>
      <c r="F16" s="53" t="s">
        <v>71</v>
      </c>
      <c r="G16" s="54">
        <f>SUM(H16:N16)</f>
        <v>509.4</v>
      </c>
      <c r="H16" s="54"/>
      <c r="I16" s="54"/>
      <c r="J16" s="54"/>
      <c r="K16" s="54"/>
      <c r="L16" s="54"/>
      <c r="M16" s="54">
        <v>509.4</v>
      </c>
      <c r="N16" s="54"/>
      <c r="O16" s="55" t="s">
        <v>83</v>
      </c>
      <c r="P16" s="7" t="s">
        <v>75</v>
      </c>
    </row>
    <row r="17" spans="1:16" ht="75" x14ac:dyDescent="0.25">
      <c r="A17" s="50">
        <v>4</v>
      </c>
      <c r="B17" s="51"/>
      <c r="C17" s="52" t="s">
        <v>126</v>
      </c>
      <c r="D17" s="51"/>
      <c r="E17" s="53" t="s">
        <v>88</v>
      </c>
      <c r="F17" s="53" t="s">
        <v>84</v>
      </c>
      <c r="G17" s="54">
        <f>SUM(H17:N17)</f>
        <v>4491</v>
      </c>
      <c r="H17" s="54"/>
      <c r="I17" s="54"/>
      <c r="J17" s="54"/>
      <c r="K17" s="54"/>
      <c r="L17" s="54"/>
      <c r="M17" s="54"/>
      <c r="N17" s="54">
        <v>4491</v>
      </c>
      <c r="O17" s="55" t="s">
        <v>91</v>
      </c>
      <c r="P17" s="7" t="s">
        <v>90</v>
      </c>
    </row>
    <row r="18" spans="1:16" ht="75" x14ac:dyDescent="0.25">
      <c r="A18" s="50">
        <v>5</v>
      </c>
      <c r="B18" s="51"/>
      <c r="C18" s="52" t="s">
        <v>126</v>
      </c>
      <c r="D18" s="51"/>
      <c r="E18" s="53" t="s">
        <v>92</v>
      </c>
      <c r="F18" s="53" t="s">
        <v>84</v>
      </c>
      <c r="G18" s="54">
        <f>SUM(H18:N18)</f>
        <v>499</v>
      </c>
      <c r="H18" s="54"/>
      <c r="I18" s="54"/>
      <c r="J18" s="54"/>
      <c r="K18" s="54"/>
      <c r="L18" s="54"/>
      <c r="M18" s="54"/>
      <c r="N18" s="54">
        <v>499</v>
      </c>
      <c r="O18" s="55" t="s">
        <v>94</v>
      </c>
      <c r="P18" s="7" t="s">
        <v>56</v>
      </c>
    </row>
    <row r="19" spans="1:16" ht="60" x14ac:dyDescent="0.25">
      <c r="A19" s="50">
        <v>1</v>
      </c>
      <c r="B19" s="51"/>
      <c r="C19" s="37"/>
      <c r="D19" s="51"/>
      <c r="E19" s="56" t="s">
        <v>66</v>
      </c>
      <c r="F19" s="57">
        <v>3181</v>
      </c>
      <c r="G19" s="58">
        <f>SUM(H19:M19)</f>
        <v>215393</v>
      </c>
      <c r="H19" s="58">
        <v>91820</v>
      </c>
      <c r="I19" s="58">
        <v>50194</v>
      </c>
      <c r="J19" s="58">
        <v>70379</v>
      </c>
      <c r="K19" s="58">
        <v>1500</v>
      </c>
      <c r="L19" s="59">
        <v>1500</v>
      </c>
      <c r="M19" s="51"/>
      <c r="N19" s="55"/>
      <c r="O19" s="55" t="s">
        <v>130</v>
      </c>
      <c r="P19" s="45"/>
    </row>
    <row r="20" spans="1:16" ht="15.75" x14ac:dyDescent="0.25">
      <c r="A20" s="113" t="s">
        <v>127</v>
      </c>
      <c r="B20" s="114"/>
      <c r="C20" s="114"/>
      <c r="D20" s="114"/>
      <c r="E20" s="114"/>
      <c r="F20" s="115"/>
      <c r="G20" s="60">
        <f>SUM(G14:G19)</f>
        <v>225892.4</v>
      </c>
      <c r="H20" s="60">
        <f t="shared" ref="H20:N20" si="0">SUM(H14:H19)</f>
        <v>91820</v>
      </c>
      <c r="I20" s="60">
        <f t="shared" si="0"/>
        <v>50194</v>
      </c>
      <c r="J20" s="60">
        <f t="shared" si="0"/>
        <v>70379</v>
      </c>
      <c r="K20" s="60">
        <f t="shared" si="0"/>
        <v>1500</v>
      </c>
      <c r="L20" s="60">
        <f t="shared" si="0"/>
        <v>1500</v>
      </c>
      <c r="M20" s="60">
        <f t="shared" si="0"/>
        <v>509.4</v>
      </c>
      <c r="N20" s="60">
        <f t="shared" si="0"/>
        <v>9990</v>
      </c>
      <c r="O20" s="61"/>
    </row>
    <row r="21" spans="1:16" x14ac:dyDescent="0.25">
      <c r="A21" s="38"/>
      <c r="B21" s="39"/>
      <c r="C21" s="40"/>
      <c r="D21" s="39"/>
      <c r="E21" s="39"/>
      <c r="F21" s="39"/>
      <c r="G21" s="41"/>
      <c r="H21" s="42"/>
      <c r="I21" s="42"/>
      <c r="J21" s="42"/>
      <c r="K21" s="42"/>
      <c r="L21" s="42"/>
      <c r="M21" s="42"/>
      <c r="N21" s="42"/>
      <c r="O21" s="43"/>
    </row>
  </sheetData>
  <mergeCells count="13">
    <mergeCell ref="H12:N12"/>
    <mergeCell ref="O12:O13"/>
    <mergeCell ref="A20:F20"/>
    <mergeCell ref="A12:A13"/>
    <mergeCell ref="B12:D12"/>
    <mergeCell ref="E12:E13"/>
    <mergeCell ref="F12:F13"/>
    <mergeCell ref="G12:G13"/>
    <mergeCell ref="D8:N8"/>
    <mergeCell ref="D9:N9"/>
    <mergeCell ref="A2:O2"/>
    <mergeCell ref="A3:O3"/>
    <mergeCell ref="A5:O5"/>
  </mergeCells>
  <pageMargins left="0.7" right="0.7" top="0.75" bottom="0.75" header="0.3" footer="0.3"/>
  <pageSetup paperSize="9" scale="41" orientation="landscape" r:id="rId1"/>
  <colBreaks count="1" manualBreakCount="1">
    <brk id="15" max="1048575" man="1"/>
  </colBreaks>
  <ignoredErrors>
    <ignoredError sqref="E15:F18 F14 E1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zoomScale="60" zoomScaleNormal="60" workbookViewId="0">
      <selection activeCell="H13" sqref="H13"/>
    </sheetView>
  </sheetViews>
  <sheetFormatPr baseColWidth="10" defaultRowHeight="15" x14ac:dyDescent="0.25"/>
  <cols>
    <col min="6" max="6" width="14.5703125" customWidth="1"/>
    <col min="7" max="7" width="17.85546875" customWidth="1"/>
    <col min="8" max="8" width="18.140625" customWidth="1"/>
    <col min="9" max="9" width="17" customWidth="1"/>
    <col min="10" max="11" width="17.140625" customWidth="1"/>
    <col min="12" max="12" width="18" hidden="1" customWidth="1"/>
    <col min="13" max="13" width="17.5703125" hidden="1" customWidth="1"/>
    <col min="14" max="14" width="15.7109375" hidden="1" customWidth="1"/>
    <col min="15" max="16" width="0" hidden="1" customWidth="1"/>
    <col min="17" max="17" width="16.42578125" hidden="1" customWidth="1"/>
    <col min="18" max="18" width="83.85546875" customWidth="1"/>
    <col min="260" max="260" width="14.5703125" customWidth="1"/>
    <col min="261" max="261" width="15.7109375" customWidth="1"/>
    <col min="262" max="262" width="18.140625" customWidth="1"/>
    <col min="263" max="263" width="17" customWidth="1"/>
    <col min="264" max="264" width="17.140625" customWidth="1"/>
    <col min="265" max="265" width="18.5703125" customWidth="1"/>
    <col min="266" max="266" width="17" customWidth="1"/>
    <col min="267" max="267" width="18.42578125" customWidth="1"/>
    <col min="268" max="268" width="18" customWidth="1"/>
    <col min="269" max="269" width="17.5703125" customWidth="1"/>
    <col min="270" max="270" width="15.7109375" customWidth="1"/>
    <col min="273" max="273" width="16.42578125" customWidth="1"/>
    <col min="274" max="274" width="83.85546875" customWidth="1"/>
    <col min="516" max="516" width="14.5703125" customWidth="1"/>
    <col min="517" max="517" width="15.7109375" customWidth="1"/>
    <col min="518" max="518" width="18.140625" customWidth="1"/>
    <col min="519" max="519" width="17" customWidth="1"/>
    <col min="520" max="520" width="17.140625" customWidth="1"/>
    <col min="521" max="521" width="18.5703125" customWidth="1"/>
    <col min="522" max="522" width="17" customWidth="1"/>
    <col min="523" max="523" width="18.42578125" customWidth="1"/>
    <col min="524" max="524" width="18" customWidth="1"/>
    <col min="525" max="525" width="17.5703125" customWidth="1"/>
    <col min="526" max="526" width="15.7109375" customWidth="1"/>
    <col min="529" max="529" width="16.42578125" customWidth="1"/>
    <col min="530" max="530" width="83.85546875" customWidth="1"/>
    <col min="772" max="772" width="14.5703125" customWidth="1"/>
    <col min="773" max="773" width="15.7109375" customWidth="1"/>
    <col min="774" max="774" width="18.140625" customWidth="1"/>
    <col min="775" max="775" width="17" customWidth="1"/>
    <col min="776" max="776" width="17.140625" customWidth="1"/>
    <col min="777" max="777" width="18.5703125" customWidth="1"/>
    <col min="778" max="778" width="17" customWidth="1"/>
    <col min="779" max="779" width="18.42578125" customWidth="1"/>
    <col min="780" max="780" width="18" customWidth="1"/>
    <col min="781" max="781" width="17.5703125" customWidth="1"/>
    <col min="782" max="782" width="15.7109375" customWidth="1"/>
    <col min="785" max="785" width="16.42578125" customWidth="1"/>
    <col min="786" max="786" width="83.85546875" customWidth="1"/>
    <col min="1028" max="1028" width="14.5703125" customWidth="1"/>
    <col min="1029" max="1029" width="15.7109375" customWidth="1"/>
    <col min="1030" max="1030" width="18.140625" customWidth="1"/>
    <col min="1031" max="1031" width="17" customWidth="1"/>
    <col min="1032" max="1032" width="17.140625" customWidth="1"/>
    <col min="1033" max="1033" width="18.5703125" customWidth="1"/>
    <col min="1034" max="1034" width="17" customWidth="1"/>
    <col min="1035" max="1035" width="18.42578125" customWidth="1"/>
    <col min="1036" max="1036" width="18" customWidth="1"/>
    <col min="1037" max="1037" width="17.5703125" customWidth="1"/>
    <col min="1038" max="1038" width="15.7109375" customWidth="1"/>
    <col min="1041" max="1041" width="16.42578125" customWidth="1"/>
    <col min="1042" max="1042" width="83.85546875" customWidth="1"/>
    <col min="1284" max="1284" width="14.5703125" customWidth="1"/>
    <col min="1285" max="1285" width="15.7109375" customWidth="1"/>
    <col min="1286" max="1286" width="18.140625" customWidth="1"/>
    <col min="1287" max="1287" width="17" customWidth="1"/>
    <col min="1288" max="1288" width="17.140625" customWidth="1"/>
    <col min="1289" max="1289" width="18.5703125" customWidth="1"/>
    <col min="1290" max="1290" width="17" customWidth="1"/>
    <col min="1291" max="1291" width="18.42578125" customWidth="1"/>
    <col min="1292" max="1292" width="18" customWidth="1"/>
    <col min="1293" max="1293" width="17.5703125" customWidth="1"/>
    <col min="1294" max="1294" width="15.7109375" customWidth="1"/>
    <col min="1297" max="1297" width="16.42578125" customWidth="1"/>
    <col min="1298" max="1298" width="83.85546875" customWidth="1"/>
    <col min="1540" max="1540" width="14.5703125" customWidth="1"/>
    <col min="1541" max="1541" width="15.7109375" customWidth="1"/>
    <col min="1542" max="1542" width="18.140625" customWidth="1"/>
    <col min="1543" max="1543" width="17" customWidth="1"/>
    <col min="1544" max="1544" width="17.140625" customWidth="1"/>
    <col min="1545" max="1545" width="18.5703125" customWidth="1"/>
    <col min="1546" max="1546" width="17" customWidth="1"/>
    <col min="1547" max="1547" width="18.42578125" customWidth="1"/>
    <col min="1548" max="1548" width="18" customWidth="1"/>
    <col min="1549" max="1549" width="17.5703125" customWidth="1"/>
    <col min="1550" max="1550" width="15.7109375" customWidth="1"/>
    <col min="1553" max="1553" width="16.42578125" customWidth="1"/>
    <col min="1554" max="1554" width="83.85546875" customWidth="1"/>
    <col min="1796" max="1796" width="14.5703125" customWidth="1"/>
    <col min="1797" max="1797" width="15.7109375" customWidth="1"/>
    <col min="1798" max="1798" width="18.140625" customWidth="1"/>
    <col min="1799" max="1799" width="17" customWidth="1"/>
    <col min="1800" max="1800" width="17.140625" customWidth="1"/>
    <col min="1801" max="1801" width="18.5703125" customWidth="1"/>
    <col min="1802" max="1802" width="17" customWidth="1"/>
    <col min="1803" max="1803" width="18.42578125" customWidth="1"/>
    <col min="1804" max="1804" width="18" customWidth="1"/>
    <col min="1805" max="1805" width="17.5703125" customWidth="1"/>
    <col min="1806" max="1806" width="15.7109375" customWidth="1"/>
    <col min="1809" max="1809" width="16.42578125" customWidth="1"/>
    <col min="1810" max="1810" width="83.85546875" customWidth="1"/>
    <col min="2052" max="2052" width="14.5703125" customWidth="1"/>
    <col min="2053" max="2053" width="15.7109375" customWidth="1"/>
    <col min="2054" max="2054" width="18.140625" customWidth="1"/>
    <col min="2055" max="2055" width="17" customWidth="1"/>
    <col min="2056" max="2056" width="17.140625" customWidth="1"/>
    <col min="2057" max="2057" width="18.5703125" customWidth="1"/>
    <col min="2058" max="2058" width="17" customWidth="1"/>
    <col min="2059" max="2059" width="18.42578125" customWidth="1"/>
    <col min="2060" max="2060" width="18" customWidth="1"/>
    <col min="2061" max="2061" width="17.5703125" customWidth="1"/>
    <col min="2062" max="2062" width="15.7109375" customWidth="1"/>
    <col min="2065" max="2065" width="16.42578125" customWidth="1"/>
    <col min="2066" max="2066" width="83.85546875" customWidth="1"/>
    <col min="2308" max="2308" width="14.5703125" customWidth="1"/>
    <col min="2309" max="2309" width="15.7109375" customWidth="1"/>
    <col min="2310" max="2310" width="18.140625" customWidth="1"/>
    <col min="2311" max="2311" width="17" customWidth="1"/>
    <col min="2312" max="2312" width="17.140625" customWidth="1"/>
    <col min="2313" max="2313" width="18.5703125" customWidth="1"/>
    <col min="2314" max="2314" width="17" customWidth="1"/>
    <col min="2315" max="2315" width="18.42578125" customWidth="1"/>
    <col min="2316" max="2316" width="18" customWidth="1"/>
    <col min="2317" max="2317" width="17.5703125" customWidth="1"/>
    <col min="2318" max="2318" width="15.7109375" customWidth="1"/>
    <col min="2321" max="2321" width="16.42578125" customWidth="1"/>
    <col min="2322" max="2322" width="83.85546875" customWidth="1"/>
    <col min="2564" max="2564" width="14.5703125" customWidth="1"/>
    <col min="2565" max="2565" width="15.7109375" customWidth="1"/>
    <col min="2566" max="2566" width="18.140625" customWidth="1"/>
    <col min="2567" max="2567" width="17" customWidth="1"/>
    <col min="2568" max="2568" width="17.140625" customWidth="1"/>
    <col min="2569" max="2569" width="18.5703125" customWidth="1"/>
    <col min="2570" max="2570" width="17" customWidth="1"/>
    <col min="2571" max="2571" width="18.42578125" customWidth="1"/>
    <col min="2572" max="2572" width="18" customWidth="1"/>
    <col min="2573" max="2573" width="17.5703125" customWidth="1"/>
    <col min="2574" max="2574" width="15.7109375" customWidth="1"/>
    <col min="2577" max="2577" width="16.42578125" customWidth="1"/>
    <col min="2578" max="2578" width="83.85546875" customWidth="1"/>
    <col min="2820" max="2820" width="14.5703125" customWidth="1"/>
    <col min="2821" max="2821" width="15.7109375" customWidth="1"/>
    <col min="2822" max="2822" width="18.140625" customWidth="1"/>
    <col min="2823" max="2823" width="17" customWidth="1"/>
    <col min="2824" max="2824" width="17.140625" customWidth="1"/>
    <col min="2825" max="2825" width="18.5703125" customWidth="1"/>
    <col min="2826" max="2826" width="17" customWidth="1"/>
    <col min="2827" max="2827" width="18.42578125" customWidth="1"/>
    <col min="2828" max="2828" width="18" customWidth="1"/>
    <col min="2829" max="2829" width="17.5703125" customWidth="1"/>
    <col min="2830" max="2830" width="15.7109375" customWidth="1"/>
    <col min="2833" max="2833" width="16.42578125" customWidth="1"/>
    <col min="2834" max="2834" width="83.85546875" customWidth="1"/>
    <col min="3076" max="3076" width="14.5703125" customWidth="1"/>
    <col min="3077" max="3077" width="15.7109375" customWidth="1"/>
    <col min="3078" max="3078" width="18.140625" customWidth="1"/>
    <col min="3079" max="3079" width="17" customWidth="1"/>
    <col min="3080" max="3080" width="17.140625" customWidth="1"/>
    <col min="3081" max="3081" width="18.5703125" customWidth="1"/>
    <col min="3082" max="3082" width="17" customWidth="1"/>
    <col min="3083" max="3083" width="18.42578125" customWidth="1"/>
    <col min="3084" max="3084" width="18" customWidth="1"/>
    <col min="3085" max="3085" width="17.5703125" customWidth="1"/>
    <col min="3086" max="3086" width="15.7109375" customWidth="1"/>
    <col min="3089" max="3089" width="16.42578125" customWidth="1"/>
    <col min="3090" max="3090" width="83.85546875" customWidth="1"/>
    <col min="3332" max="3332" width="14.5703125" customWidth="1"/>
    <col min="3333" max="3333" width="15.7109375" customWidth="1"/>
    <col min="3334" max="3334" width="18.140625" customWidth="1"/>
    <col min="3335" max="3335" width="17" customWidth="1"/>
    <col min="3336" max="3336" width="17.140625" customWidth="1"/>
    <col min="3337" max="3337" width="18.5703125" customWidth="1"/>
    <col min="3338" max="3338" width="17" customWidth="1"/>
    <col min="3339" max="3339" width="18.42578125" customWidth="1"/>
    <col min="3340" max="3340" width="18" customWidth="1"/>
    <col min="3341" max="3341" width="17.5703125" customWidth="1"/>
    <col min="3342" max="3342" width="15.7109375" customWidth="1"/>
    <col min="3345" max="3345" width="16.42578125" customWidth="1"/>
    <col min="3346" max="3346" width="83.85546875" customWidth="1"/>
    <col min="3588" max="3588" width="14.5703125" customWidth="1"/>
    <col min="3589" max="3589" width="15.7109375" customWidth="1"/>
    <col min="3590" max="3590" width="18.140625" customWidth="1"/>
    <col min="3591" max="3591" width="17" customWidth="1"/>
    <col min="3592" max="3592" width="17.140625" customWidth="1"/>
    <col min="3593" max="3593" width="18.5703125" customWidth="1"/>
    <col min="3594" max="3594" width="17" customWidth="1"/>
    <col min="3595" max="3595" width="18.42578125" customWidth="1"/>
    <col min="3596" max="3596" width="18" customWidth="1"/>
    <col min="3597" max="3597" width="17.5703125" customWidth="1"/>
    <col min="3598" max="3598" width="15.7109375" customWidth="1"/>
    <col min="3601" max="3601" width="16.42578125" customWidth="1"/>
    <col min="3602" max="3602" width="83.85546875" customWidth="1"/>
    <col min="3844" max="3844" width="14.5703125" customWidth="1"/>
    <col min="3845" max="3845" width="15.7109375" customWidth="1"/>
    <col min="3846" max="3846" width="18.140625" customWidth="1"/>
    <col min="3847" max="3847" width="17" customWidth="1"/>
    <col min="3848" max="3848" width="17.140625" customWidth="1"/>
    <col min="3849" max="3849" width="18.5703125" customWidth="1"/>
    <col min="3850" max="3850" width="17" customWidth="1"/>
    <col min="3851" max="3851" width="18.42578125" customWidth="1"/>
    <col min="3852" max="3852" width="18" customWidth="1"/>
    <col min="3853" max="3853" width="17.5703125" customWidth="1"/>
    <col min="3854" max="3854" width="15.7109375" customWidth="1"/>
    <col min="3857" max="3857" width="16.42578125" customWidth="1"/>
    <col min="3858" max="3858" width="83.85546875" customWidth="1"/>
    <col min="4100" max="4100" width="14.5703125" customWidth="1"/>
    <col min="4101" max="4101" width="15.7109375" customWidth="1"/>
    <col min="4102" max="4102" width="18.140625" customWidth="1"/>
    <col min="4103" max="4103" width="17" customWidth="1"/>
    <col min="4104" max="4104" width="17.140625" customWidth="1"/>
    <col min="4105" max="4105" width="18.5703125" customWidth="1"/>
    <col min="4106" max="4106" width="17" customWidth="1"/>
    <col min="4107" max="4107" width="18.42578125" customWidth="1"/>
    <col min="4108" max="4108" width="18" customWidth="1"/>
    <col min="4109" max="4109" width="17.5703125" customWidth="1"/>
    <col min="4110" max="4110" width="15.7109375" customWidth="1"/>
    <col min="4113" max="4113" width="16.42578125" customWidth="1"/>
    <col min="4114" max="4114" width="83.85546875" customWidth="1"/>
    <col min="4356" max="4356" width="14.5703125" customWidth="1"/>
    <col min="4357" max="4357" width="15.7109375" customWidth="1"/>
    <col min="4358" max="4358" width="18.140625" customWidth="1"/>
    <col min="4359" max="4359" width="17" customWidth="1"/>
    <col min="4360" max="4360" width="17.140625" customWidth="1"/>
    <col min="4361" max="4361" width="18.5703125" customWidth="1"/>
    <col min="4362" max="4362" width="17" customWidth="1"/>
    <col min="4363" max="4363" width="18.42578125" customWidth="1"/>
    <col min="4364" max="4364" width="18" customWidth="1"/>
    <col min="4365" max="4365" width="17.5703125" customWidth="1"/>
    <col min="4366" max="4366" width="15.7109375" customWidth="1"/>
    <col min="4369" max="4369" width="16.42578125" customWidth="1"/>
    <col min="4370" max="4370" width="83.85546875" customWidth="1"/>
    <col min="4612" max="4612" width="14.5703125" customWidth="1"/>
    <col min="4613" max="4613" width="15.7109375" customWidth="1"/>
    <col min="4614" max="4614" width="18.140625" customWidth="1"/>
    <col min="4615" max="4615" width="17" customWidth="1"/>
    <col min="4616" max="4616" width="17.140625" customWidth="1"/>
    <col min="4617" max="4617" width="18.5703125" customWidth="1"/>
    <col min="4618" max="4618" width="17" customWidth="1"/>
    <col min="4619" max="4619" width="18.42578125" customWidth="1"/>
    <col min="4620" max="4620" width="18" customWidth="1"/>
    <col min="4621" max="4621" width="17.5703125" customWidth="1"/>
    <col min="4622" max="4622" width="15.7109375" customWidth="1"/>
    <col min="4625" max="4625" width="16.42578125" customWidth="1"/>
    <col min="4626" max="4626" width="83.85546875" customWidth="1"/>
    <col min="4868" max="4868" width="14.5703125" customWidth="1"/>
    <col min="4869" max="4869" width="15.7109375" customWidth="1"/>
    <col min="4870" max="4870" width="18.140625" customWidth="1"/>
    <col min="4871" max="4871" width="17" customWidth="1"/>
    <col min="4872" max="4872" width="17.140625" customWidth="1"/>
    <col min="4873" max="4873" width="18.5703125" customWidth="1"/>
    <col min="4874" max="4874" width="17" customWidth="1"/>
    <col min="4875" max="4875" width="18.42578125" customWidth="1"/>
    <col min="4876" max="4876" width="18" customWidth="1"/>
    <col min="4877" max="4877" width="17.5703125" customWidth="1"/>
    <col min="4878" max="4878" width="15.7109375" customWidth="1"/>
    <col min="4881" max="4881" width="16.42578125" customWidth="1"/>
    <col min="4882" max="4882" width="83.85546875" customWidth="1"/>
    <col min="5124" max="5124" width="14.5703125" customWidth="1"/>
    <col min="5125" max="5125" width="15.7109375" customWidth="1"/>
    <col min="5126" max="5126" width="18.140625" customWidth="1"/>
    <col min="5127" max="5127" width="17" customWidth="1"/>
    <col min="5128" max="5128" width="17.140625" customWidth="1"/>
    <col min="5129" max="5129" width="18.5703125" customWidth="1"/>
    <col min="5130" max="5130" width="17" customWidth="1"/>
    <col min="5131" max="5131" width="18.42578125" customWidth="1"/>
    <col min="5132" max="5132" width="18" customWidth="1"/>
    <col min="5133" max="5133" width="17.5703125" customWidth="1"/>
    <col min="5134" max="5134" width="15.7109375" customWidth="1"/>
    <col min="5137" max="5137" width="16.42578125" customWidth="1"/>
    <col min="5138" max="5138" width="83.85546875" customWidth="1"/>
    <col min="5380" max="5380" width="14.5703125" customWidth="1"/>
    <col min="5381" max="5381" width="15.7109375" customWidth="1"/>
    <col min="5382" max="5382" width="18.140625" customWidth="1"/>
    <col min="5383" max="5383" width="17" customWidth="1"/>
    <col min="5384" max="5384" width="17.140625" customWidth="1"/>
    <col min="5385" max="5385" width="18.5703125" customWidth="1"/>
    <col min="5386" max="5386" width="17" customWidth="1"/>
    <col min="5387" max="5387" width="18.42578125" customWidth="1"/>
    <col min="5388" max="5388" width="18" customWidth="1"/>
    <col min="5389" max="5389" width="17.5703125" customWidth="1"/>
    <col min="5390" max="5390" width="15.7109375" customWidth="1"/>
    <col min="5393" max="5393" width="16.42578125" customWidth="1"/>
    <col min="5394" max="5394" width="83.85546875" customWidth="1"/>
    <col min="5636" max="5636" width="14.5703125" customWidth="1"/>
    <col min="5637" max="5637" width="15.7109375" customWidth="1"/>
    <col min="5638" max="5638" width="18.140625" customWidth="1"/>
    <col min="5639" max="5639" width="17" customWidth="1"/>
    <col min="5640" max="5640" width="17.140625" customWidth="1"/>
    <col min="5641" max="5641" width="18.5703125" customWidth="1"/>
    <col min="5642" max="5642" width="17" customWidth="1"/>
    <col min="5643" max="5643" width="18.42578125" customWidth="1"/>
    <col min="5644" max="5644" width="18" customWidth="1"/>
    <col min="5645" max="5645" width="17.5703125" customWidth="1"/>
    <col min="5646" max="5646" width="15.7109375" customWidth="1"/>
    <col min="5649" max="5649" width="16.42578125" customWidth="1"/>
    <col min="5650" max="5650" width="83.85546875" customWidth="1"/>
    <col min="5892" max="5892" width="14.5703125" customWidth="1"/>
    <col min="5893" max="5893" width="15.7109375" customWidth="1"/>
    <col min="5894" max="5894" width="18.140625" customWidth="1"/>
    <col min="5895" max="5895" width="17" customWidth="1"/>
    <col min="5896" max="5896" width="17.140625" customWidth="1"/>
    <col min="5897" max="5897" width="18.5703125" customWidth="1"/>
    <col min="5898" max="5898" width="17" customWidth="1"/>
    <col min="5899" max="5899" width="18.42578125" customWidth="1"/>
    <col min="5900" max="5900" width="18" customWidth="1"/>
    <col min="5901" max="5901" width="17.5703125" customWidth="1"/>
    <col min="5902" max="5902" width="15.7109375" customWidth="1"/>
    <col min="5905" max="5905" width="16.42578125" customWidth="1"/>
    <col min="5906" max="5906" width="83.85546875" customWidth="1"/>
    <col min="6148" max="6148" width="14.5703125" customWidth="1"/>
    <col min="6149" max="6149" width="15.7109375" customWidth="1"/>
    <col min="6150" max="6150" width="18.140625" customWidth="1"/>
    <col min="6151" max="6151" width="17" customWidth="1"/>
    <col min="6152" max="6152" width="17.140625" customWidth="1"/>
    <col min="6153" max="6153" width="18.5703125" customWidth="1"/>
    <col min="6154" max="6154" width="17" customWidth="1"/>
    <col min="6155" max="6155" width="18.42578125" customWidth="1"/>
    <col min="6156" max="6156" width="18" customWidth="1"/>
    <col min="6157" max="6157" width="17.5703125" customWidth="1"/>
    <col min="6158" max="6158" width="15.7109375" customWidth="1"/>
    <col min="6161" max="6161" width="16.42578125" customWidth="1"/>
    <col min="6162" max="6162" width="83.85546875" customWidth="1"/>
    <col min="6404" max="6404" width="14.5703125" customWidth="1"/>
    <col min="6405" max="6405" width="15.7109375" customWidth="1"/>
    <col min="6406" max="6406" width="18.140625" customWidth="1"/>
    <col min="6407" max="6407" width="17" customWidth="1"/>
    <col min="6408" max="6408" width="17.140625" customWidth="1"/>
    <col min="6409" max="6409" width="18.5703125" customWidth="1"/>
    <col min="6410" max="6410" width="17" customWidth="1"/>
    <col min="6411" max="6411" width="18.42578125" customWidth="1"/>
    <col min="6412" max="6412" width="18" customWidth="1"/>
    <col min="6413" max="6413" width="17.5703125" customWidth="1"/>
    <col min="6414" max="6414" width="15.7109375" customWidth="1"/>
    <col min="6417" max="6417" width="16.42578125" customWidth="1"/>
    <col min="6418" max="6418" width="83.85546875" customWidth="1"/>
    <col min="6660" max="6660" width="14.5703125" customWidth="1"/>
    <col min="6661" max="6661" width="15.7109375" customWidth="1"/>
    <col min="6662" max="6662" width="18.140625" customWidth="1"/>
    <col min="6663" max="6663" width="17" customWidth="1"/>
    <col min="6664" max="6664" width="17.140625" customWidth="1"/>
    <col min="6665" max="6665" width="18.5703125" customWidth="1"/>
    <col min="6666" max="6666" width="17" customWidth="1"/>
    <col min="6667" max="6667" width="18.42578125" customWidth="1"/>
    <col min="6668" max="6668" width="18" customWidth="1"/>
    <col min="6669" max="6669" width="17.5703125" customWidth="1"/>
    <col min="6670" max="6670" width="15.7109375" customWidth="1"/>
    <col min="6673" max="6673" width="16.42578125" customWidth="1"/>
    <col min="6674" max="6674" width="83.85546875" customWidth="1"/>
    <col min="6916" max="6916" width="14.5703125" customWidth="1"/>
    <col min="6917" max="6917" width="15.7109375" customWidth="1"/>
    <col min="6918" max="6918" width="18.140625" customWidth="1"/>
    <col min="6919" max="6919" width="17" customWidth="1"/>
    <col min="6920" max="6920" width="17.140625" customWidth="1"/>
    <col min="6921" max="6921" width="18.5703125" customWidth="1"/>
    <col min="6922" max="6922" width="17" customWidth="1"/>
    <col min="6923" max="6923" width="18.42578125" customWidth="1"/>
    <col min="6924" max="6924" width="18" customWidth="1"/>
    <col min="6925" max="6925" width="17.5703125" customWidth="1"/>
    <col min="6926" max="6926" width="15.7109375" customWidth="1"/>
    <col min="6929" max="6929" width="16.42578125" customWidth="1"/>
    <col min="6930" max="6930" width="83.85546875" customWidth="1"/>
    <col min="7172" max="7172" width="14.5703125" customWidth="1"/>
    <col min="7173" max="7173" width="15.7109375" customWidth="1"/>
    <col min="7174" max="7174" width="18.140625" customWidth="1"/>
    <col min="7175" max="7175" width="17" customWidth="1"/>
    <col min="7176" max="7176" width="17.140625" customWidth="1"/>
    <col min="7177" max="7177" width="18.5703125" customWidth="1"/>
    <col min="7178" max="7178" width="17" customWidth="1"/>
    <col min="7179" max="7179" width="18.42578125" customWidth="1"/>
    <col min="7180" max="7180" width="18" customWidth="1"/>
    <col min="7181" max="7181" width="17.5703125" customWidth="1"/>
    <col min="7182" max="7182" width="15.7109375" customWidth="1"/>
    <col min="7185" max="7185" width="16.42578125" customWidth="1"/>
    <col min="7186" max="7186" width="83.85546875" customWidth="1"/>
    <col min="7428" max="7428" width="14.5703125" customWidth="1"/>
    <col min="7429" max="7429" width="15.7109375" customWidth="1"/>
    <col min="7430" max="7430" width="18.140625" customWidth="1"/>
    <col min="7431" max="7431" width="17" customWidth="1"/>
    <col min="7432" max="7432" width="17.140625" customWidth="1"/>
    <col min="7433" max="7433" width="18.5703125" customWidth="1"/>
    <col min="7434" max="7434" width="17" customWidth="1"/>
    <col min="7435" max="7435" width="18.42578125" customWidth="1"/>
    <col min="7436" max="7436" width="18" customWidth="1"/>
    <col min="7437" max="7437" width="17.5703125" customWidth="1"/>
    <col min="7438" max="7438" width="15.7109375" customWidth="1"/>
    <col min="7441" max="7441" width="16.42578125" customWidth="1"/>
    <col min="7442" max="7442" width="83.85546875" customWidth="1"/>
    <col min="7684" max="7684" width="14.5703125" customWidth="1"/>
    <col min="7685" max="7685" width="15.7109375" customWidth="1"/>
    <col min="7686" max="7686" width="18.140625" customWidth="1"/>
    <col min="7687" max="7687" width="17" customWidth="1"/>
    <col min="7688" max="7688" width="17.140625" customWidth="1"/>
    <col min="7689" max="7689" width="18.5703125" customWidth="1"/>
    <col min="7690" max="7690" width="17" customWidth="1"/>
    <col min="7691" max="7691" width="18.42578125" customWidth="1"/>
    <col min="7692" max="7692" width="18" customWidth="1"/>
    <col min="7693" max="7693" width="17.5703125" customWidth="1"/>
    <col min="7694" max="7694" width="15.7109375" customWidth="1"/>
    <col min="7697" max="7697" width="16.42578125" customWidth="1"/>
    <col min="7698" max="7698" width="83.85546875" customWidth="1"/>
    <col min="7940" max="7940" width="14.5703125" customWidth="1"/>
    <col min="7941" max="7941" width="15.7109375" customWidth="1"/>
    <col min="7942" max="7942" width="18.140625" customWidth="1"/>
    <col min="7943" max="7943" width="17" customWidth="1"/>
    <col min="7944" max="7944" width="17.140625" customWidth="1"/>
    <col min="7945" max="7945" width="18.5703125" customWidth="1"/>
    <col min="7946" max="7946" width="17" customWidth="1"/>
    <col min="7947" max="7947" width="18.42578125" customWidth="1"/>
    <col min="7948" max="7948" width="18" customWidth="1"/>
    <col min="7949" max="7949" width="17.5703125" customWidth="1"/>
    <col min="7950" max="7950" width="15.7109375" customWidth="1"/>
    <col min="7953" max="7953" width="16.42578125" customWidth="1"/>
    <col min="7954" max="7954" width="83.85546875" customWidth="1"/>
    <col min="8196" max="8196" width="14.5703125" customWidth="1"/>
    <col min="8197" max="8197" width="15.7109375" customWidth="1"/>
    <col min="8198" max="8198" width="18.140625" customWidth="1"/>
    <col min="8199" max="8199" width="17" customWidth="1"/>
    <col min="8200" max="8200" width="17.140625" customWidth="1"/>
    <col min="8201" max="8201" width="18.5703125" customWidth="1"/>
    <col min="8202" max="8202" width="17" customWidth="1"/>
    <col min="8203" max="8203" width="18.42578125" customWidth="1"/>
    <col min="8204" max="8204" width="18" customWidth="1"/>
    <col min="8205" max="8205" width="17.5703125" customWidth="1"/>
    <col min="8206" max="8206" width="15.7109375" customWidth="1"/>
    <col min="8209" max="8209" width="16.42578125" customWidth="1"/>
    <col min="8210" max="8210" width="83.85546875" customWidth="1"/>
    <col min="8452" max="8452" width="14.5703125" customWidth="1"/>
    <col min="8453" max="8453" width="15.7109375" customWidth="1"/>
    <col min="8454" max="8454" width="18.140625" customWidth="1"/>
    <col min="8455" max="8455" width="17" customWidth="1"/>
    <col min="8456" max="8456" width="17.140625" customWidth="1"/>
    <col min="8457" max="8457" width="18.5703125" customWidth="1"/>
    <col min="8458" max="8458" width="17" customWidth="1"/>
    <col min="8459" max="8459" width="18.42578125" customWidth="1"/>
    <col min="8460" max="8460" width="18" customWidth="1"/>
    <col min="8461" max="8461" width="17.5703125" customWidth="1"/>
    <col min="8462" max="8462" width="15.7109375" customWidth="1"/>
    <col min="8465" max="8465" width="16.42578125" customWidth="1"/>
    <col min="8466" max="8466" width="83.85546875" customWidth="1"/>
    <col min="8708" max="8708" width="14.5703125" customWidth="1"/>
    <col min="8709" max="8709" width="15.7109375" customWidth="1"/>
    <col min="8710" max="8710" width="18.140625" customWidth="1"/>
    <col min="8711" max="8711" width="17" customWidth="1"/>
    <col min="8712" max="8712" width="17.140625" customWidth="1"/>
    <col min="8713" max="8713" width="18.5703125" customWidth="1"/>
    <col min="8714" max="8714" width="17" customWidth="1"/>
    <col min="8715" max="8715" width="18.42578125" customWidth="1"/>
    <col min="8716" max="8716" width="18" customWidth="1"/>
    <col min="8717" max="8717" width="17.5703125" customWidth="1"/>
    <col min="8718" max="8718" width="15.7109375" customWidth="1"/>
    <col min="8721" max="8721" width="16.42578125" customWidth="1"/>
    <col min="8722" max="8722" width="83.85546875" customWidth="1"/>
    <col min="8964" max="8964" width="14.5703125" customWidth="1"/>
    <col min="8965" max="8965" width="15.7109375" customWidth="1"/>
    <col min="8966" max="8966" width="18.140625" customWidth="1"/>
    <col min="8967" max="8967" width="17" customWidth="1"/>
    <col min="8968" max="8968" width="17.140625" customWidth="1"/>
    <col min="8969" max="8969" width="18.5703125" customWidth="1"/>
    <col min="8970" max="8970" width="17" customWidth="1"/>
    <col min="8971" max="8971" width="18.42578125" customWidth="1"/>
    <col min="8972" max="8972" width="18" customWidth="1"/>
    <col min="8973" max="8973" width="17.5703125" customWidth="1"/>
    <col min="8974" max="8974" width="15.7109375" customWidth="1"/>
    <col min="8977" max="8977" width="16.42578125" customWidth="1"/>
    <col min="8978" max="8978" width="83.85546875" customWidth="1"/>
    <col min="9220" max="9220" width="14.5703125" customWidth="1"/>
    <col min="9221" max="9221" width="15.7109375" customWidth="1"/>
    <col min="9222" max="9222" width="18.140625" customWidth="1"/>
    <col min="9223" max="9223" width="17" customWidth="1"/>
    <col min="9224" max="9224" width="17.140625" customWidth="1"/>
    <col min="9225" max="9225" width="18.5703125" customWidth="1"/>
    <col min="9226" max="9226" width="17" customWidth="1"/>
    <col min="9227" max="9227" width="18.42578125" customWidth="1"/>
    <col min="9228" max="9228" width="18" customWidth="1"/>
    <col min="9229" max="9229" width="17.5703125" customWidth="1"/>
    <col min="9230" max="9230" width="15.7109375" customWidth="1"/>
    <col min="9233" max="9233" width="16.42578125" customWidth="1"/>
    <col min="9234" max="9234" width="83.85546875" customWidth="1"/>
    <col min="9476" max="9476" width="14.5703125" customWidth="1"/>
    <col min="9477" max="9477" width="15.7109375" customWidth="1"/>
    <col min="9478" max="9478" width="18.140625" customWidth="1"/>
    <col min="9479" max="9479" width="17" customWidth="1"/>
    <col min="9480" max="9480" width="17.140625" customWidth="1"/>
    <col min="9481" max="9481" width="18.5703125" customWidth="1"/>
    <col min="9482" max="9482" width="17" customWidth="1"/>
    <col min="9483" max="9483" width="18.42578125" customWidth="1"/>
    <col min="9484" max="9484" width="18" customWidth="1"/>
    <col min="9485" max="9485" width="17.5703125" customWidth="1"/>
    <col min="9486" max="9486" width="15.7109375" customWidth="1"/>
    <col min="9489" max="9489" width="16.42578125" customWidth="1"/>
    <col min="9490" max="9490" width="83.85546875" customWidth="1"/>
    <col min="9732" max="9732" width="14.5703125" customWidth="1"/>
    <col min="9733" max="9733" width="15.7109375" customWidth="1"/>
    <col min="9734" max="9734" width="18.140625" customWidth="1"/>
    <col min="9735" max="9735" width="17" customWidth="1"/>
    <col min="9736" max="9736" width="17.140625" customWidth="1"/>
    <col min="9737" max="9737" width="18.5703125" customWidth="1"/>
    <col min="9738" max="9738" width="17" customWidth="1"/>
    <col min="9739" max="9739" width="18.42578125" customWidth="1"/>
    <col min="9740" max="9740" width="18" customWidth="1"/>
    <col min="9741" max="9741" width="17.5703125" customWidth="1"/>
    <col min="9742" max="9742" width="15.7109375" customWidth="1"/>
    <col min="9745" max="9745" width="16.42578125" customWidth="1"/>
    <col min="9746" max="9746" width="83.85546875" customWidth="1"/>
    <col min="9988" max="9988" width="14.5703125" customWidth="1"/>
    <col min="9989" max="9989" width="15.7109375" customWidth="1"/>
    <col min="9990" max="9990" width="18.140625" customWidth="1"/>
    <col min="9991" max="9991" width="17" customWidth="1"/>
    <col min="9992" max="9992" width="17.140625" customWidth="1"/>
    <col min="9993" max="9993" width="18.5703125" customWidth="1"/>
    <col min="9994" max="9994" width="17" customWidth="1"/>
    <col min="9995" max="9995" width="18.42578125" customWidth="1"/>
    <col min="9996" max="9996" width="18" customWidth="1"/>
    <col min="9997" max="9997" width="17.5703125" customWidth="1"/>
    <col min="9998" max="9998" width="15.7109375" customWidth="1"/>
    <col min="10001" max="10001" width="16.42578125" customWidth="1"/>
    <col min="10002" max="10002" width="83.85546875" customWidth="1"/>
    <col min="10244" max="10244" width="14.5703125" customWidth="1"/>
    <col min="10245" max="10245" width="15.7109375" customWidth="1"/>
    <col min="10246" max="10246" width="18.140625" customWidth="1"/>
    <col min="10247" max="10247" width="17" customWidth="1"/>
    <col min="10248" max="10248" width="17.140625" customWidth="1"/>
    <col min="10249" max="10249" width="18.5703125" customWidth="1"/>
    <col min="10250" max="10250" width="17" customWidth="1"/>
    <col min="10251" max="10251" width="18.42578125" customWidth="1"/>
    <col min="10252" max="10252" width="18" customWidth="1"/>
    <col min="10253" max="10253" width="17.5703125" customWidth="1"/>
    <col min="10254" max="10254" width="15.7109375" customWidth="1"/>
    <col min="10257" max="10257" width="16.42578125" customWidth="1"/>
    <col min="10258" max="10258" width="83.85546875" customWidth="1"/>
    <col min="10500" max="10500" width="14.5703125" customWidth="1"/>
    <col min="10501" max="10501" width="15.7109375" customWidth="1"/>
    <col min="10502" max="10502" width="18.140625" customWidth="1"/>
    <col min="10503" max="10503" width="17" customWidth="1"/>
    <col min="10504" max="10504" width="17.140625" customWidth="1"/>
    <col min="10505" max="10505" width="18.5703125" customWidth="1"/>
    <col min="10506" max="10506" width="17" customWidth="1"/>
    <col min="10507" max="10507" width="18.42578125" customWidth="1"/>
    <col min="10508" max="10508" width="18" customWidth="1"/>
    <col min="10509" max="10509" width="17.5703125" customWidth="1"/>
    <col min="10510" max="10510" width="15.7109375" customWidth="1"/>
    <col min="10513" max="10513" width="16.42578125" customWidth="1"/>
    <col min="10514" max="10514" width="83.85546875" customWidth="1"/>
    <col min="10756" max="10756" width="14.5703125" customWidth="1"/>
    <col min="10757" max="10757" width="15.7109375" customWidth="1"/>
    <col min="10758" max="10758" width="18.140625" customWidth="1"/>
    <col min="10759" max="10759" width="17" customWidth="1"/>
    <col min="10760" max="10760" width="17.140625" customWidth="1"/>
    <col min="10761" max="10761" width="18.5703125" customWidth="1"/>
    <col min="10762" max="10762" width="17" customWidth="1"/>
    <col min="10763" max="10763" width="18.42578125" customWidth="1"/>
    <col min="10764" max="10764" width="18" customWidth="1"/>
    <col min="10765" max="10765" width="17.5703125" customWidth="1"/>
    <col min="10766" max="10766" width="15.7109375" customWidth="1"/>
    <col min="10769" max="10769" width="16.42578125" customWidth="1"/>
    <col min="10770" max="10770" width="83.85546875" customWidth="1"/>
    <col min="11012" max="11012" width="14.5703125" customWidth="1"/>
    <col min="11013" max="11013" width="15.7109375" customWidth="1"/>
    <col min="11014" max="11014" width="18.140625" customWidth="1"/>
    <col min="11015" max="11015" width="17" customWidth="1"/>
    <col min="11016" max="11016" width="17.140625" customWidth="1"/>
    <col min="11017" max="11017" width="18.5703125" customWidth="1"/>
    <col min="11018" max="11018" width="17" customWidth="1"/>
    <col min="11019" max="11019" width="18.42578125" customWidth="1"/>
    <col min="11020" max="11020" width="18" customWidth="1"/>
    <col min="11021" max="11021" width="17.5703125" customWidth="1"/>
    <col min="11022" max="11022" width="15.7109375" customWidth="1"/>
    <col min="11025" max="11025" width="16.42578125" customWidth="1"/>
    <col min="11026" max="11026" width="83.85546875" customWidth="1"/>
    <col min="11268" max="11268" width="14.5703125" customWidth="1"/>
    <col min="11269" max="11269" width="15.7109375" customWidth="1"/>
    <col min="11270" max="11270" width="18.140625" customWidth="1"/>
    <col min="11271" max="11271" width="17" customWidth="1"/>
    <col min="11272" max="11272" width="17.140625" customWidth="1"/>
    <col min="11273" max="11273" width="18.5703125" customWidth="1"/>
    <col min="11274" max="11274" width="17" customWidth="1"/>
    <col min="11275" max="11275" width="18.42578125" customWidth="1"/>
    <col min="11276" max="11276" width="18" customWidth="1"/>
    <col min="11277" max="11277" width="17.5703125" customWidth="1"/>
    <col min="11278" max="11278" width="15.7109375" customWidth="1"/>
    <col min="11281" max="11281" width="16.42578125" customWidth="1"/>
    <col min="11282" max="11282" width="83.85546875" customWidth="1"/>
    <col min="11524" max="11524" width="14.5703125" customWidth="1"/>
    <col min="11525" max="11525" width="15.7109375" customWidth="1"/>
    <col min="11526" max="11526" width="18.140625" customWidth="1"/>
    <col min="11527" max="11527" width="17" customWidth="1"/>
    <col min="11528" max="11528" width="17.140625" customWidth="1"/>
    <col min="11529" max="11529" width="18.5703125" customWidth="1"/>
    <col min="11530" max="11530" width="17" customWidth="1"/>
    <col min="11531" max="11531" width="18.42578125" customWidth="1"/>
    <col min="11532" max="11532" width="18" customWidth="1"/>
    <col min="11533" max="11533" width="17.5703125" customWidth="1"/>
    <col min="11534" max="11534" width="15.7109375" customWidth="1"/>
    <col min="11537" max="11537" width="16.42578125" customWidth="1"/>
    <col min="11538" max="11538" width="83.85546875" customWidth="1"/>
    <col min="11780" max="11780" width="14.5703125" customWidth="1"/>
    <col min="11781" max="11781" width="15.7109375" customWidth="1"/>
    <col min="11782" max="11782" width="18.140625" customWidth="1"/>
    <col min="11783" max="11783" width="17" customWidth="1"/>
    <col min="11784" max="11784" width="17.140625" customWidth="1"/>
    <col min="11785" max="11785" width="18.5703125" customWidth="1"/>
    <col min="11786" max="11786" width="17" customWidth="1"/>
    <col min="11787" max="11787" width="18.42578125" customWidth="1"/>
    <col min="11788" max="11788" width="18" customWidth="1"/>
    <col min="11789" max="11789" width="17.5703125" customWidth="1"/>
    <col min="11790" max="11790" width="15.7109375" customWidth="1"/>
    <col min="11793" max="11793" width="16.42578125" customWidth="1"/>
    <col min="11794" max="11794" width="83.85546875" customWidth="1"/>
    <col min="12036" max="12036" width="14.5703125" customWidth="1"/>
    <col min="12037" max="12037" width="15.7109375" customWidth="1"/>
    <col min="12038" max="12038" width="18.140625" customWidth="1"/>
    <col min="12039" max="12039" width="17" customWidth="1"/>
    <col min="12040" max="12040" width="17.140625" customWidth="1"/>
    <col min="12041" max="12041" width="18.5703125" customWidth="1"/>
    <col min="12042" max="12042" width="17" customWidth="1"/>
    <col min="12043" max="12043" width="18.42578125" customWidth="1"/>
    <col min="12044" max="12044" width="18" customWidth="1"/>
    <col min="12045" max="12045" width="17.5703125" customWidth="1"/>
    <col min="12046" max="12046" width="15.7109375" customWidth="1"/>
    <col min="12049" max="12049" width="16.42578125" customWidth="1"/>
    <col min="12050" max="12050" width="83.85546875" customWidth="1"/>
    <col min="12292" max="12292" width="14.5703125" customWidth="1"/>
    <col min="12293" max="12293" width="15.7109375" customWidth="1"/>
    <col min="12294" max="12294" width="18.140625" customWidth="1"/>
    <col min="12295" max="12295" width="17" customWidth="1"/>
    <col min="12296" max="12296" width="17.140625" customWidth="1"/>
    <col min="12297" max="12297" width="18.5703125" customWidth="1"/>
    <col min="12298" max="12298" width="17" customWidth="1"/>
    <col min="12299" max="12299" width="18.42578125" customWidth="1"/>
    <col min="12300" max="12300" width="18" customWidth="1"/>
    <col min="12301" max="12301" width="17.5703125" customWidth="1"/>
    <col min="12302" max="12302" width="15.7109375" customWidth="1"/>
    <col min="12305" max="12305" width="16.42578125" customWidth="1"/>
    <col min="12306" max="12306" width="83.85546875" customWidth="1"/>
    <col min="12548" max="12548" width="14.5703125" customWidth="1"/>
    <col min="12549" max="12549" width="15.7109375" customWidth="1"/>
    <col min="12550" max="12550" width="18.140625" customWidth="1"/>
    <col min="12551" max="12551" width="17" customWidth="1"/>
    <col min="12552" max="12552" width="17.140625" customWidth="1"/>
    <col min="12553" max="12553" width="18.5703125" customWidth="1"/>
    <col min="12554" max="12554" width="17" customWidth="1"/>
    <col min="12555" max="12555" width="18.42578125" customWidth="1"/>
    <col min="12556" max="12556" width="18" customWidth="1"/>
    <col min="12557" max="12557" width="17.5703125" customWidth="1"/>
    <col min="12558" max="12558" width="15.7109375" customWidth="1"/>
    <col min="12561" max="12561" width="16.42578125" customWidth="1"/>
    <col min="12562" max="12562" width="83.85546875" customWidth="1"/>
    <col min="12804" max="12804" width="14.5703125" customWidth="1"/>
    <col min="12805" max="12805" width="15.7109375" customWidth="1"/>
    <col min="12806" max="12806" width="18.140625" customWidth="1"/>
    <col min="12807" max="12807" width="17" customWidth="1"/>
    <col min="12808" max="12808" width="17.140625" customWidth="1"/>
    <col min="12809" max="12809" width="18.5703125" customWidth="1"/>
    <col min="12810" max="12810" width="17" customWidth="1"/>
    <col min="12811" max="12811" width="18.42578125" customWidth="1"/>
    <col min="12812" max="12812" width="18" customWidth="1"/>
    <col min="12813" max="12813" width="17.5703125" customWidth="1"/>
    <col min="12814" max="12814" width="15.7109375" customWidth="1"/>
    <col min="12817" max="12817" width="16.42578125" customWidth="1"/>
    <col min="12818" max="12818" width="83.85546875" customWidth="1"/>
    <col min="13060" max="13060" width="14.5703125" customWidth="1"/>
    <col min="13061" max="13061" width="15.7109375" customWidth="1"/>
    <col min="13062" max="13062" width="18.140625" customWidth="1"/>
    <col min="13063" max="13063" width="17" customWidth="1"/>
    <col min="13064" max="13064" width="17.140625" customWidth="1"/>
    <col min="13065" max="13065" width="18.5703125" customWidth="1"/>
    <col min="13066" max="13066" width="17" customWidth="1"/>
    <col min="13067" max="13067" width="18.42578125" customWidth="1"/>
    <col min="13068" max="13068" width="18" customWidth="1"/>
    <col min="13069" max="13069" width="17.5703125" customWidth="1"/>
    <col min="13070" max="13070" width="15.7109375" customWidth="1"/>
    <col min="13073" max="13073" width="16.42578125" customWidth="1"/>
    <col min="13074" max="13074" width="83.85546875" customWidth="1"/>
    <col min="13316" max="13316" width="14.5703125" customWidth="1"/>
    <col min="13317" max="13317" width="15.7109375" customWidth="1"/>
    <col min="13318" max="13318" width="18.140625" customWidth="1"/>
    <col min="13319" max="13319" width="17" customWidth="1"/>
    <col min="13320" max="13320" width="17.140625" customWidth="1"/>
    <col min="13321" max="13321" width="18.5703125" customWidth="1"/>
    <col min="13322" max="13322" width="17" customWidth="1"/>
    <col min="13323" max="13323" width="18.42578125" customWidth="1"/>
    <col min="13324" max="13324" width="18" customWidth="1"/>
    <col min="13325" max="13325" width="17.5703125" customWidth="1"/>
    <col min="13326" max="13326" width="15.7109375" customWidth="1"/>
    <col min="13329" max="13329" width="16.42578125" customWidth="1"/>
    <col min="13330" max="13330" width="83.85546875" customWidth="1"/>
    <col min="13572" max="13572" width="14.5703125" customWidth="1"/>
    <col min="13573" max="13573" width="15.7109375" customWidth="1"/>
    <col min="13574" max="13574" width="18.140625" customWidth="1"/>
    <col min="13575" max="13575" width="17" customWidth="1"/>
    <col min="13576" max="13576" width="17.140625" customWidth="1"/>
    <col min="13577" max="13577" width="18.5703125" customWidth="1"/>
    <col min="13578" max="13578" width="17" customWidth="1"/>
    <col min="13579" max="13579" width="18.42578125" customWidth="1"/>
    <col min="13580" max="13580" width="18" customWidth="1"/>
    <col min="13581" max="13581" width="17.5703125" customWidth="1"/>
    <col min="13582" max="13582" width="15.7109375" customWidth="1"/>
    <col min="13585" max="13585" width="16.42578125" customWidth="1"/>
    <col min="13586" max="13586" width="83.85546875" customWidth="1"/>
    <col min="13828" max="13828" width="14.5703125" customWidth="1"/>
    <col min="13829" max="13829" width="15.7109375" customWidth="1"/>
    <col min="13830" max="13830" width="18.140625" customWidth="1"/>
    <col min="13831" max="13831" width="17" customWidth="1"/>
    <col min="13832" max="13832" width="17.140625" customWidth="1"/>
    <col min="13833" max="13833" width="18.5703125" customWidth="1"/>
    <col min="13834" max="13834" width="17" customWidth="1"/>
    <col min="13835" max="13835" width="18.42578125" customWidth="1"/>
    <col min="13836" max="13836" width="18" customWidth="1"/>
    <col min="13837" max="13837" width="17.5703125" customWidth="1"/>
    <col min="13838" max="13838" width="15.7109375" customWidth="1"/>
    <col min="13841" max="13841" width="16.42578125" customWidth="1"/>
    <col min="13842" max="13842" width="83.85546875" customWidth="1"/>
    <col min="14084" max="14084" width="14.5703125" customWidth="1"/>
    <col min="14085" max="14085" width="15.7109375" customWidth="1"/>
    <col min="14086" max="14086" width="18.140625" customWidth="1"/>
    <col min="14087" max="14087" width="17" customWidth="1"/>
    <col min="14088" max="14088" width="17.140625" customWidth="1"/>
    <col min="14089" max="14089" width="18.5703125" customWidth="1"/>
    <col min="14090" max="14090" width="17" customWidth="1"/>
    <col min="14091" max="14091" width="18.42578125" customWidth="1"/>
    <col min="14092" max="14092" width="18" customWidth="1"/>
    <col min="14093" max="14093" width="17.5703125" customWidth="1"/>
    <col min="14094" max="14094" width="15.7109375" customWidth="1"/>
    <col min="14097" max="14097" width="16.42578125" customWidth="1"/>
    <col min="14098" max="14098" width="83.85546875" customWidth="1"/>
    <col min="14340" max="14340" width="14.5703125" customWidth="1"/>
    <col min="14341" max="14341" width="15.7109375" customWidth="1"/>
    <col min="14342" max="14342" width="18.140625" customWidth="1"/>
    <col min="14343" max="14343" width="17" customWidth="1"/>
    <col min="14344" max="14344" width="17.140625" customWidth="1"/>
    <col min="14345" max="14345" width="18.5703125" customWidth="1"/>
    <col min="14346" max="14346" width="17" customWidth="1"/>
    <col min="14347" max="14347" width="18.42578125" customWidth="1"/>
    <col min="14348" max="14348" width="18" customWidth="1"/>
    <col min="14349" max="14349" width="17.5703125" customWidth="1"/>
    <col min="14350" max="14350" width="15.7109375" customWidth="1"/>
    <col min="14353" max="14353" width="16.42578125" customWidth="1"/>
    <col min="14354" max="14354" width="83.85546875" customWidth="1"/>
    <col min="14596" max="14596" width="14.5703125" customWidth="1"/>
    <col min="14597" max="14597" width="15.7109375" customWidth="1"/>
    <col min="14598" max="14598" width="18.140625" customWidth="1"/>
    <col min="14599" max="14599" width="17" customWidth="1"/>
    <col min="14600" max="14600" width="17.140625" customWidth="1"/>
    <col min="14601" max="14601" width="18.5703125" customWidth="1"/>
    <col min="14602" max="14602" width="17" customWidth="1"/>
    <col min="14603" max="14603" width="18.42578125" customWidth="1"/>
    <col min="14604" max="14604" width="18" customWidth="1"/>
    <col min="14605" max="14605" width="17.5703125" customWidth="1"/>
    <col min="14606" max="14606" width="15.7109375" customWidth="1"/>
    <col min="14609" max="14609" width="16.42578125" customWidth="1"/>
    <col min="14610" max="14610" width="83.85546875" customWidth="1"/>
    <col min="14852" max="14852" width="14.5703125" customWidth="1"/>
    <col min="14853" max="14853" width="15.7109375" customWidth="1"/>
    <col min="14854" max="14854" width="18.140625" customWidth="1"/>
    <col min="14855" max="14855" width="17" customWidth="1"/>
    <col min="14856" max="14856" width="17.140625" customWidth="1"/>
    <col min="14857" max="14857" width="18.5703125" customWidth="1"/>
    <col min="14858" max="14858" width="17" customWidth="1"/>
    <col min="14859" max="14859" width="18.42578125" customWidth="1"/>
    <col min="14860" max="14860" width="18" customWidth="1"/>
    <col min="14861" max="14861" width="17.5703125" customWidth="1"/>
    <col min="14862" max="14862" width="15.7109375" customWidth="1"/>
    <col min="14865" max="14865" width="16.42578125" customWidth="1"/>
    <col min="14866" max="14866" width="83.85546875" customWidth="1"/>
    <col min="15108" max="15108" width="14.5703125" customWidth="1"/>
    <col min="15109" max="15109" width="15.7109375" customWidth="1"/>
    <col min="15110" max="15110" width="18.140625" customWidth="1"/>
    <col min="15111" max="15111" width="17" customWidth="1"/>
    <col min="15112" max="15112" width="17.140625" customWidth="1"/>
    <col min="15113" max="15113" width="18.5703125" customWidth="1"/>
    <col min="15114" max="15114" width="17" customWidth="1"/>
    <col min="15115" max="15115" width="18.42578125" customWidth="1"/>
    <col min="15116" max="15116" width="18" customWidth="1"/>
    <col min="15117" max="15117" width="17.5703125" customWidth="1"/>
    <col min="15118" max="15118" width="15.7109375" customWidth="1"/>
    <col min="15121" max="15121" width="16.42578125" customWidth="1"/>
    <col min="15122" max="15122" width="83.85546875" customWidth="1"/>
    <col min="15364" max="15364" width="14.5703125" customWidth="1"/>
    <col min="15365" max="15365" width="15.7109375" customWidth="1"/>
    <col min="15366" max="15366" width="18.140625" customWidth="1"/>
    <col min="15367" max="15367" width="17" customWidth="1"/>
    <col min="15368" max="15368" width="17.140625" customWidth="1"/>
    <col min="15369" max="15369" width="18.5703125" customWidth="1"/>
    <col min="15370" max="15370" width="17" customWidth="1"/>
    <col min="15371" max="15371" width="18.42578125" customWidth="1"/>
    <col min="15372" max="15372" width="18" customWidth="1"/>
    <col min="15373" max="15373" width="17.5703125" customWidth="1"/>
    <col min="15374" max="15374" width="15.7109375" customWidth="1"/>
    <col min="15377" max="15377" width="16.42578125" customWidth="1"/>
    <col min="15378" max="15378" width="83.85546875" customWidth="1"/>
    <col min="15620" max="15620" width="14.5703125" customWidth="1"/>
    <col min="15621" max="15621" width="15.7109375" customWidth="1"/>
    <col min="15622" max="15622" width="18.140625" customWidth="1"/>
    <col min="15623" max="15623" width="17" customWidth="1"/>
    <col min="15624" max="15624" width="17.140625" customWidth="1"/>
    <col min="15625" max="15625" width="18.5703125" customWidth="1"/>
    <col min="15626" max="15626" width="17" customWidth="1"/>
    <col min="15627" max="15627" width="18.42578125" customWidth="1"/>
    <col min="15628" max="15628" width="18" customWidth="1"/>
    <col min="15629" max="15629" width="17.5703125" customWidth="1"/>
    <col min="15630" max="15630" width="15.7109375" customWidth="1"/>
    <col min="15633" max="15633" width="16.42578125" customWidth="1"/>
    <col min="15634" max="15634" width="83.85546875" customWidth="1"/>
    <col min="15876" max="15876" width="14.5703125" customWidth="1"/>
    <col min="15877" max="15877" width="15.7109375" customWidth="1"/>
    <col min="15878" max="15878" width="18.140625" customWidth="1"/>
    <col min="15879" max="15879" width="17" customWidth="1"/>
    <col min="15880" max="15880" width="17.140625" customWidth="1"/>
    <col min="15881" max="15881" width="18.5703125" customWidth="1"/>
    <col min="15882" max="15882" width="17" customWidth="1"/>
    <col min="15883" max="15883" width="18.42578125" customWidth="1"/>
    <col min="15884" max="15884" width="18" customWidth="1"/>
    <col min="15885" max="15885" width="17.5703125" customWidth="1"/>
    <col min="15886" max="15886" width="15.7109375" customWidth="1"/>
    <col min="15889" max="15889" width="16.42578125" customWidth="1"/>
    <col min="15890" max="15890" width="83.85546875" customWidth="1"/>
    <col min="16132" max="16132" width="14.5703125" customWidth="1"/>
    <col min="16133" max="16133" width="15.7109375" customWidth="1"/>
    <col min="16134" max="16134" width="18.140625" customWidth="1"/>
    <col min="16135" max="16135" width="17" customWidth="1"/>
    <col min="16136" max="16136" width="17.140625" customWidth="1"/>
    <col min="16137" max="16137" width="18.5703125" customWidth="1"/>
    <col min="16138" max="16138" width="17" customWidth="1"/>
    <col min="16139" max="16139" width="18.42578125" customWidth="1"/>
    <col min="16140" max="16140" width="18" customWidth="1"/>
    <col min="16141" max="16141" width="17.5703125" customWidth="1"/>
    <col min="16142" max="16142" width="15.7109375" customWidth="1"/>
    <col min="16145" max="16145" width="16.42578125" customWidth="1"/>
    <col min="16146" max="16146" width="83.85546875" customWidth="1"/>
  </cols>
  <sheetData>
    <row r="1" spans="1:20" x14ac:dyDescent="0.25">
      <c r="A1" s="38"/>
      <c r="B1" s="39"/>
      <c r="C1" s="40"/>
      <c r="D1" s="39"/>
      <c r="E1" s="39"/>
      <c r="F1" s="39"/>
      <c r="G1" s="41"/>
      <c r="H1" s="42"/>
      <c r="I1" s="42"/>
      <c r="J1" s="42"/>
      <c r="K1" s="42"/>
      <c r="L1" s="42"/>
      <c r="M1" s="42"/>
      <c r="N1" s="42"/>
      <c r="O1" s="42"/>
      <c r="P1" s="42"/>
      <c r="Q1" s="42"/>
      <c r="R1" s="43"/>
    </row>
    <row r="2" spans="1:20" ht="27" x14ac:dyDescent="0.25">
      <c r="A2" s="107" t="s">
        <v>100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</row>
    <row r="3" spans="1:20" ht="18" x14ac:dyDescent="0.25">
      <c r="A3" s="26"/>
      <c r="B3" s="26"/>
      <c r="C3" s="26"/>
      <c r="D3" s="26"/>
      <c r="E3" s="26"/>
      <c r="F3" s="26"/>
      <c r="G3" s="27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0" ht="30.75" x14ac:dyDescent="0.25">
      <c r="A4" s="108" t="s">
        <v>101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</row>
    <row r="5" spans="1:20" ht="18" x14ac:dyDescent="0.25">
      <c r="A5" s="26"/>
      <c r="B5" s="26"/>
      <c r="C5" s="26"/>
      <c r="D5" s="26"/>
      <c r="E5" s="26"/>
      <c r="F5" s="26"/>
      <c r="G5" s="27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 spans="1:20" ht="16.5" x14ac:dyDescent="0.25">
      <c r="A6" s="28" t="s">
        <v>102</v>
      </c>
      <c r="B6" s="29"/>
      <c r="C6" s="29"/>
      <c r="D6" s="28" t="s">
        <v>103</v>
      </c>
      <c r="E6" s="30"/>
      <c r="F6" s="30"/>
      <c r="G6" s="31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</row>
    <row r="7" spans="1:20" ht="16.5" x14ac:dyDescent="0.25">
      <c r="A7" s="32" t="s">
        <v>104</v>
      </c>
      <c r="B7" s="33"/>
      <c r="C7" s="33"/>
      <c r="D7" s="105" t="s">
        <v>131</v>
      </c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</row>
    <row r="8" spans="1:20" ht="16.5" x14ac:dyDescent="0.25">
      <c r="A8" s="32" t="s">
        <v>105</v>
      </c>
      <c r="B8" s="34"/>
      <c r="C8" s="34"/>
      <c r="D8" s="105" t="s">
        <v>132</v>
      </c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</row>
    <row r="9" spans="1:20" ht="16.5" x14ac:dyDescent="0.25">
      <c r="A9" s="28" t="s">
        <v>106</v>
      </c>
      <c r="B9" s="34"/>
      <c r="C9" s="34"/>
      <c r="D9" s="34" t="s">
        <v>133</v>
      </c>
      <c r="E9" s="30"/>
      <c r="F9" s="30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3"/>
    </row>
    <row r="10" spans="1:20" ht="18.75" thickBot="1" x14ac:dyDescent="0.3">
      <c r="A10" s="30"/>
      <c r="B10" s="35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6">
        <v>2013</v>
      </c>
    </row>
    <row r="11" spans="1:20" ht="16.5" thickBot="1" x14ac:dyDescent="0.3">
      <c r="A11" s="116" t="s">
        <v>107</v>
      </c>
      <c r="B11" s="118" t="s">
        <v>108</v>
      </c>
      <c r="C11" s="118"/>
      <c r="D11" s="118"/>
      <c r="E11" s="119" t="s">
        <v>109</v>
      </c>
      <c r="F11" s="119" t="s">
        <v>110</v>
      </c>
      <c r="G11" s="111" t="s">
        <v>111</v>
      </c>
      <c r="H11" s="109" t="s">
        <v>112</v>
      </c>
      <c r="I11" s="110"/>
      <c r="J11" s="110"/>
      <c r="K11" s="110"/>
      <c r="L11" s="110"/>
      <c r="M11" s="110"/>
      <c r="N11" s="110"/>
      <c r="O11" s="110"/>
      <c r="P11" s="110"/>
      <c r="Q11" s="110"/>
      <c r="R11" s="111" t="s">
        <v>113</v>
      </c>
    </row>
    <row r="12" spans="1:20" ht="16.5" thickBot="1" x14ac:dyDescent="0.3">
      <c r="A12" s="112"/>
      <c r="B12" s="62" t="s">
        <v>114</v>
      </c>
      <c r="C12" s="62" t="s">
        <v>115</v>
      </c>
      <c r="D12" s="62" t="s">
        <v>116</v>
      </c>
      <c r="E12" s="120"/>
      <c r="F12" s="121"/>
      <c r="G12" s="112"/>
      <c r="H12" s="63" t="s">
        <v>117</v>
      </c>
      <c r="I12" s="63" t="s">
        <v>118</v>
      </c>
      <c r="J12" s="63" t="s">
        <v>119</v>
      </c>
      <c r="K12" s="63" t="s">
        <v>129</v>
      </c>
      <c r="L12" s="63" t="s">
        <v>122</v>
      </c>
      <c r="M12" s="63" t="s">
        <v>123</v>
      </c>
      <c r="N12" s="63" t="s">
        <v>124</v>
      </c>
      <c r="O12" s="63" t="s">
        <v>125</v>
      </c>
      <c r="P12" s="63" t="s">
        <v>77</v>
      </c>
      <c r="Q12" s="63" t="s">
        <v>41</v>
      </c>
      <c r="R12" s="112"/>
    </row>
    <row r="13" spans="1:20" ht="65.25" customHeight="1" thickBot="1" x14ac:dyDescent="0.3">
      <c r="A13" s="64">
        <v>1</v>
      </c>
      <c r="B13" s="65"/>
      <c r="C13" s="66"/>
      <c r="D13" s="65"/>
      <c r="E13" s="67" t="s">
        <v>66</v>
      </c>
      <c r="F13" s="68">
        <v>3181</v>
      </c>
      <c r="G13" s="69">
        <f>SUM(H13:K13)</f>
        <v>213892.35</v>
      </c>
      <c r="H13" s="139">
        <v>91819.71</v>
      </c>
      <c r="I13" s="139">
        <v>50193.64</v>
      </c>
      <c r="J13" s="139">
        <v>70379</v>
      </c>
      <c r="K13" s="139">
        <v>1500</v>
      </c>
      <c r="L13" s="70"/>
      <c r="M13" s="70"/>
      <c r="N13" s="71"/>
      <c r="O13" s="70"/>
      <c r="P13" s="70"/>
      <c r="Q13" s="70"/>
      <c r="R13" s="72" t="s">
        <v>70</v>
      </c>
      <c r="S13" s="7" t="s">
        <v>69</v>
      </c>
    </row>
    <row r="14" spans="1:20" ht="33" customHeight="1" thickBot="1" x14ac:dyDescent="0.3">
      <c r="A14" s="122" t="s">
        <v>127</v>
      </c>
      <c r="B14" s="123"/>
      <c r="C14" s="123"/>
      <c r="D14" s="123"/>
      <c r="E14" s="123"/>
      <c r="F14" s="124"/>
      <c r="G14" s="74">
        <f>SUM(G13)</f>
        <v>213892.35</v>
      </c>
      <c r="H14" s="74">
        <f>SUM(H13)</f>
        <v>91819.71</v>
      </c>
      <c r="I14" s="74">
        <f t="shared" ref="I14:Q14" si="0">SUM(I13)</f>
        <v>50193.64</v>
      </c>
      <c r="J14" s="74">
        <f>SUM(J13)</f>
        <v>70379</v>
      </c>
      <c r="K14" s="74">
        <f t="shared" si="0"/>
        <v>1500</v>
      </c>
      <c r="L14" s="74">
        <f t="shared" si="0"/>
        <v>0</v>
      </c>
      <c r="M14" s="74">
        <f t="shared" si="0"/>
        <v>0</v>
      </c>
      <c r="N14" s="74">
        <f t="shared" si="0"/>
        <v>0</v>
      </c>
      <c r="O14" s="74">
        <f t="shared" si="0"/>
        <v>0</v>
      </c>
      <c r="P14" s="74">
        <f t="shared" si="0"/>
        <v>0</v>
      </c>
      <c r="Q14" s="74">
        <f t="shared" si="0"/>
        <v>0</v>
      </c>
      <c r="R14" s="75"/>
    </row>
  </sheetData>
  <mergeCells count="12">
    <mergeCell ref="A14:F14"/>
    <mergeCell ref="A2:R2"/>
    <mergeCell ref="A4:R4"/>
    <mergeCell ref="A11:A12"/>
    <mergeCell ref="B11:D11"/>
    <mergeCell ref="E11:E12"/>
    <mergeCell ref="F11:F12"/>
    <mergeCell ref="G11:G12"/>
    <mergeCell ref="H11:Q11"/>
    <mergeCell ref="R11:R12"/>
    <mergeCell ref="D7:T7"/>
    <mergeCell ref="D8:T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6"/>
  <sheetViews>
    <sheetView topLeftCell="A3" zoomScale="80" zoomScaleNormal="80" workbookViewId="0">
      <selection activeCell="H13" sqref="H13"/>
    </sheetView>
  </sheetViews>
  <sheetFormatPr baseColWidth="10" defaultRowHeight="15" x14ac:dyDescent="0.25"/>
  <cols>
    <col min="6" max="6" width="14.5703125" customWidth="1"/>
    <col min="7" max="7" width="20" customWidth="1"/>
    <col min="8" max="8" width="29.28515625" customWidth="1"/>
    <col min="9" max="9" width="83.85546875" customWidth="1"/>
    <col min="251" max="251" width="14.5703125" customWidth="1"/>
    <col min="252" max="252" width="15.7109375" customWidth="1"/>
    <col min="253" max="253" width="18.140625" customWidth="1"/>
    <col min="254" max="254" width="17" customWidth="1"/>
    <col min="255" max="255" width="17.140625" customWidth="1"/>
    <col min="256" max="256" width="18.5703125" customWidth="1"/>
    <col min="257" max="257" width="17" customWidth="1"/>
    <col min="258" max="258" width="18.42578125" customWidth="1"/>
    <col min="259" max="259" width="18" customWidth="1"/>
    <col min="260" max="260" width="17.5703125" customWidth="1"/>
    <col min="261" max="261" width="15.7109375" customWidth="1"/>
    <col min="264" max="264" width="16.42578125" customWidth="1"/>
    <col min="265" max="265" width="83.85546875" customWidth="1"/>
    <col min="507" max="507" width="14.5703125" customWidth="1"/>
    <col min="508" max="508" width="15.7109375" customWidth="1"/>
    <col min="509" max="509" width="18.140625" customWidth="1"/>
    <col min="510" max="510" width="17" customWidth="1"/>
    <col min="511" max="511" width="17.140625" customWidth="1"/>
    <col min="512" max="512" width="18.5703125" customWidth="1"/>
    <col min="513" max="513" width="17" customWidth="1"/>
    <col min="514" max="514" width="18.42578125" customWidth="1"/>
    <col min="515" max="515" width="18" customWidth="1"/>
    <col min="516" max="516" width="17.5703125" customWidth="1"/>
    <col min="517" max="517" width="15.7109375" customWidth="1"/>
    <col min="520" max="520" width="16.42578125" customWidth="1"/>
    <col min="521" max="521" width="83.85546875" customWidth="1"/>
    <col min="763" max="763" width="14.5703125" customWidth="1"/>
    <col min="764" max="764" width="15.7109375" customWidth="1"/>
    <col min="765" max="765" width="18.140625" customWidth="1"/>
    <col min="766" max="766" width="17" customWidth="1"/>
    <col min="767" max="767" width="17.140625" customWidth="1"/>
    <col min="768" max="768" width="18.5703125" customWidth="1"/>
    <col min="769" max="769" width="17" customWidth="1"/>
    <col min="770" max="770" width="18.42578125" customWidth="1"/>
    <col min="771" max="771" width="18" customWidth="1"/>
    <col min="772" max="772" width="17.5703125" customWidth="1"/>
    <col min="773" max="773" width="15.7109375" customWidth="1"/>
    <col min="776" max="776" width="16.42578125" customWidth="1"/>
    <col min="777" max="777" width="83.85546875" customWidth="1"/>
    <col min="1019" max="1019" width="14.5703125" customWidth="1"/>
    <col min="1020" max="1020" width="15.7109375" customWidth="1"/>
    <col min="1021" max="1021" width="18.140625" customWidth="1"/>
    <col min="1022" max="1022" width="17" customWidth="1"/>
    <col min="1023" max="1023" width="17.140625" customWidth="1"/>
    <col min="1024" max="1024" width="18.5703125" customWidth="1"/>
    <col min="1025" max="1025" width="17" customWidth="1"/>
    <col min="1026" max="1026" width="18.42578125" customWidth="1"/>
    <col min="1027" max="1027" width="18" customWidth="1"/>
    <col min="1028" max="1028" width="17.5703125" customWidth="1"/>
    <col min="1029" max="1029" width="15.7109375" customWidth="1"/>
    <col min="1032" max="1032" width="16.42578125" customWidth="1"/>
    <col min="1033" max="1033" width="83.85546875" customWidth="1"/>
    <col min="1275" max="1275" width="14.5703125" customWidth="1"/>
    <col min="1276" max="1276" width="15.7109375" customWidth="1"/>
    <col min="1277" max="1277" width="18.140625" customWidth="1"/>
    <col min="1278" max="1278" width="17" customWidth="1"/>
    <col min="1279" max="1279" width="17.140625" customWidth="1"/>
    <col min="1280" max="1280" width="18.5703125" customWidth="1"/>
    <col min="1281" max="1281" width="17" customWidth="1"/>
    <col min="1282" max="1282" width="18.42578125" customWidth="1"/>
    <col min="1283" max="1283" width="18" customWidth="1"/>
    <col min="1284" max="1284" width="17.5703125" customWidth="1"/>
    <col min="1285" max="1285" width="15.7109375" customWidth="1"/>
    <col min="1288" max="1288" width="16.42578125" customWidth="1"/>
    <col min="1289" max="1289" width="83.85546875" customWidth="1"/>
    <col min="1531" max="1531" width="14.5703125" customWidth="1"/>
    <col min="1532" max="1532" width="15.7109375" customWidth="1"/>
    <col min="1533" max="1533" width="18.140625" customWidth="1"/>
    <col min="1534" max="1534" width="17" customWidth="1"/>
    <col min="1535" max="1535" width="17.140625" customWidth="1"/>
    <col min="1536" max="1536" width="18.5703125" customWidth="1"/>
    <col min="1537" max="1537" width="17" customWidth="1"/>
    <col min="1538" max="1538" width="18.42578125" customWidth="1"/>
    <col min="1539" max="1539" width="18" customWidth="1"/>
    <col min="1540" max="1540" width="17.5703125" customWidth="1"/>
    <col min="1541" max="1541" width="15.7109375" customWidth="1"/>
    <col min="1544" max="1544" width="16.42578125" customWidth="1"/>
    <col min="1545" max="1545" width="83.85546875" customWidth="1"/>
    <col min="1787" max="1787" width="14.5703125" customWidth="1"/>
    <col min="1788" max="1788" width="15.7109375" customWidth="1"/>
    <col min="1789" max="1789" width="18.140625" customWidth="1"/>
    <col min="1790" max="1790" width="17" customWidth="1"/>
    <col min="1791" max="1791" width="17.140625" customWidth="1"/>
    <col min="1792" max="1792" width="18.5703125" customWidth="1"/>
    <col min="1793" max="1793" width="17" customWidth="1"/>
    <col min="1794" max="1794" width="18.42578125" customWidth="1"/>
    <col min="1795" max="1795" width="18" customWidth="1"/>
    <col min="1796" max="1796" width="17.5703125" customWidth="1"/>
    <col min="1797" max="1797" width="15.7109375" customWidth="1"/>
    <col min="1800" max="1800" width="16.42578125" customWidth="1"/>
    <col min="1801" max="1801" width="83.85546875" customWidth="1"/>
    <col min="2043" max="2043" width="14.5703125" customWidth="1"/>
    <col min="2044" max="2044" width="15.7109375" customWidth="1"/>
    <col min="2045" max="2045" width="18.140625" customWidth="1"/>
    <col min="2046" max="2046" width="17" customWidth="1"/>
    <col min="2047" max="2047" width="17.140625" customWidth="1"/>
    <col min="2048" max="2048" width="18.5703125" customWidth="1"/>
    <col min="2049" max="2049" width="17" customWidth="1"/>
    <col min="2050" max="2050" width="18.42578125" customWidth="1"/>
    <col min="2051" max="2051" width="18" customWidth="1"/>
    <col min="2052" max="2052" width="17.5703125" customWidth="1"/>
    <col min="2053" max="2053" width="15.7109375" customWidth="1"/>
    <col min="2056" max="2056" width="16.42578125" customWidth="1"/>
    <col min="2057" max="2057" width="83.85546875" customWidth="1"/>
    <col min="2299" max="2299" width="14.5703125" customWidth="1"/>
    <col min="2300" max="2300" width="15.7109375" customWidth="1"/>
    <col min="2301" max="2301" width="18.140625" customWidth="1"/>
    <col min="2302" max="2302" width="17" customWidth="1"/>
    <col min="2303" max="2303" width="17.140625" customWidth="1"/>
    <col min="2304" max="2304" width="18.5703125" customWidth="1"/>
    <col min="2305" max="2305" width="17" customWidth="1"/>
    <col min="2306" max="2306" width="18.42578125" customWidth="1"/>
    <col min="2307" max="2307" width="18" customWidth="1"/>
    <col min="2308" max="2308" width="17.5703125" customWidth="1"/>
    <col min="2309" max="2309" width="15.7109375" customWidth="1"/>
    <col min="2312" max="2312" width="16.42578125" customWidth="1"/>
    <col min="2313" max="2313" width="83.85546875" customWidth="1"/>
    <col min="2555" max="2555" width="14.5703125" customWidth="1"/>
    <col min="2556" max="2556" width="15.7109375" customWidth="1"/>
    <col min="2557" max="2557" width="18.140625" customWidth="1"/>
    <col min="2558" max="2558" width="17" customWidth="1"/>
    <col min="2559" max="2559" width="17.140625" customWidth="1"/>
    <col min="2560" max="2560" width="18.5703125" customWidth="1"/>
    <col min="2561" max="2561" width="17" customWidth="1"/>
    <col min="2562" max="2562" width="18.42578125" customWidth="1"/>
    <col min="2563" max="2563" width="18" customWidth="1"/>
    <col min="2564" max="2564" width="17.5703125" customWidth="1"/>
    <col min="2565" max="2565" width="15.7109375" customWidth="1"/>
    <col min="2568" max="2568" width="16.42578125" customWidth="1"/>
    <col min="2569" max="2569" width="83.85546875" customWidth="1"/>
    <col min="2811" max="2811" width="14.5703125" customWidth="1"/>
    <col min="2812" max="2812" width="15.7109375" customWidth="1"/>
    <col min="2813" max="2813" width="18.140625" customWidth="1"/>
    <col min="2814" max="2814" width="17" customWidth="1"/>
    <col min="2815" max="2815" width="17.140625" customWidth="1"/>
    <col min="2816" max="2816" width="18.5703125" customWidth="1"/>
    <col min="2817" max="2817" width="17" customWidth="1"/>
    <col min="2818" max="2818" width="18.42578125" customWidth="1"/>
    <col min="2819" max="2819" width="18" customWidth="1"/>
    <col min="2820" max="2820" width="17.5703125" customWidth="1"/>
    <col min="2821" max="2821" width="15.7109375" customWidth="1"/>
    <col min="2824" max="2824" width="16.42578125" customWidth="1"/>
    <col min="2825" max="2825" width="83.85546875" customWidth="1"/>
    <col min="3067" max="3067" width="14.5703125" customWidth="1"/>
    <col min="3068" max="3068" width="15.7109375" customWidth="1"/>
    <col min="3069" max="3069" width="18.140625" customWidth="1"/>
    <col min="3070" max="3070" width="17" customWidth="1"/>
    <col min="3071" max="3071" width="17.140625" customWidth="1"/>
    <col min="3072" max="3072" width="18.5703125" customWidth="1"/>
    <col min="3073" max="3073" width="17" customWidth="1"/>
    <col min="3074" max="3074" width="18.42578125" customWidth="1"/>
    <col min="3075" max="3075" width="18" customWidth="1"/>
    <col min="3076" max="3076" width="17.5703125" customWidth="1"/>
    <col min="3077" max="3077" width="15.7109375" customWidth="1"/>
    <col min="3080" max="3080" width="16.42578125" customWidth="1"/>
    <col min="3081" max="3081" width="83.85546875" customWidth="1"/>
    <col min="3323" max="3323" width="14.5703125" customWidth="1"/>
    <col min="3324" max="3324" width="15.7109375" customWidth="1"/>
    <col min="3325" max="3325" width="18.140625" customWidth="1"/>
    <col min="3326" max="3326" width="17" customWidth="1"/>
    <col min="3327" max="3327" width="17.140625" customWidth="1"/>
    <col min="3328" max="3328" width="18.5703125" customWidth="1"/>
    <col min="3329" max="3329" width="17" customWidth="1"/>
    <col min="3330" max="3330" width="18.42578125" customWidth="1"/>
    <col min="3331" max="3331" width="18" customWidth="1"/>
    <col min="3332" max="3332" width="17.5703125" customWidth="1"/>
    <col min="3333" max="3333" width="15.7109375" customWidth="1"/>
    <col min="3336" max="3336" width="16.42578125" customWidth="1"/>
    <col min="3337" max="3337" width="83.85546875" customWidth="1"/>
    <col min="3579" max="3579" width="14.5703125" customWidth="1"/>
    <col min="3580" max="3580" width="15.7109375" customWidth="1"/>
    <col min="3581" max="3581" width="18.140625" customWidth="1"/>
    <col min="3582" max="3582" width="17" customWidth="1"/>
    <col min="3583" max="3583" width="17.140625" customWidth="1"/>
    <col min="3584" max="3584" width="18.5703125" customWidth="1"/>
    <col min="3585" max="3585" width="17" customWidth="1"/>
    <col min="3586" max="3586" width="18.42578125" customWidth="1"/>
    <col min="3587" max="3587" width="18" customWidth="1"/>
    <col min="3588" max="3588" width="17.5703125" customWidth="1"/>
    <col min="3589" max="3589" width="15.7109375" customWidth="1"/>
    <col min="3592" max="3592" width="16.42578125" customWidth="1"/>
    <col min="3593" max="3593" width="83.85546875" customWidth="1"/>
    <col min="3835" max="3835" width="14.5703125" customWidth="1"/>
    <col min="3836" max="3836" width="15.7109375" customWidth="1"/>
    <col min="3837" max="3837" width="18.140625" customWidth="1"/>
    <col min="3838" max="3838" width="17" customWidth="1"/>
    <col min="3839" max="3839" width="17.140625" customWidth="1"/>
    <col min="3840" max="3840" width="18.5703125" customWidth="1"/>
    <col min="3841" max="3841" width="17" customWidth="1"/>
    <col min="3842" max="3842" width="18.42578125" customWidth="1"/>
    <col min="3843" max="3843" width="18" customWidth="1"/>
    <col min="3844" max="3844" width="17.5703125" customWidth="1"/>
    <col min="3845" max="3845" width="15.7109375" customWidth="1"/>
    <col min="3848" max="3848" width="16.42578125" customWidth="1"/>
    <col min="3849" max="3849" width="83.85546875" customWidth="1"/>
    <col min="4091" max="4091" width="14.5703125" customWidth="1"/>
    <col min="4092" max="4092" width="15.7109375" customWidth="1"/>
    <col min="4093" max="4093" width="18.140625" customWidth="1"/>
    <col min="4094" max="4094" width="17" customWidth="1"/>
    <col min="4095" max="4095" width="17.140625" customWidth="1"/>
    <col min="4096" max="4096" width="18.5703125" customWidth="1"/>
    <col min="4097" max="4097" width="17" customWidth="1"/>
    <col min="4098" max="4098" width="18.42578125" customWidth="1"/>
    <col min="4099" max="4099" width="18" customWidth="1"/>
    <col min="4100" max="4100" width="17.5703125" customWidth="1"/>
    <col min="4101" max="4101" width="15.7109375" customWidth="1"/>
    <col min="4104" max="4104" width="16.42578125" customWidth="1"/>
    <col min="4105" max="4105" width="83.85546875" customWidth="1"/>
    <col min="4347" max="4347" width="14.5703125" customWidth="1"/>
    <col min="4348" max="4348" width="15.7109375" customWidth="1"/>
    <col min="4349" max="4349" width="18.140625" customWidth="1"/>
    <col min="4350" max="4350" width="17" customWidth="1"/>
    <col min="4351" max="4351" width="17.140625" customWidth="1"/>
    <col min="4352" max="4352" width="18.5703125" customWidth="1"/>
    <col min="4353" max="4353" width="17" customWidth="1"/>
    <col min="4354" max="4354" width="18.42578125" customWidth="1"/>
    <col min="4355" max="4355" width="18" customWidth="1"/>
    <col min="4356" max="4356" width="17.5703125" customWidth="1"/>
    <col min="4357" max="4357" width="15.7109375" customWidth="1"/>
    <col min="4360" max="4360" width="16.42578125" customWidth="1"/>
    <col min="4361" max="4361" width="83.85546875" customWidth="1"/>
    <col min="4603" max="4603" width="14.5703125" customWidth="1"/>
    <col min="4604" max="4604" width="15.7109375" customWidth="1"/>
    <col min="4605" max="4605" width="18.140625" customWidth="1"/>
    <col min="4606" max="4606" width="17" customWidth="1"/>
    <col min="4607" max="4607" width="17.140625" customWidth="1"/>
    <col min="4608" max="4608" width="18.5703125" customWidth="1"/>
    <col min="4609" max="4609" width="17" customWidth="1"/>
    <col min="4610" max="4610" width="18.42578125" customWidth="1"/>
    <col min="4611" max="4611" width="18" customWidth="1"/>
    <col min="4612" max="4612" width="17.5703125" customWidth="1"/>
    <col min="4613" max="4613" width="15.7109375" customWidth="1"/>
    <col min="4616" max="4616" width="16.42578125" customWidth="1"/>
    <col min="4617" max="4617" width="83.85546875" customWidth="1"/>
    <col min="4859" max="4859" width="14.5703125" customWidth="1"/>
    <col min="4860" max="4860" width="15.7109375" customWidth="1"/>
    <col min="4861" max="4861" width="18.140625" customWidth="1"/>
    <col min="4862" max="4862" width="17" customWidth="1"/>
    <col min="4863" max="4863" width="17.140625" customWidth="1"/>
    <col min="4864" max="4864" width="18.5703125" customWidth="1"/>
    <col min="4865" max="4865" width="17" customWidth="1"/>
    <col min="4866" max="4866" width="18.42578125" customWidth="1"/>
    <col min="4867" max="4867" width="18" customWidth="1"/>
    <col min="4868" max="4868" width="17.5703125" customWidth="1"/>
    <col min="4869" max="4869" width="15.7109375" customWidth="1"/>
    <col min="4872" max="4872" width="16.42578125" customWidth="1"/>
    <col min="4873" max="4873" width="83.85546875" customWidth="1"/>
    <col min="5115" max="5115" width="14.5703125" customWidth="1"/>
    <col min="5116" max="5116" width="15.7109375" customWidth="1"/>
    <col min="5117" max="5117" width="18.140625" customWidth="1"/>
    <col min="5118" max="5118" width="17" customWidth="1"/>
    <col min="5119" max="5119" width="17.140625" customWidth="1"/>
    <col min="5120" max="5120" width="18.5703125" customWidth="1"/>
    <col min="5121" max="5121" width="17" customWidth="1"/>
    <col min="5122" max="5122" width="18.42578125" customWidth="1"/>
    <col min="5123" max="5123" width="18" customWidth="1"/>
    <col min="5124" max="5124" width="17.5703125" customWidth="1"/>
    <col min="5125" max="5125" width="15.7109375" customWidth="1"/>
    <col min="5128" max="5128" width="16.42578125" customWidth="1"/>
    <col min="5129" max="5129" width="83.85546875" customWidth="1"/>
    <col min="5371" max="5371" width="14.5703125" customWidth="1"/>
    <col min="5372" max="5372" width="15.7109375" customWidth="1"/>
    <col min="5373" max="5373" width="18.140625" customWidth="1"/>
    <col min="5374" max="5374" width="17" customWidth="1"/>
    <col min="5375" max="5375" width="17.140625" customWidth="1"/>
    <col min="5376" max="5376" width="18.5703125" customWidth="1"/>
    <col min="5377" max="5377" width="17" customWidth="1"/>
    <col min="5378" max="5378" width="18.42578125" customWidth="1"/>
    <col min="5379" max="5379" width="18" customWidth="1"/>
    <col min="5380" max="5380" width="17.5703125" customWidth="1"/>
    <col min="5381" max="5381" width="15.7109375" customWidth="1"/>
    <col min="5384" max="5384" width="16.42578125" customWidth="1"/>
    <col min="5385" max="5385" width="83.85546875" customWidth="1"/>
    <col min="5627" max="5627" width="14.5703125" customWidth="1"/>
    <col min="5628" max="5628" width="15.7109375" customWidth="1"/>
    <col min="5629" max="5629" width="18.140625" customWidth="1"/>
    <col min="5630" max="5630" width="17" customWidth="1"/>
    <col min="5631" max="5631" width="17.140625" customWidth="1"/>
    <col min="5632" max="5632" width="18.5703125" customWidth="1"/>
    <col min="5633" max="5633" width="17" customWidth="1"/>
    <col min="5634" max="5634" width="18.42578125" customWidth="1"/>
    <col min="5635" max="5635" width="18" customWidth="1"/>
    <col min="5636" max="5636" width="17.5703125" customWidth="1"/>
    <col min="5637" max="5637" width="15.7109375" customWidth="1"/>
    <col min="5640" max="5640" width="16.42578125" customWidth="1"/>
    <col min="5641" max="5641" width="83.85546875" customWidth="1"/>
    <col min="5883" max="5883" width="14.5703125" customWidth="1"/>
    <col min="5884" max="5884" width="15.7109375" customWidth="1"/>
    <col min="5885" max="5885" width="18.140625" customWidth="1"/>
    <col min="5886" max="5886" width="17" customWidth="1"/>
    <col min="5887" max="5887" width="17.140625" customWidth="1"/>
    <col min="5888" max="5888" width="18.5703125" customWidth="1"/>
    <col min="5889" max="5889" width="17" customWidth="1"/>
    <col min="5890" max="5890" width="18.42578125" customWidth="1"/>
    <col min="5891" max="5891" width="18" customWidth="1"/>
    <col min="5892" max="5892" width="17.5703125" customWidth="1"/>
    <col min="5893" max="5893" width="15.7109375" customWidth="1"/>
    <col min="5896" max="5896" width="16.42578125" customWidth="1"/>
    <col min="5897" max="5897" width="83.85546875" customWidth="1"/>
    <col min="6139" max="6139" width="14.5703125" customWidth="1"/>
    <col min="6140" max="6140" width="15.7109375" customWidth="1"/>
    <col min="6141" max="6141" width="18.140625" customWidth="1"/>
    <col min="6142" max="6142" width="17" customWidth="1"/>
    <col min="6143" max="6143" width="17.140625" customWidth="1"/>
    <col min="6144" max="6144" width="18.5703125" customWidth="1"/>
    <col min="6145" max="6145" width="17" customWidth="1"/>
    <col min="6146" max="6146" width="18.42578125" customWidth="1"/>
    <col min="6147" max="6147" width="18" customWidth="1"/>
    <col min="6148" max="6148" width="17.5703125" customWidth="1"/>
    <col min="6149" max="6149" width="15.7109375" customWidth="1"/>
    <col min="6152" max="6152" width="16.42578125" customWidth="1"/>
    <col min="6153" max="6153" width="83.85546875" customWidth="1"/>
    <col min="6395" max="6395" width="14.5703125" customWidth="1"/>
    <col min="6396" max="6396" width="15.7109375" customWidth="1"/>
    <col min="6397" max="6397" width="18.140625" customWidth="1"/>
    <col min="6398" max="6398" width="17" customWidth="1"/>
    <col min="6399" max="6399" width="17.140625" customWidth="1"/>
    <col min="6400" max="6400" width="18.5703125" customWidth="1"/>
    <col min="6401" max="6401" width="17" customWidth="1"/>
    <col min="6402" max="6402" width="18.42578125" customWidth="1"/>
    <col min="6403" max="6403" width="18" customWidth="1"/>
    <col min="6404" max="6404" width="17.5703125" customWidth="1"/>
    <col min="6405" max="6405" width="15.7109375" customWidth="1"/>
    <col min="6408" max="6408" width="16.42578125" customWidth="1"/>
    <col min="6409" max="6409" width="83.85546875" customWidth="1"/>
    <col min="6651" max="6651" width="14.5703125" customWidth="1"/>
    <col min="6652" max="6652" width="15.7109375" customWidth="1"/>
    <col min="6653" max="6653" width="18.140625" customWidth="1"/>
    <col min="6654" max="6654" width="17" customWidth="1"/>
    <col min="6655" max="6655" width="17.140625" customWidth="1"/>
    <col min="6656" max="6656" width="18.5703125" customWidth="1"/>
    <col min="6657" max="6657" width="17" customWidth="1"/>
    <col min="6658" max="6658" width="18.42578125" customWidth="1"/>
    <col min="6659" max="6659" width="18" customWidth="1"/>
    <col min="6660" max="6660" width="17.5703125" customWidth="1"/>
    <col min="6661" max="6661" width="15.7109375" customWidth="1"/>
    <col min="6664" max="6664" width="16.42578125" customWidth="1"/>
    <col min="6665" max="6665" width="83.85546875" customWidth="1"/>
    <col min="6907" max="6907" width="14.5703125" customWidth="1"/>
    <col min="6908" max="6908" width="15.7109375" customWidth="1"/>
    <col min="6909" max="6909" width="18.140625" customWidth="1"/>
    <col min="6910" max="6910" width="17" customWidth="1"/>
    <col min="6911" max="6911" width="17.140625" customWidth="1"/>
    <col min="6912" max="6912" width="18.5703125" customWidth="1"/>
    <col min="6913" max="6913" width="17" customWidth="1"/>
    <col min="6914" max="6914" width="18.42578125" customWidth="1"/>
    <col min="6915" max="6915" width="18" customWidth="1"/>
    <col min="6916" max="6916" width="17.5703125" customWidth="1"/>
    <col min="6917" max="6917" width="15.7109375" customWidth="1"/>
    <col min="6920" max="6920" width="16.42578125" customWidth="1"/>
    <col min="6921" max="6921" width="83.85546875" customWidth="1"/>
    <col min="7163" max="7163" width="14.5703125" customWidth="1"/>
    <col min="7164" max="7164" width="15.7109375" customWidth="1"/>
    <col min="7165" max="7165" width="18.140625" customWidth="1"/>
    <col min="7166" max="7166" width="17" customWidth="1"/>
    <col min="7167" max="7167" width="17.140625" customWidth="1"/>
    <col min="7168" max="7168" width="18.5703125" customWidth="1"/>
    <col min="7169" max="7169" width="17" customWidth="1"/>
    <col min="7170" max="7170" width="18.42578125" customWidth="1"/>
    <col min="7171" max="7171" width="18" customWidth="1"/>
    <col min="7172" max="7172" width="17.5703125" customWidth="1"/>
    <col min="7173" max="7173" width="15.7109375" customWidth="1"/>
    <col min="7176" max="7176" width="16.42578125" customWidth="1"/>
    <col min="7177" max="7177" width="83.85546875" customWidth="1"/>
    <col min="7419" max="7419" width="14.5703125" customWidth="1"/>
    <col min="7420" max="7420" width="15.7109375" customWidth="1"/>
    <col min="7421" max="7421" width="18.140625" customWidth="1"/>
    <col min="7422" max="7422" width="17" customWidth="1"/>
    <col min="7423" max="7423" width="17.140625" customWidth="1"/>
    <col min="7424" max="7424" width="18.5703125" customWidth="1"/>
    <col min="7425" max="7425" width="17" customWidth="1"/>
    <col min="7426" max="7426" width="18.42578125" customWidth="1"/>
    <col min="7427" max="7427" width="18" customWidth="1"/>
    <col min="7428" max="7428" width="17.5703125" customWidth="1"/>
    <col min="7429" max="7429" width="15.7109375" customWidth="1"/>
    <col min="7432" max="7432" width="16.42578125" customWidth="1"/>
    <col min="7433" max="7433" width="83.85546875" customWidth="1"/>
    <col min="7675" max="7675" width="14.5703125" customWidth="1"/>
    <col min="7676" max="7676" width="15.7109375" customWidth="1"/>
    <col min="7677" max="7677" width="18.140625" customWidth="1"/>
    <col min="7678" max="7678" width="17" customWidth="1"/>
    <col min="7679" max="7679" width="17.140625" customWidth="1"/>
    <col min="7680" max="7680" width="18.5703125" customWidth="1"/>
    <col min="7681" max="7681" width="17" customWidth="1"/>
    <col min="7682" max="7682" width="18.42578125" customWidth="1"/>
    <col min="7683" max="7683" width="18" customWidth="1"/>
    <col min="7684" max="7684" width="17.5703125" customWidth="1"/>
    <col min="7685" max="7685" width="15.7109375" customWidth="1"/>
    <col min="7688" max="7688" width="16.42578125" customWidth="1"/>
    <col min="7689" max="7689" width="83.85546875" customWidth="1"/>
    <col min="7931" max="7931" width="14.5703125" customWidth="1"/>
    <col min="7932" max="7932" width="15.7109375" customWidth="1"/>
    <col min="7933" max="7933" width="18.140625" customWidth="1"/>
    <col min="7934" max="7934" width="17" customWidth="1"/>
    <col min="7935" max="7935" width="17.140625" customWidth="1"/>
    <col min="7936" max="7936" width="18.5703125" customWidth="1"/>
    <col min="7937" max="7937" width="17" customWidth="1"/>
    <col min="7938" max="7938" width="18.42578125" customWidth="1"/>
    <col min="7939" max="7939" width="18" customWidth="1"/>
    <col min="7940" max="7940" width="17.5703125" customWidth="1"/>
    <col min="7941" max="7941" width="15.7109375" customWidth="1"/>
    <col min="7944" max="7944" width="16.42578125" customWidth="1"/>
    <col min="7945" max="7945" width="83.85546875" customWidth="1"/>
    <col min="8187" max="8187" width="14.5703125" customWidth="1"/>
    <col min="8188" max="8188" width="15.7109375" customWidth="1"/>
    <col min="8189" max="8189" width="18.140625" customWidth="1"/>
    <col min="8190" max="8190" width="17" customWidth="1"/>
    <col min="8191" max="8191" width="17.140625" customWidth="1"/>
    <col min="8192" max="8192" width="18.5703125" customWidth="1"/>
    <col min="8193" max="8193" width="17" customWidth="1"/>
    <col min="8194" max="8194" width="18.42578125" customWidth="1"/>
    <col min="8195" max="8195" width="18" customWidth="1"/>
    <col min="8196" max="8196" width="17.5703125" customWidth="1"/>
    <col min="8197" max="8197" width="15.7109375" customWidth="1"/>
    <col min="8200" max="8200" width="16.42578125" customWidth="1"/>
    <col min="8201" max="8201" width="83.85546875" customWidth="1"/>
    <col min="8443" max="8443" width="14.5703125" customWidth="1"/>
    <col min="8444" max="8444" width="15.7109375" customWidth="1"/>
    <col min="8445" max="8445" width="18.140625" customWidth="1"/>
    <col min="8446" max="8446" width="17" customWidth="1"/>
    <col min="8447" max="8447" width="17.140625" customWidth="1"/>
    <col min="8448" max="8448" width="18.5703125" customWidth="1"/>
    <col min="8449" max="8449" width="17" customWidth="1"/>
    <col min="8450" max="8450" width="18.42578125" customWidth="1"/>
    <col min="8451" max="8451" width="18" customWidth="1"/>
    <col min="8452" max="8452" width="17.5703125" customWidth="1"/>
    <col min="8453" max="8453" width="15.7109375" customWidth="1"/>
    <col min="8456" max="8456" width="16.42578125" customWidth="1"/>
    <col min="8457" max="8457" width="83.85546875" customWidth="1"/>
    <col min="8699" max="8699" width="14.5703125" customWidth="1"/>
    <col min="8700" max="8700" width="15.7109375" customWidth="1"/>
    <col min="8701" max="8701" width="18.140625" customWidth="1"/>
    <col min="8702" max="8702" width="17" customWidth="1"/>
    <col min="8703" max="8703" width="17.140625" customWidth="1"/>
    <col min="8704" max="8704" width="18.5703125" customWidth="1"/>
    <col min="8705" max="8705" width="17" customWidth="1"/>
    <col min="8706" max="8706" width="18.42578125" customWidth="1"/>
    <col min="8707" max="8707" width="18" customWidth="1"/>
    <col min="8708" max="8708" width="17.5703125" customWidth="1"/>
    <col min="8709" max="8709" width="15.7109375" customWidth="1"/>
    <col min="8712" max="8712" width="16.42578125" customWidth="1"/>
    <col min="8713" max="8713" width="83.85546875" customWidth="1"/>
    <col min="8955" max="8955" width="14.5703125" customWidth="1"/>
    <col min="8956" max="8956" width="15.7109375" customWidth="1"/>
    <col min="8957" max="8957" width="18.140625" customWidth="1"/>
    <col min="8958" max="8958" width="17" customWidth="1"/>
    <col min="8959" max="8959" width="17.140625" customWidth="1"/>
    <col min="8960" max="8960" width="18.5703125" customWidth="1"/>
    <col min="8961" max="8961" width="17" customWidth="1"/>
    <col min="8962" max="8962" width="18.42578125" customWidth="1"/>
    <col min="8963" max="8963" width="18" customWidth="1"/>
    <col min="8964" max="8964" width="17.5703125" customWidth="1"/>
    <col min="8965" max="8965" width="15.7109375" customWidth="1"/>
    <col min="8968" max="8968" width="16.42578125" customWidth="1"/>
    <col min="8969" max="8969" width="83.85546875" customWidth="1"/>
    <col min="9211" max="9211" width="14.5703125" customWidth="1"/>
    <col min="9212" max="9212" width="15.7109375" customWidth="1"/>
    <col min="9213" max="9213" width="18.140625" customWidth="1"/>
    <col min="9214" max="9214" width="17" customWidth="1"/>
    <col min="9215" max="9215" width="17.140625" customWidth="1"/>
    <col min="9216" max="9216" width="18.5703125" customWidth="1"/>
    <col min="9217" max="9217" width="17" customWidth="1"/>
    <col min="9218" max="9218" width="18.42578125" customWidth="1"/>
    <col min="9219" max="9219" width="18" customWidth="1"/>
    <col min="9220" max="9220" width="17.5703125" customWidth="1"/>
    <col min="9221" max="9221" width="15.7109375" customWidth="1"/>
    <col min="9224" max="9224" width="16.42578125" customWidth="1"/>
    <col min="9225" max="9225" width="83.85546875" customWidth="1"/>
    <col min="9467" max="9467" width="14.5703125" customWidth="1"/>
    <col min="9468" max="9468" width="15.7109375" customWidth="1"/>
    <col min="9469" max="9469" width="18.140625" customWidth="1"/>
    <col min="9470" max="9470" width="17" customWidth="1"/>
    <col min="9471" max="9471" width="17.140625" customWidth="1"/>
    <col min="9472" max="9472" width="18.5703125" customWidth="1"/>
    <col min="9473" max="9473" width="17" customWidth="1"/>
    <col min="9474" max="9474" width="18.42578125" customWidth="1"/>
    <col min="9475" max="9475" width="18" customWidth="1"/>
    <col min="9476" max="9476" width="17.5703125" customWidth="1"/>
    <col min="9477" max="9477" width="15.7109375" customWidth="1"/>
    <col min="9480" max="9480" width="16.42578125" customWidth="1"/>
    <col min="9481" max="9481" width="83.85546875" customWidth="1"/>
    <col min="9723" max="9723" width="14.5703125" customWidth="1"/>
    <col min="9724" max="9724" width="15.7109375" customWidth="1"/>
    <col min="9725" max="9725" width="18.140625" customWidth="1"/>
    <col min="9726" max="9726" width="17" customWidth="1"/>
    <col min="9727" max="9727" width="17.140625" customWidth="1"/>
    <col min="9728" max="9728" width="18.5703125" customWidth="1"/>
    <col min="9729" max="9729" width="17" customWidth="1"/>
    <col min="9730" max="9730" width="18.42578125" customWidth="1"/>
    <col min="9731" max="9731" width="18" customWidth="1"/>
    <col min="9732" max="9732" width="17.5703125" customWidth="1"/>
    <col min="9733" max="9733" width="15.7109375" customWidth="1"/>
    <col min="9736" max="9736" width="16.42578125" customWidth="1"/>
    <col min="9737" max="9737" width="83.85546875" customWidth="1"/>
    <col min="9979" max="9979" width="14.5703125" customWidth="1"/>
    <col min="9980" max="9980" width="15.7109375" customWidth="1"/>
    <col min="9981" max="9981" width="18.140625" customWidth="1"/>
    <col min="9982" max="9982" width="17" customWidth="1"/>
    <col min="9983" max="9983" width="17.140625" customWidth="1"/>
    <col min="9984" max="9984" width="18.5703125" customWidth="1"/>
    <col min="9985" max="9985" width="17" customWidth="1"/>
    <col min="9986" max="9986" width="18.42578125" customWidth="1"/>
    <col min="9987" max="9987" width="18" customWidth="1"/>
    <col min="9988" max="9988" width="17.5703125" customWidth="1"/>
    <col min="9989" max="9989" width="15.7109375" customWidth="1"/>
    <col min="9992" max="9992" width="16.42578125" customWidth="1"/>
    <col min="9993" max="9993" width="83.85546875" customWidth="1"/>
    <col min="10235" max="10235" width="14.5703125" customWidth="1"/>
    <col min="10236" max="10236" width="15.7109375" customWidth="1"/>
    <col min="10237" max="10237" width="18.140625" customWidth="1"/>
    <col min="10238" max="10238" width="17" customWidth="1"/>
    <col min="10239" max="10239" width="17.140625" customWidth="1"/>
    <col min="10240" max="10240" width="18.5703125" customWidth="1"/>
    <col min="10241" max="10241" width="17" customWidth="1"/>
    <col min="10242" max="10242" width="18.42578125" customWidth="1"/>
    <col min="10243" max="10243" width="18" customWidth="1"/>
    <col min="10244" max="10244" width="17.5703125" customWidth="1"/>
    <col min="10245" max="10245" width="15.7109375" customWidth="1"/>
    <col min="10248" max="10248" width="16.42578125" customWidth="1"/>
    <col min="10249" max="10249" width="83.85546875" customWidth="1"/>
    <col min="10491" max="10491" width="14.5703125" customWidth="1"/>
    <col min="10492" max="10492" width="15.7109375" customWidth="1"/>
    <col min="10493" max="10493" width="18.140625" customWidth="1"/>
    <col min="10494" max="10494" width="17" customWidth="1"/>
    <col min="10495" max="10495" width="17.140625" customWidth="1"/>
    <col min="10496" max="10496" width="18.5703125" customWidth="1"/>
    <col min="10497" max="10497" width="17" customWidth="1"/>
    <col min="10498" max="10498" width="18.42578125" customWidth="1"/>
    <col min="10499" max="10499" width="18" customWidth="1"/>
    <col min="10500" max="10500" width="17.5703125" customWidth="1"/>
    <col min="10501" max="10501" width="15.7109375" customWidth="1"/>
    <col min="10504" max="10504" width="16.42578125" customWidth="1"/>
    <col min="10505" max="10505" width="83.85546875" customWidth="1"/>
    <col min="10747" max="10747" width="14.5703125" customWidth="1"/>
    <col min="10748" max="10748" width="15.7109375" customWidth="1"/>
    <col min="10749" max="10749" width="18.140625" customWidth="1"/>
    <col min="10750" max="10750" width="17" customWidth="1"/>
    <col min="10751" max="10751" width="17.140625" customWidth="1"/>
    <col min="10752" max="10752" width="18.5703125" customWidth="1"/>
    <col min="10753" max="10753" width="17" customWidth="1"/>
    <col min="10754" max="10754" width="18.42578125" customWidth="1"/>
    <col min="10755" max="10755" width="18" customWidth="1"/>
    <col min="10756" max="10756" width="17.5703125" customWidth="1"/>
    <col min="10757" max="10757" width="15.7109375" customWidth="1"/>
    <col min="10760" max="10760" width="16.42578125" customWidth="1"/>
    <col min="10761" max="10761" width="83.85546875" customWidth="1"/>
    <col min="11003" max="11003" width="14.5703125" customWidth="1"/>
    <col min="11004" max="11004" width="15.7109375" customWidth="1"/>
    <col min="11005" max="11005" width="18.140625" customWidth="1"/>
    <col min="11006" max="11006" width="17" customWidth="1"/>
    <col min="11007" max="11007" width="17.140625" customWidth="1"/>
    <col min="11008" max="11008" width="18.5703125" customWidth="1"/>
    <col min="11009" max="11009" width="17" customWidth="1"/>
    <col min="11010" max="11010" width="18.42578125" customWidth="1"/>
    <col min="11011" max="11011" width="18" customWidth="1"/>
    <col min="11012" max="11012" width="17.5703125" customWidth="1"/>
    <col min="11013" max="11013" width="15.7109375" customWidth="1"/>
    <col min="11016" max="11016" width="16.42578125" customWidth="1"/>
    <col min="11017" max="11017" width="83.85546875" customWidth="1"/>
    <col min="11259" max="11259" width="14.5703125" customWidth="1"/>
    <col min="11260" max="11260" width="15.7109375" customWidth="1"/>
    <col min="11261" max="11261" width="18.140625" customWidth="1"/>
    <col min="11262" max="11262" width="17" customWidth="1"/>
    <col min="11263" max="11263" width="17.140625" customWidth="1"/>
    <col min="11264" max="11264" width="18.5703125" customWidth="1"/>
    <col min="11265" max="11265" width="17" customWidth="1"/>
    <col min="11266" max="11266" width="18.42578125" customWidth="1"/>
    <col min="11267" max="11267" width="18" customWidth="1"/>
    <col min="11268" max="11268" width="17.5703125" customWidth="1"/>
    <col min="11269" max="11269" width="15.7109375" customWidth="1"/>
    <col min="11272" max="11272" width="16.42578125" customWidth="1"/>
    <col min="11273" max="11273" width="83.85546875" customWidth="1"/>
    <col min="11515" max="11515" width="14.5703125" customWidth="1"/>
    <col min="11516" max="11516" width="15.7109375" customWidth="1"/>
    <col min="11517" max="11517" width="18.140625" customWidth="1"/>
    <col min="11518" max="11518" width="17" customWidth="1"/>
    <col min="11519" max="11519" width="17.140625" customWidth="1"/>
    <col min="11520" max="11520" width="18.5703125" customWidth="1"/>
    <col min="11521" max="11521" width="17" customWidth="1"/>
    <col min="11522" max="11522" width="18.42578125" customWidth="1"/>
    <col min="11523" max="11523" width="18" customWidth="1"/>
    <col min="11524" max="11524" width="17.5703125" customWidth="1"/>
    <col min="11525" max="11525" width="15.7109375" customWidth="1"/>
    <col min="11528" max="11528" width="16.42578125" customWidth="1"/>
    <col min="11529" max="11529" width="83.85546875" customWidth="1"/>
    <col min="11771" max="11771" width="14.5703125" customWidth="1"/>
    <col min="11772" max="11772" width="15.7109375" customWidth="1"/>
    <col min="11773" max="11773" width="18.140625" customWidth="1"/>
    <col min="11774" max="11774" width="17" customWidth="1"/>
    <col min="11775" max="11775" width="17.140625" customWidth="1"/>
    <col min="11776" max="11776" width="18.5703125" customWidth="1"/>
    <col min="11777" max="11777" width="17" customWidth="1"/>
    <col min="11778" max="11778" width="18.42578125" customWidth="1"/>
    <col min="11779" max="11779" width="18" customWidth="1"/>
    <col min="11780" max="11780" width="17.5703125" customWidth="1"/>
    <col min="11781" max="11781" width="15.7109375" customWidth="1"/>
    <col min="11784" max="11784" width="16.42578125" customWidth="1"/>
    <col min="11785" max="11785" width="83.85546875" customWidth="1"/>
    <col min="12027" max="12027" width="14.5703125" customWidth="1"/>
    <col min="12028" max="12028" width="15.7109375" customWidth="1"/>
    <col min="12029" max="12029" width="18.140625" customWidth="1"/>
    <col min="12030" max="12030" width="17" customWidth="1"/>
    <col min="12031" max="12031" width="17.140625" customWidth="1"/>
    <col min="12032" max="12032" width="18.5703125" customWidth="1"/>
    <col min="12033" max="12033" width="17" customWidth="1"/>
    <col min="12034" max="12034" width="18.42578125" customWidth="1"/>
    <col min="12035" max="12035" width="18" customWidth="1"/>
    <col min="12036" max="12036" width="17.5703125" customWidth="1"/>
    <col min="12037" max="12037" width="15.7109375" customWidth="1"/>
    <col min="12040" max="12040" width="16.42578125" customWidth="1"/>
    <col min="12041" max="12041" width="83.85546875" customWidth="1"/>
    <col min="12283" max="12283" width="14.5703125" customWidth="1"/>
    <col min="12284" max="12284" width="15.7109375" customWidth="1"/>
    <col min="12285" max="12285" width="18.140625" customWidth="1"/>
    <col min="12286" max="12286" width="17" customWidth="1"/>
    <col min="12287" max="12287" width="17.140625" customWidth="1"/>
    <col min="12288" max="12288" width="18.5703125" customWidth="1"/>
    <col min="12289" max="12289" width="17" customWidth="1"/>
    <col min="12290" max="12290" width="18.42578125" customWidth="1"/>
    <col min="12291" max="12291" width="18" customWidth="1"/>
    <col min="12292" max="12292" width="17.5703125" customWidth="1"/>
    <col min="12293" max="12293" width="15.7109375" customWidth="1"/>
    <col min="12296" max="12296" width="16.42578125" customWidth="1"/>
    <col min="12297" max="12297" width="83.85546875" customWidth="1"/>
    <col min="12539" max="12539" width="14.5703125" customWidth="1"/>
    <col min="12540" max="12540" width="15.7109375" customWidth="1"/>
    <col min="12541" max="12541" width="18.140625" customWidth="1"/>
    <col min="12542" max="12542" width="17" customWidth="1"/>
    <col min="12543" max="12543" width="17.140625" customWidth="1"/>
    <col min="12544" max="12544" width="18.5703125" customWidth="1"/>
    <col min="12545" max="12545" width="17" customWidth="1"/>
    <col min="12546" max="12546" width="18.42578125" customWidth="1"/>
    <col min="12547" max="12547" width="18" customWidth="1"/>
    <col min="12548" max="12548" width="17.5703125" customWidth="1"/>
    <col min="12549" max="12549" width="15.7109375" customWidth="1"/>
    <col min="12552" max="12552" width="16.42578125" customWidth="1"/>
    <col min="12553" max="12553" width="83.85546875" customWidth="1"/>
    <col min="12795" max="12795" width="14.5703125" customWidth="1"/>
    <col min="12796" max="12796" width="15.7109375" customWidth="1"/>
    <col min="12797" max="12797" width="18.140625" customWidth="1"/>
    <col min="12798" max="12798" width="17" customWidth="1"/>
    <col min="12799" max="12799" width="17.140625" customWidth="1"/>
    <col min="12800" max="12800" width="18.5703125" customWidth="1"/>
    <col min="12801" max="12801" width="17" customWidth="1"/>
    <col min="12802" max="12802" width="18.42578125" customWidth="1"/>
    <col min="12803" max="12803" width="18" customWidth="1"/>
    <col min="12804" max="12804" width="17.5703125" customWidth="1"/>
    <col min="12805" max="12805" width="15.7109375" customWidth="1"/>
    <col min="12808" max="12808" width="16.42578125" customWidth="1"/>
    <col min="12809" max="12809" width="83.85546875" customWidth="1"/>
    <col min="13051" max="13051" width="14.5703125" customWidth="1"/>
    <col min="13052" max="13052" width="15.7109375" customWidth="1"/>
    <col min="13053" max="13053" width="18.140625" customWidth="1"/>
    <col min="13054" max="13054" width="17" customWidth="1"/>
    <col min="13055" max="13055" width="17.140625" customWidth="1"/>
    <col min="13056" max="13056" width="18.5703125" customWidth="1"/>
    <col min="13057" max="13057" width="17" customWidth="1"/>
    <col min="13058" max="13058" width="18.42578125" customWidth="1"/>
    <col min="13059" max="13059" width="18" customWidth="1"/>
    <col min="13060" max="13060" width="17.5703125" customWidth="1"/>
    <col min="13061" max="13061" width="15.7109375" customWidth="1"/>
    <col min="13064" max="13064" width="16.42578125" customWidth="1"/>
    <col min="13065" max="13065" width="83.85546875" customWidth="1"/>
    <col min="13307" max="13307" width="14.5703125" customWidth="1"/>
    <col min="13308" max="13308" width="15.7109375" customWidth="1"/>
    <col min="13309" max="13309" width="18.140625" customWidth="1"/>
    <col min="13310" max="13310" width="17" customWidth="1"/>
    <col min="13311" max="13311" width="17.140625" customWidth="1"/>
    <col min="13312" max="13312" width="18.5703125" customWidth="1"/>
    <col min="13313" max="13313" width="17" customWidth="1"/>
    <col min="13314" max="13314" width="18.42578125" customWidth="1"/>
    <col min="13315" max="13315" width="18" customWidth="1"/>
    <col min="13316" max="13316" width="17.5703125" customWidth="1"/>
    <col min="13317" max="13317" width="15.7109375" customWidth="1"/>
    <col min="13320" max="13320" width="16.42578125" customWidth="1"/>
    <col min="13321" max="13321" width="83.85546875" customWidth="1"/>
    <col min="13563" max="13563" width="14.5703125" customWidth="1"/>
    <col min="13564" max="13564" width="15.7109375" customWidth="1"/>
    <col min="13565" max="13565" width="18.140625" customWidth="1"/>
    <col min="13566" max="13566" width="17" customWidth="1"/>
    <col min="13567" max="13567" width="17.140625" customWidth="1"/>
    <col min="13568" max="13568" width="18.5703125" customWidth="1"/>
    <col min="13569" max="13569" width="17" customWidth="1"/>
    <col min="13570" max="13570" width="18.42578125" customWidth="1"/>
    <col min="13571" max="13571" width="18" customWidth="1"/>
    <col min="13572" max="13572" width="17.5703125" customWidth="1"/>
    <col min="13573" max="13573" width="15.7109375" customWidth="1"/>
    <col min="13576" max="13576" width="16.42578125" customWidth="1"/>
    <col min="13577" max="13577" width="83.85546875" customWidth="1"/>
    <col min="13819" max="13819" width="14.5703125" customWidth="1"/>
    <col min="13820" max="13820" width="15.7109375" customWidth="1"/>
    <col min="13821" max="13821" width="18.140625" customWidth="1"/>
    <col min="13822" max="13822" width="17" customWidth="1"/>
    <col min="13823" max="13823" width="17.140625" customWidth="1"/>
    <col min="13824" max="13824" width="18.5703125" customWidth="1"/>
    <col min="13825" max="13825" width="17" customWidth="1"/>
    <col min="13826" max="13826" width="18.42578125" customWidth="1"/>
    <col min="13827" max="13827" width="18" customWidth="1"/>
    <col min="13828" max="13828" width="17.5703125" customWidth="1"/>
    <col min="13829" max="13829" width="15.7109375" customWidth="1"/>
    <col min="13832" max="13832" width="16.42578125" customWidth="1"/>
    <col min="13833" max="13833" width="83.85546875" customWidth="1"/>
    <col min="14075" max="14075" width="14.5703125" customWidth="1"/>
    <col min="14076" max="14076" width="15.7109375" customWidth="1"/>
    <col min="14077" max="14077" width="18.140625" customWidth="1"/>
    <col min="14078" max="14078" width="17" customWidth="1"/>
    <col min="14079" max="14079" width="17.140625" customWidth="1"/>
    <col min="14080" max="14080" width="18.5703125" customWidth="1"/>
    <col min="14081" max="14081" width="17" customWidth="1"/>
    <col min="14082" max="14082" width="18.42578125" customWidth="1"/>
    <col min="14083" max="14083" width="18" customWidth="1"/>
    <col min="14084" max="14084" width="17.5703125" customWidth="1"/>
    <col min="14085" max="14085" width="15.7109375" customWidth="1"/>
    <col min="14088" max="14088" width="16.42578125" customWidth="1"/>
    <col min="14089" max="14089" width="83.85546875" customWidth="1"/>
    <col min="14331" max="14331" width="14.5703125" customWidth="1"/>
    <col min="14332" max="14332" width="15.7109375" customWidth="1"/>
    <col min="14333" max="14333" width="18.140625" customWidth="1"/>
    <col min="14334" max="14334" width="17" customWidth="1"/>
    <col min="14335" max="14335" width="17.140625" customWidth="1"/>
    <col min="14336" max="14336" width="18.5703125" customWidth="1"/>
    <col min="14337" max="14337" width="17" customWidth="1"/>
    <col min="14338" max="14338" width="18.42578125" customWidth="1"/>
    <col min="14339" max="14339" width="18" customWidth="1"/>
    <col min="14340" max="14340" width="17.5703125" customWidth="1"/>
    <col min="14341" max="14341" width="15.7109375" customWidth="1"/>
    <col min="14344" max="14344" width="16.42578125" customWidth="1"/>
    <col min="14345" max="14345" width="83.85546875" customWidth="1"/>
    <col min="14587" max="14587" width="14.5703125" customWidth="1"/>
    <col min="14588" max="14588" width="15.7109375" customWidth="1"/>
    <col min="14589" max="14589" width="18.140625" customWidth="1"/>
    <col min="14590" max="14590" width="17" customWidth="1"/>
    <col min="14591" max="14591" width="17.140625" customWidth="1"/>
    <col min="14592" max="14592" width="18.5703125" customWidth="1"/>
    <col min="14593" max="14593" width="17" customWidth="1"/>
    <col min="14594" max="14594" width="18.42578125" customWidth="1"/>
    <col min="14595" max="14595" width="18" customWidth="1"/>
    <col min="14596" max="14596" width="17.5703125" customWidth="1"/>
    <col min="14597" max="14597" width="15.7109375" customWidth="1"/>
    <col min="14600" max="14600" width="16.42578125" customWidth="1"/>
    <col min="14601" max="14601" width="83.85546875" customWidth="1"/>
    <col min="14843" max="14843" width="14.5703125" customWidth="1"/>
    <col min="14844" max="14844" width="15.7109375" customWidth="1"/>
    <col min="14845" max="14845" width="18.140625" customWidth="1"/>
    <col min="14846" max="14846" width="17" customWidth="1"/>
    <col min="14847" max="14847" width="17.140625" customWidth="1"/>
    <col min="14848" max="14848" width="18.5703125" customWidth="1"/>
    <col min="14849" max="14849" width="17" customWidth="1"/>
    <col min="14850" max="14850" width="18.42578125" customWidth="1"/>
    <col min="14851" max="14851" width="18" customWidth="1"/>
    <col min="14852" max="14852" width="17.5703125" customWidth="1"/>
    <col min="14853" max="14853" width="15.7109375" customWidth="1"/>
    <col min="14856" max="14856" width="16.42578125" customWidth="1"/>
    <col min="14857" max="14857" width="83.85546875" customWidth="1"/>
    <col min="15099" max="15099" width="14.5703125" customWidth="1"/>
    <col min="15100" max="15100" width="15.7109375" customWidth="1"/>
    <col min="15101" max="15101" width="18.140625" customWidth="1"/>
    <col min="15102" max="15102" width="17" customWidth="1"/>
    <col min="15103" max="15103" width="17.140625" customWidth="1"/>
    <col min="15104" max="15104" width="18.5703125" customWidth="1"/>
    <col min="15105" max="15105" width="17" customWidth="1"/>
    <col min="15106" max="15106" width="18.42578125" customWidth="1"/>
    <col min="15107" max="15107" width="18" customWidth="1"/>
    <col min="15108" max="15108" width="17.5703125" customWidth="1"/>
    <col min="15109" max="15109" width="15.7109375" customWidth="1"/>
    <col min="15112" max="15112" width="16.42578125" customWidth="1"/>
    <col min="15113" max="15113" width="83.85546875" customWidth="1"/>
    <col min="15355" max="15355" width="14.5703125" customWidth="1"/>
    <col min="15356" max="15356" width="15.7109375" customWidth="1"/>
    <col min="15357" max="15357" width="18.140625" customWidth="1"/>
    <col min="15358" max="15358" width="17" customWidth="1"/>
    <col min="15359" max="15359" width="17.140625" customWidth="1"/>
    <col min="15360" max="15360" width="18.5703125" customWidth="1"/>
    <col min="15361" max="15361" width="17" customWidth="1"/>
    <col min="15362" max="15362" width="18.42578125" customWidth="1"/>
    <col min="15363" max="15363" width="18" customWidth="1"/>
    <col min="15364" max="15364" width="17.5703125" customWidth="1"/>
    <col min="15365" max="15365" width="15.7109375" customWidth="1"/>
    <col min="15368" max="15368" width="16.42578125" customWidth="1"/>
    <col min="15369" max="15369" width="83.85546875" customWidth="1"/>
    <col min="15611" max="15611" width="14.5703125" customWidth="1"/>
    <col min="15612" max="15612" width="15.7109375" customWidth="1"/>
    <col min="15613" max="15613" width="18.140625" customWidth="1"/>
    <col min="15614" max="15614" width="17" customWidth="1"/>
    <col min="15615" max="15615" width="17.140625" customWidth="1"/>
    <col min="15616" max="15616" width="18.5703125" customWidth="1"/>
    <col min="15617" max="15617" width="17" customWidth="1"/>
    <col min="15618" max="15618" width="18.42578125" customWidth="1"/>
    <col min="15619" max="15619" width="18" customWidth="1"/>
    <col min="15620" max="15620" width="17.5703125" customWidth="1"/>
    <col min="15621" max="15621" width="15.7109375" customWidth="1"/>
    <col min="15624" max="15624" width="16.42578125" customWidth="1"/>
    <col min="15625" max="15625" width="83.85546875" customWidth="1"/>
    <col min="15867" max="15867" width="14.5703125" customWidth="1"/>
    <col min="15868" max="15868" width="15.7109375" customWidth="1"/>
    <col min="15869" max="15869" width="18.140625" customWidth="1"/>
    <col min="15870" max="15870" width="17" customWidth="1"/>
    <col min="15871" max="15871" width="17.140625" customWidth="1"/>
    <col min="15872" max="15872" width="18.5703125" customWidth="1"/>
    <col min="15873" max="15873" width="17" customWidth="1"/>
    <col min="15874" max="15874" width="18.42578125" customWidth="1"/>
    <col min="15875" max="15875" width="18" customWidth="1"/>
    <col min="15876" max="15876" width="17.5703125" customWidth="1"/>
    <col min="15877" max="15877" width="15.7109375" customWidth="1"/>
    <col min="15880" max="15880" width="16.42578125" customWidth="1"/>
    <col min="15881" max="15881" width="83.85546875" customWidth="1"/>
    <col min="16123" max="16123" width="14.5703125" customWidth="1"/>
    <col min="16124" max="16124" width="15.7109375" customWidth="1"/>
    <col min="16125" max="16125" width="18.140625" customWidth="1"/>
    <col min="16126" max="16126" width="17" customWidth="1"/>
    <col min="16127" max="16127" width="17.140625" customWidth="1"/>
    <col min="16128" max="16128" width="18.5703125" customWidth="1"/>
    <col min="16129" max="16129" width="17" customWidth="1"/>
    <col min="16130" max="16130" width="18.42578125" customWidth="1"/>
    <col min="16131" max="16131" width="18" customWidth="1"/>
    <col min="16132" max="16132" width="17.5703125" customWidth="1"/>
    <col min="16133" max="16133" width="15.7109375" customWidth="1"/>
    <col min="16136" max="16136" width="16.42578125" customWidth="1"/>
    <col min="16137" max="16137" width="83.85546875" customWidth="1"/>
  </cols>
  <sheetData>
    <row r="2" spans="1:20" ht="15" customHeight="1" x14ac:dyDescent="0.25">
      <c r="A2" s="106"/>
      <c r="B2" s="106"/>
      <c r="C2" s="106"/>
      <c r="D2" s="106"/>
      <c r="E2" s="106"/>
      <c r="F2" s="106"/>
      <c r="G2" s="106"/>
      <c r="H2" s="106"/>
      <c r="I2" s="106"/>
    </row>
    <row r="3" spans="1:20" ht="27" x14ac:dyDescent="0.25">
      <c r="A3" s="107" t="s">
        <v>100</v>
      </c>
      <c r="B3" s="107"/>
      <c r="C3" s="107"/>
      <c r="D3" s="107"/>
      <c r="E3" s="107"/>
      <c r="F3" s="107"/>
      <c r="G3" s="107"/>
      <c r="H3" s="107"/>
      <c r="I3" s="107"/>
    </row>
    <row r="4" spans="1:20" ht="18" x14ac:dyDescent="0.25">
      <c r="A4" s="26"/>
      <c r="B4" s="26"/>
      <c r="C4" s="26"/>
      <c r="D4" s="26"/>
      <c r="E4" s="26"/>
      <c r="F4" s="26"/>
      <c r="G4" s="27"/>
      <c r="H4" s="26"/>
      <c r="I4" s="26"/>
    </row>
    <row r="5" spans="1:20" ht="30.75" x14ac:dyDescent="0.25">
      <c r="A5" s="108" t="s">
        <v>101</v>
      </c>
      <c r="B5" s="108"/>
      <c r="C5" s="108"/>
      <c r="D5" s="108"/>
      <c r="E5" s="108"/>
      <c r="F5" s="108"/>
      <c r="G5" s="108"/>
      <c r="H5" s="108"/>
      <c r="I5" s="108"/>
    </row>
    <row r="6" spans="1:20" ht="18" x14ac:dyDescent="0.25">
      <c r="A6" s="26"/>
      <c r="B6" s="26"/>
      <c r="C6" s="26"/>
      <c r="D6" s="26"/>
      <c r="E6" s="26"/>
      <c r="F6" s="26"/>
      <c r="G6" s="27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 spans="1:20" ht="16.5" x14ac:dyDescent="0.25">
      <c r="A7" s="28" t="s">
        <v>102</v>
      </c>
      <c r="B7" s="29"/>
      <c r="C7" s="29"/>
      <c r="D7" s="28" t="s">
        <v>103</v>
      </c>
      <c r="E7" s="30"/>
      <c r="F7" s="30"/>
      <c r="G7" s="31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</row>
    <row r="8" spans="1:20" ht="16.5" x14ac:dyDescent="0.25">
      <c r="A8" s="32" t="s">
        <v>104</v>
      </c>
      <c r="B8" s="33"/>
      <c r="C8" s="33"/>
      <c r="D8" s="105" t="s">
        <v>131</v>
      </c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</row>
    <row r="9" spans="1:20" ht="16.5" x14ac:dyDescent="0.25">
      <c r="A9" s="32" t="s">
        <v>105</v>
      </c>
      <c r="B9" s="34"/>
      <c r="C9" s="34"/>
      <c r="D9" s="105" t="s">
        <v>132</v>
      </c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</row>
    <row r="10" spans="1:20" ht="16.5" x14ac:dyDescent="0.25">
      <c r="A10" s="28" t="s">
        <v>106</v>
      </c>
      <c r="B10" s="34"/>
      <c r="C10" s="34"/>
      <c r="D10" s="34" t="s">
        <v>133</v>
      </c>
      <c r="E10" s="30"/>
      <c r="F10" s="30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3"/>
    </row>
    <row r="11" spans="1:20" ht="18.75" thickBot="1" x14ac:dyDescent="0.3">
      <c r="A11" s="30"/>
      <c r="B11" s="35"/>
      <c r="C11" s="30"/>
      <c r="D11" s="30"/>
      <c r="E11" s="30"/>
      <c r="F11" s="30"/>
      <c r="G11" s="30"/>
      <c r="H11" s="30"/>
      <c r="I11" s="36">
        <v>2013</v>
      </c>
    </row>
    <row r="12" spans="1:20" ht="16.5" thickBot="1" x14ac:dyDescent="0.3">
      <c r="A12" s="116" t="s">
        <v>107</v>
      </c>
      <c r="B12" s="118" t="s">
        <v>108</v>
      </c>
      <c r="C12" s="118"/>
      <c r="D12" s="118"/>
      <c r="E12" s="119" t="s">
        <v>109</v>
      </c>
      <c r="F12" s="119" t="s">
        <v>110</v>
      </c>
      <c r="G12" s="111" t="s">
        <v>111</v>
      </c>
      <c r="H12" s="46"/>
      <c r="I12" s="111" t="s">
        <v>113</v>
      </c>
    </row>
    <row r="13" spans="1:20" ht="16.5" thickBot="1" x14ac:dyDescent="0.3">
      <c r="A13" s="112"/>
      <c r="B13" s="62" t="s">
        <v>114</v>
      </c>
      <c r="C13" s="62" t="s">
        <v>115</v>
      </c>
      <c r="D13" s="62" t="s">
        <v>116</v>
      </c>
      <c r="E13" s="120"/>
      <c r="F13" s="121"/>
      <c r="G13" s="112"/>
      <c r="H13" s="63" t="s">
        <v>64</v>
      </c>
      <c r="I13" s="112"/>
    </row>
    <row r="14" spans="1:20" ht="39" thickBot="1" x14ac:dyDescent="0.3">
      <c r="A14" s="76">
        <v>1</v>
      </c>
      <c r="B14" s="70"/>
      <c r="C14" s="66"/>
      <c r="D14" s="70"/>
      <c r="E14" s="67" t="s">
        <v>66</v>
      </c>
      <c r="F14" s="68" t="s">
        <v>58</v>
      </c>
      <c r="G14" s="69">
        <f>SUM(H14:H14)</f>
        <v>1500</v>
      </c>
      <c r="H14" s="77">
        <v>1500</v>
      </c>
      <c r="I14" s="44" t="s">
        <v>130</v>
      </c>
      <c r="J14" s="45"/>
    </row>
    <row r="15" spans="1:20" ht="16.5" thickBot="1" x14ac:dyDescent="0.3">
      <c r="A15" s="125" t="s">
        <v>127</v>
      </c>
      <c r="B15" s="126"/>
      <c r="C15" s="126"/>
      <c r="D15" s="126"/>
      <c r="E15" s="126"/>
      <c r="F15" s="127"/>
      <c r="G15" s="74">
        <f>SUM(G14:G14)</f>
        <v>1500</v>
      </c>
      <c r="H15" s="74">
        <f>H14</f>
        <v>1500</v>
      </c>
      <c r="I15" s="78"/>
    </row>
    <row r="16" spans="1:20" x14ac:dyDescent="0.25">
      <c r="A16" s="38"/>
      <c r="B16" s="39"/>
      <c r="C16" s="40"/>
      <c r="D16" s="39"/>
      <c r="E16" s="39"/>
      <c r="F16" s="39"/>
      <c r="G16" s="41"/>
      <c r="H16" s="42"/>
      <c r="I16" s="43"/>
    </row>
  </sheetData>
  <mergeCells count="12">
    <mergeCell ref="I12:I13"/>
    <mergeCell ref="A15:F15"/>
    <mergeCell ref="A12:A13"/>
    <mergeCell ref="B12:D12"/>
    <mergeCell ref="E12:E13"/>
    <mergeCell ref="F12:F13"/>
    <mergeCell ref="G12:G13"/>
    <mergeCell ref="D8:T8"/>
    <mergeCell ref="D9:T9"/>
    <mergeCell ref="A2:I2"/>
    <mergeCell ref="A3:I3"/>
    <mergeCell ref="A5:I5"/>
  </mergeCells>
  <pageMargins left="0.7" right="0.7" top="0.75" bottom="0.75" header="0.3" footer="0.3"/>
  <ignoredErrors>
    <ignoredError sqref="E14:F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0"/>
  <sheetViews>
    <sheetView topLeftCell="A8" zoomScale="70" zoomScaleNormal="70" workbookViewId="0">
      <selection activeCell="T23" sqref="T23"/>
    </sheetView>
  </sheetViews>
  <sheetFormatPr baseColWidth="10" defaultRowHeight="15" x14ac:dyDescent="0.25"/>
  <cols>
    <col min="4" max="4" width="9.85546875" customWidth="1"/>
    <col min="5" max="5" width="10.42578125" customWidth="1"/>
    <col min="6" max="6" width="14.5703125" customWidth="1"/>
    <col min="7" max="7" width="15.7109375" customWidth="1"/>
    <col min="8" max="8" width="18.140625" hidden="1" customWidth="1"/>
    <col min="9" max="9" width="17" hidden="1" customWidth="1"/>
    <col min="10" max="10" width="17.140625" hidden="1" customWidth="1"/>
    <col min="11" max="11" width="18.5703125" hidden="1" customWidth="1"/>
    <col min="12" max="12" width="17" hidden="1" customWidth="1"/>
    <col min="13" max="13" width="18.42578125" hidden="1" customWidth="1"/>
    <col min="14" max="14" width="18" hidden="1" customWidth="1"/>
    <col min="15" max="15" width="17.5703125" hidden="1" customWidth="1"/>
    <col min="16" max="16" width="15.7109375" hidden="1" customWidth="1"/>
    <col min="17" max="17" width="0" hidden="1" customWidth="1"/>
    <col min="18" max="18" width="15.7109375" customWidth="1"/>
    <col min="19" max="19" width="16.42578125" customWidth="1"/>
    <col min="20" max="20" width="83.85546875" style="94" customWidth="1"/>
    <col min="262" max="262" width="14.5703125" customWidth="1"/>
    <col min="263" max="263" width="15.7109375" customWidth="1"/>
    <col min="264" max="264" width="18.140625" customWidth="1"/>
    <col min="265" max="265" width="17" customWidth="1"/>
    <col min="266" max="266" width="17.140625" customWidth="1"/>
    <col min="267" max="267" width="18.5703125" customWidth="1"/>
    <col min="268" max="268" width="17" customWidth="1"/>
    <col min="269" max="269" width="18.42578125" customWidth="1"/>
    <col min="270" max="270" width="18" customWidth="1"/>
    <col min="271" max="271" width="17.5703125" customWidth="1"/>
    <col min="272" max="272" width="15.7109375" customWidth="1"/>
    <col min="275" max="275" width="16.42578125" customWidth="1"/>
    <col min="276" max="276" width="83.85546875" customWidth="1"/>
    <col min="518" max="518" width="14.5703125" customWidth="1"/>
    <col min="519" max="519" width="15.7109375" customWidth="1"/>
    <col min="520" max="520" width="18.140625" customWidth="1"/>
    <col min="521" max="521" width="17" customWidth="1"/>
    <col min="522" max="522" width="17.140625" customWidth="1"/>
    <col min="523" max="523" width="18.5703125" customWidth="1"/>
    <col min="524" max="524" width="17" customWidth="1"/>
    <col min="525" max="525" width="18.42578125" customWidth="1"/>
    <col min="526" max="526" width="18" customWidth="1"/>
    <col min="527" max="527" width="17.5703125" customWidth="1"/>
    <col min="528" max="528" width="15.7109375" customWidth="1"/>
    <col min="531" max="531" width="16.42578125" customWidth="1"/>
    <col min="532" max="532" width="83.85546875" customWidth="1"/>
    <col min="774" max="774" width="14.5703125" customWidth="1"/>
    <col min="775" max="775" width="15.7109375" customWidth="1"/>
    <col min="776" max="776" width="18.140625" customWidth="1"/>
    <col min="777" max="777" width="17" customWidth="1"/>
    <col min="778" max="778" width="17.140625" customWidth="1"/>
    <col min="779" max="779" width="18.5703125" customWidth="1"/>
    <col min="780" max="780" width="17" customWidth="1"/>
    <col min="781" max="781" width="18.42578125" customWidth="1"/>
    <col min="782" max="782" width="18" customWidth="1"/>
    <col min="783" max="783" width="17.5703125" customWidth="1"/>
    <col min="784" max="784" width="15.7109375" customWidth="1"/>
    <col min="787" max="787" width="16.42578125" customWidth="1"/>
    <col min="788" max="788" width="83.85546875" customWidth="1"/>
    <col min="1030" max="1030" width="14.5703125" customWidth="1"/>
    <col min="1031" max="1031" width="15.7109375" customWidth="1"/>
    <col min="1032" max="1032" width="18.140625" customWidth="1"/>
    <col min="1033" max="1033" width="17" customWidth="1"/>
    <col min="1034" max="1034" width="17.140625" customWidth="1"/>
    <col min="1035" max="1035" width="18.5703125" customWidth="1"/>
    <col min="1036" max="1036" width="17" customWidth="1"/>
    <col min="1037" max="1037" width="18.42578125" customWidth="1"/>
    <col min="1038" max="1038" width="18" customWidth="1"/>
    <col min="1039" max="1039" width="17.5703125" customWidth="1"/>
    <col min="1040" max="1040" width="15.7109375" customWidth="1"/>
    <col min="1043" max="1043" width="16.42578125" customWidth="1"/>
    <col min="1044" max="1044" width="83.85546875" customWidth="1"/>
    <col min="1286" max="1286" width="14.5703125" customWidth="1"/>
    <col min="1287" max="1287" width="15.7109375" customWidth="1"/>
    <col min="1288" max="1288" width="18.140625" customWidth="1"/>
    <col min="1289" max="1289" width="17" customWidth="1"/>
    <col min="1290" max="1290" width="17.140625" customWidth="1"/>
    <col min="1291" max="1291" width="18.5703125" customWidth="1"/>
    <col min="1292" max="1292" width="17" customWidth="1"/>
    <col min="1293" max="1293" width="18.42578125" customWidth="1"/>
    <col min="1294" max="1294" width="18" customWidth="1"/>
    <col min="1295" max="1295" width="17.5703125" customWidth="1"/>
    <col min="1296" max="1296" width="15.7109375" customWidth="1"/>
    <col min="1299" max="1299" width="16.42578125" customWidth="1"/>
    <col min="1300" max="1300" width="83.85546875" customWidth="1"/>
    <col min="1542" max="1542" width="14.5703125" customWidth="1"/>
    <col min="1543" max="1543" width="15.7109375" customWidth="1"/>
    <col min="1544" max="1544" width="18.140625" customWidth="1"/>
    <col min="1545" max="1545" width="17" customWidth="1"/>
    <col min="1546" max="1546" width="17.140625" customWidth="1"/>
    <col min="1547" max="1547" width="18.5703125" customWidth="1"/>
    <col min="1548" max="1548" width="17" customWidth="1"/>
    <col min="1549" max="1549" width="18.42578125" customWidth="1"/>
    <col min="1550" max="1550" width="18" customWidth="1"/>
    <col min="1551" max="1551" width="17.5703125" customWidth="1"/>
    <col min="1552" max="1552" width="15.7109375" customWidth="1"/>
    <col min="1555" max="1555" width="16.42578125" customWidth="1"/>
    <col min="1556" max="1556" width="83.85546875" customWidth="1"/>
    <col min="1798" max="1798" width="14.5703125" customWidth="1"/>
    <col min="1799" max="1799" width="15.7109375" customWidth="1"/>
    <col min="1800" max="1800" width="18.140625" customWidth="1"/>
    <col min="1801" max="1801" width="17" customWidth="1"/>
    <col min="1802" max="1802" width="17.140625" customWidth="1"/>
    <col min="1803" max="1803" width="18.5703125" customWidth="1"/>
    <col min="1804" max="1804" width="17" customWidth="1"/>
    <col min="1805" max="1805" width="18.42578125" customWidth="1"/>
    <col min="1806" max="1806" width="18" customWidth="1"/>
    <col min="1807" max="1807" width="17.5703125" customWidth="1"/>
    <col min="1808" max="1808" width="15.7109375" customWidth="1"/>
    <col min="1811" max="1811" width="16.42578125" customWidth="1"/>
    <col min="1812" max="1812" width="83.85546875" customWidth="1"/>
    <col min="2054" max="2054" width="14.5703125" customWidth="1"/>
    <col min="2055" max="2055" width="15.7109375" customWidth="1"/>
    <col min="2056" max="2056" width="18.140625" customWidth="1"/>
    <col min="2057" max="2057" width="17" customWidth="1"/>
    <col min="2058" max="2058" width="17.140625" customWidth="1"/>
    <col min="2059" max="2059" width="18.5703125" customWidth="1"/>
    <col min="2060" max="2060" width="17" customWidth="1"/>
    <col min="2061" max="2061" width="18.42578125" customWidth="1"/>
    <col min="2062" max="2062" width="18" customWidth="1"/>
    <col min="2063" max="2063" width="17.5703125" customWidth="1"/>
    <col min="2064" max="2064" width="15.7109375" customWidth="1"/>
    <col min="2067" max="2067" width="16.42578125" customWidth="1"/>
    <col min="2068" max="2068" width="83.85546875" customWidth="1"/>
    <col min="2310" max="2310" width="14.5703125" customWidth="1"/>
    <col min="2311" max="2311" width="15.7109375" customWidth="1"/>
    <col min="2312" max="2312" width="18.140625" customWidth="1"/>
    <col min="2313" max="2313" width="17" customWidth="1"/>
    <col min="2314" max="2314" width="17.140625" customWidth="1"/>
    <col min="2315" max="2315" width="18.5703125" customWidth="1"/>
    <col min="2316" max="2316" width="17" customWidth="1"/>
    <col min="2317" max="2317" width="18.42578125" customWidth="1"/>
    <col min="2318" max="2318" width="18" customWidth="1"/>
    <col min="2319" max="2319" width="17.5703125" customWidth="1"/>
    <col min="2320" max="2320" width="15.7109375" customWidth="1"/>
    <col min="2323" max="2323" width="16.42578125" customWidth="1"/>
    <col min="2324" max="2324" width="83.85546875" customWidth="1"/>
    <col min="2566" max="2566" width="14.5703125" customWidth="1"/>
    <col min="2567" max="2567" width="15.7109375" customWidth="1"/>
    <col min="2568" max="2568" width="18.140625" customWidth="1"/>
    <col min="2569" max="2569" width="17" customWidth="1"/>
    <col min="2570" max="2570" width="17.140625" customWidth="1"/>
    <col min="2571" max="2571" width="18.5703125" customWidth="1"/>
    <col min="2572" max="2572" width="17" customWidth="1"/>
    <col min="2573" max="2573" width="18.42578125" customWidth="1"/>
    <col min="2574" max="2574" width="18" customWidth="1"/>
    <col min="2575" max="2575" width="17.5703125" customWidth="1"/>
    <col min="2576" max="2576" width="15.7109375" customWidth="1"/>
    <col min="2579" max="2579" width="16.42578125" customWidth="1"/>
    <col min="2580" max="2580" width="83.85546875" customWidth="1"/>
    <col min="2822" max="2822" width="14.5703125" customWidth="1"/>
    <col min="2823" max="2823" width="15.7109375" customWidth="1"/>
    <col min="2824" max="2824" width="18.140625" customWidth="1"/>
    <col min="2825" max="2825" width="17" customWidth="1"/>
    <col min="2826" max="2826" width="17.140625" customWidth="1"/>
    <col min="2827" max="2827" width="18.5703125" customWidth="1"/>
    <col min="2828" max="2828" width="17" customWidth="1"/>
    <col min="2829" max="2829" width="18.42578125" customWidth="1"/>
    <col min="2830" max="2830" width="18" customWidth="1"/>
    <col min="2831" max="2831" width="17.5703125" customWidth="1"/>
    <col min="2832" max="2832" width="15.7109375" customWidth="1"/>
    <col min="2835" max="2835" width="16.42578125" customWidth="1"/>
    <col min="2836" max="2836" width="83.85546875" customWidth="1"/>
    <col min="3078" max="3078" width="14.5703125" customWidth="1"/>
    <col min="3079" max="3079" width="15.7109375" customWidth="1"/>
    <col min="3080" max="3080" width="18.140625" customWidth="1"/>
    <col min="3081" max="3081" width="17" customWidth="1"/>
    <col min="3082" max="3082" width="17.140625" customWidth="1"/>
    <col min="3083" max="3083" width="18.5703125" customWidth="1"/>
    <col min="3084" max="3084" width="17" customWidth="1"/>
    <col min="3085" max="3085" width="18.42578125" customWidth="1"/>
    <col min="3086" max="3086" width="18" customWidth="1"/>
    <col min="3087" max="3087" width="17.5703125" customWidth="1"/>
    <col min="3088" max="3088" width="15.7109375" customWidth="1"/>
    <col min="3091" max="3091" width="16.42578125" customWidth="1"/>
    <col min="3092" max="3092" width="83.85546875" customWidth="1"/>
    <col min="3334" max="3334" width="14.5703125" customWidth="1"/>
    <col min="3335" max="3335" width="15.7109375" customWidth="1"/>
    <col min="3336" max="3336" width="18.140625" customWidth="1"/>
    <col min="3337" max="3337" width="17" customWidth="1"/>
    <col min="3338" max="3338" width="17.140625" customWidth="1"/>
    <col min="3339" max="3339" width="18.5703125" customWidth="1"/>
    <col min="3340" max="3340" width="17" customWidth="1"/>
    <col min="3341" max="3341" width="18.42578125" customWidth="1"/>
    <col min="3342" max="3342" width="18" customWidth="1"/>
    <col min="3343" max="3343" width="17.5703125" customWidth="1"/>
    <col min="3344" max="3344" width="15.7109375" customWidth="1"/>
    <col min="3347" max="3347" width="16.42578125" customWidth="1"/>
    <col min="3348" max="3348" width="83.85546875" customWidth="1"/>
    <col min="3590" max="3590" width="14.5703125" customWidth="1"/>
    <col min="3591" max="3591" width="15.7109375" customWidth="1"/>
    <col min="3592" max="3592" width="18.140625" customWidth="1"/>
    <col min="3593" max="3593" width="17" customWidth="1"/>
    <col min="3594" max="3594" width="17.140625" customWidth="1"/>
    <col min="3595" max="3595" width="18.5703125" customWidth="1"/>
    <col min="3596" max="3596" width="17" customWidth="1"/>
    <col min="3597" max="3597" width="18.42578125" customWidth="1"/>
    <col min="3598" max="3598" width="18" customWidth="1"/>
    <col min="3599" max="3599" width="17.5703125" customWidth="1"/>
    <col min="3600" max="3600" width="15.7109375" customWidth="1"/>
    <col min="3603" max="3603" width="16.42578125" customWidth="1"/>
    <col min="3604" max="3604" width="83.85546875" customWidth="1"/>
    <col min="3846" max="3846" width="14.5703125" customWidth="1"/>
    <col min="3847" max="3847" width="15.7109375" customWidth="1"/>
    <col min="3848" max="3848" width="18.140625" customWidth="1"/>
    <col min="3849" max="3849" width="17" customWidth="1"/>
    <col min="3850" max="3850" width="17.140625" customWidth="1"/>
    <col min="3851" max="3851" width="18.5703125" customWidth="1"/>
    <col min="3852" max="3852" width="17" customWidth="1"/>
    <col min="3853" max="3853" width="18.42578125" customWidth="1"/>
    <col min="3854" max="3854" width="18" customWidth="1"/>
    <col min="3855" max="3855" width="17.5703125" customWidth="1"/>
    <col min="3856" max="3856" width="15.7109375" customWidth="1"/>
    <col min="3859" max="3859" width="16.42578125" customWidth="1"/>
    <col min="3860" max="3860" width="83.85546875" customWidth="1"/>
    <col min="4102" max="4102" width="14.5703125" customWidth="1"/>
    <col min="4103" max="4103" width="15.7109375" customWidth="1"/>
    <col min="4104" max="4104" width="18.140625" customWidth="1"/>
    <col min="4105" max="4105" width="17" customWidth="1"/>
    <col min="4106" max="4106" width="17.140625" customWidth="1"/>
    <col min="4107" max="4107" width="18.5703125" customWidth="1"/>
    <col min="4108" max="4108" width="17" customWidth="1"/>
    <col min="4109" max="4109" width="18.42578125" customWidth="1"/>
    <col min="4110" max="4110" width="18" customWidth="1"/>
    <col min="4111" max="4111" width="17.5703125" customWidth="1"/>
    <col min="4112" max="4112" width="15.7109375" customWidth="1"/>
    <col min="4115" max="4115" width="16.42578125" customWidth="1"/>
    <col min="4116" max="4116" width="83.85546875" customWidth="1"/>
    <col min="4358" max="4358" width="14.5703125" customWidth="1"/>
    <col min="4359" max="4359" width="15.7109375" customWidth="1"/>
    <col min="4360" max="4360" width="18.140625" customWidth="1"/>
    <col min="4361" max="4361" width="17" customWidth="1"/>
    <col min="4362" max="4362" width="17.140625" customWidth="1"/>
    <col min="4363" max="4363" width="18.5703125" customWidth="1"/>
    <col min="4364" max="4364" width="17" customWidth="1"/>
    <col min="4365" max="4365" width="18.42578125" customWidth="1"/>
    <col min="4366" max="4366" width="18" customWidth="1"/>
    <col min="4367" max="4367" width="17.5703125" customWidth="1"/>
    <col min="4368" max="4368" width="15.7109375" customWidth="1"/>
    <col min="4371" max="4371" width="16.42578125" customWidth="1"/>
    <col min="4372" max="4372" width="83.85546875" customWidth="1"/>
    <col min="4614" max="4614" width="14.5703125" customWidth="1"/>
    <col min="4615" max="4615" width="15.7109375" customWidth="1"/>
    <col min="4616" max="4616" width="18.140625" customWidth="1"/>
    <col min="4617" max="4617" width="17" customWidth="1"/>
    <col min="4618" max="4618" width="17.140625" customWidth="1"/>
    <col min="4619" max="4619" width="18.5703125" customWidth="1"/>
    <col min="4620" max="4620" width="17" customWidth="1"/>
    <col min="4621" max="4621" width="18.42578125" customWidth="1"/>
    <col min="4622" max="4622" width="18" customWidth="1"/>
    <col min="4623" max="4623" width="17.5703125" customWidth="1"/>
    <col min="4624" max="4624" width="15.7109375" customWidth="1"/>
    <col min="4627" max="4627" width="16.42578125" customWidth="1"/>
    <col min="4628" max="4628" width="83.85546875" customWidth="1"/>
    <col min="4870" max="4870" width="14.5703125" customWidth="1"/>
    <col min="4871" max="4871" width="15.7109375" customWidth="1"/>
    <col min="4872" max="4872" width="18.140625" customWidth="1"/>
    <col min="4873" max="4873" width="17" customWidth="1"/>
    <col min="4874" max="4874" width="17.140625" customWidth="1"/>
    <col min="4875" max="4875" width="18.5703125" customWidth="1"/>
    <col min="4876" max="4876" width="17" customWidth="1"/>
    <col min="4877" max="4877" width="18.42578125" customWidth="1"/>
    <col min="4878" max="4878" width="18" customWidth="1"/>
    <col min="4879" max="4879" width="17.5703125" customWidth="1"/>
    <col min="4880" max="4880" width="15.7109375" customWidth="1"/>
    <col min="4883" max="4883" width="16.42578125" customWidth="1"/>
    <col min="4884" max="4884" width="83.85546875" customWidth="1"/>
    <col min="5126" max="5126" width="14.5703125" customWidth="1"/>
    <col min="5127" max="5127" width="15.7109375" customWidth="1"/>
    <col min="5128" max="5128" width="18.140625" customWidth="1"/>
    <col min="5129" max="5129" width="17" customWidth="1"/>
    <col min="5130" max="5130" width="17.140625" customWidth="1"/>
    <col min="5131" max="5131" width="18.5703125" customWidth="1"/>
    <col min="5132" max="5132" width="17" customWidth="1"/>
    <col min="5133" max="5133" width="18.42578125" customWidth="1"/>
    <col min="5134" max="5134" width="18" customWidth="1"/>
    <col min="5135" max="5135" width="17.5703125" customWidth="1"/>
    <col min="5136" max="5136" width="15.7109375" customWidth="1"/>
    <col min="5139" max="5139" width="16.42578125" customWidth="1"/>
    <col min="5140" max="5140" width="83.85546875" customWidth="1"/>
    <col min="5382" max="5382" width="14.5703125" customWidth="1"/>
    <col min="5383" max="5383" width="15.7109375" customWidth="1"/>
    <col min="5384" max="5384" width="18.140625" customWidth="1"/>
    <col min="5385" max="5385" width="17" customWidth="1"/>
    <col min="5386" max="5386" width="17.140625" customWidth="1"/>
    <col min="5387" max="5387" width="18.5703125" customWidth="1"/>
    <col min="5388" max="5388" width="17" customWidth="1"/>
    <col min="5389" max="5389" width="18.42578125" customWidth="1"/>
    <col min="5390" max="5390" width="18" customWidth="1"/>
    <col min="5391" max="5391" width="17.5703125" customWidth="1"/>
    <col min="5392" max="5392" width="15.7109375" customWidth="1"/>
    <col min="5395" max="5395" width="16.42578125" customWidth="1"/>
    <col min="5396" max="5396" width="83.85546875" customWidth="1"/>
    <col min="5638" max="5638" width="14.5703125" customWidth="1"/>
    <col min="5639" max="5639" width="15.7109375" customWidth="1"/>
    <col min="5640" max="5640" width="18.140625" customWidth="1"/>
    <col min="5641" max="5641" width="17" customWidth="1"/>
    <col min="5642" max="5642" width="17.140625" customWidth="1"/>
    <col min="5643" max="5643" width="18.5703125" customWidth="1"/>
    <col min="5644" max="5644" width="17" customWidth="1"/>
    <col min="5645" max="5645" width="18.42578125" customWidth="1"/>
    <col min="5646" max="5646" width="18" customWidth="1"/>
    <col min="5647" max="5647" width="17.5703125" customWidth="1"/>
    <col min="5648" max="5648" width="15.7109375" customWidth="1"/>
    <col min="5651" max="5651" width="16.42578125" customWidth="1"/>
    <col min="5652" max="5652" width="83.85546875" customWidth="1"/>
    <col min="5894" max="5894" width="14.5703125" customWidth="1"/>
    <col min="5895" max="5895" width="15.7109375" customWidth="1"/>
    <col min="5896" max="5896" width="18.140625" customWidth="1"/>
    <col min="5897" max="5897" width="17" customWidth="1"/>
    <col min="5898" max="5898" width="17.140625" customWidth="1"/>
    <col min="5899" max="5899" width="18.5703125" customWidth="1"/>
    <col min="5900" max="5900" width="17" customWidth="1"/>
    <col min="5901" max="5901" width="18.42578125" customWidth="1"/>
    <col min="5902" max="5902" width="18" customWidth="1"/>
    <col min="5903" max="5903" width="17.5703125" customWidth="1"/>
    <col min="5904" max="5904" width="15.7109375" customWidth="1"/>
    <col min="5907" max="5907" width="16.42578125" customWidth="1"/>
    <col min="5908" max="5908" width="83.85546875" customWidth="1"/>
    <col min="6150" max="6150" width="14.5703125" customWidth="1"/>
    <col min="6151" max="6151" width="15.7109375" customWidth="1"/>
    <col min="6152" max="6152" width="18.140625" customWidth="1"/>
    <col min="6153" max="6153" width="17" customWidth="1"/>
    <col min="6154" max="6154" width="17.140625" customWidth="1"/>
    <col min="6155" max="6155" width="18.5703125" customWidth="1"/>
    <col min="6156" max="6156" width="17" customWidth="1"/>
    <col min="6157" max="6157" width="18.42578125" customWidth="1"/>
    <col min="6158" max="6158" width="18" customWidth="1"/>
    <col min="6159" max="6159" width="17.5703125" customWidth="1"/>
    <col min="6160" max="6160" width="15.7109375" customWidth="1"/>
    <col min="6163" max="6163" width="16.42578125" customWidth="1"/>
    <col min="6164" max="6164" width="83.85546875" customWidth="1"/>
    <col min="6406" max="6406" width="14.5703125" customWidth="1"/>
    <col min="6407" max="6407" width="15.7109375" customWidth="1"/>
    <col min="6408" max="6408" width="18.140625" customWidth="1"/>
    <col min="6409" max="6409" width="17" customWidth="1"/>
    <col min="6410" max="6410" width="17.140625" customWidth="1"/>
    <col min="6411" max="6411" width="18.5703125" customWidth="1"/>
    <col min="6412" max="6412" width="17" customWidth="1"/>
    <col min="6413" max="6413" width="18.42578125" customWidth="1"/>
    <col min="6414" max="6414" width="18" customWidth="1"/>
    <col min="6415" max="6415" width="17.5703125" customWidth="1"/>
    <col min="6416" max="6416" width="15.7109375" customWidth="1"/>
    <col min="6419" max="6419" width="16.42578125" customWidth="1"/>
    <col min="6420" max="6420" width="83.85546875" customWidth="1"/>
    <col min="6662" max="6662" width="14.5703125" customWidth="1"/>
    <col min="6663" max="6663" width="15.7109375" customWidth="1"/>
    <col min="6664" max="6664" width="18.140625" customWidth="1"/>
    <col min="6665" max="6665" width="17" customWidth="1"/>
    <col min="6666" max="6666" width="17.140625" customWidth="1"/>
    <col min="6667" max="6667" width="18.5703125" customWidth="1"/>
    <col min="6668" max="6668" width="17" customWidth="1"/>
    <col min="6669" max="6669" width="18.42578125" customWidth="1"/>
    <col min="6670" max="6670" width="18" customWidth="1"/>
    <col min="6671" max="6671" width="17.5703125" customWidth="1"/>
    <col min="6672" max="6672" width="15.7109375" customWidth="1"/>
    <col min="6675" max="6675" width="16.42578125" customWidth="1"/>
    <col min="6676" max="6676" width="83.85546875" customWidth="1"/>
    <col min="6918" max="6918" width="14.5703125" customWidth="1"/>
    <col min="6919" max="6919" width="15.7109375" customWidth="1"/>
    <col min="6920" max="6920" width="18.140625" customWidth="1"/>
    <col min="6921" max="6921" width="17" customWidth="1"/>
    <col min="6922" max="6922" width="17.140625" customWidth="1"/>
    <col min="6923" max="6923" width="18.5703125" customWidth="1"/>
    <col min="6924" max="6924" width="17" customWidth="1"/>
    <col min="6925" max="6925" width="18.42578125" customWidth="1"/>
    <col min="6926" max="6926" width="18" customWidth="1"/>
    <col min="6927" max="6927" width="17.5703125" customWidth="1"/>
    <col min="6928" max="6928" width="15.7109375" customWidth="1"/>
    <col min="6931" max="6931" width="16.42578125" customWidth="1"/>
    <col min="6932" max="6932" width="83.85546875" customWidth="1"/>
    <col min="7174" max="7174" width="14.5703125" customWidth="1"/>
    <col min="7175" max="7175" width="15.7109375" customWidth="1"/>
    <col min="7176" max="7176" width="18.140625" customWidth="1"/>
    <col min="7177" max="7177" width="17" customWidth="1"/>
    <col min="7178" max="7178" width="17.140625" customWidth="1"/>
    <col min="7179" max="7179" width="18.5703125" customWidth="1"/>
    <col min="7180" max="7180" width="17" customWidth="1"/>
    <col min="7181" max="7181" width="18.42578125" customWidth="1"/>
    <col min="7182" max="7182" width="18" customWidth="1"/>
    <col min="7183" max="7183" width="17.5703125" customWidth="1"/>
    <col min="7184" max="7184" width="15.7109375" customWidth="1"/>
    <col min="7187" max="7187" width="16.42578125" customWidth="1"/>
    <col min="7188" max="7188" width="83.85546875" customWidth="1"/>
    <col min="7430" max="7430" width="14.5703125" customWidth="1"/>
    <col min="7431" max="7431" width="15.7109375" customWidth="1"/>
    <col min="7432" max="7432" width="18.140625" customWidth="1"/>
    <col min="7433" max="7433" width="17" customWidth="1"/>
    <col min="7434" max="7434" width="17.140625" customWidth="1"/>
    <col min="7435" max="7435" width="18.5703125" customWidth="1"/>
    <col min="7436" max="7436" width="17" customWidth="1"/>
    <col min="7437" max="7437" width="18.42578125" customWidth="1"/>
    <col min="7438" max="7438" width="18" customWidth="1"/>
    <col min="7439" max="7439" width="17.5703125" customWidth="1"/>
    <col min="7440" max="7440" width="15.7109375" customWidth="1"/>
    <col min="7443" max="7443" width="16.42578125" customWidth="1"/>
    <col min="7444" max="7444" width="83.85546875" customWidth="1"/>
    <col min="7686" max="7686" width="14.5703125" customWidth="1"/>
    <col min="7687" max="7687" width="15.7109375" customWidth="1"/>
    <col min="7688" max="7688" width="18.140625" customWidth="1"/>
    <col min="7689" max="7689" width="17" customWidth="1"/>
    <col min="7690" max="7690" width="17.140625" customWidth="1"/>
    <col min="7691" max="7691" width="18.5703125" customWidth="1"/>
    <col min="7692" max="7692" width="17" customWidth="1"/>
    <col min="7693" max="7693" width="18.42578125" customWidth="1"/>
    <col min="7694" max="7694" width="18" customWidth="1"/>
    <col min="7695" max="7695" width="17.5703125" customWidth="1"/>
    <col min="7696" max="7696" width="15.7109375" customWidth="1"/>
    <col min="7699" max="7699" width="16.42578125" customWidth="1"/>
    <col min="7700" max="7700" width="83.85546875" customWidth="1"/>
    <col min="7942" max="7942" width="14.5703125" customWidth="1"/>
    <col min="7943" max="7943" width="15.7109375" customWidth="1"/>
    <col min="7944" max="7944" width="18.140625" customWidth="1"/>
    <col min="7945" max="7945" width="17" customWidth="1"/>
    <col min="7946" max="7946" width="17.140625" customWidth="1"/>
    <col min="7947" max="7947" width="18.5703125" customWidth="1"/>
    <col min="7948" max="7948" width="17" customWidth="1"/>
    <col min="7949" max="7949" width="18.42578125" customWidth="1"/>
    <col min="7950" max="7950" width="18" customWidth="1"/>
    <col min="7951" max="7951" width="17.5703125" customWidth="1"/>
    <col min="7952" max="7952" width="15.7109375" customWidth="1"/>
    <col min="7955" max="7955" width="16.42578125" customWidth="1"/>
    <col min="7956" max="7956" width="83.85546875" customWidth="1"/>
    <col min="8198" max="8198" width="14.5703125" customWidth="1"/>
    <col min="8199" max="8199" width="15.7109375" customWidth="1"/>
    <col min="8200" max="8200" width="18.140625" customWidth="1"/>
    <col min="8201" max="8201" width="17" customWidth="1"/>
    <col min="8202" max="8202" width="17.140625" customWidth="1"/>
    <col min="8203" max="8203" width="18.5703125" customWidth="1"/>
    <col min="8204" max="8204" width="17" customWidth="1"/>
    <col min="8205" max="8205" width="18.42578125" customWidth="1"/>
    <col min="8206" max="8206" width="18" customWidth="1"/>
    <col min="8207" max="8207" width="17.5703125" customWidth="1"/>
    <col min="8208" max="8208" width="15.7109375" customWidth="1"/>
    <col min="8211" max="8211" width="16.42578125" customWidth="1"/>
    <col min="8212" max="8212" width="83.85546875" customWidth="1"/>
    <col min="8454" max="8454" width="14.5703125" customWidth="1"/>
    <col min="8455" max="8455" width="15.7109375" customWidth="1"/>
    <col min="8456" max="8456" width="18.140625" customWidth="1"/>
    <col min="8457" max="8457" width="17" customWidth="1"/>
    <col min="8458" max="8458" width="17.140625" customWidth="1"/>
    <col min="8459" max="8459" width="18.5703125" customWidth="1"/>
    <col min="8460" max="8460" width="17" customWidth="1"/>
    <col min="8461" max="8461" width="18.42578125" customWidth="1"/>
    <col min="8462" max="8462" width="18" customWidth="1"/>
    <col min="8463" max="8463" width="17.5703125" customWidth="1"/>
    <col min="8464" max="8464" width="15.7109375" customWidth="1"/>
    <col min="8467" max="8467" width="16.42578125" customWidth="1"/>
    <col min="8468" max="8468" width="83.85546875" customWidth="1"/>
    <col min="8710" max="8710" width="14.5703125" customWidth="1"/>
    <col min="8711" max="8711" width="15.7109375" customWidth="1"/>
    <col min="8712" max="8712" width="18.140625" customWidth="1"/>
    <col min="8713" max="8713" width="17" customWidth="1"/>
    <col min="8714" max="8714" width="17.140625" customWidth="1"/>
    <col min="8715" max="8715" width="18.5703125" customWidth="1"/>
    <col min="8716" max="8716" width="17" customWidth="1"/>
    <col min="8717" max="8717" width="18.42578125" customWidth="1"/>
    <col min="8718" max="8718" width="18" customWidth="1"/>
    <col min="8719" max="8719" width="17.5703125" customWidth="1"/>
    <col min="8720" max="8720" width="15.7109375" customWidth="1"/>
    <col min="8723" max="8723" width="16.42578125" customWidth="1"/>
    <col min="8724" max="8724" width="83.85546875" customWidth="1"/>
    <col min="8966" max="8966" width="14.5703125" customWidth="1"/>
    <col min="8967" max="8967" width="15.7109375" customWidth="1"/>
    <col min="8968" max="8968" width="18.140625" customWidth="1"/>
    <col min="8969" max="8969" width="17" customWidth="1"/>
    <col min="8970" max="8970" width="17.140625" customWidth="1"/>
    <col min="8971" max="8971" width="18.5703125" customWidth="1"/>
    <col min="8972" max="8972" width="17" customWidth="1"/>
    <col min="8973" max="8973" width="18.42578125" customWidth="1"/>
    <col min="8974" max="8974" width="18" customWidth="1"/>
    <col min="8975" max="8975" width="17.5703125" customWidth="1"/>
    <col min="8976" max="8976" width="15.7109375" customWidth="1"/>
    <col min="8979" max="8979" width="16.42578125" customWidth="1"/>
    <col min="8980" max="8980" width="83.85546875" customWidth="1"/>
    <col min="9222" max="9222" width="14.5703125" customWidth="1"/>
    <col min="9223" max="9223" width="15.7109375" customWidth="1"/>
    <col min="9224" max="9224" width="18.140625" customWidth="1"/>
    <col min="9225" max="9225" width="17" customWidth="1"/>
    <col min="9226" max="9226" width="17.140625" customWidth="1"/>
    <col min="9227" max="9227" width="18.5703125" customWidth="1"/>
    <col min="9228" max="9228" width="17" customWidth="1"/>
    <col min="9229" max="9229" width="18.42578125" customWidth="1"/>
    <col min="9230" max="9230" width="18" customWidth="1"/>
    <col min="9231" max="9231" width="17.5703125" customWidth="1"/>
    <col min="9232" max="9232" width="15.7109375" customWidth="1"/>
    <col min="9235" max="9235" width="16.42578125" customWidth="1"/>
    <col min="9236" max="9236" width="83.85546875" customWidth="1"/>
    <col min="9478" max="9478" width="14.5703125" customWidth="1"/>
    <col min="9479" max="9479" width="15.7109375" customWidth="1"/>
    <col min="9480" max="9480" width="18.140625" customWidth="1"/>
    <col min="9481" max="9481" width="17" customWidth="1"/>
    <col min="9482" max="9482" width="17.140625" customWidth="1"/>
    <col min="9483" max="9483" width="18.5703125" customWidth="1"/>
    <col min="9484" max="9484" width="17" customWidth="1"/>
    <col min="9485" max="9485" width="18.42578125" customWidth="1"/>
    <col min="9486" max="9486" width="18" customWidth="1"/>
    <col min="9487" max="9487" width="17.5703125" customWidth="1"/>
    <col min="9488" max="9488" width="15.7109375" customWidth="1"/>
    <col min="9491" max="9491" width="16.42578125" customWidth="1"/>
    <col min="9492" max="9492" width="83.85546875" customWidth="1"/>
    <col min="9734" max="9734" width="14.5703125" customWidth="1"/>
    <col min="9735" max="9735" width="15.7109375" customWidth="1"/>
    <col min="9736" max="9736" width="18.140625" customWidth="1"/>
    <col min="9737" max="9737" width="17" customWidth="1"/>
    <col min="9738" max="9738" width="17.140625" customWidth="1"/>
    <col min="9739" max="9739" width="18.5703125" customWidth="1"/>
    <col min="9740" max="9740" width="17" customWidth="1"/>
    <col min="9741" max="9741" width="18.42578125" customWidth="1"/>
    <col min="9742" max="9742" width="18" customWidth="1"/>
    <col min="9743" max="9743" width="17.5703125" customWidth="1"/>
    <col min="9744" max="9744" width="15.7109375" customWidth="1"/>
    <col min="9747" max="9747" width="16.42578125" customWidth="1"/>
    <col min="9748" max="9748" width="83.85546875" customWidth="1"/>
    <col min="9990" max="9990" width="14.5703125" customWidth="1"/>
    <col min="9991" max="9991" width="15.7109375" customWidth="1"/>
    <col min="9992" max="9992" width="18.140625" customWidth="1"/>
    <col min="9993" max="9993" width="17" customWidth="1"/>
    <col min="9994" max="9994" width="17.140625" customWidth="1"/>
    <col min="9995" max="9995" width="18.5703125" customWidth="1"/>
    <col min="9996" max="9996" width="17" customWidth="1"/>
    <col min="9997" max="9997" width="18.42578125" customWidth="1"/>
    <col min="9998" max="9998" width="18" customWidth="1"/>
    <col min="9999" max="9999" width="17.5703125" customWidth="1"/>
    <col min="10000" max="10000" width="15.7109375" customWidth="1"/>
    <col min="10003" max="10003" width="16.42578125" customWidth="1"/>
    <col min="10004" max="10004" width="83.85546875" customWidth="1"/>
    <col min="10246" max="10246" width="14.5703125" customWidth="1"/>
    <col min="10247" max="10247" width="15.7109375" customWidth="1"/>
    <col min="10248" max="10248" width="18.140625" customWidth="1"/>
    <col min="10249" max="10249" width="17" customWidth="1"/>
    <col min="10250" max="10250" width="17.140625" customWidth="1"/>
    <col min="10251" max="10251" width="18.5703125" customWidth="1"/>
    <col min="10252" max="10252" width="17" customWidth="1"/>
    <col min="10253" max="10253" width="18.42578125" customWidth="1"/>
    <col min="10254" max="10254" width="18" customWidth="1"/>
    <col min="10255" max="10255" width="17.5703125" customWidth="1"/>
    <col min="10256" max="10256" width="15.7109375" customWidth="1"/>
    <col min="10259" max="10259" width="16.42578125" customWidth="1"/>
    <col min="10260" max="10260" width="83.85546875" customWidth="1"/>
    <col min="10502" max="10502" width="14.5703125" customWidth="1"/>
    <col min="10503" max="10503" width="15.7109375" customWidth="1"/>
    <col min="10504" max="10504" width="18.140625" customWidth="1"/>
    <col min="10505" max="10505" width="17" customWidth="1"/>
    <col min="10506" max="10506" width="17.140625" customWidth="1"/>
    <col min="10507" max="10507" width="18.5703125" customWidth="1"/>
    <col min="10508" max="10508" width="17" customWidth="1"/>
    <col min="10509" max="10509" width="18.42578125" customWidth="1"/>
    <col min="10510" max="10510" width="18" customWidth="1"/>
    <col min="10511" max="10511" width="17.5703125" customWidth="1"/>
    <col min="10512" max="10512" width="15.7109375" customWidth="1"/>
    <col min="10515" max="10515" width="16.42578125" customWidth="1"/>
    <col min="10516" max="10516" width="83.85546875" customWidth="1"/>
    <col min="10758" max="10758" width="14.5703125" customWidth="1"/>
    <col min="10759" max="10759" width="15.7109375" customWidth="1"/>
    <col min="10760" max="10760" width="18.140625" customWidth="1"/>
    <col min="10761" max="10761" width="17" customWidth="1"/>
    <col min="10762" max="10762" width="17.140625" customWidth="1"/>
    <col min="10763" max="10763" width="18.5703125" customWidth="1"/>
    <col min="10764" max="10764" width="17" customWidth="1"/>
    <col min="10765" max="10765" width="18.42578125" customWidth="1"/>
    <col min="10766" max="10766" width="18" customWidth="1"/>
    <col min="10767" max="10767" width="17.5703125" customWidth="1"/>
    <col min="10768" max="10768" width="15.7109375" customWidth="1"/>
    <col min="10771" max="10771" width="16.42578125" customWidth="1"/>
    <col min="10772" max="10772" width="83.85546875" customWidth="1"/>
    <col min="11014" max="11014" width="14.5703125" customWidth="1"/>
    <col min="11015" max="11015" width="15.7109375" customWidth="1"/>
    <col min="11016" max="11016" width="18.140625" customWidth="1"/>
    <col min="11017" max="11017" width="17" customWidth="1"/>
    <col min="11018" max="11018" width="17.140625" customWidth="1"/>
    <col min="11019" max="11019" width="18.5703125" customWidth="1"/>
    <col min="11020" max="11020" width="17" customWidth="1"/>
    <col min="11021" max="11021" width="18.42578125" customWidth="1"/>
    <col min="11022" max="11022" width="18" customWidth="1"/>
    <col min="11023" max="11023" width="17.5703125" customWidth="1"/>
    <col min="11024" max="11024" width="15.7109375" customWidth="1"/>
    <col min="11027" max="11027" width="16.42578125" customWidth="1"/>
    <col min="11028" max="11028" width="83.85546875" customWidth="1"/>
    <col min="11270" max="11270" width="14.5703125" customWidth="1"/>
    <col min="11271" max="11271" width="15.7109375" customWidth="1"/>
    <col min="11272" max="11272" width="18.140625" customWidth="1"/>
    <col min="11273" max="11273" width="17" customWidth="1"/>
    <col min="11274" max="11274" width="17.140625" customWidth="1"/>
    <col min="11275" max="11275" width="18.5703125" customWidth="1"/>
    <col min="11276" max="11276" width="17" customWidth="1"/>
    <col min="11277" max="11277" width="18.42578125" customWidth="1"/>
    <col min="11278" max="11278" width="18" customWidth="1"/>
    <col min="11279" max="11279" width="17.5703125" customWidth="1"/>
    <col min="11280" max="11280" width="15.7109375" customWidth="1"/>
    <col min="11283" max="11283" width="16.42578125" customWidth="1"/>
    <col min="11284" max="11284" width="83.85546875" customWidth="1"/>
    <col min="11526" max="11526" width="14.5703125" customWidth="1"/>
    <col min="11527" max="11527" width="15.7109375" customWidth="1"/>
    <col min="11528" max="11528" width="18.140625" customWidth="1"/>
    <col min="11529" max="11529" width="17" customWidth="1"/>
    <col min="11530" max="11530" width="17.140625" customWidth="1"/>
    <col min="11531" max="11531" width="18.5703125" customWidth="1"/>
    <col min="11532" max="11532" width="17" customWidth="1"/>
    <col min="11533" max="11533" width="18.42578125" customWidth="1"/>
    <col min="11534" max="11534" width="18" customWidth="1"/>
    <col min="11535" max="11535" width="17.5703125" customWidth="1"/>
    <col min="11536" max="11536" width="15.7109375" customWidth="1"/>
    <col min="11539" max="11539" width="16.42578125" customWidth="1"/>
    <col min="11540" max="11540" width="83.85546875" customWidth="1"/>
    <col min="11782" max="11782" width="14.5703125" customWidth="1"/>
    <col min="11783" max="11783" width="15.7109375" customWidth="1"/>
    <col min="11784" max="11784" width="18.140625" customWidth="1"/>
    <col min="11785" max="11785" width="17" customWidth="1"/>
    <col min="11786" max="11786" width="17.140625" customWidth="1"/>
    <col min="11787" max="11787" width="18.5703125" customWidth="1"/>
    <col min="11788" max="11788" width="17" customWidth="1"/>
    <col min="11789" max="11789" width="18.42578125" customWidth="1"/>
    <col min="11790" max="11790" width="18" customWidth="1"/>
    <col min="11791" max="11791" width="17.5703125" customWidth="1"/>
    <col min="11792" max="11792" width="15.7109375" customWidth="1"/>
    <col min="11795" max="11795" width="16.42578125" customWidth="1"/>
    <col min="11796" max="11796" width="83.85546875" customWidth="1"/>
    <col min="12038" max="12038" width="14.5703125" customWidth="1"/>
    <col min="12039" max="12039" width="15.7109375" customWidth="1"/>
    <col min="12040" max="12040" width="18.140625" customWidth="1"/>
    <col min="12041" max="12041" width="17" customWidth="1"/>
    <col min="12042" max="12042" width="17.140625" customWidth="1"/>
    <col min="12043" max="12043" width="18.5703125" customWidth="1"/>
    <col min="12044" max="12044" width="17" customWidth="1"/>
    <col min="12045" max="12045" width="18.42578125" customWidth="1"/>
    <col min="12046" max="12046" width="18" customWidth="1"/>
    <col min="12047" max="12047" width="17.5703125" customWidth="1"/>
    <col min="12048" max="12048" width="15.7109375" customWidth="1"/>
    <col min="12051" max="12051" width="16.42578125" customWidth="1"/>
    <col min="12052" max="12052" width="83.85546875" customWidth="1"/>
    <col min="12294" max="12294" width="14.5703125" customWidth="1"/>
    <col min="12295" max="12295" width="15.7109375" customWidth="1"/>
    <col min="12296" max="12296" width="18.140625" customWidth="1"/>
    <col min="12297" max="12297" width="17" customWidth="1"/>
    <col min="12298" max="12298" width="17.140625" customWidth="1"/>
    <col min="12299" max="12299" width="18.5703125" customWidth="1"/>
    <col min="12300" max="12300" width="17" customWidth="1"/>
    <col min="12301" max="12301" width="18.42578125" customWidth="1"/>
    <col min="12302" max="12302" width="18" customWidth="1"/>
    <col min="12303" max="12303" width="17.5703125" customWidth="1"/>
    <col min="12304" max="12304" width="15.7109375" customWidth="1"/>
    <col min="12307" max="12307" width="16.42578125" customWidth="1"/>
    <col min="12308" max="12308" width="83.85546875" customWidth="1"/>
    <col min="12550" max="12550" width="14.5703125" customWidth="1"/>
    <col min="12551" max="12551" width="15.7109375" customWidth="1"/>
    <col min="12552" max="12552" width="18.140625" customWidth="1"/>
    <col min="12553" max="12553" width="17" customWidth="1"/>
    <col min="12554" max="12554" width="17.140625" customWidth="1"/>
    <col min="12555" max="12555" width="18.5703125" customWidth="1"/>
    <col min="12556" max="12556" width="17" customWidth="1"/>
    <col min="12557" max="12557" width="18.42578125" customWidth="1"/>
    <col min="12558" max="12558" width="18" customWidth="1"/>
    <col min="12559" max="12559" width="17.5703125" customWidth="1"/>
    <col min="12560" max="12560" width="15.7109375" customWidth="1"/>
    <col min="12563" max="12563" width="16.42578125" customWidth="1"/>
    <col min="12564" max="12564" width="83.85546875" customWidth="1"/>
    <col min="12806" max="12806" width="14.5703125" customWidth="1"/>
    <col min="12807" max="12807" width="15.7109375" customWidth="1"/>
    <col min="12808" max="12808" width="18.140625" customWidth="1"/>
    <col min="12809" max="12809" width="17" customWidth="1"/>
    <col min="12810" max="12810" width="17.140625" customWidth="1"/>
    <col min="12811" max="12811" width="18.5703125" customWidth="1"/>
    <col min="12812" max="12812" width="17" customWidth="1"/>
    <col min="12813" max="12813" width="18.42578125" customWidth="1"/>
    <col min="12814" max="12814" width="18" customWidth="1"/>
    <col min="12815" max="12815" width="17.5703125" customWidth="1"/>
    <col min="12816" max="12816" width="15.7109375" customWidth="1"/>
    <col min="12819" max="12819" width="16.42578125" customWidth="1"/>
    <col min="12820" max="12820" width="83.85546875" customWidth="1"/>
    <col min="13062" max="13062" width="14.5703125" customWidth="1"/>
    <col min="13063" max="13063" width="15.7109375" customWidth="1"/>
    <col min="13064" max="13064" width="18.140625" customWidth="1"/>
    <col min="13065" max="13065" width="17" customWidth="1"/>
    <col min="13066" max="13066" width="17.140625" customWidth="1"/>
    <col min="13067" max="13067" width="18.5703125" customWidth="1"/>
    <col min="13068" max="13068" width="17" customWidth="1"/>
    <col min="13069" max="13069" width="18.42578125" customWidth="1"/>
    <col min="13070" max="13070" width="18" customWidth="1"/>
    <col min="13071" max="13071" width="17.5703125" customWidth="1"/>
    <col min="13072" max="13072" width="15.7109375" customWidth="1"/>
    <col min="13075" max="13075" width="16.42578125" customWidth="1"/>
    <col min="13076" max="13076" width="83.85546875" customWidth="1"/>
    <col min="13318" max="13318" width="14.5703125" customWidth="1"/>
    <col min="13319" max="13319" width="15.7109375" customWidth="1"/>
    <col min="13320" max="13320" width="18.140625" customWidth="1"/>
    <col min="13321" max="13321" width="17" customWidth="1"/>
    <col min="13322" max="13322" width="17.140625" customWidth="1"/>
    <col min="13323" max="13323" width="18.5703125" customWidth="1"/>
    <col min="13324" max="13324" width="17" customWidth="1"/>
    <col min="13325" max="13325" width="18.42578125" customWidth="1"/>
    <col min="13326" max="13326" width="18" customWidth="1"/>
    <col min="13327" max="13327" width="17.5703125" customWidth="1"/>
    <col min="13328" max="13328" width="15.7109375" customWidth="1"/>
    <col min="13331" max="13331" width="16.42578125" customWidth="1"/>
    <col min="13332" max="13332" width="83.85546875" customWidth="1"/>
    <col min="13574" max="13574" width="14.5703125" customWidth="1"/>
    <col min="13575" max="13575" width="15.7109375" customWidth="1"/>
    <col min="13576" max="13576" width="18.140625" customWidth="1"/>
    <col min="13577" max="13577" width="17" customWidth="1"/>
    <col min="13578" max="13578" width="17.140625" customWidth="1"/>
    <col min="13579" max="13579" width="18.5703125" customWidth="1"/>
    <col min="13580" max="13580" width="17" customWidth="1"/>
    <col min="13581" max="13581" width="18.42578125" customWidth="1"/>
    <col min="13582" max="13582" width="18" customWidth="1"/>
    <col min="13583" max="13583" width="17.5703125" customWidth="1"/>
    <col min="13584" max="13584" width="15.7109375" customWidth="1"/>
    <col min="13587" max="13587" width="16.42578125" customWidth="1"/>
    <col min="13588" max="13588" width="83.85546875" customWidth="1"/>
    <col min="13830" max="13830" width="14.5703125" customWidth="1"/>
    <col min="13831" max="13831" width="15.7109375" customWidth="1"/>
    <col min="13832" max="13832" width="18.140625" customWidth="1"/>
    <col min="13833" max="13833" width="17" customWidth="1"/>
    <col min="13834" max="13834" width="17.140625" customWidth="1"/>
    <col min="13835" max="13835" width="18.5703125" customWidth="1"/>
    <col min="13836" max="13836" width="17" customWidth="1"/>
    <col min="13837" max="13837" width="18.42578125" customWidth="1"/>
    <col min="13838" max="13838" width="18" customWidth="1"/>
    <col min="13839" max="13839" width="17.5703125" customWidth="1"/>
    <col min="13840" max="13840" width="15.7109375" customWidth="1"/>
    <col min="13843" max="13843" width="16.42578125" customWidth="1"/>
    <col min="13844" max="13844" width="83.85546875" customWidth="1"/>
    <col min="14086" max="14086" width="14.5703125" customWidth="1"/>
    <col min="14087" max="14087" width="15.7109375" customWidth="1"/>
    <col min="14088" max="14088" width="18.140625" customWidth="1"/>
    <col min="14089" max="14089" width="17" customWidth="1"/>
    <col min="14090" max="14090" width="17.140625" customWidth="1"/>
    <col min="14091" max="14091" width="18.5703125" customWidth="1"/>
    <col min="14092" max="14092" width="17" customWidth="1"/>
    <col min="14093" max="14093" width="18.42578125" customWidth="1"/>
    <col min="14094" max="14094" width="18" customWidth="1"/>
    <col min="14095" max="14095" width="17.5703125" customWidth="1"/>
    <col min="14096" max="14096" width="15.7109375" customWidth="1"/>
    <col min="14099" max="14099" width="16.42578125" customWidth="1"/>
    <col min="14100" max="14100" width="83.85546875" customWidth="1"/>
    <col min="14342" max="14342" width="14.5703125" customWidth="1"/>
    <col min="14343" max="14343" width="15.7109375" customWidth="1"/>
    <col min="14344" max="14344" width="18.140625" customWidth="1"/>
    <col min="14345" max="14345" width="17" customWidth="1"/>
    <col min="14346" max="14346" width="17.140625" customWidth="1"/>
    <col min="14347" max="14347" width="18.5703125" customWidth="1"/>
    <col min="14348" max="14348" width="17" customWidth="1"/>
    <col min="14349" max="14349" width="18.42578125" customWidth="1"/>
    <col min="14350" max="14350" width="18" customWidth="1"/>
    <col min="14351" max="14351" width="17.5703125" customWidth="1"/>
    <col min="14352" max="14352" width="15.7109375" customWidth="1"/>
    <col min="14355" max="14355" width="16.42578125" customWidth="1"/>
    <col min="14356" max="14356" width="83.85546875" customWidth="1"/>
    <col min="14598" max="14598" width="14.5703125" customWidth="1"/>
    <col min="14599" max="14599" width="15.7109375" customWidth="1"/>
    <col min="14600" max="14600" width="18.140625" customWidth="1"/>
    <col min="14601" max="14601" width="17" customWidth="1"/>
    <col min="14602" max="14602" width="17.140625" customWidth="1"/>
    <col min="14603" max="14603" width="18.5703125" customWidth="1"/>
    <col min="14604" max="14604" width="17" customWidth="1"/>
    <col min="14605" max="14605" width="18.42578125" customWidth="1"/>
    <col min="14606" max="14606" width="18" customWidth="1"/>
    <col min="14607" max="14607" width="17.5703125" customWidth="1"/>
    <col min="14608" max="14608" width="15.7109375" customWidth="1"/>
    <col min="14611" max="14611" width="16.42578125" customWidth="1"/>
    <col min="14612" max="14612" width="83.85546875" customWidth="1"/>
    <col min="14854" max="14854" width="14.5703125" customWidth="1"/>
    <col min="14855" max="14855" width="15.7109375" customWidth="1"/>
    <col min="14856" max="14856" width="18.140625" customWidth="1"/>
    <col min="14857" max="14857" width="17" customWidth="1"/>
    <col min="14858" max="14858" width="17.140625" customWidth="1"/>
    <col min="14859" max="14859" width="18.5703125" customWidth="1"/>
    <col min="14860" max="14860" width="17" customWidth="1"/>
    <col min="14861" max="14861" width="18.42578125" customWidth="1"/>
    <col min="14862" max="14862" width="18" customWidth="1"/>
    <col min="14863" max="14863" width="17.5703125" customWidth="1"/>
    <col min="14864" max="14864" width="15.7109375" customWidth="1"/>
    <col min="14867" max="14867" width="16.42578125" customWidth="1"/>
    <col min="14868" max="14868" width="83.85546875" customWidth="1"/>
    <col min="15110" max="15110" width="14.5703125" customWidth="1"/>
    <col min="15111" max="15111" width="15.7109375" customWidth="1"/>
    <col min="15112" max="15112" width="18.140625" customWidth="1"/>
    <col min="15113" max="15113" width="17" customWidth="1"/>
    <col min="15114" max="15114" width="17.140625" customWidth="1"/>
    <col min="15115" max="15115" width="18.5703125" customWidth="1"/>
    <col min="15116" max="15116" width="17" customWidth="1"/>
    <col min="15117" max="15117" width="18.42578125" customWidth="1"/>
    <col min="15118" max="15118" width="18" customWidth="1"/>
    <col min="15119" max="15119" width="17.5703125" customWidth="1"/>
    <col min="15120" max="15120" width="15.7109375" customWidth="1"/>
    <col min="15123" max="15123" width="16.42578125" customWidth="1"/>
    <col min="15124" max="15124" width="83.85546875" customWidth="1"/>
    <col min="15366" max="15366" width="14.5703125" customWidth="1"/>
    <col min="15367" max="15367" width="15.7109375" customWidth="1"/>
    <col min="15368" max="15368" width="18.140625" customWidth="1"/>
    <col min="15369" max="15369" width="17" customWidth="1"/>
    <col min="15370" max="15370" width="17.140625" customWidth="1"/>
    <col min="15371" max="15371" width="18.5703125" customWidth="1"/>
    <col min="15372" max="15372" width="17" customWidth="1"/>
    <col min="15373" max="15373" width="18.42578125" customWidth="1"/>
    <col min="15374" max="15374" width="18" customWidth="1"/>
    <col min="15375" max="15375" width="17.5703125" customWidth="1"/>
    <col min="15376" max="15376" width="15.7109375" customWidth="1"/>
    <col min="15379" max="15379" width="16.42578125" customWidth="1"/>
    <col min="15380" max="15380" width="83.85546875" customWidth="1"/>
    <col min="15622" max="15622" width="14.5703125" customWidth="1"/>
    <col min="15623" max="15623" width="15.7109375" customWidth="1"/>
    <col min="15624" max="15624" width="18.140625" customWidth="1"/>
    <col min="15625" max="15625" width="17" customWidth="1"/>
    <col min="15626" max="15626" width="17.140625" customWidth="1"/>
    <col min="15627" max="15627" width="18.5703125" customWidth="1"/>
    <col min="15628" max="15628" width="17" customWidth="1"/>
    <col min="15629" max="15629" width="18.42578125" customWidth="1"/>
    <col min="15630" max="15630" width="18" customWidth="1"/>
    <col min="15631" max="15631" width="17.5703125" customWidth="1"/>
    <col min="15632" max="15632" width="15.7109375" customWidth="1"/>
    <col min="15635" max="15635" width="16.42578125" customWidth="1"/>
    <col min="15636" max="15636" width="83.85546875" customWidth="1"/>
    <col min="15878" max="15878" width="14.5703125" customWidth="1"/>
    <col min="15879" max="15879" width="15.7109375" customWidth="1"/>
    <col min="15880" max="15880" width="18.140625" customWidth="1"/>
    <col min="15881" max="15881" width="17" customWidth="1"/>
    <col min="15882" max="15882" width="17.140625" customWidth="1"/>
    <col min="15883" max="15883" width="18.5703125" customWidth="1"/>
    <col min="15884" max="15884" width="17" customWidth="1"/>
    <col min="15885" max="15885" width="18.42578125" customWidth="1"/>
    <col min="15886" max="15886" width="18" customWidth="1"/>
    <col min="15887" max="15887" width="17.5703125" customWidth="1"/>
    <col min="15888" max="15888" width="15.7109375" customWidth="1"/>
    <col min="15891" max="15891" width="16.42578125" customWidth="1"/>
    <col min="15892" max="15892" width="83.85546875" customWidth="1"/>
    <col min="16134" max="16134" width="14.5703125" customWidth="1"/>
    <col min="16135" max="16135" width="15.7109375" customWidth="1"/>
    <col min="16136" max="16136" width="18.140625" customWidth="1"/>
    <col min="16137" max="16137" width="17" customWidth="1"/>
    <col min="16138" max="16138" width="17.140625" customWidth="1"/>
    <col min="16139" max="16139" width="18.5703125" customWidth="1"/>
    <col min="16140" max="16140" width="17" customWidth="1"/>
    <col min="16141" max="16141" width="18.42578125" customWidth="1"/>
    <col min="16142" max="16142" width="18" customWidth="1"/>
    <col min="16143" max="16143" width="17.5703125" customWidth="1"/>
    <col min="16144" max="16144" width="15.7109375" customWidth="1"/>
    <col min="16147" max="16147" width="16.42578125" customWidth="1"/>
    <col min="16148" max="16148" width="83.85546875" customWidth="1"/>
  </cols>
  <sheetData>
    <row r="2" spans="1:21" ht="15" customHeight="1" x14ac:dyDescent="0.2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</row>
    <row r="3" spans="1:21" ht="27" x14ac:dyDescent="0.25">
      <c r="A3" s="107" t="s">
        <v>100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1" ht="18" x14ac:dyDescent="0.25">
      <c r="A4" s="26"/>
      <c r="B4" s="26"/>
      <c r="C4" s="26"/>
      <c r="D4" s="26"/>
      <c r="E4" s="26"/>
      <c r="F4" s="26"/>
      <c r="G4" s="27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95"/>
    </row>
    <row r="5" spans="1:21" ht="30.75" x14ac:dyDescent="0.25">
      <c r="A5" s="108" t="s">
        <v>101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6" spans="1:21" ht="18" x14ac:dyDescent="0.25">
      <c r="A6" s="26"/>
      <c r="B6" s="26"/>
      <c r="C6" s="26"/>
      <c r="D6" s="26"/>
      <c r="E6" s="26"/>
      <c r="F6" s="26"/>
      <c r="G6" s="27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95"/>
    </row>
    <row r="7" spans="1:21" ht="16.5" x14ac:dyDescent="0.25">
      <c r="A7" s="28" t="s">
        <v>102</v>
      </c>
      <c r="B7" s="29"/>
      <c r="C7" s="29"/>
      <c r="D7" s="28" t="s">
        <v>103</v>
      </c>
      <c r="E7" s="30"/>
      <c r="F7" s="30"/>
      <c r="G7" s="31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96"/>
    </row>
    <row r="8" spans="1:21" ht="36" customHeight="1" x14ac:dyDescent="0.25">
      <c r="A8" s="32" t="s">
        <v>104</v>
      </c>
      <c r="B8" s="33"/>
      <c r="C8" s="33"/>
      <c r="D8" s="105" t="s">
        <v>131</v>
      </c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</row>
    <row r="9" spans="1:21" ht="21.75" customHeight="1" x14ac:dyDescent="0.25">
      <c r="A9" s="32" t="s">
        <v>105</v>
      </c>
      <c r="B9" s="34"/>
      <c r="C9" s="34"/>
      <c r="D9" s="105" t="s">
        <v>132</v>
      </c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</row>
    <row r="10" spans="1:21" ht="16.5" x14ac:dyDescent="0.25">
      <c r="A10" s="28" t="s">
        <v>106</v>
      </c>
      <c r="B10" s="34"/>
      <c r="C10" s="34"/>
      <c r="D10" s="34" t="s">
        <v>133</v>
      </c>
      <c r="E10" s="30"/>
      <c r="F10" s="30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97"/>
    </row>
    <row r="11" spans="1:21" ht="18.75" thickBot="1" x14ac:dyDescent="0.3">
      <c r="A11" s="30"/>
      <c r="B11" s="35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98">
        <v>2013</v>
      </c>
    </row>
    <row r="12" spans="1:21" ht="16.5" thickBot="1" x14ac:dyDescent="0.3">
      <c r="A12" s="128" t="s">
        <v>107</v>
      </c>
      <c r="B12" s="130" t="s">
        <v>108</v>
      </c>
      <c r="C12" s="130"/>
      <c r="D12" s="130"/>
      <c r="E12" s="131" t="s">
        <v>109</v>
      </c>
      <c r="F12" s="131" t="s">
        <v>110</v>
      </c>
      <c r="G12" s="134" t="s">
        <v>111</v>
      </c>
      <c r="H12" s="135" t="s">
        <v>112</v>
      </c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7" t="s">
        <v>113</v>
      </c>
    </row>
    <row r="13" spans="1:21" ht="16.5" thickBot="1" x14ac:dyDescent="0.3">
      <c r="A13" s="129"/>
      <c r="B13" s="63" t="s">
        <v>114</v>
      </c>
      <c r="C13" s="63" t="s">
        <v>115</v>
      </c>
      <c r="D13" s="63" t="s">
        <v>116</v>
      </c>
      <c r="E13" s="132"/>
      <c r="F13" s="133"/>
      <c r="G13" s="129"/>
      <c r="H13" s="63" t="s">
        <v>117</v>
      </c>
      <c r="I13" s="63" t="s">
        <v>118</v>
      </c>
      <c r="J13" s="63" t="s">
        <v>119</v>
      </c>
      <c r="K13" s="63" t="s">
        <v>120</v>
      </c>
      <c r="L13" s="63" t="s">
        <v>121</v>
      </c>
      <c r="M13" s="63" t="s">
        <v>64</v>
      </c>
      <c r="N13" s="63" t="s">
        <v>122</v>
      </c>
      <c r="O13" s="63" t="s">
        <v>123</v>
      </c>
      <c r="P13" s="63" t="s">
        <v>124</v>
      </c>
      <c r="Q13" s="63" t="s">
        <v>125</v>
      </c>
      <c r="R13" s="63" t="s">
        <v>77</v>
      </c>
      <c r="S13" s="63" t="s">
        <v>41</v>
      </c>
      <c r="T13" s="138"/>
    </row>
    <row r="14" spans="1:21" ht="28.5" x14ac:dyDescent="0.25">
      <c r="A14" s="47">
        <v>1</v>
      </c>
      <c r="B14" s="85">
        <v>41446</v>
      </c>
      <c r="C14" s="49" t="s">
        <v>126</v>
      </c>
      <c r="D14" s="86" t="s">
        <v>134</v>
      </c>
      <c r="E14" s="86" t="s">
        <v>135</v>
      </c>
      <c r="F14" s="88">
        <v>2999</v>
      </c>
      <c r="G14" s="87">
        <f>SUM(H14:S14)</f>
        <v>4500</v>
      </c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>
        <v>4500</v>
      </c>
      <c r="T14" s="99" t="s">
        <v>143</v>
      </c>
      <c r="U14" s="7" t="s">
        <v>33</v>
      </c>
    </row>
    <row r="15" spans="1:21" ht="28.5" x14ac:dyDescent="0.25">
      <c r="A15" s="47">
        <v>2</v>
      </c>
      <c r="B15" s="85">
        <v>41446</v>
      </c>
      <c r="C15" s="49" t="s">
        <v>126</v>
      </c>
      <c r="D15" s="86" t="s">
        <v>134</v>
      </c>
      <c r="E15" s="86" t="s">
        <v>136</v>
      </c>
      <c r="F15" s="89" t="s">
        <v>26</v>
      </c>
      <c r="G15" s="87">
        <f>SUM(H15:S15)</f>
        <v>500</v>
      </c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>
        <v>500</v>
      </c>
      <c r="T15" s="99" t="s">
        <v>144</v>
      </c>
      <c r="U15" s="7" t="s">
        <v>56</v>
      </c>
    </row>
    <row r="16" spans="1:21" ht="28.5" x14ac:dyDescent="0.25">
      <c r="A16" s="47">
        <v>3</v>
      </c>
      <c r="B16" s="48"/>
      <c r="C16" s="49" t="s">
        <v>141</v>
      </c>
      <c r="D16" s="86"/>
      <c r="E16" s="86" t="s">
        <v>140</v>
      </c>
      <c r="F16" s="89" t="s">
        <v>71</v>
      </c>
      <c r="G16" s="87">
        <f>SUM(H16:S16)</f>
        <v>509.4</v>
      </c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>
        <v>509.4</v>
      </c>
      <c r="S16" s="87"/>
      <c r="T16" s="99" t="s">
        <v>142</v>
      </c>
      <c r="U16" s="7" t="s">
        <v>75</v>
      </c>
    </row>
    <row r="17" spans="1:21" ht="38.25" customHeight="1" x14ac:dyDescent="0.25">
      <c r="A17" s="47">
        <v>4</v>
      </c>
      <c r="B17" s="85">
        <v>41625</v>
      </c>
      <c r="C17" s="49" t="s">
        <v>126</v>
      </c>
      <c r="D17" s="86" t="s">
        <v>137</v>
      </c>
      <c r="E17" s="86" t="s">
        <v>138</v>
      </c>
      <c r="F17" s="89" t="s">
        <v>84</v>
      </c>
      <c r="G17" s="87">
        <f>SUM(H17:S17)</f>
        <v>4491</v>
      </c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>
        <v>4491</v>
      </c>
      <c r="T17" s="99" t="s">
        <v>91</v>
      </c>
      <c r="U17" s="7" t="s">
        <v>90</v>
      </c>
    </row>
    <row r="18" spans="1:21" ht="35.25" customHeight="1" thickBot="1" x14ac:dyDescent="0.3">
      <c r="A18" s="47">
        <v>5</v>
      </c>
      <c r="B18" s="85">
        <v>41625</v>
      </c>
      <c r="C18" s="84" t="s">
        <v>126</v>
      </c>
      <c r="D18" s="86" t="s">
        <v>137</v>
      </c>
      <c r="E18" s="86" t="s">
        <v>139</v>
      </c>
      <c r="F18" s="89" t="s">
        <v>84</v>
      </c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>
        <v>499</v>
      </c>
      <c r="T18" s="99" t="s">
        <v>94</v>
      </c>
      <c r="U18" s="45"/>
    </row>
    <row r="19" spans="1:21" ht="15.75" thickBot="1" x14ac:dyDescent="0.3">
      <c r="A19" s="79" t="s">
        <v>127</v>
      </c>
      <c r="B19" s="80"/>
      <c r="C19" s="73"/>
      <c r="D19" s="80"/>
      <c r="E19" s="80"/>
      <c r="F19" s="80"/>
      <c r="G19" s="81">
        <f>SUM(G14:Q17)</f>
        <v>10000.4</v>
      </c>
      <c r="H19" s="82">
        <f t="shared" ref="H19:Q19" si="0">SUM(H14:H15)</f>
        <v>0</v>
      </c>
      <c r="I19" s="82">
        <f t="shared" si="0"/>
        <v>0</v>
      </c>
      <c r="J19" s="82">
        <f t="shared" si="0"/>
        <v>0</v>
      </c>
      <c r="K19" s="82">
        <f t="shared" si="0"/>
        <v>0</v>
      </c>
      <c r="L19" s="82">
        <f t="shared" si="0"/>
        <v>0</v>
      </c>
      <c r="M19" s="82">
        <f t="shared" si="0"/>
        <v>0</v>
      </c>
      <c r="N19" s="82">
        <f t="shared" si="0"/>
        <v>0</v>
      </c>
      <c r="O19" s="82">
        <f t="shared" si="0"/>
        <v>0</v>
      </c>
      <c r="P19" s="82">
        <f t="shared" si="0"/>
        <v>0</v>
      </c>
      <c r="Q19" s="82">
        <f t="shared" si="0"/>
        <v>0</v>
      </c>
      <c r="R19" s="82">
        <f>SUM(R14:R17)</f>
        <v>509.4</v>
      </c>
      <c r="S19" s="83">
        <f>SUM(S14:S18)</f>
        <v>9990</v>
      </c>
      <c r="T19" s="100"/>
    </row>
    <row r="20" spans="1:21" x14ac:dyDescent="0.25">
      <c r="A20" s="38"/>
      <c r="B20" s="39"/>
      <c r="C20" s="40"/>
      <c r="D20" s="39"/>
      <c r="E20" s="39"/>
      <c r="F20" s="39"/>
      <c r="G20" s="41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101"/>
    </row>
  </sheetData>
  <mergeCells count="12">
    <mergeCell ref="A2:T2"/>
    <mergeCell ref="A3:T3"/>
    <mergeCell ref="A5:T5"/>
    <mergeCell ref="A12:A13"/>
    <mergeCell ref="B12:D12"/>
    <mergeCell ref="E12:E13"/>
    <mergeCell ref="F12:F13"/>
    <mergeCell ref="G12:G13"/>
    <mergeCell ref="H12:S12"/>
    <mergeCell ref="T12:T13"/>
    <mergeCell ref="D8:T8"/>
    <mergeCell ref="D9:T9"/>
  </mergeCells>
  <pageMargins left="0.7" right="0.7" top="0.75" bottom="0.75" header="0.3" footer="0.3"/>
  <pageSetup paperSize="9" orientation="portrait" r:id="rId1"/>
  <ignoredErrors>
    <ignoredError sqref="F16 F18 F15 F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PRINCIPAL 2013</vt:lpstr>
      <vt:lpstr>General</vt:lpstr>
      <vt:lpstr>CD Y GG</vt:lpstr>
      <vt:lpstr>capacitacion</vt:lpstr>
      <vt:lpstr>Supervisor</vt:lpstr>
      <vt:lpstr>General!Área_de_impresión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SUPERVISION</dc:creator>
  <cp:lastModifiedBy>Usuario de Windows</cp:lastModifiedBy>
  <dcterms:created xsi:type="dcterms:W3CDTF">2020-08-12T17:07:54Z</dcterms:created>
  <dcterms:modified xsi:type="dcterms:W3CDTF">2020-08-19T02:44:54Z</dcterms:modified>
</cp:coreProperties>
</file>