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a480b64684af11/Documentos/GitHub/gelman/"/>
    </mc:Choice>
  </mc:AlternateContent>
  <xr:revisionPtr revIDLastSave="0" documentId="8_{3D86D0D9-5B26-4580-BC00-5A0F0AD024FE}" xr6:coauthVersionLast="47" xr6:coauthVersionMax="47" xr10:uidLastSave="{00000000-0000-0000-0000-000000000000}"/>
  <bookViews>
    <workbookView xWindow="-120" yWindow="-120" windowWidth="20730" windowHeight="11160" xr2:uid="{1992450C-63F6-47F4-914D-18BA0E85A82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H10" i="1"/>
  <c r="H11" i="1"/>
  <c r="H9" i="1"/>
  <c r="D18" i="1"/>
  <c r="I18" i="1" l="1"/>
</calcChain>
</file>

<file path=xl/sharedStrings.xml><?xml version="1.0" encoding="utf-8"?>
<sst xmlns="http://schemas.openxmlformats.org/spreadsheetml/2006/main" count="62" uniqueCount="31">
  <si>
    <t>emerson</t>
  </si>
  <si>
    <t>descricao</t>
  </si>
  <si>
    <t>tipo</t>
  </si>
  <si>
    <t>valor</t>
  </si>
  <si>
    <t>papelaria</t>
  </si>
  <si>
    <t>eletro castelo</t>
  </si>
  <si>
    <t>mercado livre</t>
  </si>
  <si>
    <t>cinestec</t>
  </si>
  <si>
    <t>camp parafusos</t>
  </si>
  <si>
    <t>aguia fix</t>
  </si>
  <si>
    <t>combustivel</t>
  </si>
  <si>
    <t>gasto</t>
  </si>
  <si>
    <t>total</t>
  </si>
  <si>
    <t>lenharo</t>
  </si>
  <si>
    <t>leo ju</t>
  </si>
  <si>
    <t>leo dani</t>
  </si>
  <si>
    <t>leo elisa</t>
  </si>
  <si>
    <t>leo elisa tampo</t>
  </si>
  <si>
    <t>leo thais neves</t>
  </si>
  <si>
    <t>thais neves</t>
  </si>
  <si>
    <t>recebido</t>
  </si>
  <si>
    <t>ju barela</t>
  </si>
  <si>
    <t>rodolfo</t>
  </si>
  <si>
    <t>vidros</t>
  </si>
  <si>
    <t>pintura</t>
  </si>
  <si>
    <t>spray</t>
  </si>
  <si>
    <t>tapecaria</t>
  </si>
  <si>
    <t>vidro tinho</t>
  </si>
  <si>
    <t>2x</t>
  </si>
  <si>
    <t>dtudo</t>
  </si>
  <si>
    <t>regua 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</si>
</sst>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2049-F8E9-4940-A5F4-202B221070E7}">
  <dimension ref="A1:O21"/>
  <sheetViews>
    <sheetView tabSelected="1" workbookViewId="0">
      <selection activeCell="H7" sqref="H7"/>
    </sheetView>
  </sheetViews>
  <sheetFormatPr defaultRowHeight="15" x14ac:dyDescent="0.25"/>
  <cols>
    <col min="1" max="1" width="14.85546875" bestFit="1" customWidth="1"/>
    <col min="6" max="6" width="14.7109375" bestFit="1" customWidth="1"/>
    <col min="13" max="13" width="10.7109375" bestFit="1" customWidth="1"/>
  </cols>
  <sheetData>
    <row r="1" spans="1:15" x14ac:dyDescent="0.25">
      <c r="A1" t="s">
        <v>0</v>
      </c>
      <c r="F1" t="s">
        <v>13</v>
      </c>
      <c r="M1" t="s">
        <v>27</v>
      </c>
      <c r="N1">
        <v>229.68</v>
      </c>
      <c r="O1" t="s">
        <v>28</v>
      </c>
    </row>
    <row r="2" spans="1:15" x14ac:dyDescent="0.25">
      <c r="A2" t="s">
        <v>1</v>
      </c>
      <c r="B2" t="s">
        <v>2</v>
      </c>
      <c r="C2" t="s">
        <v>3</v>
      </c>
      <c r="F2" t="s">
        <v>1</v>
      </c>
      <c r="G2" t="s">
        <v>2</v>
      </c>
      <c r="H2" t="s">
        <v>3</v>
      </c>
    </row>
    <row r="3" spans="1:15" x14ac:dyDescent="0.25">
      <c r="A3" t="s">
        <v>4</v>
      </c>
      <c r="B3" t="s">
        <v>11</v>
      </c>
      <c r="C3">
        <v>-2.4</v>
      </c>
      <c r="F3" t="s">
        <v>14</v>
      </c>
      <c r="G3" t="s">
        <v>11</v>
      </c>
      <c r="H3">
        <v>-443.88</v>
      </c>
    </row>
    <row r="4" spans="1:15" x14ac:dyDescent="0.25">
      <c r="A4" t="s">
        <v>5</v>
      </c>
      <c r="B4" t="s">
        <v>11</v>
      </c>
      <c r="C4">
        <v>-15</v>
      </c>
      <c r="F4" t="s">
        <v>15</v>
      </c>
      <c r="G4" t="s">
        <v>11</v>
      </c>
      <c r="I4">
        <v>-466.98</v>
      </c>
    </row>
    <row r="5" spans="1:15" x14ac:dyDescent="0.25">
      <c r="A5" t="s">
        <v>5</v>
      </c>
      <c r="B5" t="s">
        <v>11</v>
      </c>
      <c r="C5">
        <v>-101</v>
      </c>
      <c r="F5" t="s">
        <v>16</v>
      </c>
      <c r="G5" t="s">
        <v>11</v>
      </c>
      <c r="H5">
        <v>-6178.58</v>
      </c>
    </row>
    <row r="6" spans="1:15" x14ac:dyDescent="0.25">
      <c r="A6" t="s">
        <v>6</v>
      </c>
      <c r="B6" t="s">
        <v>11</v>
      </c>
      <c r="C6">
        <v>-93.66</v>
      </c>
      <c r="F6" t="s">
        <v>17</v>
      </c>
      <c r="G6" t="s">
        <v>11</v>
      </c>
      <c r="H6">
        <v>-120.67</v>
      </c>
    </row>
    <row r="7" spans="1:15" x14ac:dyDescent="0.25">
      <c r="A7" t="s">
        <v>7</v>
      </c>
      <c r="B7" t="s">
        <v>11</v>
      </c>
      <c r="C7">
        <v>-51.7</v>
      </c>
      <c r="F7" t="s">
        <v>18</v>
      </c>
      <c r="G7" t="s">
        <v>11</v>
      </c>
      <c r="H7">
        <v>-2750.71</v>
      </c>
    </row>
    <row r="8" spans="1:15" x14ac:dyDescent="0.25">
      <c r="A8" t="s">
        <v>5</v>
      </c>
      <c r="B8" t="s">
        <v>11</v>
      </c>
      <c r="C8">
        <v>-59</v>
      </c>
      <c r="F8" t="s">
        <v>29</v>
      </c>
      <c r="G8" t="s">
        <v>11</v>
      </c>
      <c r="H8">
        <v>-363.98</v>
      </c>
    </row>
    <row r="9" spans="1:15" x14ac:dyDescent="0.25">
      <c r="A9" t="s">
        <v>8</v>
      </c>
      <c r="B9" t="s">
        <v>11</v>
      </c>
      <c r="C9">
        <v>-29.1</v>
      </c>
      <c r="F9" t="s">
        <v>19</v>
      </c>
      <c r="G9" t="s">
        <v>20</v>
      </c>
      <c r="H9">
        <f>2250*2</f>
        <v>4500</v>
      </c>
    </row>
    <row r="10" spans="1:15" x14ac:dyDescent="0.25">
      <c r="A10" t="s">
        <v>9</v>
      </c>
      <c r="B10" t="s">
        <v>11</v>
      </c>
      <c r="C10">
        <v>-15.9</v>
      </c>
      <c r="F10" t="s">
        <v>21</v>
      </c>
      <c r="G10" t="s">
        <v>20</v>
      </c>
      <c r="H10">
        <f>238*2</f>
        <v>476</v>
      </c>
    </row>
    <row r="11" spans="1:15" x14ac:dyDescent="0.25">
      <c r="A11" t="s">
        <v>5</v>
      </c>
      <c r="B11" t="s">
        <v>11</v>
      </c>
      <c r="C11">
        <v>-67</v>
      </c>
      <c r="F11" t="s">
        <v>22</v>
      </c>
      <c r="G11" t="s">
        <v>20</v>
      </c>
      <c r="H11">
        <f>4662.2*2</f>
        <v>9324.4</v>
      </c>
    </row>
    <row r="12" spans="1:15" x14ac:dyDescent="0.25">
      <c r="A12" t="s">
        <v>10</v>
      </c>
      <c r="B12" t="s">
        <v>11</v>
      </c>
      <c r="C12">
        <v>-178</v>
      </c>
      <c r="F12" t="s">
        <v>29</v>
      </c>
      <c r="G12" t="s">
        <v>11</v>
      </c>
      <c r="H12">
        <v>-280.72000000000003</v>
      </c>
    </row>
    <row r="13" spans="1:15" x14ac:dyDescent="0.25">
      <c r="A13" t="s">
        <v>23</v>
      </c>
      <c r="B13" t="s">
        <v>11</v>
      </c>
    </row>
    <row r="14" spans="1:15" x14ac:dyDescent="0.25">
      <c r="A14" t="s">
        <v>24</v>
      </c>
      <c r="B14" t="s">
        <v>11</v>
      </c>
    </row>
    <row r="15" spans="1:15" x14ac:dyDescent="0.25">
      <c r="A15" t="s">
        <v>25</v>
      </c>
      <c r="B15" t="s">
        <v>11</v>
      </c>
    </row>
    <row r="16" spans="1:15" x14ac:dyDescent="0.25">
      <c r="A16" t="s">
        <v>26</v>
      </c>
      <c r="B16" t="s">
        <v>11</v>
      </c>
    </row>
    <row r="17" spans="1:9" x14ac:dyDescent="0.25">
      <c r="A17" t="s">
        <v>30</v>
      </c>
      <c r="B17" t="s">
        <v>11</v>
      </c>
    </row>
    <row r="18" spans="1:9" x14ac:dyDescent="0.25">
      <c r="C18" t="s">
        <v>12</v>
      </c>
      <c r="D18">
        <f>SUM(C:C)</f>
        <v>-612.76</v>
      </c>
      <c r="H18" t="s">
        <v>12</v>
      </c>
      <c r="I18">
        <f>SUM(H:H)</f>
        <v>4161.8599999999997</v>
      </c>
    </row>
    <row r="21" spans="1:9" x14ac:dyDescent="0.25">
      <c r="G21">
        <f>I18+D18</f>
        <v>3549.0999999999995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Lenharo Cunha</dc:creator>
  <cp:lastModifiedBy>Guilherme Lenharo Cunha</cp:lastModifiedBy>
  <dcterms:created xsi:type="dcterms:W3CDTF">2021-11-15T20:02:39Z</dcterms:created>
  <dcterms:modified xsi:type="dcterms:W3CDTF">2021-11-15T23:36:27Z</dcterms:modified>
</cp:coreProperties>
</file>