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TO\Architetture Dei Sistemi Di Elaborazione\Progetto Speciale\Reti Neurali\posit-nn-fault-injection\Graph\"/>
    </mc:Choice>
  </mc:AlternateContent>
  <xr:revisionPtr revIDLastSave="0" documentId="13_ncr:1_{05474CB8-3AC0-4935-9DFE-69A26F0734EE}" xr6:coauthVersionLast="47" xr6:coauthVersionMax="47" xr10:uidLastSave="{00000000-0000-0000-0000-000000000000}"/>
  <bookViews>
    <workbookView xWindow="-135" yWindow="-135" windowWidth="29070" windowHeight="17550" tabRatio="842" firstSheet="13" activeTab="18" xr2:uid="{00000000-000D-0000-FFFF-FFFF00000000}"/>
  </bookViews>
  <sheets>
    <sheet name="POSIT32 0-&gt;27" sheetId="1" r:id="rId1"/>
    <sheet name="FLOAT32 0-&gt;27" sheetId="2" r:id="rId2"/>
    <sheet name="float32_net_level_0_bit_28" sheetId="3" r:id="rId3"/>
    <sheet name="float32_net_level_0_bit_29" sheetId="4" r:id="rId4"/>
    <sheet name="float32_net_level_0_bit_30" sheetId="5" r:id="rId5"/>
    <sheet name="float32_net_level_0_bit_31" sheetId="6" r:id="rId6"/>
    <sheet name="float32_net_level_1_bit_28" sheetId="7" r:id="rId7"/>
    <sheet name="float32_net_level_1_bit_29" sheetId="8" r:id="rId8"/>
    <sheet name="float32_net_level_1_bit_30" sheetId="9" r:id="rId9"/>
    <sheet name="float32_net_level_1_bit_31" sheetId="10" r:id="rId10"/>
    <sheet name="posit32_net_level_0_bit_28" sheetId="11" r:id="rId11"/>
    <sheet name="posit32_net_level_0_bit_29" sheetId="12" r:id="rId12"/>
    <sheet name="posit32_net_level_0_bit_30" sheetId="13" r:id="rId13"/>
    <sheet name="posit32_net_level_0_bit_31" sheetId="14" r:id="rId14"/>
    <sheet name="posit32_net_level_1_bit_28" sheetId="15" r:id="rId15"/>
    <sheet name="posit32_net_level_1_bit_29" sheetId="16" r:id="rId16"/>
    <sheet name="posit32_net_level_1_bit_30" sheetId="17" r:id="rId17"/>
    <sheet name="posit32_net_level_1_bit_31" sheetId="18" r:id="rId18"/>
    <sheet name="RIEPILOGO" sheetId="19" r:id="rId19"/>
  </sheets>
  <definedNames>
    <definedName name="_xlnm._FilterDatabase" localSheetId="0" hidden="1">'POSIT32 0-&gt;27'!$A$1:$I$101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7" i="18" l="1"/>
  <c r="B57" i="18"/>
  <c r="D57" i="18" s="1"/>
  <c r="C57" i="17"/>
  <c r="B57" i="17"/>
  <c r="D57" i="17" s="1"/>
  <c r="C57" i="16"/>
  <c r="B57" i="16"/>
  <c r="D57" i="16" s="1"/>
  <c r="C57" i="15"/>
  <c r="B57" i="15"/>
  <c r="D57" i="15" s="1"/>
  <c r="C57" i="14"/>
  <c r="B57" i="14"/>
  <c r="D57" i="14" s="1"/>
  <c r="C57" i="13"/>
  <c r="B57" i="13"/>
  <c r="D57" i="13" s="1"/>
  <c r="C57" i="12"/>
  <c r="B57" i="12"/>
  <c r="D57" i="12" s="1"/>
  <c r="C57" i="11"/>
  <c r="D57" i="11" s="1"/>
  <c r="B57" i="11"/>
  <c r="C57" i="10"/>
  <c r="B57" i="10"/>
  <c r="D57" i="10" s="1"/>
  <c r="C57" i="9"/>
  <c r="D57" i="9" s="1"/>
  <c r="B57" i="9"/>
  <c r="D56" i="8"/>
  <c r="C56" i="8"/>
  <c r="B56" i="8"/>
  <c r="D57" i="7"/>
  <c r="C57" i="7"/>
  <c r="B57" i="7"/>
  <c r="C57" i="6"/>
  <c r="B57" i="6"/>
  <c r="D57" i="6" s="1"/>
  <c r="C57" i="5"/>
  <c r="B57" i="5"/>
  <c r="D57" i="5" s="1"/>
  <c r="D57" i="4"/>
  <c r="C57" i="4"/>
  <c r="B57" i="4"/>
  <c r="C57" i="3"/>
  <c r="D57" i="3" s="1"/>
  <c r="B57" i="3"/>
  <c r="C133" i="2"/>
  <c r="B133" i="2"/>
  <c r="D133" i="2" s="1"/>
  <c r="C132" i="2"/>
  <c r="B132" i="2"/>
  <c r="D132" i="2" s="1"/>
  <c r="C131" i="2"/>
  <c r="B131" i="2"/>
  <c r="D131" i="2" s="1"/>
  <c r="C130" i="2"/>
  <c r="B130" i="2"/>
  <c r="D130" i="2" s="1"/>
  <c r="C129" i="2"/>
  <c r="B129" i="2"/>
  <c r="D129" i="2" s="1"/>
  <c r="C128" i="2"/>
  <c r="B128" i="2"/>
  <c r="D128" i="2" s="1"/>
  <c r="D127" i="2"/>
  <c r="C127" i="2"/>
  <c r="B127" i="2"/>
  <c r="C126" i="2"/>
  <c r="B126" i="2"/>
  <c r="D126" i="2" s="1"/>
  <c r="C125" i="2"/>
  <c r="B125" i="2"/>
  <c r="D125" i="2" s="1"/>
  <c r="D124" i="2"/>
  <c r="C124" i="2"/>
  <c r="B124" i="2"/>
  <c r="C123" i="2"/>
  <c r="B123" i="2"/>
  <c r="D123" i="2" s="1"/>
  <c r="C122" i="2"/>
  <c r="B122" i="2"/>
  <c r="D122" i="2" s="1"/>
  <c r="C121" i="2"/>
  <c r="B121" i="2"/>
  <c r="D120" i="2"/>
  <c r="C120" i="2"/>
  <c r="B120" i="2"/>
  <c r="C119" i="2"/>
  <c r="B119" i="2"/>
  <c r="D119" i="2" s="1"/>
  <c r="C118" i="2"/>
  <c r="B118" i="2"/>
  <c r="D118" i="2" s="1"/>
  <c r="D117" i="2"/>
  <c r="C117" i="2"/>
  <c r="B117" i="2"/>
  <c r="C116" i="2"/>
  <c r="B116" i="2"/>
  <c r="D116" i="2" s="1"/>
  <c r="C115" i="2"/>
  <c r="B115" i="2"/>
  <c r="D115" i="2" s="1"/>
  <c r="C114" i="2"/>
  <c r="B114" i="2"/>
  <c r="D114" i="2" s="1"/>
  <c r="C113" i="2"/>
  <c r="D113" i="2" s="1"/>
  <c r="B113" i="2"/>
  <c r="D112" i="2"/>
  <c r="C112" i="2"/>
  <c r="B112" i="2"/>
  <c r="C111" i="2"/>
  <c r="B111" i="2"/>
  <c r="D111" i="2" s="1"/>
  <c r="C110" i="2"/>
  <c r="B110" i="2"/>
  <c r="D110" i="2" s="1"/>
  <c r="C109" i="2"/>
  <c r="B109" i="2"/>
  <c r="D109" i="2" s="1"/>
  <c r="C108" i="2"/>
  <c r="D108" i="2" s="1"/>
  <c r="B108" i="2"/>
  <c r="C107" i="2"/>
  <c r="B107" i="2"/>
  <c r="C106" i="2"/>
  <c r="B106" i="2"/>
  <c r="D106" i="2" s="1"/>
  <c r="C133" i="1"/>
  <c r="D133" i="1" s="1"/>
  <c r="B133" i="1"/>
  <c r="C132" i="1"/>
  <c r="B132" i="1"/>
  <c r="D132" i="1" s="1"/>
  <c r="C131" i="1"/>
  <c r="B131" i="1"/>
  <c r="D131" i="1" s="1"/>
  <c r="C130" i="1"/>
  <c r="B130" i="1"/>
  <c r="D130" i="1" s="1"/>
  <c r="C129" i="1"/>
  <c r="D129" i="1" s="1"/>
  <c r="B129" i="1"/>
  <c r="C128" i="1"/>
  <c r="D128" i="1" s="1"/>
  <c r="B128" i="1"/>
  <c r="C127" i="1"/>
  <c r="B127" i="1"/>
  <c r="D127" i="1" s="1"/>
  <c r="D126" i="1"/>
  <c r="C126" i="1"/>
  <c r="B126" i="1"/>
  <c r="C125" i="1"/>
  <c r="D125" i="1" s="1"/>
  <c r="B125" i="1"/>
  <c r="C124" i="1"/>
  <c r="B124" i="1"/>
  <c r="D124" i="1" s="1"/>
  <c r="C123" i="1"/>
  <c r="B123" i="1"/>
  <c r="D123" i="1" s="1"/>
  <c r="C122" i="1"/>
  <c r="B122" i="1"/>
  <c r="D122" i="1" s="1"/>
  <c r="C121" i="1"/>
  <c r="B121" i="1"/>
  <c r="C120" i="1"/>
  <c r="B120" i="1"/>
  <c r="D120" i="1" s="1"/>
  <c r="D119" i="1"/>
  <c r="C119" i="1"/>
  <c r="B119" i="1"/>
  <c r="C118" i="1"/>
  <c r="D118" i="1" s="1"/>
  <c r="B118" i="1"/>
  <c r="C117" i="1"/>
  <c r="B117" i="1"/>
  <c r="D117" i="1" s="1"/>
  <c r="C116" i="1"/>
  <c r="B116" i="1"/>
  <c r="D116" i="1" s="1"/>
  <c r="C115" i="1"/>
  <c r="B115" i="1"/>
  <c r="D115" i="1" s="1"/>
  <c r="D114" i="1"/>
  <c r="C114" i="1"/>
  <c r="B114" i="1"/>
  <c r="C113" i="1"/>
  <c r="B113" i="1"/>
  <c r="D113" i="1" s="1"/>
  <c r="C112" i="1"/>
  <c r="B112" i="1"/>
  <c r="D112" i="1" s="1"/>
  <c r="D111" i="1"/>
  <c r="C111" i="1"/>
  <c r="B111" i="1"/>
  <c r="C110" i="1"/>
  <c r="B110" i="1"/>
  <c r="D110" i="1" s="1"/>
  <c r="C109" i="1"/>
  <c r="B109" i="1"/>
  <c r="D109" i="1" s="1"/>
  <c r="C108" i="1"/>
  <c r="B108" i="1"/>
  <c r="D108" i="1" s="1"/>
  <c r="C107" i="1"/>
  <c r="B107" i="1"/>
  <c r="C106" i="1"/>
  <c r="B106" i="1"/>
  <c r="D106" i="1" s="1"/>
</calcChain>
</file>

<file path=xl/sharedStrings.xml><?xml version="1.0" encoding="utf-8"?>
<sst xmlns="http://schemas.openxmlformats.org/spreadsheetml/2006/main" count="1282" uniqueCount="174">
  <si>
    <t>fault_id</t>
  </si>
  <si>
    <t>layer_index</t>
  </si>
  <si>
    <t>tensor_index</t>
  </si>
  <si>
    <t>bit_index</t>
  </si>
  <si>
    <t>accuracy</t>
  </si>
  <si>
    <t>golden_accuracy</t>
  </si>
  <si>
    <t>difference</t>
  </si>
  <si>
    <t>top_5</t>
  </si>
  <si>
    <t>weight_difference</t>
  </si>
  <si>
    <t>(0, 1, 1, 15)</t>
  </si>
  <si>
    <t>(1, 4, 1, 60)</t>
  </si>
  <si>
    <t>(2, 4, 2, 37)</t>
  </si>
  <si>
    <t>(3, 4, 2, 28)</t>
  </si>
  <si>
    <t>(2, 4, 1, 49)</t>
  </si>
  <si>
    <t>(0, 1, 1, 7)</t>
  </si>
  <si>
    <t>(1, 1, 0, 60)</t>
  </si>
  <si>
    <t>(0, 3, 2, 57)</t>
  </si>
  <si>
    <t>(3, 1, 1, 3)</t>
  </si>
  <si>
    <t>(1, 3, 0, 26)</t>
  </si>
  <si>
    <t>(3, 1, 2, 15)</t>
  </si>
  <si>
    <t>(1, 2, 2, 25)</t>
  </si>
  <si>
    <t>(1, 3, 2, 23)</t>
  </si>
  <si>
    <t>(3, 1, 2, 8)</t>
  </si>
  <si>
    <t>(2, 1, 0, 10)</t>
  </si>
  <si>
    <t>(0, 0, 1, 49)</t>
  </si>
  <si>
    <t>(0, 0, 1, 13)</t>
  </si>
  <si>
    <t>(2, 4, 1, 11)</t>
  </si>
  <si>
    <t>(0, 3, 0, 43)</t>
  </si>
  <si>
    <t>(4, 4, 1, 48)</t>
  </si>
  <si>
    <t>(0, 2, 0, 17)</t>
  </si>
  <si>
    <t>(0, 2, 0, 20)</t>
  </si>
  <si>
    <t>(1, 4, 1, 24)</t>
  </si>
  <si>
    <t>(1, 2, 0, 28)</t>
  </si>
  <si>
    <t>(2, 0, 1, 18)</t>
  </si>
  <si>
    <t>(2, 0, 2, 15)</t>
  </si>
  <si>
    <t>(2, 4, 2, 48)</t>
  </si>
  <si>
    <t>(1, 2, 1, 53)</t>
  </si>
  <si>
    <t>(0, 0, 1, 21)</t>
  </si>
  <si>
    <t>(1, 3, 1, 49)</t>
  </si>
  <si>
    <t>(4, 4, 2, 13)</t>
  </si>
  <si>
    <t>(0, 3, 1, 2)</t>
  </si>
  <si>
    <t>(4, 0, 1, 40)</t>
  </si>
  <si>
    <t>(1, 1, 1, 40)</t>
  </si>
  <si>
    <t>(0, 4, 2, 45)</t>
  </si>
  <si>
    <t>(2, 0, 1, 63)</t>
  </si>
  <si>
    <t>(1, 2, 0, 19)</t>
  </si>
  <si>
    <t>(0, 4, 2, 31)</t>
  </si>
  <si>
    <t>(2, 0, 1, 35)</t>
  </si>
  <si>
    <t>(4, 2, 1, 0)</t>
  </si>
  <si>
    <t>(0, 1, 2, 20)</t>
  </si>
  <si>
    <t>(3, 3, 2, 43)</t>
  </si>
  <si>
    <t>(3, 4, 2, 36)</t>
  </si>
  <si>
    <t>(3, 3, 0, 19)</t>
  </si>
  <si>
    <t>(1, 0, 2, 10)</t>
  </si>
  <si>
    <t>(2, 1, 0, 0)</t>
  </si>
  <si>
    <t>(1, 3, 1, 28)</t>
  </si>
  <si>
    <t>(1, 2, 1, 6)</t>
  </si>
  <si>
    <t>(0, 0, 2, 62)</t>
  </si>
  <si>
    <t>(0, 0, 1, 48)</t>
  </si>
  <si>
    <t>(2, 3, 0, 23)</t>
  </si>
  <si>
    <t>(4, 3, 0, 24)</t>
  </si>
  <si>
    <t>(4, 1, 1, 20)</t>
  </si>
  <si>
    <t>(2, 4, 1, 22)</t>
  </si>
  <si>
    <t>(4, 4, 0, 59)</t>
  </si>
  <si>
    <t>(3, 4, 2, 38)</t>
  </si>
  <si>
    <t>(2, 1, 2, 56)</t>
  </si>
  <si>
    <t>(4, 1, 1, 18)</t>
  </si>
  <si>
    <t>(0, 2, 0, 30)</t>
  </si>
  <si>
    <t>(2, 4, 2, 12)</t>
  </si>
  <si>
    <t>(3, 0, 1, 6)</t>
  </si>
  <si>
    <t>(2, 2, 0, 57)</t>
  </si>
  <si>
    <t>(1, 1, 1, 24)</t>
  </si>
  <si>
    <t>(4, 4, 2, 42)</t>
  </si>
  <si>
    <t>(4, 0, 0, 30)</t>
  </si>
  <si>
    <t>(4, 1, 1, 17)</t>
  </si>
  <si>
    <t>(4, 0, 0, 28)</t>
  </si>
  <si>
    <t>(1, 1, 0, 36)</t>
  </si>
  <si>
    <t>(1, 3, 2, 40)</t>
  </si>
  <si>
    <t>(0, 2, 2, 28)</t>
  </si>
  <si>
    <t>(2, 2, 2, 40)</t>
  </si>
  <si>
    <t>(0, 4, 1, 41)</t>
  </si>
  <si>
    <t>(2, 3, 2, 6)</t>
  </si>
  <si>
    <t>(4, 3, 0, 46)</t>
  </si>
  <si>
    <t>(2, 0, 2, 33)</t>
  </si>
  <si>
    <t>(2, 3, 0, 37)</t>
  </si>
  <si>
    <t>(2, 1, 2, 46)</t>
  </si>
  <si>
    <t>(0, 3, 1, 59)</t>
  </si>
  <si>
    <t>(0, 0, 0, 48)</t>
  </si>
  <si>
    <t>(2, 4, 0, 39)</t>
  </si>
  <si>
    <t>(2, 1, 2, 28)</t>
  </si>
  <si>
    <t>(1, 1, 2, 22)</t>
  </si>
  <si>
    <t>(0, 2, 1, 17)</t>
  </si>
  <si>
    <t>(0, 3, 0, 25)</t>
  </si>
  <si>
    <t>(4, 0, 2, 27)</t>
  </si>
  <si>
    <t>(3, 2, 0, 2)</t>
  </si>
  <si>
    <t>(0, 4, 2, 10)</t>
  </si>
  <si>
    <t>(3, 0, 0, 60)</t>
  </si>
  <si>
    <t>(3, 3, 0, 24)</t>
  </si>
  <si>
    <t>(3, 1, 0, 39)</t>
  </si>
  <si>
    <t>(2, 2, 2, 14)</t>
  </si>
  <si>
    <t>(2, 0, 2, 17)</t>
  </si>
  <si>
    <t>(2, 3, 1, 8)</t>
  </si>
  <si>
    <t>(1, 1, 1, 30)</t>
  </si>
  <si>
    <t>(1, 3, 2, 33)</t>
  </si>
  <si>
    <t>(0, 4, 1, 0)</t>
  </si>
  <si>
    <t>(2, 4, 0, 10)</t>
  </si>
  <si>
    <t>(3, 2, 0, 29)</t>
  </si>
  <si>
    <t>(4, 2, 0, 42)</t>
  </si>
  <si>
    <t>(3, 4, 0, 51)</t>
  </si>
  <si>
    <t>POSIT 32 BIT 0 →27</t>
  </si>
  <si>
    <t>Bit</t>
  </si>
  <si>
    <t>Somma</t>
  </si>
  <si>
    <t>Conta</t>
  </si>
  <si>
    <t>Media</t>
  </si>
  <si>
    <t>FLOAT 32 BIT 0 →27</t>
  </si>
  <si>
    <t>(4, 0, 1, 11)</t>
  </si>
  <si>
    <t>(0, 0, 1, 12)</t>
  </si>
  <si>
    <t>(4, 1, 2, 20)</t>
  </si>
  <si>
    <t>(2, 4, 0, 42)</t>
  </si>
  <si>
    <t>(4, 2, 0, 23)</t>
  </si>
  <si>
    <t>(1, 1, 2, 32)</t>
  </si>
  <si>
    <t>(1, 1, 1, 22)</t>
  </si>
  <si>
    <t>(1, 0, 0, 13)</t>
  </si>
  <si>
    <t>(3, 2, 1, 8)</t>
  </si>
  <si>
    <t>(4, 0, 1, 43)</t>
  </si>
  <si>
    <t>(4, 2, 0, 16)</t>
  </si>
  <si>
    <t>(0, 4, 1, 47)</t>
  </si>
  <si>
    <t>(2, 2, 1, 40)</t>
  </si>
  <si>
    <t>(4, 3, 1, 57)</t>
  </si>
  <si>
    <t>(3, 0, 0, 34)</t>
  </si>
  <si>
    <t>(3, 0, 0, 61)</t>
  </si>
  <si>
    <t>(4, 2, 0, 27)</t>
  </si>
  <si>
    <t>(3, 0, 0, 43)</t>
  </si>
  <si>
    <t>(4, 4, 1, 4)</t>
  </si>
  <si>
    <t>(1, 0, 0, 18)</t>
  </si>
  <si>
    <t>(1, 0, 2, 28)</t>
  </si>
  <si>
    <t>(4, 0, 0, 1)</t>
  </si>
  <si>
    <t>(4, 1, 0, 18)</t>
  </si>
  <si>
    <t>(3, 1, 2, 44)</t>
  </si>
  <si>
    <t>(4, 2, 2, 54)</t>
  </si>
  <si>
    <t>(0, 1, 2, 22)</t>
  </si>
  <si>
    <t>(1, 2, 0, 54)</t>
  </si>
  <si>
    <t>(0, 1, 2, 33)</t>
  </si>
  <si>
    <t>(4, 2, 0, 55)</t>
  </si>
  <si>
    <t>(0, 1, 1, 39)</t>
  </si>
  <si>
    <t>(0, 1, 1, 49)</t>
  </si>
  <si>
    <t>(0, 3, 0, 59)</t>
  </si>
  <si>
    <t>(1, 2, 1, 5)</t>
  </si>
  <si>
    <t>(3, 1, 1, 47)</t>
  </si>
  <si>
    <t>(0, 0, 0, 42)</t>
  </si>
  <si>
    <t>(3, 4, 2, 14)</t>
  </si>
  <si>
    <t>(0, 3, 1, 29)</t>
  </si>
  <si>
    <t>(0, 0, 1, 28)</t>
  </si>
  <si>
    <t>(2, 4, 2, 10)</t>
  </si>
  <si>
    <t>FLOAT 32  - NET LEVEL 0 – BIT 28</t>
  </si>
  <si>
    <t>FLOAT 32 - NET LEVEL 0 -BIT 29</t>
  </si>
  <si>
    <t>FLOAT 32 - NET LEVEL 0 - BIT 30</t>
  </si>
  <si>
    <t>FLOAT 32 - NET LEVEL 0 - BIT 31</t>
  </si>
  <si>
    <t>FLOAT 32 - NET LEVEL 1 – BIT 28</t>
  </si>
  <si>
    <t>FLOAT 32 -NET LEVEL 1 - BIT 29</t>
  </si>
  <si>
    <t>FLOAT 32 - NET LEVEL 1 - BIT 30</t>
  </si>
  <si>
    <t>FLOAT 32 -NET LEVEL 1 - BIT 31</t>
  </si>
  <si>
    <t>POSIT 32 - NET LEVEL 0 - BIT 28</t>
  </si>
  <si>
    <t>POSIT 32 - NET LEVEL 0 - BIT 29</t>
  </si>
  <si>
    <t>POSIT 32 - NET LEVEL 0 - BIT 30</t>
  </si>
  <si>
    <t>POSIT  32 - NET LEVEL 0 - BIT 31</t>
  </si>
  <si>
    <t>POSIT 32 – NET LEVEL 1 - BIT 28</t>
  </si>
  <si>
    <t>POSIT 32 - NET LEVEL 1 - BIT 29</t>
  </si>
  <si>
    <t>POSIT  32 - NET LEVEL 1 - BIT 30</t>
  </si>
  <si>
    <t>POSIT  32 - NET LEVEL 1 -  BIT 31</t>
  </si>
  <si>
    <t>FLOAT 32  - NET LEVEL 0</t>
  </si>
  <si>
    <t>POSIT 32 - NET LEVEL 0</t>
  </si>
  <si>
    <t>FLOAT 32 - NET LEVEL 1</t>
  </si>
  <si>
    <t xml:space="preserve">POSIT 32 – NET LEVEL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</si>
</sst>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LAYER</a:t>
            </a:r>
            <a:r>
              <a:rPr lang="it-IT" baseline="0"/>
              <a:t> 0-1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RIEPILOGO!$A$3:$A$30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RIEPILOGO!$D$3:$D$30</c:f>
              <c:numCache>
                <c:formatCode>General</c:formatCode>
                <c:ptCount val="28"/>
                <c:pt idx="0">
                  <c:v>0.6953125</c:v>
                </c:pt>
                <c:pt idx="1">
                  <c:v>0</c:v>
                </c:pt>
                <c:pt idx="2">
                  <c:v>0.6953125</c:v>
                </c:pt>
                <c:pt idx="3">
                  <c:v>0.6953125</c:v>
                </c:pt>
                <c:pt idx="4">
                  <c:v>0.6953125</c:v>
                </c:pt>
                <c:pt idx="5">
                  <c:v>0.6953125</c:v>
                </c:pt>
                <c:pt idx="6">
                  <c:v>0.6953125</c:v>
                </c:pt>
                <c:pt idx="7">
                  <c:v>0.6953125</c:v>
                </c:pt>
                <c:pt idx="8">
                  <c:v>0.6953125</c:v>
                </c:pt>
                <c:pt idx="9">
                  <c:v>0.6953125</c:v>
                </c:pt>
                <c:pt idx="10">
                  <c:v>0.6953125</c:v>
                </c:pt>
                <c:pt idx="11">
                  <c:v>0.6953125</c:v>
                </c:pt>
                <c:pt idx="12">
                  <c:v>0.6953125</c:v>
                </c:pt>
                <c:pt idx="13">
                  <c:v>0.6953125</c:v>
                </c:pt>
                <c:pt idx="14">
                  <c:v>0.6953125</c:v>
                </c:pt>
                <c:pt idx="15">
                  <c:v>0</c:v>
                </c:pt>
                <c:pt idx="16">
                  <c:v>0.6953125</c:v>
                </c:pt>
                <c:pt idx="17">
                  <c:v>0.6953125</c:v>
                </c:pt>
                <c:pt idx="18">
                  <c:v>0.6953125</c:v>
                </c:pt>
                <c:pt idx="19">
                  <c:v>0.6953125</c:v>
                </c:pt>
                <c:pt idx="20">
                  <c:v>0.6953125</c:v>
                </c:pt>
                <c:pt idx="21">
                  <c:v>0.6953125</c:v>
                </c:pt>
                <c:pt idx="22">
                  <c:v>0.6953125</c:v>
                </c:pt>
                <c:pt idx="23">
                  <c:v>0.6953125</c:v>
                </c:pt>
                <c:pt idx="24">
                  <c:v>0.6953125</c:v>
                </c:pt>
                <c:pt idx="25">
                  <c:v>0.69596354166666696</c:v>
                </c:pt>
                <c:pt idx="26">
                  <c:v>0.6962890625</c:v>
                </c:pt>
                <c:pt idx="27">
                  <c:v>0.69661458333333304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D-4E4D-AE8A-4A1E3E4FA63F}"/>
            </c:ext>
          </c:extLst>
        </c:ser>
        <c:ser>
          <c:idx val="1"/>
          <c:order val="1"/>
          <c:tx>
            <c:v>Float 32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RIEPILOGO!$J$3:$J$30</c:f>
              <c:numCache>
                <c:formatCode>General</c:formatCode>
                <c:ptCount val="28"/>
                <c:pt idx="0">
                  <c:v>0.669921875</c:v>
                </c:pt>
                <c:pt idx="1">
                  <c:v>0</c:v>
                </c:pt>
                <c:pt idx="2">
                  <c:v>0.669921875</c:v>
                </c:pt>
                <c:pt idx="3">
                  <c:v>0.669921875</c:v>
                </c:pt>
                <c:pt idx="4">
                  <c:v>0.669921875</c:v>
                </c:pt>
                <c:pt idx="5">
                  <c:v>0.669921875</c:v>
                </c:pt>
                <c:pt idx="6">
                  <c:v>0.669921875</c:v>
                </c:pt>
                <c:pt idx="7">
                  <c:v>0.669921875</c:v>
                </c:pt>
                <c:pt idx="8">
                  <c:v>0.669921875</c:v>
                </c:pt>
                <c:pt idx="9">
                  <c:v>0.669921875</c:v>
                </c:pt>
                <c:pt idx="10">
                  <c:v>0.669921875</c:v>
                </c:pt>
                <c:pt idx="11">
                  <c:v>0.669921875</c:v>
                </c:pt>
                <c:pt idx="12">
                  <c:v>0.669921875</c:v>
                </c:pt>
                <c:pt idx="13">
                  <c:v>0.669921875</c:v>
                </c:pt>
                <c:pt idx="14">
                  <c:v>0.669921875</c:v>
                </c:pt>
                <c:pt idx="15">
                  <c:v>0</c:v>
                </c:pt>
                <c:pt idx="16">
                  <c:v>0.669921875</c:v>
                </c:pt>
                <c:pt idx="17">
                  <c:v>0.669921875</c:v>
                </c:pt>
                <c:pt idx="18">
                  <c:v>0.669921875</c:v>
                </c:pt>
                <c:pt idx="19">
                  <c:v>0.669921875</c:v>
                </c:pt>
                <c:pt idx="20">
                  <c:v>0.669921875</c:v>
                </c:pt>
                <c:pt idx="21">
                  <c:v>0.669921875</c:v>
                </c:pt>
                <c:pt idx="22">
                  <c:v>0.66943359375</c:v>
                </c:pt>
                <c:pt idx="23">
                  <c:v>0.6640625</c:v>
                </c:pt>
                <c:pt idx="24">
                  <c:v>0.669921875</c:v>
                </c:pt>
                <c:pt idx="25">
                  <c:v>0.66927083333333304</c:v>
                </c:pt>
                <c:pt idx="26">
                  <c:v>0.669921875</c:v>
                </c:pt>
                <c:pt idx="27">
                  <c:v>0.669921875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D-4E4D-AE8A-4A1E3E4F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7408"/>
        <c:axId val="79414608"/>
      </c:lineChart>
      <c:catAx>
        <c:axId val="7940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</a:t>
                </a:r>
                <a:r>
                  <a:rPr lang="it-IT" baseline="0"/>
                  <a:t> INDEX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414608"/>
        <c:crosses val="autoZero"/>
        <c:auto val="1"/>
        <c:lblAlgn val="ctr"/>
        <c:lblOffset val="100"/>
        <c:noMultiLvlLbl val="0"/>
      </c:catAx>
      <c:valAx>
        <c:axId val="794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4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LAYER</a:t>
            </a:r>
            <a:r>
              <a:rPr lang="it-IT" baseline="0"/>
              <a:t> 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RIEPILOGO!$A$36:$A$39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RIEPILOGO!$D$36:$D$39</c:f>
              <c:numCache>
                <c:formatCode>General</c:formatCode>
                <c:ptCount val="4"/>
                <c:pt idx="0">
                  <c:v>0.69582031249999998</c:v>
                </c:pt>
                <c:pt idx="1">
                  <c:v>0.69687500000000002</c:v>
                </c:pt>
                <c:pt idx="2">
                  <c:v>0.281796875</c:v>
                </c:pt>
                <c:pt idx="3">
                  <c:v>0.3765234375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D-4111-8888-2CBDCC041EB8}"/>
            </c:ext>
          </c:extLst>
        </c:ser>
        <c:ser>
          <c:idx val="1"/>
          <c:order val="1"/>
          <c:tx>
            <c:v>Float 32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RIEPILOGO!$A$36:$A$39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RIEPILOGO!$J$36:$J$39</c:f>
              <c:numCache>
                <c:formatCode>General</c:formatCode>
                <c:ptCount val="4"/>
                <c:pt idx="0">
                  <c:v>0.66957031249999999</c:v>
                </c:pt>
                <c:pt idx="1">
                  <c:v>0.66957031249999999</c:v>
                </c:pt>
                <c:pt idx="2">
                  <c:v>0.11589843750000001</c:v>
                </c:pt>
                <c:pt idx="3">
                  <c:v>0.66886718749999996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D-4111-8888-2CBDCC04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2896"/>
        <c:axId val="68027616"/>
      </c:lineChart>
      <c:catAx>
        <c:axId val="6803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</a:t>
                </a:r>
                <a:r>
                  <a:rPr lang="it-IT" baseline="0"/>
                  <a:t> INDEX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27616"/>
        <c:crosses val="autoZero"/>
        <c:auto val="1"/>
        <c:lblAlgn val="ctr"/>
        <c:lblOffset val="100"/>
        <c:noMultiLvlLbl val="0"/>
      </c:catAx>
      <c:valAx>
        <c:axId val="680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RIEPILOGO!$A$53:$A$56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RIEPILOGO!$D$53:$D$56</c:f>
              <c:numCache>
                <c:formatCode>General</c:formatCode>
                <c:ptCount val="4"/>
                <c:pt idx="0">
                  <c:v>0.6954296875</c:v>
                </c:pt>
                <c:pt idx="1">
                  <c:v>0.69562500000000005</c:v>
                </c:pt>
                <c:pt idx="2">
                  <c:v>0.60238281250000003</c:v>
                </c:pt>
                <c:pt idx="3">
                  <c:v>0.61019531250000003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A-40CC-822F-6EC36846A04B}"/>
            </c:ext>
          </c:extLst>
        </c:ser>
        <c:ser>
          <c:idx val="1"/>
          <c:order val="1"/>
          <c:tx>
            <c:v>Float 32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RIEPILOGO!$A$53:$A$56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RIEPILOGO!$J$53:$J$56</c:f>
              <c:numCache>
                <c:formatCode>General</c:formatCode>
                <c:ptCount val="4"/>
                <c:pt idx="0">
                  <c:v>0.6700390625</c:v>
                </c:pt>
                <c:pt idx="1">
                  <c:v>0.6700390625</c:v>
                </c:pt>
                <c:pt idx="2">
                  <c:v>0.41984375000000002</c:v>
                </c:pt>
                <c:pt idx="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A-40CC-822F-6EC36846A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380080"/>
        <c:axId val="472394960"/>
      </c:lineChart>
      <c:catAx>
        <c:axId val="4723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394960"/>
        <c:crosses val="autoZero"/>
        <c:auto val="1"/>
        <c:lblAlgn val="ctr"/>
        <c:lblOffset val="100"/>
        <c:noMultiLvlLbl val="0"/>
      </c:catAx>
      <c:valAx>
        <c:axId val="4723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3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521970</xdr:colOff>
      <xdr:row>5</xdr:row>
      <xdr:rowOff>28575</xdr:rowOff>
    </xdr:from>
    <xdr:to>
      <xdr:col>18</xdr:col>
      <xdr:colOff>15240</xdr:colOff>
      <xdr:row>21</xdr:row>
      <xdr:rowOff>62866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C716FB-BFF0-E4ED-E3D5-0D7A78F5D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</xdr:colOff>
      <xdr:row>32</xdr:row>
      <xdr:rowOff>85725</xdr:rowOff>
    </xdr:from>
    <xdr:to>
      <xdr:col>16</xdr:col>
      <xdr:colOff>628650</xdr:colOff>
      <xdr:row>45</xdr:row>
      <xdr:rowOff>161925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C412678-26DB-82F7-88CF-67C826E5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155257</xdr:colOff>
      <xdr:row>50</xdr:row>
      <xdr:rowOff>36195</xdr:rowOff>
    </xdr:from>
    <xdr:to>
      <xdr:col>16</xdr:col>
      <xdr:colOff>780097</xdr:colOff>
      <xdr:row>66</xdr:row>
      <xdr:rowOff>36195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BEA85E7-B498-FB4D-174C-F56B090F8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topLeftCell="A84" zoomScaleNormal="100" workbookViewId="0">
      <selection activeCell="A104" sqref="A104"/>
    </sheetView>
  </sheetViews>
  <sheetFormatPr defaultColWidth="11.5546875" defaultRowHeight="13.2" x14ac:dyDescent="0.25"/>
  <cols>
    <col min="1" max="1" width="7.44140625" customWidth="1"/>
    <col min="2" max="2" width="10.77734375" customWidth="1"/>
    <col min="3" max="3" width="10.88671875" customWidth="1"/>
    <col min="4" max="4" width="8.77734375" customWidth="1"/>
    <col min="5" max="5" width="11.88671875" customWidth="1"/>
    <col min="6" max="6" width="15.21875" customWidth="1"/>
    <col min="7" max="7" width="12.44140625" customWidth="1"/>
    <col min="8" max="8" width="11.88671875" customWidth="1"/>
    <col min="9" max="9" width="2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9</v>
      </c>
      <c r="D2">
        <v>0</v>
      </c>
      <c r="E2">
        <v>0.6953125</v>
      </c>
      <c r="F2">
        <v>0.6953125</v>
      </c>
      <c r="G2">
        <v>0</v>
      </c>
      <c r="H2">
        <v>0.98046875</v>
      </c>
      <c r="I2">
        <v>-4.65661287307739E-10</v>
      </c>
    </row>
    <row r="3" spans="1:9" x14ac:dyDescent="0.25">
      <c r="A3">
        <v>1</v>
      </c>
      <c r="B3">
        <v>0</v>
      </c>
      <c r="C3" t="s">
        <v>10</v>
      </c>
      <c r="D3">
        <v>6</v>
      </c>
      <c r="E3">
        <v>0.6953125</v>
      </c>
      <c r="F3">
        <v>0.6953125</v>
      </c>
      <c r="G3">
        <v>0</v>
      </c>
      <c r="H3">
        <v>0.98046875</v>
      </c>
      <c r="I3">
        <v>-1.4901161193847699E-8</v>
      </c>
    </row>
    <row r="4" spans="1:9" x14ac:dyDescent="0.25">
      <c r="A4">
        <v>2</v>
      </c>
      <c r="B4">
        <v>1</v>
      </c>
      <c r="C4" t="s">
        <v>11</v>
      </c>
      <c r="D4">
        <v>18</v>
      </c>
      <c r="E4">
        <v>0.6953125</v>
      </c>
      <c r="F4">
        <v>0.6953125</v>
      </c>
      <c r="G4">
        <v>0</v>
      </c>
      <c r="H4">
        <v>0.98046875</v>
      </c>
      <c r="I4">
        <v>-1.220703125E-4</v>
      </c>
    </row>
    <row r="5" spans="1:9" x14ac:dyDescent="0.25">
      <c r="A5">
        <v>3</v>
      </c>
      <c r="B5">
        <v>0</v>
      </c>
      <c r="C5" t="s">
        <v>12</v>
      </c>
      <c r="D5">
        <v>29</v>
      </c>
      <c r="E5">
        <v>0.6953125</v>
      </c>
      <c r="F5">
        <v>0.6953125</v>
      </c>
      <c r="G5">
        <v>0</v>
      </c>
      <c r="H5">
        <v>0.978515625</v>
      </c>
      <c r="I5">
        <v>-0.156688217073679</v>
      </c>
    </row>
    <row r="6" spans="1:9" x14ac:dyDescent="0.25">
      <c r="A6">
        <v>4</v>
      </c>
      <c r="B6">
        <v>0</v>
      </c>
      <c r="C6" t="s">
        <v>13</v>
      </c>
      <c r="D6">
        <v>23</v>
      </c>
      <c r="E6">
        <v>0.6953125</v>
      </c>
      <c r="F6">
        <v>0.6953125</v>
      </c>
      <c r="G6">
        <v>0</v>
      </c>
      <c r="H6">
        <v>0.98046875</v>
      </c>
      <c r="I6">
        <v>-7.8125E-3</v>
      </c>
    </row>
    <row r="7" spans="1:9" x14ac:dyDescent="0.25">
      <c r="A7">
        <v>5</v>
      </c>
      <c r="B7">
        <v>0</v>
      </c>
      <c r="C7" t="s">
        <v>14</v>
      </c>
      <c r="D7">
        <v>31</v>
      </c>
      <c r="E7">
        <v>0.625</v>
      </c>
      <c r="F7">
        <v>0.6953125</v>
      </c>
      <c r="G7">
        <v>-7.03125E-2</v>
      </c>
      <c r="H7">
        <v>0.951171875</v>
      </c>
      <c r="I7">
        <v>5.0162366926670101</v>
      </c>
    </row>
    <row r="8" spans="1:9" x14ac:dyDescent="0.25">
      <c r="A8">
        <v>6</v>
      </c>
      <c r="B8">
        <v>1</v>
      </c>
      <c r="C8" t="s">
        <v>15</v>
      </c>
      <c r="D8">
        <v>17</v>
      </c>
      <c r="E8">
        <v>0.6953125</v>
      </c>
      <c r="F8">
        <v>0.6953125</v>
      </c>
      <c r="G8">
        <v>0</v>
      </c>
      <c r="H8">
        <v>0.98046875</v>
      </c>
      <c r="I8">
        <v>6.103515625E-5</v>
      </c>
    </row>
    <row r="9" spans="1:9" x14ac:dyDescent="0.25">
      <c r="A9">
        <v>7</v>
      </c>
      <c r="B9">
        <v>0</v>
      </c>
      <c r="C9" t="s">
        <v>16</v>
      </c>
      <c r="D9">
        <v>8</v>
      </c>
      <c r="E9">
        <v>0.6953125</v>
      </c>
      <c r="F9">
        <v>0.6953125</v>
      </c>
      <c r="G9">
        <v>0</v>
      </c>
      <c r="H9">
        <v>0.98046875</v>
      </c>
      <c r="I9">
        <v>1.19209289550781E-7</v>
      </c>
    </row>
    <row r="10" spans="1:9" x14ac:dyDescent="0.25">
      <c r="A10">
        <v>8</v>
      </c>
      <c r="B10">
        <v>0</v>
      </c>
      <c r="C10" t="s">
        <v>17</v>
      </c>
      <c r="D10">
        <v>4</v>
      </c>
      <c r="E10">
        <v>0.6953125</v>
      </c>
      <c r="F10">
        <v>0.6953125</v>
      </c>
      <c r="G10">
        <v>0</v>
      </c>
      <c r="H10">
        <v>0.98046875</v>
      </c>
      <c r="I10">
        <v>-1.4901161193847699E-8</v>
      </c>
    </row>
    <row r="11" spans="1:9" x14ac:dyDescent="0.25">
      <c r="A11">
        <v>9</v>
      </c>
      <c r="B11">
        <v>0</v>
      </c>
      <c r="C11" t="s">
        <v>18</v>
      </c>
      <c r="D11">
        <v>20</v>
      </c>
      <c r="E11">
        <v>0.6953125</v>
      </c>
      <c r="F11">
        <v>0.6953125</v>
      </c>
      <c r="G11">
        <v>0</v>
      </c>
      <c r="H11">
        <v>0.98046875</v>
      </c>
      <c r="I11">
        <v>-9.765625E-4</v>
      </c>
    </row>
    <row r="12" spans="1:9" x14ac:dyDescent="0.25">
      <c r="A12">
        <v>10</v>
      </c>
      <c r="B12">
        <v>0</v>
      </c>
      <c r="C12" t="s">
        <v>19</v>
      </c>
      <c r="D12">
        <v>0</v>
      </c>
      <c r="E12">
        <v>0.6953125</v>
      </c>
      <c r="F12">
        <v>0.6953125</v>
      </c>
      <c r="G12">
        <v>0</v>
      </c>
      <c r="H12">
        <v>0.98046875</v>
      </c>
      <c r="I12">
        <v>-9.3132257461547893E-10</v>
      </c>
    </row>
    <row r="13" spans="1:9" x14ac:dyDescent="0.25">
      <c r="A13">
        <v>11</v>
      </c>
      <c r="B13">
        <v>0</v>
      </c>
      <c r="C13" t="s">
        <v>20</v>
      </c>
      <c r="D13">
        <v>8</v>
      </c>
      <c r="E13">
        <v>0.6953125</v>
      </c>
      <c r="F13">
        <v>0.6953125</v>
      </c>
      <c r="G13">
        <v>0</v>
      </c>
      <c r="H13">
        <v>0.98046875</v>
      </c>
      <c r="I13">
        <v>-5.9604644775390599E-8</v>
      </c>
    </row>
    <row r="14" spans="1:9" x14ac:dyDescent="0.25">
      <c r="A14">
        <v>12</v>
      </c>
      <c r="B14">
        <v>0</v>
      </c>
      <c r="C14" t="s">
        <v>21</v>
      </c>
      <c r="D14">
        <v>29</v>
      </c>
      <c r="E14">
        <v>0.697265625</v>
      </c>
      <c r="F14">
        <v>0.6953125</v>
      </c>
      <c r="G14">
        <v>1.953125E-3</v>
      </c>
      <c r="H14">
        <v>0.98046875</v>
      </c>
      <c r="I14">
        <v>-0.173880732618272</v>
      </c>
    </row>
    <row r="15" spans="1:9" x14ac:dyDescent="0.25">
      <c r="A15">
        <v>13</v>
      </c>
      <c r="B15">
        <v>0</v>
      </c>
      <c r="C15" t="s">
        <v>22</v>
      </c>
      <c r="D15">
        <v>0</v>
      </c>
      <c r="E15">
        <v>0.6953125</v>
      </c>
      <c r="F15">
        <v>0.6953125</v>
      </c>
      <c r="G15">
        <v>0</v>
      </c>
      <c r="H15">
        <v>0.98046875</v>
      </c>
      <c r="I15">
        <v>2.3283064365386999E-10</v>
      </c>
    </row>
    <row r="16" spans="1:9" x14ac:dyDescent="0.25">
      <c r="A16">
        <v>14</v>
      </c>
      <c r="B16">
        <v>0</v>
      </c>
      <c r="C16" t="s">
        <v>23</v>
      </c>
      <c r="D16">
        <v>30</v>
      </c>
      <c r="E16">
        <v>0.279296875</v>
      </c>
      <c r="F16">
        <v>0.6953125</v>
      </c>
      <c r="G16">
        <v>-0.416015625</v>
      </c>
      <c r="H16">
        <v>0.685546875</v>
      </c>
      <c r="I16">
        <v>28.0895881652832</v>
      </c>
    </row>
    <row r="17" spans="1:9" x14ac:dyDescent="0.25">
      <c r="A17">
        <v>15</v>
      </c>
      <c r="B17">
        <v>0</v>
      </c>
      <c r="C17" t="s">
        <v>24</v>
      </c>
      <c r="D17">
        <v>13</v>
      </c>
      <c r="E17">
        <v>0.6953125</v>
      </c>
      <c r="F17">
        <v>0.6953125</v>
      </c>
      <c r="G17">
        <v>0</v>
      </c>
      <c r="H17">
        <v>0.98046875</v>
      </c>
      <c r="I17">
        <v>4.76837158203125E-7</v>
      </c>
    </row>
    <row r="18" spans="1:9" x14ac:dyDescent="0.25">
      <c r="A18">
        <v>16</v>
      </c>
      <c r="B18">
        <v>1</v>
      </c>
      <c r="C18" t="s">
        <v>25</v>
      </c>
      <c r="D18">
        <v>6</v>
      </c>
      <c r="E18">
        <v>0.6953125</v>
      </c>
      <c r="F18">
        <v>0.6953125</v>
      </c>
      <c r="G18">
        <v>0</v>
      </c>
      <c r="H18">
        <v>0.98046875</v>
      </c>
      <c r="I18">
        <v>-5.9604644775390599E-8</v>
      </c>
    </row>
    <row r="19" spans="1:9" x14ac:dyDescent="0.25">
      <c r="A19">
        <v>17</v>
      </c>
      <c r="B19">
        <v>0</v>
      </c>
      <c r="C19" t="s">
        <v>26</v>
      </c>
      <c r="D19">
        <v>7</v>
      </c>
      <c r="E19">
        <v>0.6953125</v>
      </c>
      <c r="F19">
        <v>0.6953125</v>
      </c>
      <c r="G19">
        <v>0</v>
      </c>
      <c r="H19">
        <v>0.98046875</v>
      </c>
      <c r="I19">
        <v>1.19209289550781E-7</v>
      </c>
    </row>
    <row r="20" spans="1:9" x14ac:dyDescent="0.25">
      <c r="A20">
        <v>18</v>
      </c>
      <c r="B20">
        <v>1</v>
      </c>
      <c r="C20" t="s">
        <v>27</v>
      </c>
      <c r="D20">
        <v>20</v>
      </c>
      <c r="E20">
        <v>0.6953125</v>
      </c>
      <c r="F20">
        <v>0.6953125</v>
      </c>
      <c r="G20">
        <v>0</v>
      </c>
      <c r="H20">
        <v>0.98046875</v>
      </c>
      <c r="I20">
        <v>-9.765625E-4</v>
      </c>
    </row>
    <row r="21" spans="1:9" x14ac:dyDescent="0.25">
      <c r="A21">
        <v>19</v>
      </c>
      <c r="B21">
        <v>0</v>
      </c>
      <c r="C21" t="s">
        <v>28</v>
      </c>
      <c r="D21">
        <v>28</v>
      </c>
      <c r="E21">
        <v>0.6953125</v>
      </c>
      <c r="F21">
        <v>0.6953125</v>
      </c>
      <c r="G21">
        <v>0</v>
      </c>
      <c r="H21">
        <v>0.98046875</v>
      </c>
      <c r="I21">
        <v>-3.9800649508833899E-2</v>
      </c>
    </row>
    <row r="22" spans="1:9" x14ac:dyDescent="0.25">
      <c r="A22">
        <v>20</v>
      </c>
      <c r="B22">
        <v>0</v>
      </c>
      <c r="C22" t="s">
        <v>29</v>
      </c>
      <c r="D22">
        <v>7</v>
      </c>
      <c r="E22">
        <v>0.6953125</v>
      </c>
      <c r="F22">
        <v>0.6953125</v>
      </c>
      <c r="G22">
        <v>0</v>
      </c>
      <c r="H22">
        <v>0.98046875</v>
      </c>
      <c r="I22">
        <v>-5.9604644775390599E-8</v>
      </c>
    </row>
    <row r="23" spans="1:9" x14ac:dyDescent="0.25">
      <c r="A23">
        <v>21</v>
      </c>
      <c r="B23">
        <v>1</v>
      </c>
      <c r="C23" t="s">
        <v>30</v>
      </c>
      <c r="D23">
        <v>0</v>
      </c>
      <c r="E23">
        <v>0.6953125</v>
      </c>
      <c r="F23">
        <v>0.6953125</v>
      </c>
      <c r="G23">
        <v>0</v>
      </c>
      <c r="H23">
        <v>0.98046875</v>
      </c>
      <c r="I23">
        <v>-9.3132257461547893E-10</v>
      </c>
    </row>
    <row r="24" spans="1:9" x14ac:dyDescent="0.25">
      <c r="A24">
        <v>22</v>
      </c>
      <c r="B24">
        <v>0</v>
      </c>
      <c r="C24" t="s">
        <v>31</v>
      </c>
      <c r="D24">
        <v>18</v>
      </c>
      <c r="E24">
        <v>0.6953125</v>
      </c>
      <c r="F24">
        <v>0.6953125</v>
      </c>
      <c r="G24">
        <v>0</v>
      </c>
      <c r="H24">
        <v>0.98046875</v>
      </c>
      <c r="I24">
        <v>-1.220703125E-4</v>
      </c>
    </row>
    <row r="25" spans="1:9" x14ac:dyDescent="0.25">
      <c r="A25">
        <v>23</v>
      </c>
      <c r="B25">
        <v>1</v>
      </c>
      <c r="C25" t="s">
        <v>32</v>
      </c>
      <c r="D25">
        <v>7</v>
      </c>
      <c r="E25">
        <v>0.6953125</v>
      </c>
      <c r="F25">
        <v>0.6953125</v>
      </c>
      <c r="G25">
        <v>0</v>
      </c>
      <c r="H25">
        <v>0.98046875</v>
      </c>
      <c r="I25">
        <v>1.19209289550781E-7</v>
      </c>
    </row>
    <row r="26" spans="1:9" x14ac:dyDescent="0.25">
      <c r="A26">
        <v>24</v>
      </c>
      <c r="B26">
        <v>0</v>
      </c>
      <c r="C26" t="s">
        <v>33</v>
      </c>
      <c r="D26">
        <v>22</v>
      </c>
      <c r="E26">
        <v>0.6953125</v>
      </c>
      <c r="F26">
        <v>0.6953125</v>
      </c>
      <c r="G26">
        <v>0</v>
      </c>
      <c r="H26">
        <v>0.98046875</v>
      </c>
      <c r="I26">
        <v>9.765625E-4</v>
      </c>
    </row>
    <row r="27" spans="1:9" x14ac:dyDescent="0.25">
      <c r="A27">
        <v>25</v>
      </c>
      <c r="B27">
        <v>0</v>
      </c>
      <c r="C27" t="s">
        <v>34</v>
      </c>
      <c r="D27">
        <v>5</v>
      </c>
      <c r="E27">
        <v>0.6953125</v>
      </c>
      <c r="F27">
        <v>0.6953125</v>
      </c>
      <c r="G27">
        <v>0</v>
      </c>
      <c r="H27">
        <v>0.98046875</v>
      </c>
      <c r="I27">
        <v>1.4901161193847699E-8</v>
      </c>
    </row>
    <row r="28" spans="1:9" x14ac:dyDescent="0.25">
      <c r="A28">
        <v>26</v>
      </c>
      <c r="B28">
        <v>1</v>
      </c>
      <c r="C28" t="s">
        <v>35</v>
      </c>
      <c r="D28">
        <v>22</v>
      </c>
      <c r="E28">
        <v>0.6953125</v>
      </c>
      <c r="F28">
        <v>0.6953125</v>
      </c>
      <c r="G28">
        <v>0</v>
      </c>
      <c r="H28">
        <v>0.98046875</v>
      </c>
      <c r="I28">
        <v>1.953125E-3</v>
      </c>
    </row>
    <row r="29" spans="1:9" x14ac:dyDescent="0.25">
      <c r="A29">
        <v>27</v>
      </c>
      <c r="B29">
        <v>1</v>
      </c>
      <c r="C29" t="s">
        <v>36</v>
      </c>
      <c r="D29">
        <v>20</v>
      </c>
      <c r="E29">
        <v>0.6953125</v>
      </c>
      <c r="F29">
        <v>0.6953125</v>
      </c>
      <c r="G29">
        <v>0</v>
      </c>
      <c r="H29">
        <v>0.98046875</v>
      </c>
      <c r="I29">
        <v>4.8828125E-4</v>
      </c>
    </row>
    <row r="30" spans="1:9" x14ac:dyDescent="0.25">
      <c r="A30">
        <v>28</v>
      </c>
      <c r="B30">
        <v>0</v>
      </c>
      <c r="C30" t="s">
        <v>37</v>
      </c>
      <c r="D30">
        <v>7</v>
      </c>
      <c r="E30">
        <v>0.6953125</v>
      </c>
      <c r="F30">
        <v>0.6953125</v>
      </c>
      <c r="G30">
        <v>0</v>
      </c>
      <c r="H30">
        <v>0.98046875</v>
      </c>
      <c r="I30">
        <v>2.9802322387695299E-8</v>
      </c>
    </row>
    <row r="31" spans="1:9" x14ac:dyDescent="0.25">
      <c r="A31">
        <v>29</v>
      </c>
      <c r="B31">
        <v>0</v>
      </c>
      <c r="C31" t="s">
        <v>38</v>
      </c>
      <c r="D31">
        <v>14</v>
      </c>
      <c r="E31">
        <v>0.6953125</v>
      </c>
      <c r="F31">
        <v>0.6953125</v>
      </c>
      <c r="G31">
        <v>0</v>
      </c>
      <c r="H31">
        <v>0.98046875</v>
      </c>
      <c r="I31">
        <v>-7.62939453125E-6</v>
      </c>
    </row>
    <row r="32" spans="1:9" x14ac:dyDescent="0.25">
      <c r="A32">
        <v>30</v>
      </c>
      <c r="B32">
        <v>1</v>
      </c>
      <c r="C32" t="s">
        <v>39</v>
      </c>
      <c r="D32">
        <v>24</v>
      </c>
      <c r="E32">
        <v>0.6953125</v>
      </c>
      <c r="F32">
        <v>0.6953125</v>
      </c>
      <c r="G32">
        <v>0</v>
      </c>
      <c r="H32">
        <v>0.98046875</v>
      </c>
      <c r="I32">
        <v>-3.90625E-3</v>
      </c>
    </row>
    <row r="33" spans="1:9" x14ac:dyDescent="0.25">
      <c r="A33">
        <v>31</v>
      </c>
      <c r="B33">
        <v>1</v>
      </c>
      <c r="C33" t="s">
        <v>40</v>
      </c>
      <c r="D33">
        <v>7</v>
      </c>
      <c r="E33">
        <v>0.6953125</v>
      </c>
      <c r="F33">
        <v>0.6953125</v>
      </c>
      <c r="G33">
        <v>0</v>
      </c>
      <c r="H33">
        <v>0.98046875</v>
      </c>
      <c r="I33">
        <v>5.9604644775390599E-8</v>
      </c>
    </row>
    <row r="34" spans="1:9" x14ac:dyDescent="0.25">
      <c r="A34">
        <v>32</v>
      </c>
      <c r="B34">
        <v>1</v>
      </c>
      <c r="C34" t="s">
        <v>41</v>
      </c>
      <c r="D34">
        <v>13</v>
      </c>
      <c r="E34">
        <v>0.6953125</v>
      </c>
      <c r="F34">
        <v>0.6953125</v>
      </c>
      <c r="G34">
        <v>0</v>
      </c>
      <c r="H34">
        <v>0.98046875</v>
      </c>
      <c r="I34">
        <v>3.814697265625E-6</v>
      </c>
    </row>
    <row r="35" spans="1:9" x14ac:dyDescent="0.25">
      <c r="A35">
        <v>33</v>
      </c>
      <c r="B35">
        <v>1</v>
      </c>
      <c r="C35" t="s">
        <v>42</v>
      </c>
      <c r="D35">
        <v>14</v>
      </c>
      <c r="E35">
        <v>0.6953125</v>
      </c>
      <c r="F35">
        <v>0.6953125</v>
      </c>
      <c r="G35">
        <v>0</v>
      </c>
      <c r="H35">
        <v>0.98046875</v>
      </c>
      <c r="I35">
        <v>7.62939453125E-6</v>
      </c>
    </row>
    <row r="36" spans="1:9" x14ac:dyDescent="0.25">
      <c r="A36">
        <v>34</v>
      </c>
      <c r="B36">
        <v>1</v>
      </c>
      <c r="C36" t="s">
        <v>43</v>
      </c>
      <c r="D36">
        <v>3</v>
      </c>
      <c r="E36">
        <v>0.6953125</v>
      </c>
      <c r="F36">
        <v>0.6953125</v>
      </c>
      <c r="G36">
        <v>0</v>
      </c>
      <c r="H36">
        <v>0.98046875</v>
      </c>
      <c r="I36">
        <v>1.8626451492309599E-9</v>
      </c>
    </row>
    <row r="37" spans="1:9" x14ac:dyDescent="0.25">
      <c r="A37">
        <v>35</v>
      </c>
      <c r="B37">
        <v>0</v>
      </c>
      <c r="C37" t="s">
        <v>44</v>
      </c>
      <c r="D37">
        <v>11</v>
      </c>
      <c r="E37">
        <v>0.6953125</v>
      </c>
      <c r="F37">
        <v>0.6953125</v>
      </c>
      <c r="G37">
        <v>0</v>
      </c>
      <c r="H37">
        <v>0.98046875</v>
      </c>
      <c r="I37">
        <v>9.5367431640625E-7</v>
      </c>
    </row>
    <row r="38" spans="1:9" x14ac:dyDescent="0.25">
      <c r="A38">
        <v>36</v>
      </c>
      <c r="B38">
        <v>1</v>
      </c>
      <c r="C38" t="s">
        <v>45</v>
      </c>
      <c r="D38">
        <v>16</v>
      </c>
      <c r="E38">
        <v>0.6953125</v>
      </c>
      <c r="F38">
        <v>0.6953125</v>
      </c>
      <c r="G38">
        <v>0</v>
      </c>
      <c r="H38">
        <v>0.98046875</v>
      </c>
      <c r="I38">
        <v>3.0517578125E-5</v>
      </c>
    </row>
    <row r="39" spans="1:9" x14ac:dyDescent="0.25">
      <c r="A39">
        <v>37</v>
      </c>
      <c r="B39">
        <v>0</v>
      </c>
      <c r="C39" t="s">
        <v>46</v>
      </c>
      <c r="D39">
        <v>28</v>
      </c>
      <c r="E39">
        <v>0.6953125</v>
      </c>
      <c r="F39">
        <v>0.6953125</v>
      </c>
      <c r="G39">
        <v>0</v>
      </c>
      <c r="H39">
        <v>0.98046875</v>
      </c>
      <c r="I39">
        <v>-1.3808965799398699E-2</v>
      </c>
    </row>
    <row r="40" spans="1:9" x14ac:dyDescent="0.25">
      <c r="A40">
        <v>38</v>
      </c>
      <c r="B40">
        <v>0</v>
      </c>
      <c r="C40" t="s">
        <v>47</v>
      </c>
      <c r="D40">
        <v>0</v>
      </c>
      <c r="E40">
        <v>0.6953125</v>
      </c>
      <c r="F40">
        <v>0.6953125</v>
      </c>
      <c r="G40">
        <v>0</v>
      </c>
      <c r="H40">
        <v>0.98046875</v>
      </c>
      <c r="I40">
        <v>5.8207660913467401E-11</v>
      </c>
    </row>
    <row r="41" spans="1:9" x14ac:dyDescent="0.25">
      <c r="A41">
        <v>39</v>
      </c>
      <c r="B41">
        <v>0</v>
      </c>
      <c r="C41" t="s">
        <v>48</v>
      </c>
      <c r="D41">
        <v>12</v>
      </c>
      <c r="E41">
        <v>0.6953125</v>
      </c>
      <c r="F41">
        <v>0.6953125</v>
      </c>
      <c r="G41">
        <v>0</v>
      </c>
      <c r="H41">
        <v>0.98046875</v>
      </c>
      <c r="I41">
        <v>3.814697265625E-6</v>
      </c>
    </row>
    <row r="42" spans="1:9" x14ac:dyDescent="0.25">
      <c r="A42">
        <v>40</v>
      </c>
      <c r="B42">
        <v>1</v>
      </c>
      <c r="C42" t="s">
        <v>49</v>
      </c>
      <c r="D42">
        <v>12</v>
      </c>
      <c r="E42">
        <v>0.6953125</v>
      </c>
      <c r="F42">
        <v>0.6953125</v>
      </c>
      <c r="G42">
        <v>0</v>
      </c>
      <c r="H42">
        <v>0.98046875</v>
      </c>
      <c r="I42">
        <v>9.5367431640625E-7</v>
      </c>
    </row>
    <row r="43" spans="1:9" x14ac:dyDescent="0.25">
      <c r="A43">
        <v>41</v>
      </c>
      <c r="B43">
        <v>1</v>
      </c>
      <c r="C43" t="s">
        <v>50</v>
      </c>
      <c r="D43">
        <v>22</v>
      </c>
      <c r="E43">
        <v>0.6953125</v>
      </c>
      <c r="F43">
        <v>0.6953125</v>
      </c>
      <c r="G43">
        <v>0</v>
      </c>
      <c r="H43">
        <v>0.98046875</v>
      </c>
      <c r="I43">
        <v>-1.953125E-3</v>
      </c>
    </row>
    <row r="44" spans="1:9" x14ac:dyDescent="0.25">
      <c r="A44">
        <v>42</v>
      </c>
      <c r="B44">
        <v>1</v>
      </c>
      <c r="C44" t="s">
        <v>51</v>
      </c>
      <c r="D44">
        <v>4</v>
      </c>
      <c r="E44">
        <v>0.6953125</v>
      </c>
      <c r="F44">
        <v>0.6953125</v>
      </c>
      <c r="G44">
        <v>0</v>
      </c>
      <c r="H44">
        <v>0.98046875</v>
      </c>
      <c r="I44">
        <v>7.4505805969238298E-9</v>
      </c>
    </row>
    <row r="45" spans="1:9" x14ac:dyDescent="0.25">
      <c r="A45">
        <v>43</v>
      </c>
      <c r="B45">
        <v>0</v>
      </c>
      <c r="C45" t="s">
        <v>52</v>
      </c>
      <c r="D45">
        <v>5</v>
      </c>
      <c r="E45">
        <v>0.6953125</v>
      </c>
      <c r="F45">
        <v>0.6953125</v>
      </c>
      <c r="G45">
        <v>0</v>
      </c>
      <c r="H45">
        <v>0.98046875</v>
      </c>
      <c r="I45">
        <v>1.4901161193847699E-8</v>
      </c>
    </row>
    <row r="46" spans="1:9" x14ac:dyDescent="0.25">
      <c r="A46">
        <v>44</v>
      </c>
      <c r="B46">
        <v>0</v>
      </c>
      <c r="C46" t="s">
        <v>53</v>
      </c>
      <c r="D46">
        <v>2</v>
      </c>
      <c r="E46">
        <v>0.6953125</v>
      </c>
      <c r="F46">
        <v>0.6953125</v>
      </c>
      <c r="G46">
        <v>0</v>
      </c>
      <c r="H46">
        <v>0.98046875</v>
      </c>
      <c r="I46">
        <v>-1.8626451492309599E-9</v>
      </c>
    </row>
    <row r="47" spans="1:9" x14ac:dyDescent="0.25">
      <c r="A47">
        <v>45</v>
      </c>
      <c r="B47">
        <v>0</v>
      </c>
      <c r="C47" t="s">
        <v>54</v>
      </c>
      <c r="D47">
        <v>28</v>
      </c>
      <c r="E47">
        <v>0.697265625</v>
      </c>
      <c r="F47">
        <v>0.6953125</v>
      </c>
      <c r="G47">
        <v>1.953125E-3</v>
      </c>
      <c r="H47">
        <v>0.978515625</v>
      </c>
      <c r="I47">
        <v>5.50077594816685E-2</v>
      </c>
    </row>
    <row r="48" spans="1:9" x14ac:dyDescent="0.25">
      <c r="A48">
        <v>46</v>
      </c>
      <c r="B48">
        <v>0</v>
      </c>
      <c r="C48" t="s">
        <v>55</v>
      </c>
      <c r="D48">
        <v>22</v>
      </c>
      <c r="E48">
        <v>0.6953125</v>
      </c>
      <c r="F48">
        <v>0.6953125</v>
      </c>
      <c r="G48">
        <v>0</v>
      </c>
      <c r="H48">
        <v>0.98046875</v>
      </c>
      <c r="I48">
        <v>-3.90625E-3</v>
      </c>
    </row>
    <row r="49" spans="1:9" x14ac:dyDescent="0.25">
      <c r="A49">
        <v>47</v>
      </c>
      <c r="B49">
        <v>0</v>
      </c>
      <c r="C49" t="s">
        <v>56</v>
      </c>
      <c r="D49">
        <v>25</v>
      </c>
      <c r="E49">
        <v>0.6953125</v>
      </c>
      <c r="F49">
        <v>0.6953125</v>
      </c>
      <c r="G49">
        <v>0</v>
      </c>
      <c r="H49">
        <v>0.98046875</v>
      </c>
      <c r="I49">
        <v>3.125E-2</v>
      </c>
    </row>
    <row r="50" spans="1:9" x14ac:dyDescent="0.25">
      <c r="A50">
        <v>48</v>
      </c>
      <c r="B50">
        <v>0</v>
      </c>
      <c r="C50" t="s">
        <v>57</v>
      </c>
      <c r="D50">
        <v>12</v>
      </c>
      <c r="E50">
        <v>0.6953125</v>
      </c>
      <c r="F50">
        <v>0.6953125</v>
      </c>
      <c r="G50">
        <v>0</v>
      </c>
      <c r="H50">
        <v>0.98046875</v>
      </c>
      <c r="I50">
        <v>-3.814697265625E-6</v>
      </c>
    </row>
    <row r="51" spans="1:9" x14ac:dyDescent="0.25">
      <c r="A51">
        <v>49</v>
      </c>
      <c r="B51">
        <v>1</v>
      </c>
      <c r="C51" t="s">
        <v>58</v>
      </c>
      <c r="D51">
        <v>28</v>
      </c>
      <c r="E51">
        <v>0.697265625</v>
      </c>
      <c r="F51">
        <v>0.6953125</v>
      </c>
      <c r="G51">
        <v>1.953125E-3</v>
      </c>
      <c r="H51">
        <v>0.98046875</v>
      </c>
      <c r="I51">
        <v>-0.47639656811952602</v>
      </c>
    </row>
    <row r="52" spans="1:9" x14ac:dyDescent="0.25">
      <c r="A52">
        <v>50</v>
      </c>
      <c r="B52">
        <v>1</v>
      </c>
      <c r="C52" t="s">
        <v>59</v>
      </c>
      <c r="D52">
        <v>14</v>
      </c>
      <c r="E52">
        <v>0.6953125</v>
      </c>
      <c r="F52">
        <v>0.6953125</v>
      </c>
      <c r="G52">
        <v>0</v>
      </c>
      <c r="H52">
        <v>0.98046875</v>
      </c>
      <c r="I52">
        <v>7.62939453125E-6</v>
      </c>
    </row>
    <row r="53" spans="1:9" x14ac:dyDescent="0.25">
      <c r="A53">
        <v>51</v>
      </c>
      <c r="B53">
        <v>1</v>
      </c>
      <c r="C53" t="s">
        <v>60</v>
      </c>
      <c r="D53">
        <v>16</v>
      </c>
      <c r="E53">
        <v>0.6953125</v>
      </c>
      <c r="F53">
        <v>0.6953125</v>
      </c>
      <c r="G53">
        <v>0</v>
      </c>
      <c r="H53">
        <v>0.98046875</v>
      </c>
      <c r="I53">
        <v>7.62939453125E-6</v>
      </c>
    </row>
    <row r="54" spans="1:9" x14ac:dyDescent="0.25">
      <c r="A54">
        <v>52</v>
      </c>
      <c r="B54">
        <v>0</v>
      </c>
      <c r="C54" t="s">
        <v>61</v>
      </c>
      <c r="D54">
        <v>25</v>
      </c>
      <c r="E54">
        <v>0.6953125</v>
      </c>
      <c r="F54">
        <v>0.6953125</v>
      </c>
      <c r="G54">
        <v>0</v>
      </c>
      <c r="H54">
        <v>0.98046875</v>
      </c>
      <c r="I54">
        <v>-1.5625E-2</v>
      </c>
    </row>
    <row r="55" spans="1:9" x14ac:dyDescent="0.25">
      <c r="A55">
        <v>53</v>
      </c>
      <c r="B55">
        <v>0</v>
      </c>
      <c r="C55" t="s">
        <v>62</v>
      </c>
      <c r="D55">
        <v>27</v>
      </c>
      <c r="E55">
        <v>0.6953125</v>
      </c>
      <c r="F55">
        <v>0.6953125</v>
      </c>
      <c r="G55">
        <v>0</v>
      </c>
      <c r="H55">
        <v>0.98046875</v>
      </c>
      <c r="I55">
        <v>9.8673015832901001E-2</v>
      </c>
    </row>
    <row r="56" spans="1:9" x14ac:dyDescent="0.25">
      <c r="A56">
        <v>54</v>
      </c>
      <c r="B56">
        <v>0</v>
      </c>
      <c r="C56" t="s">
        <v>63</v>
      </c>
      <c r="D56">
        <v>26</v>
      </c>
      <c r="E56">
        <v>0.697265625</v>
      </c>
      <c r="F56">
        <v>0.6953125</v>
      </c>
      <c r="G56">
        <v>1.953125E-3</v>
      </c>
      <c r="H56">
        <v>0.98046875</v>
      </c>
      <c r="I56">
        <v>-6.25E-2</v>
      </c>
    </row>
    <row r="57" spans="1:9" x14ac:dyDescent="0.25">
      <c r="A57">
        <v>55</v>
      </c>
      <c r="B57">
        <v>0</v>
      </c>
      <c r="C57" t="s">
        <v>64</v>
      </c>
      <c r="D57">
        <v>27</v>
      </c>
      <c r="E57">
        <v>0.69921875</v>
      </c>
      <c r="F57">
        <v>0.6953125</v>
      </c>
      <c r="G57">
        <v>3.90625E-3</v>
      </c>
      <c r="H57">
        <v>0.98046875</v>
      </c>
      <c r="I57">
        <v>-8.2406193949282197E-2</v>
      </c>
    </row>
    <row r="58" spans="1:9" x14ac:dyDescent="0.25">
      <c r="A58">
        <v>56</v>
      </c>
      <c r="B58">
        <v>0</v>
      </c>
      <c r="C58" t="s">
        <v>65</v>
      </c>
      <c r="D58">
        <v>5</v>
      </c>
      <c r="E58">
        <v>0.6953125</v>
      </c>
      <c r="F58">
        <v>0.6953125</v>
      </c>
      <c r="G58">
        <v>0</v>
      </c>
      <c r="H58">
        <v>0.98046875</v>
      </c>
      <c r="I58">
        <v>7.4505805969238298E-9</v>
      </c>
    </row>
    <row r="59" spans="1:9" x14ac:dyDescent="0.25">
      <c r="A59">
        <v>57</v>
      </c>
      <c r="B59">
        <v>1</v>
      </c>
      <c r="C59" t="s">
        <v>66</v>
      </c>
      <c r="D59">
        <v>31</v>
      </c>
      <c r="E59">
        <v>0.650390625</v>
      </c>
      <c r="F59">
        <v>0.6953125</v>
      </c>
      <c r="G59">
        <v>-4.4921875E-2</v>
      </c>
      <c r="H59">
        <v>0.9453125</v>
      </c>
      <c r="I59">
        <v>-36.717938423156703</v>
      </c>
    </row>
    <row r="60" spans="1:9" x14ac:dyDescent="0.25">
      <c r="A60">
        <v>58</v>
      </c>
      <c r="B60">
        <v>0</v>
      </c>
      <c r="C60" t="s">
        <v>67</v>
      </c>
      <c r="D60">
        <v>7</v>
      </c>
      <c r="E60">
        <v>0.6953125</v>
      </c>
      <c r="F60">
        <v>0.6953125</v>
      </c>
      <c r="G60">
        <v>0</v>
      </c>
      <c r="H60">
        <v>0.98046875</v>
      </c>
      <c r="I60">
        <v>-2.9802322387695299E-8</v>
      </c>
    </row>
    <row r="61" spans="1:9" x14ac:dyDescent="0.25">
      <c r="A61">
        <v>59</v>
      </c>
      <c r="B61">
        <v>0</v>
      </c>
      <c r="C61" t="s">
        <v>68</v>
      </c>
      <c r="D61">
        <v>7</v>
      </c>
      <c r="E61">
        <v>0.6953125</v>
      </c>
      <c r="F61">
        <v>0.6953125</v>
      </c>
      <c r="G61">
        <v>0</v>
      </c>
      <c r="H61">
        <v>0.98046875</v>
      </c>
      <c r="I61">
        <v>5.9604644775390599E-8</v>
      </c>
    </row>
    <row r="62" spans="1:9" x14ac:dyDescent="0.25">
      <c r="A62">
        <v>60</v>
      </c>
      <c r="B62">
        <v>0</v>
      </c>
      <c r="C62" t="s">
        <v>69</v>
      </c>
      <c r="D62">
        <v>13</v>
      </c>
      <c r="E62">
        <v>0.6953125</v>
      </c>
      <c r="F62">
        <v>0.6953125</v>
      </c>
      <c r="G62">
        <v>0</v>
      </c>
      <c r="H62">
        <v>0.98046875</v>
      </c>
      <c r="I62">
        <v>7.62939453125E-6</v>
      </c>
    </row>
    <row r="63" spans="1:9" x14ac:dyDescent="0.25">
      <c r="A63">
        <v>61</v>
      </c>
      <c r="B63">
        <v>0</v>
      </c>
      <c r="C63" t="s">
        <v>70</v>
      </c>
      <c r="D63">
        <v>10</v>
      </c>
      <c r="E63">
        <v>0.6953125</v>
      </c>
      <c r="F63">
        <v>0.6953125</v>
      </c>
      <c r="G63">
        <v>0</v>
      </c>
      <c r="H63">
        <v>0.98046875</v>
      </c>
      <c r="I63">
        <v>4.76837158203125E-7</v>
      </c>
    </row>
    <row r="64" spans="1:9" x14ac:dyDescent="0.25">
      <c r="A64">
        <v>62</v>
      </c>
      <c r="B64">
        <v>1</v>
      </c>
      <c r="C64" t="s">
        <v>71</v>
      </c>
      <c r="D64">
        <v>13</v>
      </c>
      <c r="E64">
        <v>0.6953125</v>
      </c>
      <c r="F64">
        <v>0.6953125</v>
      </c>
      <c r="G64">
        <v>0</v>
      </c>
      <c r="H64">
        <v>0.98046875</v>
      </c>
      <c r="I64">
        <v>3.814697265625E-6</v>
      </c>
    </row>
    <row r="65" spans="1:9" x14ac:dyDescent="0.25">
      <c r="A65">
        <v>63</v>
      </c>
      <c r="B65">
        <v>0</v>
      </c>
      <c r="C65" t="s">
        <v>72</v>
      </c>
      <c r="D65">
        <v>11</v>
      </c>
      <c r="E65">
        <v>0.6953125</v>
      </c>
      <c r="F65">
        <v>0.6953125</v>
      </c>
      <c r="G65">
        <v>0</v>
      </c>
      <c r="H65">
        <v>0.98046875</v>
      </c>
      <c r="I65">
        <v>1.9073486328125E-6</v>
      </c>
    </row>
    <row r="66" spans="1:9" x14ac:dyDescent="0.25">
      <c r="A66">
        <v>64</v>
      </c>
      <c r="B66">
        <v>1</v>
      </c>
      <c r="C66" t="s">
        <v>73</v>
      </c>
      <c r="D66">
        <v>19</v>
      </c>
      <c r="E66">
        <v>0.6953125</v>
      </c>
      <c r="F66">
        <v>0.6953125</v>
      </c>
      <c r="G66">
        <v>0</v>
      </c>
      <c r="H66">
        <v>0.98046875</v>
      </c>
      <c r="I66">
        <v>4.8828125E-4</v>
      </c>
    </row>
    <row r="67" spans="1:9" x14ac:dyDescent="0.25">
      <c r="A67">
        <v>65</v>
      </c>
      <c r="B67">
        <v>0</v>
      </c>
      <c r="C67" t="s">
        <v>74</v>
      </c>
      <c r="D67">
        <v>2</v>
      </c>
      <c r="E67">
        <v>0.6953125</v>
      </c>
      <c r="F67">
        <v>0.6953125</v>
      </c>
      <c r="G67">
        <v>0</v>
      </c>
      <c r="H67">
        <v>0.98046875</v>
      </c>
      <c r="I67">
        <v>1.8626451492309599E-9</v>
      </c>
    </row>
    <row r="68" spans="1:9" x14ac:dyDescent="0.25">
      <c r="A68">
        <v>66</v>
      </c>
      <c r="B68">
        <v>1</v>
      </c>
      <c r="C68" t="s">
        <v>75</v>
      </c>
      <c r="D68">
        <v>2</v>
      </c>
      <c r="E68">
        <v>0.6953125</v>
      </c>
      <c r="F68">
        <v>0.6953125</v>
      </c>
      <c r="G68">
        <v>0</v>
      </c>
      <c r="H68">
        <v>0.98046875</v>
      </c>
      <c r="I68">
        <v>1.8626451492309599E-9</v>
      </c>
    </row>
    <row r="69" spans="1:9" x14ac:dyDescent="0.25">
      <c r="A69">
        <v>67</v>
      </c>
      <c r="B69">
        <v>1</v>
      </c>
      <c r="C69" t="s">
        <v>76</v>
      </c>
      <c r="D69">
        <v>8</v>
      </c>
      <c r="E69">
        <v>0.6953125</v>
      </c>
      <c r="F69">
        <v>0.6953125</v>
      </c>
      <c r="G69">
        <v>0</v>
      </c>
      <c r="H69">
        <v>0.98046875</v>
      </c>
      <c r="I69">
        <v>-5.9604644775390599E-8</v>
      </c>
    </row>
    <row r="70" spans="1:9" x14ac:dyDescent="0.25">
      <c r="A70">
        <v>68</v>
      </c>
      <c r="B70">
        <v>0</v>
      </c>
      <c r="C70" t="s">
        <v>77</v>
      </c>
      <c r="D70">
        <v>25</v>
      </c>
      <c r="E70">
        <v>0.697265625</v>
      </c>
      <c r="F70">
        <v>0.6953125</v>
      </c>
      <c r="G70">
        <v>1.953125E-3</v>
      </c>
      <c r="H70">
        <v>0.98046875</v>
      </c>
      <c r="I70">
        <v>1.5625E-2</v>
      </c>
    </row>
    <row r="71" spans="1:9" x14ac:dyDescent="0.25">
      <c r="A71">
        <v>69</v>
      </c>
      <c r="B71">
        <v>1</v>
      </c>
      <c r="C71" t="s">
        <v>78</v>
      </c>
      <c r="D71">
        <v>14</v>
      </c>
      <c r="E71">
        <v>0.6953125</v>
      </c>
      <c r="F71">
        <v>0.6953125</v>
      </c>
      <c r="G71">
        <v>0</v>
      </c>
      <c r="H71">
        <v>0.98046875</v>
      </c>
      <c r="I71">
        <v>-9.5367431640625E-7</v>
      </c>
    </row>
    <row r="72" spans="1:9" x14ac:dyDescent="0.25">
      <c r="A72">
        <v>70</v>
      </c>
      <c r="B72">
        <v>1</v>
      </c>
      <c r="C72" t="s">
        <v>79</v>
      </c>
      <c r="D72">
        <v>21</v>
      </c>
      <c r="E72">
        <v>0.6953125</v>
      </c>
      <c r="F72">
        <v>0.6953125</v>
      </c>
      <c r="G72">
        <v>0</v>
      </c>
      <c r="H72">
        <v>0.98046875</v>
      </c>
      <c r="I72">
        <v>-4.8828125E-4</v>
      </c>
    </row>
    <row r="73" spans="1:9" x14ac:dyDescent="0.25">
      <c r="A73">
        <v>71</v>
      </c>
      <c r="B73">
        <v>0</v>
      </c>
      <c r="C73" t="s">
        <v>80</v>
      </c>
      <c r="D73">
        <v>13</v>
      </c>
      <c r="E73">
        <v>0.6953125</v>
      </c>
      <c r="F73">
        <v>0.6953125</v>
      </c>
      <c r="G73">
        <v>0</v>
      </c>
      <c r="H73">
        <v>0.98046875</v>
      </c>
      <c r="I73">
        <v>3.814697265625E-6</v>
      </c>
    </row>
    <row r="74" spans="1:9" x14ac:dyDescent="0.25">
      <c r="A74">
        <v>72</v>
      </c>
      <c r="B74">
        <v>0</v>
      </c>
      <c r="C74" t="s">
        <v>81</v>
      </c>
      <c r="D74">
        <v>0</v>
      </c>
      <c r="E74">
        <v>0.6953125</v>
      </c>
      <c r="F74">
        <v>0.6953125</v>
      </c>
      <c r="G74">
        <v>0</v>
      </c>
      <c r="H74">
        <v>0.98046875</v>
      </c>
      <c r="I74">
        <v>-1.16415321826935E-10</v>
      </c>
    </row>
    <row r="75" spans="1:9" x14ac:dyDescent="0.25">
      <c r="A75">
        <v>73</v>
      </c>
      <c r="B75">
        <v>0</v>
      </c>
      <c r="C75" t="s">
        <v>82</v>
      </c>
      <c r="D75">
        <v>27</v>
      </c>
      <c r="E75">
        <v>0.6953125</v>
      </c>
      <c r="F75">
        <v>0.6953125</v>
      </c>
      <c r="G75">
        <v>0</v>
      </c>
      <c r="H75">
        <v>0.98046875</v>
      </c>
      <c r="I75">
        <v>7.2636772878467995E-2</v>
      </c>
    </row>
    <row r="76" spans="1:9" x14ac:dyDescent="0.25">
      <c r="A76">
        <v>74</v>
      </c>
      <c r="B76">
        <v>1</v>
      </c>
      <c r="C76" t="s">
        <v>83</v>
      </c>
      <c r="D76">
        <v>6</v>
      </c>
      <c r="E76">
        <v>0.6953125</v>
      </c>
      <c r="F76">
        <v>0.6953125</v>
      </c>
      <c r="G76">
        <v>0</v>
      </c>
      <c r="H76">
        <v>0.98046875</v>
      </c>
      <c r="I76">
        <v>-1.4901161193847699E-8</v>
      </c>
    </row>
    <row r="77" spans="1:9" x14ac:dyDescent="0.25">
      <c r="A77">
        <v>75</v>
      </c>
      <c r="B77">
        <v>0</v>
      </c>
      <c r="C77" t="s">
        <v>84</v>
      </c>
      <c r="D77">
        <v>20</v>
      </c>
      <c r="E77">
        <v>0.6953125</v>
      </c>
      <c r="F77">
        <v>0.6953125</v>
      </c>
      <c r="G77">
        <v>0</v>
      </c>
      <c r="H77">
        <v>0.98046875</v>
      </c>
      <c r="I77">
        <v>-4.8828125E-4</v>
      </c>
    </row>
    <row r="78" spans="1:9" x14ac:dyDescent="0.25">
      <c r="A78">
        <v>76</v>
      </c>
      <c r="B78">
        <v>0</v>
      </c>
      <c r="C78" t="s">
        <v>85</v>
      </c>
      <c r="D78">
        <v>7</v>
      </c>
      <c r="E78">
        <v>0.6953125</v>
      </c>
      <c r="F78">
        <v>0.6953125</v>
      </c>
      <c r="G78">
        <v>0</v>
      </c>
      <c r="H78">
        <v>0.98046875</v>
      </c>
      <c r="I78">
        <v>1.19209289550781E-7</v>
      </c>
    </row>
    <row r="79" spans="1:9" x14ac:dyDescent="0.25">
      <c r="A79">
        <v>77</v>
      </c>
      <c r="B79">
        <v>1</v>
      </c>
      <c r="C79" t="s">
        <v>86</v>
      </c>
      <c r="D79">
        <v>26</v>
      </c>
      <c r="E79">
        <v>0.6953125</v>
      </c>
      <c r="F79">
        <v>0.6953125</v>
      </c>
      <c r="G79">
        <v>0</v>
      </c>
      <c r="H79">
        <v>0.98046875</v>
      </c>
      <c r="I79">
        <v>3.125E-2</v>
      </c>
    </row>
    <row r="80" spans="1:9" x14ac:dyDescent="0.25">
      <c r="A80">
        <v>78</v>
      </c>
      <c r="B80">
        <v>0</v>
      </c>
      <c r="C80" t="s">
        <v>87</v>
      </c>
      <c r="D80">
        <v>30</v>
      </c>
      <c r="E80">
        <v>8.984375E-2</v>
      </c>
      <c r="F80">
        <v>0.6953125</v>
      </c>
      <c r="G80">
        <v>-0.60546875</v>
      </c>
      <c r="H80">
        <v>0.515625</v>
      </c>
      <c r="I80">
        <v>-150.33036422729501</v>
      </c>
    </row>
    <row r="81" spans="1:9" x14ac:dyDescent="0.25">
      <c r="A81">
        <v>79</v>
      </c>
      <c r="B81">
        <v>1</v>
      </c>
      <c r="C81" t="s">
        <v>88</v>
      </c>
      <c r="D81">
        <v>12</v>
      </c>
      <c r="E81">
        <v>0.6953125</v>
      </c>
      <c r="F81">
        <v>0.6953125</v>
      </c>
      <c r="G81">
        <v>0</v>
      </c>
      <c r="H81">
        <v>0.98046875</v>
      </c>
      <c r="I81">
        <v>1.9073486328125E-6</v>
      </c>
    </row>
    <row r="82" spans="1:9" x14ac:dyDescent="0.25">
      <c r="A82">
        <v>80</v>
      </c>
      <c r="B82">
        <v>1</v>
      </c>
      <c r="C82" t="s">
        <v>89</v>
      </c>
      <c r="D82">
        <v>9</v>
      </c>
      <c r="E82">
        <v>0.6953125</v>
      </c>
      <c r="F82">
        <v>0.6953125</v>
      </c>
      <c r="G82">
        <v>0</v>
      </c>
      <c r="H82">
        <v>0.98046875</v>
      </c>
      <c r="I82">
        <v>-2.3841857910156298E-7</v>
      </c>
    </row>
    <row r="83" spans="1:9" x14ac:dyDescent="0.25">
      <c r="A83">
        <v>81</v>
      </c>
      <c r="B83">
        <v>1</v>
      </c>
      <c r="C83" t="s">
        <v>90</v>
      </c>
      <c r="D83">
        <v>20</v>
      </c>
      <c r="E83">
        <v>0.6953125</v>
      </c>
      <c r="F83">
        <v>0.6953125</v>
      </c>
      <c r="G83">
        <v>0</v>
      </c>
      <c r="H83">
        <v>0.98046875</v>
      </c>
      <c r="I83">
        <v>1.220703125E-4</v>
      </c>
    </row>
    <row r="84" spans="1:9" x14ac:dyDescent="0.25">
      <c r="A84">
        <v>82</v>
      </c>
      <c r="B84">
        <v>1</v>
      </c>
      <c r="C84" t="s">
        <v>91</v>
      </c>
      <c r="D84">
        <v>10</v>
      </c>
      <c r="E84">
        <v>0.6953125</v>
      </c>
      <c r="F84">
        <v>0.6953125</v>
      </c>
      <c r="G84">
        <v>0</v>
      </c>
      <c r="H84">
        <v>0.98046875</v>
      </c>
      <c r="I84">
        <v>4.76837158203125E-7</v>
      </c>
    </row>
    <row r="85" spans="1:9" x14ac:dyDescent="0.25">
      <c r="A85">
        <v>83</v>
      </c>
      <c r="B85">
        <v>0</v>
      </c>
      <c r="C85" t="s">
        <v>92</v>
      </c>
      <c r="D85">
        <v>13</v>
      </c>
      <c r="E85">
        <v>0.6953125</v>
      </c>
      <c r="F85">
        <v>0.6953125</v>
      </c>
      <c r="G85">
        <v>0</v>
      </c>
      <c r="H85">
        <v>0.98046875</v>
      </c>
      <c r="I85">
        <v>3.814697265625E-6</v>
      </c>
    </row>
    <row r="86" spans="1:9" x14ac:dyDescent="0.25">
      <c r="A86">
        <v>84</v>
      </c>
      <c r="B86">
        <v>0</v>
      </c>
      <c r="C86" t="s">
        <v>93</v>
      </c>
      <c r="D86">
        <v>18</v>
      </c>
      <c r="E86">
        <v>0.6953125</v>
      </c>
      <c r="F86">
        <v>0.6953125</v>
      </c>
      <c r="G86">
        <v>0</v>
      </c>
      <c r="H86">
        <v>0.98046875</v>
      </c>
      <c r="I86">
        <v>-1.220703125E-4</v>
      </c>
    </row>
    <row r="87" spans="1:9" x14ac:dyDescent="0.25">
      <c r="A87">
        <v>85</v>
      </c>
      <c r="B87">
        <v>0</v>
      </c>
      <c r="C87" t="s">
        <v>94</v>
      </c>
      <c r="D87">
        <v>12</v>
      </c>
      <c r="E87">
        <v>0.6953125</v>
      </c>
      <c r="F87">
        <v>0.6953125</v>
      </c>
      <c r="G87">
        <v>0</v>
      </c>
      <c r="H87">
        <v>0.98046875</v>
      </c>
      <c r="I87">
        <v>3.814697265625E-6</v>
      </c>
    </row>
    <row r="88" spans="1:9" x14ac:dyDescent="0.25">
      <c r="A88">
        <v>86</v>
      </c>
      <c r="B88">
        <v>0</v>
      </c>
      <c r="C88" t="s">
        <v>95</v>
      </c>
      <c r="D88">
        <v>12</v>
      </c>
      <c r="E88">
        <v>0.6953125</v>
      </c>
      <c r="F88">
        <v>0.6953125</v>
      </c>
      <c r="G88">
        <v>0</v>
      </c>
      <c r="H88">
        <v>0.98046875</v>
      </c>
      <c r="I88">
        <v>1.9073486328125E-6</v>
      </c>
    </row>
    <row r="89" spans="1:9" x14ac:dyDescent="0.25">
      <c r="A89">
        <v>87</v>
      </c>
      <c r="B89">
        <v>0</v>
      </c>
      <c r="C89" t="s">
        <v>96</v>
      </c>
      <c r="D89">
        <v>11</v>
      </c>
      <c r="E89">
        <v>0.6953125</v>
      </c>
      <c r="F89">
        <v>0.6953125</v>
      </c>
      <c r="G89">
        <v>0</v>
      </c>
      <c r="H89">
        <v>0.98046875</v>
      </c>
      <c r="I89">
        <v>5.9604644775390599E-8</v>
      </c>
    </row>
    <row r="90" spans="1:9" x14ac:dyDescent="0.25">
      <c r="A90">
        <v>88</v>
      </c>
      <c r="B90">
        <v>0</v>
      </c>
      <c r="C90" t="s">
        <v>97</v>
      </c>
      <c r="D90">
        <v>30</v>
      </c>
      <c r="E90">
        <v>0.1796875</v>
      </c>
      <c r="F90">
        <v>0.6953125</v>
      </c>
      <c r="G90">
        <v>-0.515625</v>
      </c>
      <c r="H90">
        <v>0.57421875</v>
      </c>
      <c r="I90">
        <v>-108.682098388672</v>
      </c>
    </row>
    <row r="91" spans="1:9" x14ac:dyDescent="0.25">
      <c r="A91">
        <v>89</v>
      </c>
      <c r="B91">
        <v>1</v>
      </c>
      <c r="C91" t="s">
        <v>98</v>
      </c>
      <c r="D91">
        <v>28</v>
      </c>
      <c r="E91">
        <v>0.6953125</v>
      </c>
      <c r="F91">
        <v>0.6953125</v>
      </c>
      <c r="G91">
        <v>0</v>
      </c>
      <c r="H91">
        <v>0.98046875</v>
      </c>
      <c r="I91">
        <v>-0.18897887505590899</v>
      </c>
    </row>
    <row r="92" spans="1:9" x14ac:dyDescent="0.25">
      <c r="A92">
        <v>90</v>
      </c>
      <c r="B92">
        <v>1</v>
      </c>
      <c r="C92" t="s">
        <v>99</v>
      </c>
      <c r="D92">
        <v>18</v>
      </c>
      <c r="E92">
        <v>0.6953125</v>
      </c>
      <c r="F92">
        <v>0.6953125</v>
      </c>
      <c r="G92">
        <v>0</v>
      </c>
      <c r="H92">
        <v>0.98046875</v>
      </c>
      <c r="I92">
        <v>2.44140625E-4</v>
      </c>
    </row>
    <row r="93" spans="1:9" x14ac:dyDescent="0.25">
      <c r="A93">
        <v>91</v>
      </c>
      <c r="B93">
        <v>0</v>
      </c>
      <c r="C93" t="s">
        <v>100</v>
      </c>
      <c r="D93">
        <v>30</v>
      </c>
      <c r="E93">
        <v>0.650390625</v>
      </c>
      <c r="F93">
        <v>0.6953125</v>
      </c>
      <c r="G93">
        <v>-4.4921875E-2</v>
      </c>
      <c r="H93">
        <v>0.9765625</v>
      </c>
      <c r="I93">
        <v>-6.3710230290889696</v>
      </c>
    </row>
    <row r="94" spans="1:9" x14ac:dyDescent="0.25">
      <c r="A94">
        <v>92</v>
      </c>
      <c r="B94">
        <v>1</v>
      </c>
      <c r="C94" t="s">
        <v>101</v>
      </c>
      <c r="D94">
        <v>8</v>
      </c>
      <c r="E94">
        <v>0.6953125</v>
      </c>
      <c r="F94">
        <v>0.6953125</v>
      </c>
      <c r="G94">
        <v>0</v>
      </c>
      <c r="H94">
        <v>0.98046875</v>
      </c>
      <c r="I94">
        <v>2.3841857910156298E-7</v>
      </c>
    </row>
    <row r="95" spans="1:9" x14ac:dyDescent="0.25">
      <c r="A95">
        <v>93</v>
      </c>
      <c r="B95">
        <v>1</v>
      </c>
      <c r="C95" t="s">
        <v>102</v>
      </c>
      <c r="D95">
        <v>11</v>
      </c>
      <c r="E95">
        <v>0.6953125</v>
      </c>
      <c r="F95">
        <v>0.6953125</v>
      </c>
      <c r="G95">
        <v>0</v>
      </c>
      <c r="H95">
        <v>0.98046875</v>
      </c>
      <c r="I95">
        <v>-9.5367431640625E-7</v>
      </c>
    </row>
    <row r="96" spans="1:9" x14ac:dyDescent="0.25">
      <c r="A96">
        <v>94</v>
      </c>
      <c r="B96">
        <v>0</v>
      </c>
      <c r="C96" t="s">
        <v>103</v>
      </c>
      <c r="D96">
        <v>31</v>
      </c>
      <c r="E96">
        <v>0.380859375</v>
      </c>
      <c r="F96">
        <v>0.6953125</v>
      </c>
      <c r="G96">
        <v>-0.314453125</v>
      </c>
      <c r="H96">
        <v>0.79296875</v>
      </c>
      <c r="I96">
        <v>10.516963303089099</v>
      </c>
    </row>
    <row r="97" spans="1:9" x14ac:dyDescent="0.25">
      <c r="A97">
        <v>95</v>
      </c>
      <c r="B97">
        <v>1</v>
      </c>
      <c r="C97" t="s">
        <v>104</v>
      </c>
      <c r="D97">
        <v>5</v>
      </c>
      <c r="E97">
        <v>0.6953125</v>
      </c>
      <c r="F97">
        <v>0.6953125</v>
      </c>
      <c r="G97">
        <v>0</v>
      </c>
      <c r="H97">
        <v>0.98046875</v>
      </c>
      <c r="I97">
        <v>-1.4901161193847699E-8</v>
      </c>
    </row>
    <row r="98" spans="1:9" x14ac:dyDescent="0.25">
      <c r="A98">
        <v>96</v>
      </c>
      <c r="B98">
        <v>1</v>
      </c>
      <c r="C98" t="s">
        <v>105</v>
      </c>
      <c r="D98">
        <v>0</v>
      </c>
      <c r="E98">
        <v>0.6953125</v>
      </c>
      <c r="F98">
        <v>0.6953125</v>
      </c>
      <c r="G98">
        <v>0</v>
      </c>
      <c r="H98">
        <v>0.98046875</v>
      </c>
      <c r="I98">
        <v>-5.8207660913467401E-11</v>
      </c>
    </row>
    <row r="99" spans="1:9" x14ac:dyDescent="0.25">
      <c r="A99">
        <v>97</v>
      </c>
      <c r="B99">
        <v>0</v>
      </c>
      <c r="C99" t="s">
        <v>106</v>
      </c>
      <c r="D99">
        <v>24</v>
      </c>
      <c r="E99">
        <v>0.6953125</v>
      </c>
      <c r="F99">
        <v>0.6953125</v>
      </c>
      <c r="G99">
        <v>0</v>
      </c>
      <c r="H99">
        <v>0.98046875</v>
      </c>
      <c r="I99">
        <v>1.5625E-2</v>
      </c>
    </row>
    <row r="100" spans="1:9" x14ac:dyDescent="0.25">
      <c r="A100">
        <v>98</v>
      </c>
      <c r="B100">
        <v>1</v>
      </c>
      <c r="C100" t="s">
        <v>107</v>
      </c>
      <c r="D100">
        <v>12</v>
      </c>
      <c r="E100">
        <v>0.6953125</v>
      </c>
      <c r="F100">
        <v>0.6953125</v>
      </c>
      <c r="G100">
        <v>0</v>
      </c>
      <c r="H100">
        <v>0.98046875</v>
      </c>
      <c r="I100">
        <v>-3.814697265625E-6</v>
      </c>
    </row>
    <row r="101" spans="1:9" x14ac:dyDescent="0.25">
      <c r="A101">
        <v>99</v>
      </c>
      <c r="B101">
        <v>1</v>
      </c>
      <c r="C101" t="s">
        <v>108</v>
      </c>
      <c r="D101">
        <v>0</v>
      </c>
      <c r="E101">
        <v>0.6953125</v>
      </c>
      <c r="F101">
        <v>0.6953125</v>
      </c>
      <c r="G101">
        <v>0</v>
      </c>
      <c r="H101">
        <v>0.98046875</v>
      </c>
      <c r="I101">
        <v>-5.8207660913467401E-11</v>
      </c>
    </row>
    <row r="104" spans="1:9" x14ac:dyDescent="0.25">
      <c r="A104" s="1" t="s">
        <v>109</v>
      </c>
      <c r="B104" s="1"/>
      <c r="C104" s="1"/>
      <c r="D104" s="1"/>
    </row>
    <row r="105" spans="1:9" x14ac:dyDescent="0.25">
      <c r="A105" t="s">
        <v>110</v>
      </c>
      <c r="B105" t="s">
        <v>111</v>
      </c>
      <c r="C105" t="s">
        <v>112</v>
      </c>
      <c r="D105" t="s">
        <v>113</v>
      </c>
    </row>
    <row r="106" spans="1:9" x14ac:dyDescent="0.25">
      <c r="A106">
        <v>0</v>
      </c>
      <c r="B106">
        <f t="shared" ref="B106:B133" si="0">SUMIF($D$2:$D$101,A106,$E$2:$E$101)</f>
        <v>5.5625</v>
      </c>
      <c r="C106">
        <f t="shared" ref="C106:C133" si="1">COUNTIF(D$2:D$101,A106)</f>
        <v>8</v>
      </c>
      <c r="D106">
        <f>B106/C106</f>
        <v>0.6953125</v>
      </c>
    </row>
    <row r="107" spans="1:9" x14ac:dyDescent="0.25">
      <c r="A107">
        <v>1</v>
      </c>
      <c r="B107">
        <f t="shared" si="0"/>
        <v>0</v>
      </c>
      <c r="C107">
        <f t="shared" si="1"/>
        <v>0</v>
      </c>
      <c r="D107">
        <v>0</v>
      </c>
    </row>
    <row r="108" spans="1:9" x14ac:dyDescent="0.25">
      <c r="A108">
        <v>2</v>
      </c>
      <c r="B108">
        <f t="shared" si="0"/>
        <v>2.0859375</v>
      </c>
      <c r="C108">
        <f t="shared" si="1"/>
        <v>3</v>
      </c>
      <c r="D108">
        <f t="shared" ref="D108:D120" si="2">B108/C108</f>
        <v>0.6953125</v>
      </c>
    </row>
    <row r="109" spans="1:9" x14ac:dyDescent="0.25">
      <c r="A109">
        <v>3</v>
      </c>
      <c r="B109">
        <f t="shared" si="0"/>
        <v>0.6953125</v>
      </c>
      <c r="C109">
        <f t="shared" si="1"/>
        <v>1</v>
      </c>
      <c r="D109">
        <f t="shared" si="2"/>
        <v>0.6953125</v>
      </c>
    </row>
    <row r="110" spans="1:9" x14ac:dyDescent="0.25">
      <c r="A110">
        <v>4</v>
      </c>
      <c r="B110">
        <f t="shared" si="0"/>
        <v>1.390625</v>
      </c>
      <c r="C110">
        <f t="shared" si="1"/>
        <v>2</v>
      </c>
      <c r="D110">
        <f t="shared" si="2"/>
        <v>0.6953125</v>
      </c>
    </row>
    <row r="111" spans="1:9" x14ac:dyDescent="0.25">
      <c r="A111">
        <v>5</v>
      </c>
      <c r="B111">
        <f t="shared" si="0"/>
        <v>2.78125</v>
      </c>
      <c r="C111">
        <f t="shared" si="1"/>
        <v>4</v>
      </c>
      <c r="D111">
        <f t="shared" si="2"/>
        <v>0.6953125</v>
      </c>
    </row>
    <row r="112" spans="1:9" x14ac:dyDescent="0.25">
      <c r="A112">
        <v>6</v>
      </c>
      <c r="B112">
        <f t="shared" si="0"/>
        <v>2.0859375</v>
      </c>
      <c r="C112">
        <f t="shared" si="1"/>
        <v>3</v>
      </c>
      <c r="D112">
        <f t="shared" si="2"/>
        <v>0.6953125</v>
      </c>
    </row>
    <row r="113" spans="1:4" x14ac:dyDescent="0.25">
      <c r="A113">
        <v>7</v>
      </c>
      <c r="B113">
        <f t="shared" si="0"/>
        <v>5.5625</v>
      </c>
      <c r="C113">
        <f t="shared" si="1"/>
        <v>8</v>
      </c>
      <c r="D113">
        <f t="shared" si="2"/>
        <v>0.6953125</v>
      </c>
    </row>
    <row r="114" spans="1:4" x14ac:dyDescent="0.25">
      <c r="A114">
        <v>8</v>
      </c>
      <c r="B114">
        <f t="shared" si="0"/>
        <v>2.78125</v>
      </c>
      <c r="C114">
        <f t="shared" si="1"/>
        <v>4</v>
      </c>
      <c r="D114">
        <f t="shared" si="2"/>
        <v>0.6953125</v>
      </c>
    </row>
    <row r="115" spans="1:4" x14ac:dyDescent="0.25">
      <c r="A115">
        <v>9</v>
      </c>
      <c r="B115">
        <f t="shared" si="0"/>
        <v>0.6953125</v>
      </c>
      <c r="C115">
        <f t="shared" si="1"/>
        <v>1</v>
      </c>
      <c r="D115">
        <f t="shared" si="2"/>
        <v>0.6953125</v>
      </c>
    </row>
    <row r="116" spans="1:4" x14ac:dyDescent="0.25">
      <c r="A116">
        <v>10</v>
      </c>
      <c r="B116">
        <f t="shared" si="0"/>
        <v>1.390625</v>
      </c>
      <c r="C116">
        <f t="shared" si="1"/>
        <v>2</v>
      </c>
      <c r="D116">
        <f t="shared" si="2"/>
        <v>0.6953125</v>
      </c>
    </row>
    <row r="117" spans="1:4" x14ac:dyDescent="0.25">
      <c r="A117">
        <v>11</v>
      </c>
      <c r="B117">
        <f t="shared" si="0"/>
        <v>2.78125</v>
      </c>
      <c r="C117">
        <f t="shared" si="1"/>
        <v>4</v>
      </c>
      <c r="D117">
        <f t="shared" si="2"/>
        <v>0.6953125</v>
      </c>
    </row>
    <row r="118" spans="1:4" x14ac:dyDescent="0.25">
      <c r="A118">
        <v>12</v>
      </c>
      <c r="B118">
        <f t="shared" si="0"/>
        <v>4.8671875</v>
      </c>
      <c r="C118">
        <f t="shared" si="1"/>
        <v>7</v>
      </c>
      <c r="D118">
        <f t="shared" si="2"/>
        <v>0.6953125</v>
      </c>
    </row>
    <row r="119" spans="1:4" x14ac:dyDescent="0.25">
      <c r="A119">
        <v>13</v>
      </c>
      <c r="B119">
        <f t="shared" si="0"/>
        <v>4.171875</v>
      </c>
      <c r="C119">
        <f t="shared" si="1"/>
        <v>6</v>
      </c>
      <c r="D119">
        <f t="shared" si="2"/>
        <v>0.6953125</v>
      </c>
    </row>
    <row r="120" spans="1:4" x14ac:dyDescent="0.25">
      <c r="A120">
        <v>14</v>
      </c>
      <c r="B120">
        <f t="shared" si="0"/>
        <v>2.78125</v>
      </c>
      <c r="C120">
        <f t="shared" si="1"/>
        <v>4</v>
      </c>
      <c r="D120">
        <f t="shared" si="2"/>
        <v>0.6953125</v>
      </c>
    </row>
    <row r="121" spans="1:4" x14ac:dyDescent="0.25">
      <c r="A121">
        <v>15</v>
      </c>
      <c r="B121">
        <f t="shared" si="0"/>
        <v>0</v>
      </c>
      <c r="C121">
        <f t="shared" si="1"/>
        <v>0</v>
      </c>
      <c r="D121">
        <v>0</v>
      </c>
    </row>
    <row r="122" spans="1:4" x14ac:dyDescent="0.25">
      <c r="A122">
        <v>16</v>
      </c>
      <c r="B122">
        <f t="shared" si="0"/>
        <v>1.390625</v>
      </c>
      <c r="C122">
        <f t="shared" si="1"/>
        <v>2</v>
      </c>
      <c r="D122">
        <f t="shared" ref="D122:D133" si="3">B122/C122</f>
        <v>0.6953125</v>
      </c>
    </row>
    <row r="123" spans="1:4" x14ac:dyDescent="0.25">
      <c r="A123">
        <v>17</v>
      </c>
      <c r="B123">
        <f t="shared" si="0"/>
        <v>0.6953125</v>
      </c>
      <c r="C123">
        <f t="shared" si="1"/>
        <v>1</v>
      </c>
      <c r="D123">
        <f t="shared" si="3"/>
        <v>0.6953125</v>
      </c>
    </row>
    <row r="124" spans="1:4" x14ac:dyDescent="0.25">
      <c r="A124">
        <v>18</v>
      </c>
      <c r="B124">
        <f t="shared" si="0"/>
        <v>2.78125</v>
      </c>
      <c r="C124">
        <f t="shared" si="1"/>
        <v>4</v>
      </c>
      <c r="D124">
        <f t="shared" si="3"/>
        <v>0.6953125</v>
      </c>
    </row>
    <row r="125" spans="1:4" x14ac:dyDescent="0.25">
      <c r="A125">
        <v>19</v>
      </c>
      <c r="B125">
        <f t="shared" si="0"/>
        <v>0.6953125</v>
      </c>
      <c r="C125">
        <f t="shared" si="1"/>
        <v>1</v>
      </c>
      <c r="D125">
        <f t="shared" si="3"/>
        <v>0.6953125</v>
      </c>
    </row>
    <row r="126" spans="1:4" x14ac:dyDescent="0.25">
      <c r="A126">
        <v>20</v>
      </c>
      <c r="B126">
        <f t="shared" si="0"/>
        <v>3.4765625</v>
      </c>
      <c r="C126">
        <f t="shared" si="1"/>
        <v>5</v>
      </c>
      <c r="D126">
        <f t="shared" si="3"/>
        <v>0.6953125</v>
      </c>
    </row>
    <row r="127" spans="1:4" x14ac:dyDescent="0.25">
      <c r="A127">
        <v>21</v>
      </c>
      <c r="B127">
        <f t="shared" si="0"/>
        <v>0.6953125</v>
      </c>
      <c r="C127">
        <f t="shared" si="1"/>
        <v>1</v>
      </c>
      <c r="D127">
        <f t="shared" si="3"/>
        <v>0.6953125</v>
      </c>
    </row>
    <row r="128" spans="1:4" x14ac:dyDescent="0.25">
      <c r="A128">
        <v>22</v>
      </c>
      <c r="B128">
        <f t="shared" si="0"/>
        <v>2.78125</v>
      </c>
      <c r="C128">
        <f t="shared" si="1"/>
        <v>4</v>
      </c>
      <c r="D128">
        <f t="shared" si="3"/>
        <v>0.6953125</v>
      </c>
    </row>
    <row r="129" spans="1:4" x14ac:dyDescent="0.25">
      <c r="A129">
        <v>23</v>
      </c>
      <c r="B129">
        <f t="shared" si="0"/>
        <v>0.6953125</v>
      </c>
      <c r="C129">
        <f t="shared" si="1"/>
        <v>1</v>
      </c>
      <c r="D129">
        <f t="shared" si="3"/>
        <v>0.6953125</v>
      </c>
    </row>
    <row r="130" spans="1:4" x14ac:dyDescent="0.25">
      <c r="A130">
        <v>24</v>
      </c>
      <c r="B130">
        <f t="shared" si="0"/>
        <v>1.390625</v>
      </c>
      <c r="C130">
        <f t="shared" si="1"/>
        <v>2</v>
      </c>
      <c r="D130">
        <f t="shared" si="3"/>
        <v>0.6953125</v>
      </c>
    </row>
    <row r="131" spans="1:4" x14ac:dyDescent="0.25">
      <c r="A131">
        <v>25</v>
      </c>
      <c r="B131">
        <f t="shared" si="0"/>
        <v>2.087890625</v>
      </c>
      <c r="C131">
        <f t="shared" si="1"/>
        <v>3</v>
      </c>
      <c r="D131">
        <f t="shared" si="3"/>
        <v>0.69596354166666663</v>
      </c>
    </row>
    <row r="132" spans="1:4" x14ac:dyDescent="0.25">
      <c r="A132">
        <v>26</v>
      </c>
      <c r="B132">
        <f t="shared" si="0"/>
        <v>1.392578125</v>
      </c>
      <c r="C132">
        <f t="shared" si="1"/>
        <v>2</v>
      </c>
      <c r="D132">
        <f t="shared" si="3"/>
        <v>0.6962890625</v>
      </c>
    </row>
    <row r="133" spans="1:4" x14ac:dyDescent="0.25">
      <c r="A133">
        <v>27</v>
      </c>
      <c r="B133">
        <f t="shared" si="0"/>
        <v>2.08984375</v>
      </c>
      <c r="C133">
        <f t="shared" si="1"/>
        <v>3</v>
      </c>
      <c r="D133">
        <f t="shared" si="3"/>
        <v>0.69661458333333337</v>
      </c>
    </row>
  </sheetData>
  <autoFilter ref="A1:I101" xr:uid="{00000000-0009-0000-0000-000000000000}"/>
  <mergeCells count="1">
    <mergeCell ref="A104:D10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7"/>
  <sheetViews>
    <sheetView topLeftCell="A29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115</v>
      </c>
      <c r="D2">
        <v>31</v>
      </c>
      <c r="E2">
        <v>0.669921875</v>
      </c>
      <c r="F2">
        <v>0.669921875</v>
      </c>
      <c r="G2">
        <v>0</v>
      </c>
      <c r="H2">
        <v>0.962890625</v>
      </c>
      <c r="I2">
        <v>4.8666330000000001E-2</v>
      </c>
    </row>
    <row r="3" spans="1:9" x14ac:dyDescent="0.25">
      <c r="A3">
        <v>1</v>
      </c>
      <c r="B3">
        <v>1</v>
      </c>
      <c r="C3" t="s">
        <v>116</v>
      </c>
      <c r="D3">
        <v>31</v>
      </c>
      <c r="E3">
        <v>0.669921875</v>
      </c>
      <c r="F3">
        <v>0.669921875</v>
      </c>
      <c r="G3">
        <v>0</v>
      </c>
      <c r="H3">
        <v>0.962890625</v>
      </c>
      <c r="I3">
        <v>-0.22009131000000001</v>
      </c>
    </row>
    <row r="4" spans="1:9" x14ac:dyDescent="0.25">
      <c r="A4">
        <v>2</v>
      </c>
      <c r="B4">
        <v>1</v>
      </c>
      <c r="C4" t="s">
        <v>117</v>
      </c>
      <c r="D4">
        <v>31</v>
      </c>
      <c r="E4">
        <v>0.669921875</v>
      </c>
      <c r="F4">
        <v>0.669921875</v>
      </c>
      <c r="G4">
        <v>0</v>
      </c>
      <c r="H4">
        <v>0.962890625</v>
      </c>
      <c r="I4">
        <v>0.19080263</v>
      </c>
    </row>
    <row r="5" spans="1:9" x14ac:dyDescent="0.25">
      <c r="A5">
        <v>3</v>
      </c>
      <c r="B5">
        <v>1</v>
      </c>
      <c r="C5" t="s">
        <v>118</v>
      </c>
      <c r="D5">
        <v>31</v>
      </c>
      <c r="E5">
        <v>0.669921875</v>
      </c>
      <c r="F5">
        <v>0.669921875</v>
      </c>
      <c r="G5">
        <v>0</v>
      </c>
      <c r="H5">
        <v>0.962890625</v>
      </c>
      <c r="I5">
        <v>0.14053792000000001</v>
      </c>
    </row>
    <row r="6" spans="1:9" x14ac:dyDescent="0.25">
      <c r="A6">
        <v>4</v>
      </c>
      <c r="B6">
        <v>1</v>
      </c>
      <c r="C6" t="s">
        <v>119</v>
      </c>
      <c r="D6">
        <v>31</v>
      </c>
      <c r="E6">
        <v>0.66796875</v>
      </c>
      <c r="F6">
        <v>0.669921875</v>
      </c>
      <c r="G6">
        <v>-1.953125E-3</v>
      </c>
      <c r="H6">
        <v>0.962890625</v>
      </c>
      <c r="I6">
        <v>-0.39331739999999998</v>
      </c>
    </row>
    <row r="7" spans="1:9" x14ac:dyDescent="0.25">
      <c r="A7">
        <v>5</v>
      </c>
      <c r="B7">
        <v>1</v>
      </c>
      <c r="C7" t="s">
        <v>120</v>
      </c>
      <c r="D7">
        <v>31</v>
      </c>
      <c r="E7">
        <v>0.669921875</v>
      </c>
      <c r="F7">
        <v>0.669921875</v>
      </c>
      <c r="G7">
        <v>0</v>
      </c>
      <c r="H7">
        <v>0.9609375</v>
      </c>
      <c r="I7">
        <v>0.23014012</v>
      </c>
    </row>
    <row r="8" spans="1:9" x14ac:dyDescent="0.25">
      <c r="A8">
        <v>6</v>
      </c>
      <c r="B8">
        <v>1</v>
      </c>
      <c r="C8" t="s">
        <v>121</v>
      </c>
      <c r="D8">
        <v>31</v>
      </c>
      <c r="E8">
        <v>0.669921875</v>
      </c>
      <c r="F8">
        <v>0.669921875</v>
      </c>
      <c r="G8">
        <v>0</v>
      </c>
      <c r="H8">
        <v>0.9609375</v>
      </c>
      <c r="I8">
        <v>-0.13246811999999999</v>
      </c>
    </row>
    <row r="9" spans="1:9" x14ac:dyDescent="0.25">
      <c r="A9">
        <v>7</v>
      </c>
      <c r="B9">
        <v>1</v>
      </c>
      <c r="C9" t="s">
        <v>15</v>
      </c>
      <c r="D9">
        <v>31</v>
      </c>
      <c r="E9">
        <v>0.669921875</v>
      </c>
      <c r="F9">
        <v>0.669921875</v>
      </c>
      <c r="G9">
        <v>0</v>
      </c>
      <c r="H9">
        <v>0.962890625</v>
      </c>
      <c r="I9">
        <v>-0.19156703</v>
      </c>
    </row>
    <row r="10" spans="1:9" x14ac:dyDescent="0.25">
      <c r="A10">
        <v>8</v>
      </c>
      <c r="B10">
        <v>1</v>
      </c>
      <c r="C10" t="s">
        <v>122</v>
      </c>
      <c r="D10">
        <v>31</v>
      </c>
      <c r="E10">
        <v>0.669921875</v>
      </c>
      <c r="F10">
        <v>0.669921875</v>
      </c>
      <c r="G10">
        <v>0</v>
      </c>
      <c r="H10">
        <v>0.962890625</v>
      </c>
      <c r="I10">
        <v>-0.22241569</v>
      </c>
    </row>
    <row r="11" spans="1:9" x14ac:dyDescent="0.25">
      <c r="A11">
        <v>9</v>
      </c>
      <c r="B11">
        <v>1</v>
      </c>
      <c r="C11" t="s">
        <v>123</v>
      </c>
      <c r="D11">
        <v>31</v>
      </c>
      <c r="E11">
        <v>0.669921875</v>
      </c>
      <c r="F11">
        <v>0.669921875</v>
      </c>
      <c r="G11">
        <v>0</v>
      </c>
      <c r="H11">
        <v>0.9609375</v>
      </c>
      <c r="I11">
        <v>-0.15690055</v>
      </c>
    </row>
    <row r="12" spans="1:9" x14ac:dyDescent="0.25">
      <c r="A12">
        <v>10</v>
      </c>
      <c r="B12">
        <v>1</v>
      </c>
      <c r="C12" t="s">
        <v>17</v>
      </c>
      <c r="D12">
        <v>31</v>
      </c>
      <c r="E12">
        <v>0.669921875</v>
      </c>
      <c r="F12">
        <v>0.669921875</v>
      </c>
      <c r="G12">
        <v>0</v>
      </c>
      <c r="H12">
        <v>0.962890625</v>
      </c>
      <c r="I12">
        <v>-0.37432167</v>
      </c>
    </row>
    <row r="13" spans="1:9" x14ac:dyDescent="0.25">
      <c r="A13">
        <v>11</v>
      </c>
      <c r="B13">
        <v>1</v>
      </c>
      <c r="C13" t="s">
        <v>124</v>
      </c>
      <c r="D13">
        <v>31</v>
      </c>
      <c r="E13">
        <v>0.669921875</v>
      </c>
      <c r="F13">
        <v>0.669921875</v>
      </c>
      <c r="G13">
        <v>0</v>
      </c>
      <c r="H13">
        <v>0.962890625</v>
      </c>
      <c r="I13">
        <v>0.25914234000000003</v>
      </c>
    </row>
    <row r="14" spans="1:9" x14ac:dyDescent="0.25">
      <c r="A14">
        <v>12</v>
      </c>
      <c r="B14">
        <v>1</v>
      </c>
      <c r="C14" t="s">
        <v>125</v>
      </c>
      <c r="D14">
        <v>31</v>
      </c>
      <c r="E14">
        <v>0.671875</v>
      </c>
      <c r="F14">
        <v>0.669921875</v>
      </c>
      <c r="G14">
        <v>1.953125E-3</v>
      </c>
      <c r="H14">
        <v>0.962890625</v>
      </c>
      <c r="I14">
        <v>-0.15679341999999999</v>
      </c>
    </row>
    <row r="15" spans="1:9" x14ac:dyDescent="0.25">
      <c r="A15">
        <v>13</v>
      </c>
      <c r="B15">
        <v>1</v>
      </c>
      <c r="C15" t="s">
        <v>19</v>
      </c>
      <c r="D15">
        <v>31</v>
      </c>
      <c r="E15">
        <v>0.669921875</v>
      </c>
      <c r="F15">
        <v>0.669921875</v>
      </c>
      <c r="G15">
        <v>0</v>
      </c>
      <c r="H15">
        <v>0.962890625</v>
      </c>
      <c r="I15">
        <v>0.22465462999999999</v>
      </c>
    </row>
    <row r="16" spans="1:9" x14ac:dyDescent="0.25">
      <c r="A16">
        <v>14</v>
      </c>
      <c r="B16">
        <v>1</v>
      </c>
      <c r="C16" t="s">
        <v>126</v>
      </c>
      <c r="D16">
        <v>31</v>
      </c>
      <c r="E16">
        <v>0.669921875</v>
      </c>
      <c r="F16">
        <v>0.669921875</v>
      </c>
      <c r="G16">
        <v>0</v>
      </c>
      <c r="H16">
        <v>0.9609375</v>
      </c>
      <c r="I16">
        <v>-0.2746384</v>
      </c>
    </row>
    <row r="17" spans="1:9" x14ac:dyDescent="0.25">
      <c r="A17">
        <v>15</v>
      </c>
      <c r="B17">
        <v>1</v>
      </c>
      <c r="C17" t="s">
        <v>127</v>
      </c>
      <c r="D17">
        <v>31</v>
      </c>
      <c r="E17">
        <v>0.669921875</v>
      </c>
      <c r="F17">
        <v>0.669921875</v>
      </c>
      <c r="G17">
        <v>0</v>
      </c>
      <c r="H17">
        <v>0.962890625</v>
      </c>
      <c r="I17">
        <v>3.9866537000000001E-2</v>
      </c>
    </row>
    <row r="18" spans="1:9" x14ac:dyDescent="0.25">
      <c r="A18">
        <v>16</v>
      </c>
      <c r="B18">
        <v>1</v>
      </c>
      <c r="C18" t="s">
        <v>21</v>
      </c>
      <c r="D18">
        <v>31</v>
      </c>
      <c r="E18">
        <v>0.669921875</v>
      </c>
      <c r="F18">
        <v>0.669921875</v>
      </c>
      <c r="G18">
        <v>0</v>
      </c>
      <c r="H18">
        <v>0.962890625</v>
      </c>
      <c r="I18">
        <v>0.2616695</v>
      </c>
    </row>
    <row r="19" spans="1:9" x14ac:dyDescent="0.25">
      <c r="A19">
        <v>17</v>
      </c>
      <c r="B19">
        <v>1</v>
      </c>
      <c r="C19" t="s">
        <v>128</v>
      </c>
      <c r="D19">
        <v>31</v>
      </c>
      <c r="E19">
        <v>0.669921875</v>
      </c>
      <c r="F19">
        <v>0.669921875</v>
      </c>
      <c r="G19">
        <v>0</v>
      </c>
      <c r="H19">
        <v>0.962890625</v>
      </c>
      <c r="I19">
        <v>-0.28531097999999999</v>
      </c>
    </row>
    <row r="20" spans="1:9" x14ac:dyDescent="0.25">
      <c r="A20">
        <v>18</v>
      </c>
      <c r="B20">
        <v>1</v>
      </c>
      <c r="C20" t="s">
        <v>129</v>
      </c>
      <c r="D20">
        <v>31</v>
      </c>
      <c r="E20">
        <v>0.669921875</v>
      </c>
      <c r="F20">
        <v>0.669921875</v>
      </c>
      <c r="G20">
        <v>0</v>
      </c>
      <c r="H20">
        <v>0.962890625</v>
      </c>
      <c r="I20">
        <v>0.18402895</v>
      </c>
    </row>
    <row r="21" spans="1:9" x14ac:dyDescent="0.25">
      <c r="A21">
        <v>19</v>
      </c>
      <c r="B21">
        <v>1</v>
      </c>
      <c r="C21" t="s">
        <v>23</v>
      </c>
      <c r="D21">
        <v>31</v>
      </c>
      <c r="E21">
        <v>0.669921875</v>
      </c>
      <c r="F21">
        <v>0.669921875</v>
      </c>
      <c r="G21">
        <v>0</v>
      </c>
      <c r="H21">
        <v>0.962890625</v>
      </c>
      <c r="I21">
        <v>0.18181625000000001</v>
      </c>
    </row>
    <row r="22" spans="1:9" x14ac:dyDescent="0.25">
      <c r="A22">
        <v>20</v>
      </c>
      <c r="B22">
        <v>1</v>
      </c>
      <c r="C22" t="s">
        <v>24</v>
      </c>
      <c r="D22">
        <v>31</v>
      </c>
      <c r="E22">
        <v>0.669921875</v>
      </c>
      <c r="F22">
        <v>0.669921875</v>
      </c>
      <c r="G22">
        <v>0</v>
      </c>
      <c r="H22">
        <v>0.962890625</v>
      </c>
      <c r="I22">
        <v>9.101658E-2</v>
      </c>
    </row>
    <row r="23" spans="1:9" x14ac:dyDescent="0.25">
      <c r="A23">
        <v>21</v>
      </c>
      <c r="B23">
        <v>1</v>
      </c>
      <c r="C23" t="s">
        <v>130</v>
      </c>
      <c r="D23">
        <v>31</v>
      </c>
      <c r="E23">
        <v>0.669921875</v>
      </c>
      <c r="F23">
        <v>0.669921875</v>
      </c>
      <c r="G23">
        <v>0</v>
      </c>
      <c r="H23">
        <v>0.958984375</v>
      </c>
      <c r="I23">
        <v>-0.19988638</v>
      </c>
    </row>
    <row r="24" spans="1:9" x14ac:dyDescent="0.25">
      <c r="A24">
        <v>22</v>
      </c>
      <c r="B24">
        <v>1</v>
      </c>
      <c r="C24" t="s">
        <v>131</v>
      </c>
      <c r="D24">
        <v>31</v>
      </c>
      <c r="E24">
        <v>0.669921875</v>
      </c>
      <c r="F24">
        <v>0.669921875</v>
      </c>
      <c r="G24">
        <v>0</v>
      </c>
      <c r="H24">
        <v>0.962890625</v>
      </c>
      <c r="I24">
        <v>-2.305568E-3</v>
      </c>
    </row>
    <row r="25" spans="1:9" x14ac:dyDescent="0.25">
      <c r="A25">
        <v>23</v>
      </c>
      <c r="B25">
        <v>1</v>
      </c>
      <c r="C25" t="s">
        <v>132</v>
      </c>
      <c r="D25">
        <v>31</v>
      </c>
      <c r="E25">
        <v>0.669921875</v>
      </c>
      <c r="F25">
        <v>0.669921875</v>
      </c>
      <c r="G25">
        <v>0</v>
      </c>
      <c r="H25">
        <v>0.962890625</v>
      </c>
      <c r="I25">
        <v>-0.55750659999999996</v>
      </c>
    </row>
    <row r="26" spans="1:9" x14ac:dyDescent="0.25">
      <c r="A26">
        <v>24</v>
      </c>
      <c r="B26">
        <v>1</v>
      </c>
      <c r="C26" t="s">
        <v>133</v>
      </c>
      <c r="D26">
        <v>31</v>
      </c>
      <c r="E26">
        <v>0.669921875</v>
      </c>
      <c r="F26">
        <v>0.669921875</v>
      </c>
      <c r="G26">
        <v>0</v>
      </c>
      <c r="H26">
        <v>0.962890625</v>
      </c>
      <c r="I26">
        <v>9.3347490000000005E-2</v>
      </c>
    </row>
    <row r="27" spans="1:9" x14ac:dyDescent="0.25">
      <c r="A27">
        <v>25</v>
      </c>
      <c r="B27">
        <v>1</v>
      </c>
      <c r="C27" t="s">
        <v>134</v>
      </c>
      <c r="D27">
        <v>31</v>
      </c>
      <c r="E27">
        <v>0.669921875</v>
      </c>
      <c r="F27">
        <v>0.669921875</v>
      </c>
      <c r="G27">
        <v>0</v>
      </c>
      <c r="H27">
        <v>0.962890625</v>
      </c>
      <c r="I27">
        <v>-7.6080404000000004E-2</v>
      </c>
    </row>
    <row r="28" spans="1:9" x14ac:dyDescent="0.25">
      <c r="A28">
        <v>26</v>
      </c>
      <c r="B28">
        <v>1</v>
      </c>
      <c r="C28" t="s">
        <v>29</v>
      </c>
      <c r="D28">
        <v>31</v>
      </c>
      <c r="E28">
        <v>0.669921875</v>
      </c>
      <c r="F28">
        <v>0.669921875</v>
      </c>
      <c r="G28">
        <v>0</v>
      </c>
      <c r="H28">
        <v>0.962890625</v>
      </c>
      <c r="I28">
        <v>-0.56299036999999996</v>
      </c>
    </row>
    <row r="29" spans="1:9" x14ac:dyDescent="0.25">
      <c r="A29">
        <v>27</v>
      </c>
      <c r="B29">
        <v>1</v>
      </c>
      <c r="C29" t="s">
        <v>135</v>
      </c>
      <c r="D29">
        <v>31</v>
      </c>
      <c r="E29">
        <v>0.669921875</v>
      </c>
      <c r="F29">
        <v>0.669921875</v>
      </c>
      <c r="G29">
        <v>0</v>
      </c>
      <c r="H29">
        <v>0.962890625</v>
      </c>
      <c r="I29">
        <v>-0.16054136999999999</v>
      </c>
    </row>
    <row r="30" spans="1:9" x14ac:dyDescent="0.25">
      <c r="A30">
        <v>28</v>
      </c>
      <c r="B30">
        <v>1</v>
      </c>
      <c r="C30" t="s">
        <v>136</v>
      </c>
      <c r="D30">
        <v>31</v>
      </c>
      <c r="E30">
        <v>0.669921875</v>
      </c>
      <c r="F30">
        <v>0.669921875</v>
      </c>
      <c r="G30">
        <v>0</v>
      </c>
      <c r="H30">
        <v>0.962890625</v>
      </c>
      <c r="I30">
        <v>-0.12596462999999999</v>
      </c>
    </row>
    <row r="31" spans="1:9" x14ac:dyDescent="0.25">
      <c r="A31">
        <v>29</v>
      </c>
      <c r="B31">
        <v>1</v>
      </c>
      <c r="C31" t="s">
        <v>137</v>
      </c>
      <c r="D31">
        <v>31</v>
      </c>
      <c r="E31">
        <v>0.669921875</v>
      </c>
      <c r="F31">
        <v>0.669921875</v>
      </c>
      <c r="G31">
        <v>0</v>
      </c>
      <c r="H31">
        <v>0.962890625</v>
      </c>
      <c r="I31">
        <v>-0.20508262999999999</v>
      </c>
    </row>
    <row r="32" spans="1:9" x14ac:dyDescent="0.25">
      <c r="A32">
        <v>30</v>
      </c>
      <c r="B32">
        <v>1</v>
      </c>
      <c r="C32" t="s">
        <v>138</v>
      </c>
      <c r="D32">
        <v>31</v>
      </c>
      <c r="E32">
        <v>0.669921875</v>
      </c>
      <c r="F32">
        <v>0.669921875</v>
      </c>
      <c r="G32">
        <v>0</v>
      </c>
      <c r="H32">
        <v>0.962890625</v>
      </c>
      <c r="I32">
        <v>0.14193185</v>
      </c>
    </row>
    <row r="33" spans="1:9" x14ac:dyDescent="0.25">
      <c r="A33">
        <v>31</v>
      </c>
      <c r="B33">
        <v>1</v>
      </c>
      <c r="C33" t="s">
        <v>139</v>
      </c>
      <c r="D33">
        <v>31</v>
      </c>
      <c r="E33">
        <v>0.669921875</v>
      </c>
      <c r="F33">
        <v>0.669921875</v>
      </c>
      <c r="G33">
        <v>0</v>
      </c>
      <c r="H33">
        <v>0.962890625</v>
      </c>
      <c r="I33">
        <v>-0.13999877999999999</v>
      </c>
    </row>
    <row r="34" spans="1:9" x14ac:dyDescent="0.25">
      <c r="A34">
        <v>32</v>
      </c>
      <c r="B34">
        <v>1</v>
      </c>
      <c r="C34" t="s">
        <v>140</v>
      </c>
      <c r="D34">
        <v>31</v>
      </c>
      <c r="E34">
        <v>0.669921875</v>
      </c>
      <c r="F34">
        <v>0.669921875</v>
      </c>
      <c r="G34">
        <v>0</v>
      </c>
      <c r="H34">
        <v>0.962890625</v>
      </c>
      <c r="I34">
        <v>0.18173544</v>
      </c>
    </row>
    <row r="35" spans="1:9" x14ac:dyDescent="0.25">
      <c r="A35">
        <v>33</v>
      </c>
      <c r="B35">
        <v>1</v>
      </c>
      <c r="C35" t="s">
        <v>34</v>
      </c>
      <c r="D35">
        <v>31</v>
      </c>
      <c r="E35">
        <v>0.669921875</v>
      </c>
      <c r="F35">
        <v>0.669921875</v>
      </c>
      <c r="G35">
        <v>0</v>
      </c>
      <c r="H35">
        <v>0.962890625</v>
      </c>
      <c r="I35">
        <v>-0.20522675000000001</v>
      </c>
    </row>
    <row r="36" spans="1:9" x14ac:dyDescent="0.25">
      <c r="A36">
        <v>34</v>
      </c>
      <c r="B36">
        <v>1</v>
      </c>
      <c r="C36" t="s">
        <v>141</v>
      </c>
      <c r="D36">
        <v>31</v>
      </c>
      <c r="E36">
        <v>0.671875</v>
      </c>
      <c r="F36">
        <v>0.669921875</v>
      </c>
      <c r="G36">
        <v>1.953125E-3</v>
      </c>
      <c r="H36">
        <v>0.962890625</v>
      </c>
      <c r="I36">
        <v>0.34948888</v>
      </c>
    </row>
    <row r="37" spans="1:9" x14ac:dyDescent="0.25">
      <c r="A37">
        <v>35</v>
      </c>
      <c r="B37">
        <v>1</v>
      </c>
      <c r="C37" t="s">
        <v>142</v>
      </c>
      <c r="D37">
        <v>31</v>
      </c>
      <c r="E37">
        <v>0.669921875</v>
      </c>
      <c r="F37">
        <v>0.669921875</v>
      </c>
      <c r="G37">
        <v>0</v>
      </c>
      <c r="H37">
        <v>0.962890625</v>
      </c>
      <c r="I37">
        <v>-0.12559344</v>
      </c>
    </row>
    <row r="38" spans="1:9" x14ac:dyDescent="0.25">
      <c r="A38">
        <v>36</v>
      </c>
      <c r="B38">
        <v>1</v>
      </c>
      <c r="C38" t="s">
        <v>143</v>
      </c>
      <c r="D38">
        <v>31</v>
      </c>
      <c r="E38">
        <v>0.669921875</v>
      </c>
      <c r="F38">
        <v>0.669921875</v>
      </c>
      <c r="G38">
        <v>0</v>
      </c>
      <c r="H38">
        <v>0.962890625</v>
      </c>
      <c r="I38">
        <v>0.17732128999999999</v>
      </c>
    </row>
    <row r="39" spans="1:9" x14ac:dyDescent="0.25">
      <c r="A39">
        <v>37</v>
      </c>
      <c r="B39">
        <v>1</v>
      </c>
      <c r="C39" t="s">
        <v>144</v>
      </c>
      <c r="D39">
        <v>31</v>
      </c>
      <c r="E39">
        <v>0.669921875</v>
      </c>
      <c r="F39">
        <v>0.669921875</v>
      </c>
      <c r="G39">
        <v>0</v>
      </c>
      <c r="H39">
        <v>0.9609375</v>
      </c>
      <c r="I39">
        <v>-8.4276680000000007E-2</v>
      </c>
    </row>
    <row r="40" spans="1:9" x14ac:dyDescent="0.25">
      <c r="A40">
        <v>38</v>
      </c>
      <c r="B40">
        <v>1</v>
      </c>
      <c r="C40" t="s">
        <v>145</v>
      </c>
      <c r="D40">
        <v>31</v>
      </c>
      <c r="E40">
        <v>0.669921875</v>
      </c>
      <c r="F40">
        <v>0.669921875</v>
      </c>
      <c r="G40">
        <v>0</v>
      </c>
      <c r="H40">
        <v>0.962890625</v>
      </c>
      <c r="I40">
        <v>-0.34360695000000002</v>
      </c>
    </row>
    <row r="41" spans="1:9" x14ac:dyDescent="0.25">
      <c r="A41">
        <v>39</v>
      </c>
      <c r="B41">
        <v>1</v>
      </c>
      <c r="C41" t="s">
        <v>39</v>
      </c>
      <c r="D41">
        <v>31</v>
      </c>
      <c r="E41">
        <v>0.669921875</v>
      </c>
      <c r="F41">
        <v>0.669921875</v>
      </c>
      <c r="G41">
        <v>0</v>
      </c>
      <c r="H41">
        <v>0.962890625</v>
      </c>
      <c r="I41">
        <v>1.5697543000000001E-2</v>
      </c>
    </row>
    <row r="42" spans="1:9" x14ac:dyDescent="0.25">
      <c r="A42">
        <v>40</v>
      </c>
      <c r="B42">
        <v>1</v>
      </c>
      <c r="C42" t="s">
        <v>146</v>
      </c>
      <c r="D42">
        <v>31</v>
      </c>
      <c r="E42">
        <v>0.673828125</v>
      </c>
      <c r="F42">
        <v>0.669921875</v>
      </c>
      <c r="G42">
        <v>3.90625E-3</v>
      </c>
      <c r="H42">
        <v>0.962890625</v>
      </c>
      <c r="I42">
        <v>0.43067392999999998</v>
      </c>
    </row>
    <row r="43" spans="1:9" x14ac:dyDescent="0.25">
      <c r="A43">
        <v>41</v>
      </c>
      <c r="B43">
        <v>1</v>
      </c>
      <c r="C43" t="s">
        <v>147</v>
      </c>
      <c r="D43">
        <v>31</v>
      </c>
      <c r="E43">
        <v>0.669921875</v>
      </c>
      <c r="F43">
        <v>0.669921875</v>
      </c>
      <c r="G43">
        <v>0</v>
      </c>
      <c r="H43">
        <v>0.9609375</v>
      </c>
      <c r="I43">
        <v>0.4211705</v>
      </c>
    </row>
    <row r="44" spans="1:9" x14ac:dyDescent="0.25">
      <c r="A44">
        <v>42</v>
      </c>
      <c r="B44">
        <v>1</v>
      </c>
      <c r="C44" t="s">
        <v>41</v>
      </c>
      <c r="D44">
        <v>31</v>
      </c>
      <c r="E44">
        <v>0.669921875</v>
      </c>
      <c r="F44">
        <v>0.669921875</v>
      </c>
      <c r="G44">
        <v>0</v>
      </c>
      <c r="H44">
        <v>0.962890625</v>
      </c>
      <c r="I44">
        <v>1.9429163999999999E-2</v>
      </c>
    </row>
    <row r="45" spans="1:9" x14ac:dyDescent="0.25">
      <c r="A45">
        <v>43</v>
      </c>
      <c r="B45">
        <v>1</v>
      </c>
      <c r="C45" t="s">
        <v>148</v>
      </c>
      <c r="D45">
        <v>31</v>
      </c>
      <c r="E45">
        <v>0.669921875</v>
      </c>
      <c r="F45">
        <v>0.669921875</v>
      </c>
      <c r="G45">
        <v>0</v>
      </c>
      <c r="H45">
        <v>0.962890625</v>
      </c>
      <c r="I45">
        <v>0.30589548</v>
      </c>
    </row>
    <row r="46" spans="1:9" x14ac:dyDescent="0.25">
      <c r="A46">
        <v>44</v>
      </c>
      <c r="B46">
        <v>1</v>
      </c>
      <c r="C46" t="s">
        <v>149</v>
      </c>
      <c r="D46">
        <v>31</v>
      </c>
      <c r="E46">
        <v>0.66796875</v>
      </c>
      <c r="F46">
        <v>0.669921875</v>
      </c>
      <c r="G46">
        <v>-1.953125E-3</v>
      </c>
      <c r="H46">
        <v>0.9609375</v>
      </c>
      <c r="I46">
        <v>0.14053889</v>
      </c>
    </row>
    <row r="47" spans="1:9" x14ac:dyDescent="0.25">
      <c r="A47">
        <v>45</v>
      </c>
      <c r="B47">
        <v>1</v>
      </c>
      <c r="C47" t="s">
        <v>150</v>
      </c>
      <c r="D47">
        <v>31</v>
      </c>
      <c r="E47">
        <v>0.669921875</v>
      </c>
      <c r="F47">
        <v>0.669921875</v>
      </c>
      <c r="G47">
        <v>0</v>
      </c>
      <c r="H47">
        <v>0.962890625</v>
      </c>
      <c r="I47">
        <v>-0.29235306</v>
      </c>
    </row>
    <row r="48" spans="1:9" x14ac:dyDescent="0.25">
      <c r="A48">
        <v>46</v>
      </c>
      <c r="B48">
        <v>1</v>
      </c>
      <c r="C48" t="s">
        <v>151</v>
      </c>
      <c r="D48">
        <v>31</v>
      </c>
      <c r="E48">
        <v>0.669921875</v>
      </c>
      <c r="F48">
        <v>0.669921875</v>
      </c>
      <c r="G48">
        <v>0</v>
      </c>
      <c r="H48">
        <v>0.962890625</v>
      </c>
      <c r="I48">
        <v>-0.10303424999999999</v>
      </c>
    </row>
    <row r="49" spans="1:9" x14ac:dyDescent="0.25">
      <c r="A49">
        <v>47</v>
      </c>
      <c r="B49">
        <v>1</v>
      </c>
      <c r="C49" t="s">
        <v>45</v>
      </c>
      <c r="D49">
        <v>31</v>
      </c>
      <c r="E49">
        <v>0.669921875</v>
      </c>
      <c r="F49">
        <v>0.669921875</v>
      </c>
      <c r="G49">
        <v>0</v>
      </c>
      <c r="H49">
        <v>0.962890625</v>
      </c>
      <c r="I49">
        <v>-2.9221601999999999E-2</v>
      </c>
    </row>
    <row r="50" spans="1:9" x14ac:dyDescent="0.25">
      <c r="A50">
        <v>48</v>
      </c>
      <c r="B50">
        <v>1</v>
      </c>
      <c r="C50" t="s">
        <v>152</v>
      </c>
      <c r="D50">
        <v>31</v>
      </c>
      <c r="E50">
        <v>0.669921875</v>
      </c>
      <c r="F50">
        <v>0.669921875</v>
      </c>
      <c r="G50">
        <v>0</v>
      </c>
      <c r="H50">
        <v>0.9609375</v>
      </c>
      <c r="I50">
        <v>6.9997123999999994E-2</v>
      </c>
    </row>
    <row r="51" spans="1:9" x14ac:dyDescent="0.25">
      <c r="A51">
        <v>49</v>
      </c>
      <c r="B51">
        <v>1</v>
      </c>
      <c r="C51" t="s">
        <v>153</v>
      </c>
      <c r="D51">
        <v>31</v>
      </c>
      <c r="E51">
        <v>0.669921875</v>
      </c>
      <c r="F51">
        <v>0.669921875</v>
      </c>
      <c r="G51">
        <v>0</v>
      </c>
      <c r="H51">
        <v>0.962890625</v>
      </c>
      <c r="I51">
        <v>-7.3493219999999998E-2</v>
      </c>
    </row>
    <row r="55" spans="1:9" x14ac:dyDescent="0.25">
      <c r="A55" s="1" t="s">
        <v>161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31</v>
      </c>
      <c r="B57">
        <f>SUMIF($D$2:$D$51,A57,$E$2:$E$51)</f>
        <v>33.5</v>
      </c>
      <c r="C57">
        <f>COUNTIF(D$2:D$51,A57)</f>
        <v>50</v>
      </c>
      <c r="D57">
        <f>B57/C57</f>
        <v>0.67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7"/>
  <sheetViews>
    <sheetView topLeftCell="A13" zoomScaleNormal="100" workbookViewId="0">
      <selection activeCell="A55" sqref="A55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115</v>
      </c>
      <c r="D2">
        <v>28</v>
      </c>
      <c r="E2">
        <v>0.6953125</v>
      </c>
      <c r="F2">
        <v>0.6953125</v>
      </c>
      <c r="G2">
        <v>0</v>
      </c>
      <c r="H2">
        <v>0.98046875</v>
      </c>
      <c r="I2">
        <v>0.31866144575178601</v>
      </c>
    </row>
    <row r="3" spans="1:9" x14ac:dyDescent="0.25">
      <c r="A3">
        <v>1</v>
      </c>
      <c r="B3">
        <v>0</v>
      </c>
      <c r="C3" t="s">
        <v>116</v>
      </c>
      <c r="D3">
        <v>28</v>
      </c>
      <c r="E3">
        <v>0.689453125</v>
      </c>
      <c r="F3">
        <v>0.6953125</v>
      </c>
      <c r="G3">
        <v>-5.859375E-3</v>
      </c>
      <c r="H3">
        <v>0.978515625</v>
      </c>
      <c r="I3">
        <v>-0.74534900858998299</v>
      </c>
    </row>
    <row r="4" spans="1:9" x14ac:dyDescent="0.25">
      <c r="A4">
        <v>2</v>
      </c>
      <c r="B4">
        <v>0</v>
      </c>
      <c r="C4" t="s">
        <v>117</v>
      </c>
      <c r="D4">
        <v>28</v>
      </c>
      <c r="E4">
        <v>0.69921875</v>
      </c>
      <c r="F4">
        <v>0.6953125</v>
      </c>
      <c r="G4">
        <v>3.90625E-3</v>
      </c>
      <c r="H4">
        <v>0.974609375</v>
      </c>
      <c r="I4">
        <v>0.57861800119280804</v>
      </c>
    </row>
    <row r="5" spans="1:9" x14ac:dyDescent="0.25">
      <c r="A5">
        <v>3</v>
      </c>
      <c r="B5">
        <v>0</v>
      </c>
      <c r="C5" t="s">
        <v>118</v>
      </c>
      <c r="D5">
        <v>28</v>
      </c>
      <c r="E5">
        <v>0.6953125</v>
      </c>
      <c r="F5">
        <v>0.6953125</v>
      </c>
      <c r="G5">
        <v>0</v>
      </c>
      <c r="H5">
        <v>0.98046875</v>
      </c>
      <c r="I5">
        <v>-2.6969132479280199E-2</v>
      </c>
    </row>
    <row r="6" spans="1:9" x14ac:dyDescent="0.25">
      <c r="A6">
        <v>4</v>
      </c>
      <c r="B6">
        <v>0</v>
      </c>
      <c r="C6" t="s">
        <v>119</v>
      </c>
      <c r="D6">
        <v>28</v>
      </c>
      <c r="E6">
        <v>0.6953125</v>
      </c>
      <c r="F6">
        <v>0.6953125</v>
      </c>
      <c r="G6">
        <v>0</v>
      </c>
      <c r="H6">
        <v>0.98046875</v>
      </c>
      <c r="I6">
        <v>-2.7966091642156202E-2</v>
      </c>
    </row>
    <row r="7" spans="1:9" x14ac:dyDescent="0.25">
      <c r="A7">
        <v>5</v>
      </c>
      <c r="B7">
        <v>0</v>
      </c>
      <c r="C7" t="s">
        <v>120</v>
      </c>
      <c r="D7">
        <v>28</v>
      </c>
      <c r="E7">
        <v>0.693359375</v>
      </c>
      <c r="F7">
        <v>0.6953125</v>
      </c>
      <c r="G7">
        <v>-1.953125E-3</v>
      </c>
      <c r="H7">
        <v>0.982421875</v>
      </c>
      <c r="I7">
        <v>-0.49561952799558601</v>
      </c>
    </row>
    <row r="8" spans="1:9" x14ac:dyDescent="0.25">
      <c r="A8">
        <v>6</v>
      </c>
      <c r="B8">
        <v>0</v>
      </c>
      <c r="C8" t="s">
        <v>121</v>
      </c>
      <c r="D8">
        <v>28</v>
      </c>
      <c r="E8">
        <v>0.693359375</v>
      </c>
      <c r="F8">
        <v>0.6953125</v>
      </c>
      <c r="G8">
        <v>-1.953125E-3</v>
      </c>
      <c r="H8">
        <v>0.978515625</v>
      </c>
      <c r="I8">
        <v>0.63766485452652</v>
      </c>
    </row>
    <row r="9" spans="1:9" x14ac:dyDescent="0.25">
      <c r="A9">
        <v>7</v>
      </c>
      <c r="B9">
        <v>0</v>
      </c>
      <c r="C9" t="s">
        <v>15</v>
      </c>
      <c r="D9">
        <v>28</v>
      </c>
      <c r="E9">
        <v>0.693359375</v>
      </c>
      <c r="F9">
        <v>0.6953125</v>
      </c>
      <c r="G9">
        <v>-1.953125E-3</v>
      </c>
      <c r="H9">
        <v>0.978515625</v>
      </c>
      <c r="I9">
        <v>0.350015474483371</v>
      </c>
    </row>
    <row r="10" spans="1:9" x14ac:dyDescent="0.25">
      <c r="A10">
        <v>8</v>
      </c>
      <c r="B10">
        <v>0</v>
      </c>
      <c r="C10" t="s">
        <v>122</v>
      </c>
      <c r="D10">
        <v>28</v>
      </c>
      <c r="E10">
        <v>0.6953125</v>
      </c>
      <c r="F10">
        <v>0.6953125</v>
      </c>
      <c r="G10">
        <v>0</v>
      </c>
      <c r="H10">
        <v>0.98046875</v>
      </c>
      <c r="I10">
        <v>6.9172628573142001E-3</v>
      </c>
    </row>
    <row r="11" spans="1:9" x14ac:dyDescent="0.25">
      <c r="A11">
        <v>9</v>
      </c>
      <c r="B11">
        <v>0</v>
      </c>
      <c r="C11" t="s">
        <v>123</v>
      </c>
      <c r="D11">
        <v>28</v>
      </c>
      <c r="E11">
        <v>0.69140625</v>
      </c>
      <c r="F11">
        <v>0.6953125</v>
      </c>
      <c r="G11">
        <v>-3.90625E-3</v>
      </c>
      <c r="H11">
        <v>0.98046875</v>
      </c>
      <c r="I11">
        <v>0.285616625100374</v>
      </c>
    </row>
    <row r="12" spans="1:9" x14ac:dyDescent="0.25">
      <c r="A12">
        <v>10</v>
      </c>
      <c r="B12">
        <v>0</v>
      </c>
      <c r="C12" t="s">
        <v>17</v>
      </c>
      <c r="D12">
        <v>28</v>
      </c>
      <c r="E12">
        <v>0.6953125</v>
      </c>
      <c r="F12">
        <v>0.6953125</v>
      </c>
      <c r="G12">
        <v>0</v>
      </c>
      <c r="H12">
        <v>0.982421875</v>
      </c>
      <c r="I12">
        <v>0.47179669886827502</v>
      </c>
    </row>
    <row r="13" spans="1:9" x14ac:dyDescent="0.25">
      <c r="A13">
        <v>11</v>
      </c>
      <c r="B13">
        <v>0</v>
      </c>
      <c r="C13" t="s">
        <v>124</v>
      </c>
      <c r="D13">
        <v>28</v>
      </c>
      <c r="E13">
        <v>0.697265625</v>
      </c>
      <c r="F13">
        <v>0.6953125</v>
      </c>
      <c r="G13">
        <v>1.953125E-3</v>
      </c>
      <c r="H13">
        <v>0.98046875</v>
      </c>
      <c r="I13">
        <v>-0.22274869680404699</v>
      </c>
    </row>
    <row r="14" spans="1:9" x14ac:dyDescent="0.25">
      <c r="A14">
        <v>12</v>
      </c>
      <c r="B14">
        <v>0</v>
      </c>
      <c r="C14" t="s">
        <v>125</v>
      </c>
      <c r="D14">
        <v>28</v>
      </c>
      <c r="E14">
        <v>0.6953125</v>
      </c>
      <c r="F14">
        <v>0.6953125</v>
      </c>
      <c r="G14">
        <v>0</v>
      </c>
      <c r="H14">
        <v>0.978515625</v>
      </c>
      <c r="I14">
        <v>-0.25879578292369798</v>
      </c>
    </row>
    <row r="15" spans="1:9" x14ac:dyDescent="0.25">
      <c r="A15">
        <v>13</v>
      </c>
      <c r="B15">
        <v>0</v>
      </c>
      <c r="C15" t="s">
        <v>19</v>
      </c>
      <c r="D15">
        <v>28</v>
      </c>
      <c r="E15">
        <v>0.6953125</v>
      </c>
      <c r="F15">
        <v>0.6953125</v>
      </c>
      <c r="G15">
        <v>0</v>
      </c>
      <c r="H15">
        <v>0.974609375</v>
      </c>
      <c r="I15">
        <v>-0.646765977144241</v>
      </c>
    </row>
    <row r="16" spans="1:9" x14ac:dyDescent="0.25">
      <c r="A16">
        <v>14</v>
      </c>
      <c r="B16">
        <v>0</v>
      </c>
      <c r="C16" t="s">
        <v>126</v>
      </c>
      <c r="D16">
        <v>28</v>
      </c>
      <c r="E16">
        <v>0.6953125</v>
      </c>
      <c r="F16">
        <v>0.6953125</v>
      </c>
      <c r="G16">
        <v>0</v>
      </c>
      <c r="H16">
        <v>0.978515625</v>
      </c>
      <c r="I16">
        <v>0.56985391676425901</v>
      </c>
    </row>
    <row r="17" spans="1:9" x14ac:dyDescent="0.25">
      <c r="A17">
        <v>15</v>
      </c>
      <c r="B17">
        <v>0</v>
      </c>
      <c r="C17" t="s">
        <v>127</v>
      </c>
      <c r="D17">
        <v>28</v>
      </c>
      <c r="E17">
        <v>0.697265625</v>
      </c>
      <c r="F17">
        <v>0.6953125</v>
      </c>
      <c r="G17">
        <v>1.953125E-3</v>
      </c>
      <c r="H17">
        <v>0.98046875</v>
      </c>
      <c r="I17">
        <v>5.0154790282249499E-2</v>
      </c>
    </row>
    <row r="18" spans="1:9" x14ac:dyDescent="0.25">
      <c r="A18">
        <v>16</v>
      </c>
      <c r="B18">
        <v>0</v>
      </c>
      <c r="C18" t="s">
        <v>21</v>
      </c>
      <c r="D18">
        <v>28</v>
      </c>
      <c r="E18">
        <v>0.689453125</v>
      </c>
      <c r="F18">
        <v>0.6953125</v>
      </c>
      <c r="G18">
        <v>-5.859375E-3</v>
      </c>
      <c r="H18">
        <v>0.98046875</v>
      </c>
      <c r="I18">
        <v>0.52396985143423103</v>
      </c>
    </row>
    <row r="19" spans="1:9" x14ac:dyDescent="0.25">
      <c r="A19">
        <v>17</v>
      </c>
      <c r="B19">
        <v>0</v>
      </c>
      <c r="C19" t="s">
        <v>128</v>
      </c>
      <c r="D19">
        <v>28</v>
      </c>
      <c r="E19">
        <v>0.69921875</v>
      </c>
      <c r="F19">
        <v>0.6953125</v>
      </c>
      <c r="G19">
        <v>3.90625E-3</v>
      </c>
      <c r="H19">
        <v>0.982421875</v>
      </c>
      <c r="I19">
        <v>-0.29671623557805998</v>
      </c>
    </row>
    <row r="20" spans="1:9" x14ac:dyDescent="0.25">
      <c r="A20">
        <v>18</v>
      </c>
      <c r="B20">
        <v>0</v>
      </c>
      <c r="C20" t="s">
        <v>129</v>
      </c>
      <c r="D20">
        <v>28</v>
      </c>
      <c r="E20">
        <v>0.697265625</v>
      </c>
      <c r="F20">
        <v>0.6953125</v>
      </c>
      <c r="G20">
        <v>1.953125E-3</v>
      </c>
      <c r="H20">
        <v>0.978515625</v>
      </c>
      <c r="I20">
        <v>-0.20355552155524501</v>
      </c>
    </row>
    <row r="21" spans="1:9" x14ac:dyDescent="0.25">
      <c r="A21">
        <v>19</v>
      </c>
      <c r="B21">
        <v>0</v>
      </c>
      <c r="C21" t="s">
        <v>23</v>
      </c>
      <c r="D21">
        <v>28</v>
      </c>
      <c r="E21">
        <v>0.693359375</v>
      </c>
      <c r="F21">
        <v>0.6953125</v>
      </c>
      <c r="G21">
        <v>-1.953125E-3</v>
      </c>
      <c r="H21">
        <v>0.98046875</v>
      </c>
      <c r="I21">
        <v>0.25884298421442498</v>
      </c>
    </row>
    <row r="22" spans="1:9" x14ac:dyDescent="0.25">
      <c r="A22">
        <v>20</v>
      </c>
      <c r="B22">
        <v>0</v>
      </c>
      <c r="C22" t="s">
        <v>24</v>
      </c>
      <c r="D22">
        <v>28</v>
      </c>
      <c r="E22">
        <v>0.6953125</v>
      </c>
      <c r="F22">
        <v>0.6953125</v>
      </c>
      <c r="G22">
        <v>0</v>
      </c>
      <c r="H22">
        <v>0.98046875</v>
      </c>
      <c r="I22">
        <v>-7.67058978090063E-3</v>
      </c>
    </row>
    <row r="23" spans="1:9" x14ac:dyDescent="0.25">
      <c r="A23">
        <v>21</v>
      </c>
      <c r="B23">
        <v>0</v>
      </c>
      <c r="C23" t="s">
        <v>130</v>
      </c>
      <c r="D23">
        <v>28</v>
      </c>
      <c r="E23">
        <v>0.6953125</v>
      </c>
      <c r="F23">
        <v>0.6953125</v>
      </c>
      <c r="G23">
        <v>0</v>
      </c>
      <c r="H23">
        <v>0.98046875</v>
      </c>
      <c r="I23">
        <v>4.6003835275769199E-2</v>
      </c>
    </row>
    <row r="24" spans="1:9" x14ac:dyDescent="0.25">
      <c r="A24">
        <v>22</v>
      </c>
      <c r="B24">
        <v>0</v>
      </c>
      <c r="C24" t="s">
        <v>131</v>
      </c>
      <c r="D24">
        <v>28</v>
      </c>
      <c r="E24">
        <v>0.697265625</v>
      </c>
      <c r="F24">
        <v>0.6953125</v>
      </c>
      <c r="G24">
        <v>1.953125E-3</v>
      </c>
      <c r="H24">
        <v>0.98046875</v>
      </c>
      <c r="I24">
        <v>4.8570964951068198E-2</v>
      </c>
    </row>
    <row r="25" spans="1:9" x14ac:dyDescent="0.25">
      <c r="A25">
        <v>23</v>
      </c>
      <c r="B25">
        <v>0</v>
      </c>
      <c r="C25" t="s">
        <v>132</v>
      </c>
      <c r="D25">
        <v>28</v>
      </c>
      <c r="E25">
        <v>0.6953125</v>
      </c>
      <c r="F25">
        <v>0.6953125</v>
      </c>
      <c r="G25">
        <v>0</v>
      </c>
      <c r="H25">
        <v>0.98046875</v>
      </c>
      <c r="I25">
        <v>5.0039130263030501E-2</v>
      </c>
    </row>
    <row r="26" spans="1:9" x14ac:dyDescent="0.25">
      <c r="A26">
        <v>24</v>
      </c>
      <c r="B26">
        <v>0</v>
      </c>
      <c r="C26" t="s">
        <v>133</v>
      </c>
      <c r="D26">
        <v>28</v>
      </c>
      <c r="E26">
        <v>0.6953125</v>
      </c>
      <c r="F26">
        <v>0.6953125</v>
      </c>
      <c r="G26">
        <v>0</v>
      </c>
      <c r="H26">
        <v>0.98046875</v>
      </c>
      <c r="I26">
        <v>-5.2322229370474801E-2</v>
      </c>
    </row>
    <row r="27" spans="1:9" x14ac:dyDescent="0.25">
      <c r="A27">
        <v>25</v>
      </c>
      <c r="B27">
        <v>0</v>
      </c>
      <c r="C27" t="s">
        <v>134</v>
      </c>
      <c r="D27">
        <v>28</v>
      </c>
      <c r="E27">
        <v>0.703125</v>
      </c>
      <c r="F27">
        <v>0.6953125</v>
      </c>
      <c r="G27">
        <v>7.8125E-3</v>
      </c>
      <c r="H27">
        <v>0.98046875</v>
      </c>
      <c r="I27">
        <v>0.51811767369508699</v>
      </c>
    </row>
    <row r="28" spans="1:9" x14ac:dyDescent="0.25">
      <c r="A28">
        <v>26</v>
      </c>
      <c r="B28">
        <v>0</v>
      </c>
      <c r="C28" t="s">
        <v>29</v>
      </c>
      <c r="D28">
        <v>28</v>
      </c>
      <c r="E28">
        <v>0.6953125</v>
      </c>
      <c r="F28">
        <v>0.6953125</v>
      </c>
      <c r="G28">
        <v>0</v>
      </c>
      <c r="H28">
        <v>0.984375</v>
      </c>
      <c r="I28">
        <v>-0.23425847105681899</v>
      </c>
    </row>
    <row r="29" spans="1:9" x14ac:dyDescent="0.25">
      <c r="A29">
        <v>27</v>
      </c>
      <c r="B29">
        <v>0</v>
      </c>
      <c r="C29" t="s">
        <v>135</v>
      </c>
      <c r="D29">
        <v>28</v>
      </c>
      <c r="E29">
        <v>0.69140625</v>
      </c>
      <c r="F29">
        <v>0.6953125</v>
      </c>
      <c r="G29">
        <v>-3.90625E-3</v>
      </c>
      <c r="H29">
        <v>0.98046875</v>
      </c>
      <c r="I29">
        <v>-0.44570685923099501</v>
      </c>
    </row>
    <row r="30" spans="1:9" x14ac:dyDescent="0.25">
      <c r="A30">
        <v>28</v>
      </c>
      <c r="B30">
        <v>0</v>
      </c>
      <c r="C30" t="s">
        <v>136</v>
      </c>
      <c r="D30">
        <v>28</v>
      </c>
      <c r="E30">
        <v>0.697265625</v>
      </c>
      <c r="F30">
        <v>0.6953125</v>
      </c>
      <c r="G30">
        <v>1.953125E-3</v>
      </c>
      <c r="H30">
        <v>0.98046875</v>
      </c>
      <c r="I30">
        <v>-2.4221414234489199E-2</v>
      </c>
    </row>
    <row r="31" spans="1:9" x14ac:dyDescent="0.25">
      <c r="A31">
        <v>29</v>
      </c>
      <c r="B31">
        <v>0</v>
      </c>
      <c r="C31" t="s">
        <v>137</v>
      </c>
      <c r="D31">
        <v>28</v>
      </c>
      <c r="E31">
        <v>0.685546875</v>
      </c>
      <c r="F31">
        <v>0.6953125</v>
      </c>
      <c r="G31">
        <v>-9.765625E-3</v>
      </c>
      <c r="H31">
        <v>0.98046875</v>
      </c>
      <c r="I31">
        <v>-0.67904138192534502</v>
      </c>
    </row>
    <row r="32" spans="1:9" x14ac:dyDescent="0.25">
      <c r="A32">
        <v>30</v>
      </c>
      <c r="B32">
        <v>0</v>
      </c>
      <c r="C32" t="s">
        <v>138</v>
      </c>
      <c r="D32">
        <v>28</v>
      </c>
      <c r="E32">
        <v>0.697265625</v>
      </c>
      <c r="F32">
        <v>0.6953125</v>
      </c>
      <c r="G32">
        <v>1.953125E-3</v>
      </c>
      <c r="H32">
        <v>0.98046875</v>
      </c>
      <c r="I32">
        <v>4.3797948397695997E-2</v>
      </c>
    </row>
    <row r="33" spans="1:9" x14ac:dyDescent="0.25">
      <c r="A33">
        <v>31</v>
      </c>
      <c r="B33">
        <v>0</v>
      </c>
      <c r="C33" t="s">
        <v>139</v>
      </c>
      <c r="D33">
        <v>28</v>
      </c>
      <c r="E33">
        <v>0.697265625</v>
      </c>
      <c r="F33">
        <v>0.6953125</v>
      </c>
      <c r="G33">
        <v>1.953125E-3</v>
      </c>
      <c r="H33">
        <v>0.98046875</v>
      </c>
      <c r="I33">
        <v>-4.0362235624343198E-2</v>
      </c>
    </row>
    <row r="34" spans="1:9" x14ac:dyDescent="0.25">
      <c r="A34">
        <v>32</v>
      </c>
      <c r="B34">
        <v>0</v>
      </c>
      <c r="C34" t="s">
        <v>140</v>
      </c>
      <c r="D34">
        <v>28</v>
      </c>
      <c r="E34">
        <v>0.697265625</v>
      </c>
      <c r="F34">
        <v>0.6953125</v>
      </c>
      <c r="G34">
        <v>1.953125E-3</v>
      </c>
      <c r="H34">
        <v>0.98046875</v>
      </c>
      <c r="I34">
        <v>-0.47672497853636697</v>
      </c>
    </row>
    <row r="35" spans="1:9" x14ac:dyDescent="0.25">
      <c r="A35">
        <v>33</v>
      </c>
      <c r="B35">
        <v>0</v>
      </c>
      <c r="C35" t="s">
        <v>34</v>
      </c>
      <c r="D35">
        <v>28</v>
      </c>
      <c r="E35">
        <v>0.697265625</v>
      </c>
      <c r="F35">
        <v>0.6953125</v>
      </c>
      <c r="G35">
        <v>1.953125E-3</v>
      </c>
      <c r="H35">
        <v>0.984375</v>
      </c>
      <c r="I35">
        <v>0.283761896193028</v>
      </c>
    </row>
    <row r="36" spans="1:9" x14ac:dyDescent="0.25">
      <c r="A36">
        <v>34</v>
      </c>
      <c r="B36">
        <v>0</v>
      </c>
      <c r="C36" t="s">
        <v>141</v>
      </c>
      <c r="D36">
        <v>28</v>
      </c>
      <c r="E36">
        <v>0.701171875</v>
      </c>
      <c r="F36">
        <v>0.6953125</v>
      </c>
      <c r="G36">
        <v>5.859375E-3</v>
      </c>
      <c r="H36">
        <v>0.982421875</v>
      </c>
      <c r="I36">
        <v>0.248032307252288</v>
      </c>
    </row>
    <row r="37" spans="1:9" x14ac:dyDescent="0.25">
      <c r="A37">
        <v>35</v>
      </c>
      <c r="B37">
        <v>0</v>
      </c>
      <c r="C37" t="s">
        <v>142</v>
      </c>
      <c r="D37">
        <v>28</v>
      </c>
      <c r="E37">
        <v>0.6953125</v>
      </c>
      <c r="F37">
        <v>0.6953125</v>
      </c>
      <c r="G37">
        <v>0</v>
      </c>
      <c r="H37">
        <v>0.98046875</v>
      </c>
      <c r="I37">
        <v>-1.1126986937597399E-2</v>
      </c>
    </row>
    <row r="38" spans="1:9" x14ac:dyDescent="0.25">
      <c r="A38">
        <v>36</v>
      </c>
      <c r="B38">
        <v>0</v>
      </c>
      <c r="C38" t="s">
        <v>143</v>
      </c>
      <c r="D38">
        <v>28</v>
      </c>
      <c r="E38">
        <v>0.69921875</v>
      </c>
      <c r="F38">
        <v>0.6953125</v>
      </c>
      <c r="G38">
        <v>3.90625E-3</v>
      </c>
      <c r="H38">
        <v>0.98046875</v>
      </c>
      <c r="I38">
        <v>5.2879891823977197E-2</v>
      </c>
    </row>
    <row r="39" spans="1:9" x14ac:dyDescent="0.25">
      <c r="A39">
        <v>37</v>
      </c>
      <c r="B39">
        <v>0</v>
      </c>
      <c r="C39" t="s">
        <v>144</v>
      </c>
      <c r="D39">
        <v>28</v>
      </c>
      <c r="E39">
        <v>0.693359375</v>
      </c>
      <c r="F39">
        <v>0.6953125</v>
      </c>
      <c r="G39">
        <v>-1.953125E-3</v>
      </c>
      <c r="H39">
        <v>0.982421875</v>
      </c>
      <c r="I39">
        <v>0.315685810521245</v>
      </c>
    </row>
    <row r="40" spans="1:9" x14ac:dyDescent="0.25">
      <c r="A40">
        <v>38</v>
      </c>
      <c r="B40">
        <v>0</v>
      </c>
      <c r="C40" t="s">
        <v>145</v>
      </c>
      <c r="D40">
        <v>28</v>
      </c>
      <c r="E40">
        <v>0.703125</v>
      </c>
      <c r="F40">
        <v>0.6953125</v>
      </c>
      <c r="G40">
        <v>7.8125E-3</v>
      </c>
      <c r="H40">
        <v>0.982421875</v>
      </c>
      <c r="I40">
        <v>0.47863232716918003</v>
      </c>
    </row>
    <row r="41" spans="1:9" x14ac:dyDescent="0.25">
      <c r="A41">
        <v>39</v>
      </c>
      <c r="B41">
        <v>0</v>
      </c>
      <c r="C41" t="s">
        <v>39</v>
      </c>
      <c r="D41">
        <v>28</v>
      </c>
      <c r="E41">
        <v>0.697265625</v>
      </c>
      <c r="F41">
        <v>0.6953125</v>
      </c>
      <c r="G41">
        <v>1.953125E-3</v>
      </c>
      <c r="H41">
        <v>0.978515625</v>
      </c>
      <c r="I41">
        <v>0.459257122129202</v>
      </c>
    </row>
    <row r="42" spans="1:9" x14ac:dyDescent="0.25">
      <c r="A42">
        <v>40</v>
      </c>
      <c r="B42">
        <v>0</v>
      </c>
      <c r="C42" t="s">
        <v>146</v>
      </c>
      <c r="D42">
        <v>28</v>
      </c>
      <c r="E42">
        <v>0.697265625</v>
      </c>
      <c r="F42">
        <v>0.6953125</v>
      </c>
      <c r="G42">
        <v>1.953125E-3</v>
      </c>
      <c r="H42">
        <v>0.982421875</v>
      </c>
      <c r="I42">
        <v>-0.28298903815448301</v>
      </c>
    </row>
    <row r="43" spans="1:9" x14ac:dyDescent="0.25">
      <c r="A43">
        <v>41</v>
      </c>
      <c r="B43">
        <v>0</v>
      </c>
      <c r="C43" t="s">
        <v>147</v>
      </c>
      <c r="D43">
        <v>28</v>
      </c>
      <c r="E43">
        <v>0.697265625</v>
      </c>
      <c r="F43">
        <v>0.6953125</v>
      </c>
      <c r="G43">
        <v>1.953125E-3</v>
      </c>
      <c r="H43">
        <v>0.982421875</v>
      </c>
      <c r="I43">
        <v>-0.30115976184606602</v>
      </c>
    </row>
    <row r="44" spans="1:9" x14ac:dyDescent="0.25">
      <c r="A44">
        <v>42</v>
      </c>
      <c r="B44">
        <v>0</v>
      </c>
      <c r="C44" t="s">
        <v>41</v>
      </c>
      <c r="D44">
        <v>28</v>
      </c>
      <c r="E44">
        <v>0.6953125</v>
      </c>
      <c r="F44">
        <v>0.6953125</v>
      </c>
      <c r="G44">
        <v>0</v>
      </c>
      <c r="H44">
        <v>0.98046875</v>
      </c>
      <c r="I44">
        <v>-7.0301263476721899E-3</v>
      </c>
    </row>
    <row r="45" spans="1:9" x14ac:dyDescent="0.25">
      <c r="A45">
        <v>43</v>
      </c>
      <c r="B45">
        <v>0</v>
      </c>
      <c r="C45" t="s">
        <v>148</v>
      </c>
      <c r="D45">
        <v>28</v>
      </c>
      <c r="E45">
        <v>0.69921875</v>
      </c>
      <c r="F45">
        <v>0.6953125</v>
      </c>
      <c r="G45">
        <v>3.90625E-3</v>
      </c>
      <c r="H45">
        <v>0.978515625</v>
      </c>
      <c r="I45">
        <v>0.52721412852406502</v>
      </c>
    </row>
    <row r="46" spans="1:9" x14ac:dyDescent="0.25">
      <c r="A46">
        <v>44</v>
      </c>
      <c r="B46">
        <v>0</v>
      </c>
      <c r="C46" t="s">
        <v>149</v>
      </c>
      <c r="D46">
        <v>28</v>
      </c>
      <c r="E46">
        <v>0.697265625</v>
      </c>
      <c r="F46">
        <v>0.6953125</v>
      </c>
      <c r="G46">
        <v>1.953125E-3</v>
      </c>
      <c r="H46">
        <v>0.98046875</v>
      </c>
      <c r="I46">
        <v>-0.23911746405065101</v>
      </c>
    </row>
    <row r="47" spans="1:9" x14ac:dyDescent="0.25">
      <c r="A47">
        <v>45</v>
      </c>
      <c r="B47">
        <v>0</v>
      </c>
      <c r="C47" t="s">
        <v>150</v>
      </c>
      <c r="D47">
        <v>28</v>
      </c>
      <c r="E47">
        <v>0.6953125</v>
      </c>
      <c r="F47">
        <v>0.6953125</v>
      </c>
      <c r="G47">
        <v>0</v>
      </c>
      <c r="H47">
        <v>0.98046875</v>
      </c>
      <c r="I47">
        <v>-0.50274918228387799</v>
      </c>
    </row>
    <row r="48" spans="1:9" x14ac:dyDescent="0.25">
      <c r="A48">
        <v>46</v>
      </c>
      <c r="B48">
        <v>0</v>
      </c>
      <c r="C48" t="s">
        <v>151</v>
      </c>
      <c r="D48">
        <v>28</v>
      </c>
      <c r="E48">
        <v>0.6953125</v>
      </c>
      <c r="F48">
        <v>0.6953125</v>
      </c>
      <c r="G48">
        <v>0</v>
      </c>
      <c r="H48">
        <v>0.98046875</v>
      </c>
      <c r="I48">
        <v>6.9385031820274898E-3</v>
      </c>
    </row>
    <row r="49" spans="1:9" x14ac:dyDescent="0.25">
      <c r="A49">
        <v>47</v>
      </c>
      <c r="B49">
        <v>0</v>
      </c>
      <c r="C49" t="s">
        <v>45</v>
      </c>
      <c r="D49">
        <v>28</v>
      </c>
      <c r="E49">
        <v>0.6953125</v>
      </c>
      <c r="F49">
        <v>0.6953125</v>
      </c>
      <c r="G49">
        <v>0</v>
      </c>
      <c r="H49">
        <v>0.98046875</v>
      </c>
      <c r="I49">
        <v>-4.7061158344149603E-2</v>
      </c>
    </row>
    <row r="50" spans="1:9" x14ac:dyDescent="0.25">
      <c r="A50">
        <v>48</v>
      </c>
      <c r="B50">
        <v>0</v>
      </c>
      <c r="C50" t="s">
        <v>152</v>
      </c>
      <c r="D50">
        <v>28</v>
      </c>
      <c r="E50">
        <v>0.697265625</v>
      </c>
      <c r="F50">
        <v>0.6953125</v>
      </c>
      <c r="G50">
        <v>1.953125E-3</v>
      </c>
      <c r="H50">
        <v>0.98046875</v>
      </c>
      <c r="I50">
        <v>4.7939152922481298E-2</v>
      </c>
    </row>
    <row r="51" spans="1:9" x14ac:dyDescent="0.25">
      <c r="A51">
        <v>49</v>
      </c>
      <c r="B51">
        <v>0</v>
      </c>
      <c r="C51" t="s">
        <v>153</v>
      </c>
      <c r="D51">
        <v>28</v>
      </c>
      <c r="E51">
        <v>0.6953125</v>
      </c>
      <c r="F51">
        <v>0.6953125</v>
      </c>
      <c r="G51">
        <v>0</v>
      </c>
      <c r="H51">
        <v>0.98046875</v>
      </c>
      <c r="I51">
        <v>1.8379439599812E-2</v>
      </c>
    </row>
    <row r="55" spans="1:9" x14ac:dyDescent="0.25">
      <c r="A55" s="1" t="s">
        <v>162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28</v>
      </c>
      <c r="B57">
        <f>SUMIF($D$2:$D$51,A57,$E$2:$E$51)</f>
        <v>34.791015625</v>
      </c>
      <c r="C57">
        <f>COUNTIF(D$2:D$51,A57)</f>
        <v>50</v>
      </c>
      <c r="D57">
        <f>B57/C57</f>
        <v>0.69582031249999998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7"/>
  <sheetViews>
    <sheetView topLeftCell="A8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115</v>
      </c>
      <c r="D2">
        <v>29</v>
      </c>
      <c r="E2">
        <v>0.697265625</v>
      </c>
      <c r="F2">
        <v>0.6953125</v>
      </c>
      <c r="G2">
        <v>1.953125E-3</v>
      </c>
      <c r="H2">
        <v>0.98046875</v>
      </c>
      <c r="I2">
        <v>-0.106171769089997</v>
      </c>
    </row>
    <row r="3" spans="1:9" x14ac:dyDescent="0.25">
      <c r="A3">
        <v>1</v>
      </c>
      <c r="B3">
        <v>0</v>
      </c>
      <c r="C3" t="s">
        <v>116</v>
      </c>
      <c r="D3">
        <v>29</v>
      </c>
      <c r="E3">
        <v>0.697265625</v>
      </c>
      <c r="F3">
        <v>0.6953125</v>
      </c>
      <c r="G3">
        <v>1.953125E-3</v>
      </c>
      <c r="H3">
        <v>0.978515625</v>
      </c>
      <c r="I3">
        <v>0.24464031495153901</v>
      </c>
    </row>
    <row r="4" spans="1:9" x14ac:dyDescent="0.25">
      <c r="A4">
        <v>2</v>
      </c>
      <c r="B4">
        <v>0</v>
      </c>
      <c r="C4" t="s">
        <v>117</v>
      </c>
      <c r="D4">
        <v>29</v>
      </c>
      <c r="E4">
        <v>0.6875</v>
      </c>
      <c r="F4">
        <v>0.6953125</v>
      </c>
      <c r="G4">
        <v>-7.8125E-3</v>
      </c>
      <c r="H4">
        <v>0.978515625</v>
      </c>
      <c r="I4">
        <v>-0.19172820821404499</v>
      </c>
    </row>
    <row r="5" spans="1:9" x14ac:dyDescent="0.25">
      <c r="A5">
        <v>3</v>
      </c>
      <c r="B5">
        <v>0</v>
      </c>
      <c r="C5" t="s">
        <v>118</v>
      </c>
      <c r="D5">
        <v>29</v>
      </c>
      <c r="E5">
        <v>0.693359375</v>
      </c>
      <c r="F5">
        <v>0.6953125</v>
      </c>
      <c r="G5">
        <v>-1.953125E-3</v>
      </c>
      <c r="H5">
        <v>0.978515625</v>
      </c>
      <c r="I5">
        <v>0.66588111966848396</v>
      </c>
    </row>
    <row r="6" spans="1:9" x14ac:dyDescent="0.25">
      <c r="A6">
        <v>4</v>
      </c>
      <c r="B6">
        <v>0</v>
      </c>
      <c r="C6" t="s">
        <v>119</v>
      </c>
      <c r="D6">
        <v>29</v>
      </c>
      <c r="E6">
        <v>0.689453125</v>
      </c>
      <c r="F6">
        <v>0.6953125</v>
      </c>
      <c r="G6">
        <v>-5.859375E-3</v>
      </c>
      <c r="H6">
        <v>0.98046875</v>
      </c>
      <c r="I6">
        <v>0.6818324662745</v>
      </c>
    </row>
    <row r="7" spans="1:9" x14ac:dyDescent="0.25">
      <c r="A7">
        <v>5</v>
      </c>
      <c r="B7">
        <v>0</v>
      </c>
      <c r="C7" t="s">
        <v>120</v>
      </c>
      <c r="D7">
        <v>29</v>
      </c>
      <c r="E7">
        <v>0.6953125</v>
      </c>
      <c r="F7">
        <v>0.6953125</v>
      </c>
      <c r="G7">
        <v>0</v>
      </c>
      <c r="H7">
        <v>0.98046875</v>
      </c>
      <c r="I7">
        <v>0.16457828320562801</v>
      </c>
    </row>
    <row r="8" spans="1:9" x14ac:dyDescent="0.25">
      <c r="A8">
        <v>6</v>
      </c>
      <c r="B8">
        <v>0</v>
      </c>
      <c r="C8" t="s">
        <v>121</v>
      </c>
      <c r="D8">
        <v>29</v>
      </c>
      <c r="E8">
        <v>0.701171875</v>
      </c>
      <c r="F8">
        <v>0.6953125</v>
      </c>
      <c r="G8">
        <v>5.859375E-3</v>
      </c>
      <c r="H8">
        <v>0.98046875</v>
      </c>
      <c r="I8">
        <v>-0.21079542208463001</v>
      </c>
    </row>
    <row r="9" spans="1:9" x14ac:dyDescent="0.25">
      <c r="A9">
        <v>7</v>
      </c>
      <c r="B9">
        <v>0</v>
      </c>
      <c r="C9" t="s">
        <v>15</v>
      </c>
      <c r="D9">
        <v>29</v>
      </c>
      <c r="E9">
        <v>0.697265625</v>
      </c>
      <c r="F9">
        <v>0.6953125</v>
      </c>
      <c r="G9">
        <v>1.953125E-3</v>
      </c>
      <c r="H9">
        <v>0.98046875</v>
      </c>
      <c r="I9">
        <v>-0.11655378341674801</v>
      </c>
    </row>
    <row r="10" spans="1:9" x14ac:dyDescent="0.25">
      <c r="A10">
        <v>8</v>
      </c>
      <c r="B10">
        <v>0</v>
      </c>
      <c r="C10" t="s">
        <v>122</v>
      </c>
      <c r="D10">
        <v>29</v>
      </c>
      <c r="E10">
        <v>0.6953125</v>
      </c>
      <c r="F10">
        <v>0.6953125</v>
      </c>
      <c r="G10">
        <v>0</v>
      </c>
      <c r="H10">
        <v>0.978515625</v>
      </c>
      <c r="I10">
        <v>-0.33957418613135798</v>
      </c>
    </row>
    <row r="11" spans="1:9" x14ac:dyDescent="0.25">
      <c r="A11">
        <v>9</v>
      </c>
      <c r="B11">
        <v>0</v>
      </c>
      <c r="C11" t="s">
        <v>123</v>
      </c>
      <c r="D11">
        <v>29</v>
      </c>
      <c r="E11">
        <v>0.6953125</v>
      </c>
      <c r="F11">
        <v>0.6953125</v>
      </c>
      <c r="G11">
        <v>0</v>
      </c>
      <c r="H11">
        <v>0.978515625</v>
      </c>
      <c r="I11">
        <v>-9.5187440048903199E-2</v>
      </c>
    </row>
    <row r="12" spans="1:9" x14ac:dyDescent="0.25">
      <c r="A12">
        <v>10</v>
      </c>
      <c r="B12">
        <v>0</v>
      </c>
      <c r="C12" t="s">
        <v>17</v>
      </c>
      <c r="D12">
        <v>29</v>
      </c>
      <c r="E12">
        <v>0.697265625</v>
      </c>
      <c r="F12">
        <v>0.6953125</v>
      </c>
      <c r="G12">
        <v>1.953125E-3</v>
      </c>
      <c r="H12">
        <v>0.978515625</v>
      </c>
      <c r="I12">
        <v>-0.15676141716539899</v>
      </c>
    </row>
    <row r="13" spans="1:9" x14ac:dyDescent="0.25">
      <c r="A13">
        <v>11</v>
      </c>
      <c r="B13">
        <v>0</v>
      </c>
      <c r="C13" t="s">
        <v>124</v>
      </c>
      <c r="D13">
        <v>29</v>
      </c>
      <c r="E13">
        <v>0.693359375</v>
      </c>
      <c r="F13">
        <v>0.6953125</v>
      </c>
      <c r="G13">
        <v>-1.953125E-3</v>
      </c>
      <c r="H13">
        <v>0.98046875</v>
      </c>
      <c r="I13">
        <v>7.4249323457479505E-2</v>
      </c>
    </row>
    <row r="14" spans="1:9" x14ac:dyDescent="0.25">
      <c r="A14">
        <v>12</v>
      </c>
      <c r="B14">
        <v>0</v>
      </c>
      <c r="C14" t="s">
        <v>125</v>
      </c>
      <c r="D14">
        <v>29</v>
      </c>
      <c r="E14">
        <v>0.693359375</v>
      </c>
      <c r="F14">
        <v>0.6953125</v>
      </c>
      <c r="G14">
        <v>-1.953125E-3</v>
      </c>
      <c r="H14">
        <v>0.982421875</v>
      </c>
      <c r="I14">
        <v>8.6261126678436995E-2</v>
      </c>
    </row>
    <row r="15" spans="1:9" x14ac:dyDescent="0.25">
      <c r="A15">
        <v>13</v>
      </c>
      <c r="B15">
        <v>0</v>
      </c>
      <c r="C15" t="s">
        <v>19</v>
      </c>
      <c r="D15">
        <v>29</v>
      </c>
      <c r="E15">
        <v>0.6953125</v>
      </c>
      <c r="F15">
        <v>0.6953125</v>
      </c>
      <c r="G15">
        <v>0</v>
      </c>
      <c r="H15">
        <v>0.982421875</v>
      </c>
      <c r="I15">
        <v>0.21373432595282801</v>
      </c>
    </row>
    <row r="16" spans="1:9" x14ac:dyDescent="0.25">
      <c r="A16">
        <v>14</v>
      </c>
      <c r="B16">
        <v>0</v>
      </c>
      <c r="C16" t="s">
        <v>126</v>
      </c>
      <c r="D16">
        <v>29</v>
      </c>
      <c r="E16">
        <v>0.697265625</v>
      </c>
      <c r="F16">
        <v>0.6953125</v>
      </c>
      <c r="G16">
        <v>1.953125E-3</v>
      </c>
      <c r="H16">
        <v>0.98046875</v>
      </c>
      <c r="I16">
        <v>-0.188898140564561</v>
      </c>
    </row>
    <row r="17" spans="1:9" x14ac:dyDescent="0.25">
      <c r="A17">
        <v>15</v>
      </c>
      <c r="B17">
        <v>0</v>
      </c>
      <c r="C17" t="s">
        <v>127</v>
      </c>
      <c r="D17">
        <v>29</v>
      </c>
      <c r="E17">
        <v>0.6953125</v>
      </c>
      <c r="F17">
        <v>0.6953125</v>
      </c>
      <c r="G17">
        <v>0</v>
      </c>
      <c r="H17">
        <v>0.978515625</v>
      </c>
      <c r="I17">
        <v>-0.86998832225799605</v>
      </c>
    </row>
    <row r="18" spans="1:9" x14ac:dyDescent="0.25">
      <c r="A18">
        <v>16</v>
      </c>
      <c r="B18">
        <v>0</v>
      </c>
      <c r="C18" t="s">
        <v>21</v>
      </c>
      <c r="D18">
        <v>29</v>
      </c>
      <c r="E18">
        <v>0.697265625</v>
      </c>
      <c r="F18">
        <v>0.6953125</v>
      </c>
      <c r="G18">
        <v>1.953125E-3</v>
      </c>
      <c r="H18">
        <v>0.98046875</v>
      </c>
      <c r="I18">
        <v>-0.173880732618272</v>
      </c>
    </row>
    <row r="19" spans="1:9" x14ac:dyDescent="0.25">
      <c r="A19">
        <v>17</v>
      </c>
      <c r="B19">
        <v>0</v>
      </c>
      <c r="C19" t="s">
        <v>128</v>
      </c>
      <c r="D19">
        <v>29</v>
      </c>
      <c r="E19">
        <v>0.697265625</v>
      </c>
      <c r="F19">
        <v>0.6953125</v>
      </c>
      <c r="G19">
        <v>1.953125E-3</v>
      </c>
      <c r="H19">
        <v>0.98046875</v>
      </c>
      <c r="I19">
        <v>9.8880083765834598E-2</v>
      </c>
    </row>
    <row r="20" spans="1:9" x14ac:dyDescent="0.25">
      <c r="A20">
        <v>18</v>
      </c>
      <c r="B20">
        <v>0</v>
      </c>
      <c r="C20" t="s">
        <v>129</v>
      </c>
      <c r="D20">
        <v>29</v>
      </c>
      <c r="E20">
        <v>0.69921875</v>
      </c>
      <c r="F20">
        <v>0.6953125</v>
      </c>
      <c r="G20">
        <v>3.90625E-3</v>
      </c>
      <c r="H20">
        <v>0.98046875</v>
      </c>
      <c r="I20">
        <v>-0.26683213189244298</v>
      </c>
    </row>
    <row r="21" spans="1:9" x14ac:dyDescent="0.25">
      <c r="A21">
        <v>19</v>
      </c>
      <c r="B21">
        <v>0</v>
      </c>
      <c r="C21" t="s">
        <v>23</v>
      </c>
      <c r="D21">
        <v>29</v>
      </c>
      <c r="E21">
        <v>0.6953125</v>
      </c>
      <c r="F21">
        <v>0.6953125</v>
      </c>
      <c r="G21">
        <v>0</v>
      </c>
      <c r="H21">
        <v>0.98046875</v>
      </c>
      <c r="I21">
        <v>-8.6276844609528794E-2</v>
      </c>
    </row>
    <row r="22" spans="1:9" x14ac:dyDescent="0.25">
      <c r="A22">
        <v>20</v>
      </c>
      <c r="B22">
        <v>0</v>
      </c>
      <c r="C22" t="s">
        <v>24</v>
      </c>
      <c r="D22">
        <v>29</v>
      </c>
      <c r="E22">
        <v>0.701171875</v>
      </c>
      <c r="F22">
        <v>0.6953125</v>
      </c>
      <c r="G22">
        <v>5.859375E-3</v>
      </c>
      <c r="H22">
        <v>0.982421875</v>
      </c>
      <c r="I22">
        <v>0.36319898627698399</v>
      </c>
    </row>
    <row r="23" spans="1:9" x14ac:dyDescent="0.25">
      <c r="A23">
        <v>21</v>
      </c>
      <c r="B23">
        <v>0</v>
      </c>
      <c r="C23" t="s">
        <v>130</v>
      </c>
      <c r="D23">
        <v>29</v>
      </c>
      <c r="E23">
        <v>0.6953125</v>
      </c>
      <c r="F23">
        <v>0.6953125</v>
      </c>
      <c r="G23">
        <v>0</v>
      </c>
      <c r="H23">
        <v>0.986328125</v>
      </c>
      <c r="I23">
        <v>-0.83678068220615398</v>
      </c>
    </row>
    <row r="24" spans="1:9" x14ac:dyDescent="0.25">
      <c r="A24">
        <v>22</v>
      </c>
      <c r="B24">
        <v>0</v>
      </c>
      <c r="C24" t="s">
        <v>131</v>
      </c>
      <c r="D24">
        <v>29</v>
      </c>
      <c r="E24">
        <v>0.693359375</v>
      </c>
      <c r="F24">
        <v>0.6953125</v>
      </c>
      <c r="G24">
        <v>-1.953125E-3</v>
      </c>
      <c r="H24">
        <v>0.978515625</v>
      </c>
      <c r="I24">
        <v>0.22461635340005201</v>
      </c>
    </row>
    <row r="25" spans="1:9" x14ac:dyDescent="0.25">
      <c r="A25">
        <v>23</v>
      </c>
      <c r="B25">
        <v>0</v>
      </c>
      <c r="C25" t="s">
        <v>132</v>
      </c>
      <c r="D25">
        <v>29</v>
      </c>
      <c r="E25">
        <v>0.69921875</v>
      </c>
      <c r="F25">
        <v>0.6953125</v>
      </c>
      <c r="G25">
        <v>3.90625E-3</v>
      </c>
      <c r="H25">
        <v>0.98046875</v>
      </c>
      <c r="I25">
        <v>-0.86906304210424401</v>
      </c>
    </row>
    <row r="26" spans="1:9" x14ac:dyDescent="0.25">
      <c r="A26">
        <v>24</v>
      </c>
      <c r="B26">
        <v>0</v>
      </c>
      <c r="C26" t="s">
        <v>133</v>
      </c>
      <c r="D26">
        <v>29</v>
      </c>
      <c r="E26">
        <v>0.703125</v>
      </c>
      <c r="F26">
        <v>0.6953125</v>
      </c>
      <c r="G26">
        <v>7.8125E-3</v>
      </c>
      <c r="H26">
        <v>0.978515625</v>
      </c>
      <c r="I26">
        <v>0.88732783496379897</v>
      </c>
    </row>
    <row r="27" spans="1:9" x14ac:dyDescent="0.25">
      <c r="A27">
        <v>25</v>
      </c>
      <c r="B27">
        <v>0</v>
      </c>
      <c r="C27" t="s">
        <v>134</v>
      </c>
      <c r="D27">
        <v>29</v>
      </c>
      <c r="E27">
        <v>0.69921875</v>
      </c>
      <c r="F27">
        <v>0.6953125</v>
      </c>
      <c r="G27">
        <v>3.90625E-3</v>
      </c>
      <c r="H27">
        <v>0.978515625</v>
      </c>
      <c r="I27">
        <v>-0.17196048609912401</v>
      </c>
    </row>
    <row r="28" spans="1:9" x14ac:dyDescent="0.25">
      <c r="A28">
        <v>26</v>
      </c>
      <c r="B28">
        <v>0</v>
      </c>
      <c r="C28" t="s">
        <v>29</v>
      </c>
      <c r="D28">
        <v>29</v>
      </c>
      <c r="E28">
        <v>0.69921875</v>
      </c>
      <c r="F28">
        <v>0.6953125</v>
      </c>
      <c r="G28">
        <v>3.90625E-3</v>
      </c>
      <c r="H28">
        <v>0.98046875</v>
      </c>
      <c r="I28">
        <v>7.8085212502628606E-2</v>
      </c>
    </row>
    <row r="29" spans="1:9" x14ac:dyDescent="0.25">
      <c r="A29">
        <v>27</v>
      </c>
      <c r="B29">
        <v>0</v>
      </c>
      <c r="C29" t="s">
        <v>135</v>
      </c>
      <c r="D29">
        <v>29</v>
      </c>
      <c r="E29">
        <v>0.6953125</v>
      </c>
      <c r="F29">
        <v>0.6953125</v>
      </c>
      <c r="G29">
        <v>0</v>
      </c>
      <c r="H29">
        <v>0.98046875</v>
      </c>
      <c r="I29">
        <v>0.14814068004488901</v>
      </c>
    </row>
    <row r="30" spans="1:9" x14ac:dyDescent="0.25">
      <c r="A30">
        <v>28</v>
      </c>
      <c r="B30">
        <v>0</v>
      </c>
      <c r="C30" t="s">
        <v>136</v>
      </c>
      <c r="D30">
        <v>29</v>
      </c>
      <c r="E30">
        <v>0.70703125</v>
      </c>
      <c r="F30">
        <v>0.6953125</v>
      </c>
      <c r="G30">
        <v>1.171875E-2</v>
      </c>
      <c r="H30">
        <v>0.98046875</v>
      </c>
      <c r="I30">
        <v>0.62191762775182702</v>
      </c>
    </row>
    <row r="31" spans="1:9" x14ac:dyDescent="0.25">
      <c r="A31">
        <v>29</v>
      </c>
      <c r="B31">
        <v>0</v>
      </c>
      <c r="C31" t="s">
        <v>137</v>
      </c>
      <c r="D31">
        <v>29</v>
      </c>
      <c r="E31">
        <v>0.703125</v>
      </c>
      <c r="F31">
        <v>0.6953125</v>
      </c>
      <c r="G31">
        <v>7.8125E-3</v>
      </c>
      <c r="H31">
        <v>0.98046875</v>
      </c>
      <c r="I31">
        <v>0.22391918115317799</v>
      </c>
    </row>
    <row r="32" spans="1:9" x14ac:dyDescent="0.25">
      <c r="A32">
        <v>30</v>
      </c>
      <c r="B32">
        <v>0</v>
      </c>
      <c r="C32" t="s">
        <v>138</v>
      </c>
      <c r="D32">
        <v>29</v>
      </c>
      <c r="E32">
        <v>0.69140625</v>
      </c>
      <c r="F32">
        <v>0.6953125</v>
      </c>
      <c r="G32">
        <v>-3.90625E-3</v>
      </c>
      <c r="H32">
        <v>0.98046875</v>
      </c>
      <c r="I32">
        <v>-0.81973301246762298</v>
      </c>
    </row>
    <row r="33" spans="1:9" x14ac:dyDescent="0.25">
      <c r="A33">
        <v>31</v>
      </c>
      <c r="B33">
        <v>0</v>
      </c>
      <c r="C33" t="s">
        <v>139</v>
      </c>
      <c r="D33">
        <v>29</v>
      </c>
      <c r="E33">
        <v>0.703125</v>
      </c>
      <c r="F33">
        <v>0.6953125</v>
      </c>
      <c r="G33">
        <v>7.8125E-3</v>
      </c>
      <c r="H33">
        <v>0.98046875</v>
      </c>
      <c r="I33">
        <v>0.79407969489693597</v>
      </c>
    </row>
    <row r="34" spans="1:9" x14ac:dyDescent="0.25">
      <c r="A34">
        <v>32</v>
      </c>
      <c r="B34">
        <v>0</v>
      </c>
      <c r="C34" t="s">
        <v>140</v>
      </c>
      <c r="D34">
        <v>29</v>
      </c>
      <c r="E34">
        <v>0.701171875</v>
      </c>
      <c r="F34">
        <v>0.6953125</v>
      </c>
      <c r="G34">
        <v>5.859375E-3</v>
      </c>
      <c r="H34">
        <v>0.98046875</v>
      </c>
      <c r="I34">
        <v>0.158378508873284</v>
      </c>
    </row>
    <row r="35" spans="1:9" x14ac:dyDescent="0.25">
      <c r="A35">
        <v>33</v>
      </c>
      <c r="B35">
        <v>0</v>
      </c>
      <c r="C35" t="s">
        <v>34</v>
      </c>
      <c r="D35">
        <v>29</v>
      </c>
      <c r="E35">
        <v>0.697265625</v>
      </c>
      <c r="F35">
        <v>0.6953125</v>
      </c>
      <c r="G35">
        <v>1.953125E-3</v>
      </c>
      <c r="H35">
        <v>0.98046875</v>
      </c>
      <c r="I35">
        <v>-9.4570404384285198E-2</v>
      </c>
    </row>
    <row r="36" spans="1:9" x14ac:dyDescent="0.25">
      <c r="A36">
        <v>34</v>
      </c>
      <c r="B36">
        <v>0</v>
      </c>
      <c r="C36" t="s">
        <v>141</v>
      </c>
      <c r="D36">
        <v>29</v>
      </c>
      <c r="E36">
        <v>0.6953125</v>
      </c>
      <c r="F36">
        <v>0.6953125</v>
      </c>
      <c r="G36">
        <v>0</v>
      </c>
      <c r="H36">
        <v>0.98046875</v>
      </c>
      <c r="I36">
        <v>-8.2675212528556599E-2</v>
      </c>
    </row>
    <row r="37" spans="1:9" x14ac:dyDescent="0.25">
      <c r="A37">
        <v>35</v>
      </c>
      <c r="B37">
        <v>0</v>
      </c>
      <c r="C37" t="s">
        <v>142</v>
      </c>
      <c r="D37">
        <v>29</v>
      </c>
      <c r="E37">
        <v>0.701171875</v>
      </c>
      <c r="F37">
        <v>0.6953125</v>
      </c>
      <c r="G37">
        <v>5.859375E-3</v>
      </c>
      <c r="H37">
        <v>0.98046875</v>
      </c>
      <c r="I37">
        <v>0.41769396699965</v>
      </c>
    </row>
    <row r="38" spans="1:9" x14ac:dyDescent="0.25">
      <c r="A38">
        <v>36</v>
      </c>
      <c r="B38">
        <v>0</v>
      </c>
      <c r="C38" t="s">
        <v>143</v>
      </c>
      <c r="D38">
        <v>29</v>
      </c>
      <c r="E38">
        <v>0.6875</v>
      </c>
      <c r="F38">
        <v>0.6953125</v>
      </c>
      <c r="G38">
        <v>-7.8125E-3</v>
      </c>
      <c r="H38">
        <v>0.978515625</v>
      </c>
      <c r="I38">
        <v>-0.89178913459181797</v>
      </c>
    </row>
    <row r="39" spans="1:9" x14ac:dyDescent="0.25">
      <c r="A39">
        <v>37</v>
      </c>
      <c r="B39">
        <v>0</v>
      </c>
      <c r="C39" t="s">
        <v>144</v>
      </c>
      <c r="D39">
        <v>29</v>
      </c>
      <c r="E39">
        <v>0.6953125</v>
      </c>
      <c r="F39">
        <v>0.6953125</v>
      </c>
      <c r="G39">
        <v>0</v>
      </c>
      <c r="H39">
        <v>0.98046875</v>
      </c>
      <c r="I39">
        <v>-0.105183764826506</v>
      </c>
    </row>
    <row r="40" spans="1:9" x14ac:dyDescent="0.25">
      <c r="A40">
        <v>38</v>
      </c>
      <c r="B40">
        <v>0</v>
      </c>
      <c r="C40" t="s">
        <v>145</v>
      </c>
      <c r="D40">
        <v>29</v>
      </c>
      <c r="E40">
        <v>0.6953125</v>
      </c>
      <c r="F40">
        <v>0.6953125</v>
      </c>
      <c r="G40">
        <v>0</v>
      </c>
      <c r="H40">
        <v>0.98046875</v>
      </c>
      <c r="I40">
        <v>-0.15900435764342499</v>
      </c>
    </row>
    <row r="41" spans="1:9" x14ac:dyDescent="0.25">
      <c r="A41">
        <v>39</v>
      </c>
      <c r="B41">
        <v>0</v>
      </c>
      <c r="C41" t="s">
        <v>39</v>
      </c>
      <c r="D41">
        <v>29</v>
      </c>
      <c r="E41">
        <v>0.69921875</v>
      </c>
      <c r="F41">
        <v>0.6953125</v>
      </c>
      <c r="G41">
        <v>3.90625E-3</v>
      </c>
      <c r="H41">
        <v>0.978515625</v>
      </c>
      <c r="I41">
        <v>-0.152622147463262</v>
      </c>
    </row>
    <row r="42" spans="1:9" x14ac:dyDescent="0.25">
      <c r="A42">
        <v>40</v>
      </c>
      <c r="B42">
        <v>0</v>
      </c>
      <c r="C42" t="s">
        <v>146</v>
      </c>
      <c r="D42">
        <v>29</v>
      </c>
      <c r="E42">
        <v>0.69921875</v>
      </c>
      <c r="F42">
        <v>0.6953125</v>
      </c>
      <c r="G42">
        <v>3.90625E-3</v>
      </c>
      <c r="H42">
        <v>0.978515625</v>
      </c>
      <c r="I42">
        <v>9.4313288573175696E-2</v>
      </c>
    </row>
    <row r="43" spans="1:9" x14ac:dyDescent="0.25">
      <c r="A43">
        <v>41</v>
      </c>
      <c r="B43">
        <v>0</v>
      </c>
      <c r="C43" t="s">
        <v>147</v>
      </c>
      <c r="D43">
        <v>29</v>
      </c>
      <c r="E43">
        <v>0.693359375</v>
      </c>
      <c r="F43">
        <v>0.6953125</v>
      </c>
      <c r="G43">
        <v>-1.953125E-3</v>
      </c>
      <c r="H43">
        <v>0.98046875</v>
      </c>
      <c r="I43">
        <v>0.100358366034925</v>
      </c>
    </row>
    <row r="44" spans="1:9" x14ac:dyDescent="0.25">
      <c r="A44">
        <v>42</v>
      </c>
      <c r="B44">
        <v>0</v>
      </c>
      <c r="C44" t="s">
        <v>41</v>
      </c>
      <c r="D44">
        <v>29</v>
      </c>
      <c r="E44">
        <v>0.697265625</v>
      </c>
      <c r="F44">
        <v>0.6953125</v>
      </c>
      <c r="G44">
        <v>1.953125E-3</v>
      </c>
      <c r="H44">
        <v>0.98046875</v>
      </c>
      <c r="I44">
        <v>0.34310050494968902</v>
      </c>
    </row>
    <row r="45" spans="1:9" x14ac:dyDescent="0.25">
      <c r="A45">
        <v>43</v>
      </c>
      <c r="B45">
        <v>0</v>
      </c>
      <c r="C45" t="s">
        <v>148</v>
      </c>
      <c r="D45">
        <v>29</v>
      </c>
      <c r="E45">
        <v>0.697265625</v>
      </c>
      <c r="F45">
        <v>0.6953125</v>
      </c>
      <c r="G45">
        <v>1.953125E-3</v>
      </c>
      <c r="H45">
        <v>0.98046875</v>
      </c>
      <c r="I45">
        <v>-0.17494526132941199</v>
      </c>
    </row>
    <row r="46" spans="1:9" x14ac:dyDescent="0.25">
      <c r="A46">
        <v>44</v>
      </c>
      <c r="B46">
        <v>0</v>
      </c>
      <c r="C46" t="s">
        <v>149</v>
      </c>
      <c r="D46">
        <v>29</v>
      </c>
      <c r="E46">
        <v>0.697265625</v>
      </c>
      <c r="F46">
        <v>0.6953125</v>
      </c>
      <c r="G46">
        <v>1.953125E-3</v>
      </c>
      <c r="H46">
        <v>0.978515625</v>
      </c>
      <c r="I46">
        <v>7.9704481642693295E-2</v>
      </c>
    </row>
    <row r="47" spans="1:9" x14ac:dyDescent="0.25">
      <c r="A47">
        <v>45</v>
      </c>
      <c r="B47">
        <v>0</v>
      </c>
      <c r="C47" t="s">
        <v>150</v>
      </c>
      <c r="D47">
        <v>29</v>
      </c>
      <c r="E47">
        <v>0.69921875</v>
      </c>
      <c r="F47">
        <v>0.6953125</v>
      </c>
      <c r="G47">
        <v>3.90625E-3</v>
      </c>
      <c r="H47">
        <v>0.98046875</v>
      </c>
      <c r="I47">
        <v>0.166917701251805</v>
      </c>
    </row>
    <row r="48" spans="1:9" x14ac:dyDescent="0.25">
      <c r="A48">
        <v>46</v>
      </c>
      <c r="B48">
        <v>0</v>
      </c>
      <c r="C48" t="s">
        <v>151</v>
      </c>
      <c r="D48">
        <v>29</v>
      </c>
      <c r="E48">
        <v>0.69921875</v>
      </c>
      <c r="F48">
        <v>0.6953125</v>
      </c>
      <c r="G48">
        <v>3.90625E-3</v>
      </c>
      <c r="H48">
        <v>0.98046875</v>
      </c>
      <c r="I48">
        <v>-0.34023782238364197</v>
      </c>
    </row>
    <row r="49" spans="1:9" x14ac:dyDescent="0.25">
      <c r="A49">
        <v>47</v>
      </c>
      <c r="B49">
        <v>0</v>
      </c>
      <c r="C49" t="s">
        <v>45</v>
      </c>
      <c r="D49">
        <v>29</v>
      </c>
      <c r="E49">
        <v>0.6953125</v>
      </c>
      <c r="F49">
        <v>0.6953125</v>
      </c>
      <c r="G49">
        <v>0</v>
      </c>
      <c r="H49">
        <v>0.978515625</v>
      </c>
      <c r="I49">
        <v>0.84523926675319705</v>
      </c>
    </row>
    <row r="50" spans="1:9" x14ac:dyDescent="0.25">
      <c r="A50">
        <v>48</v>
      </c>
      <c r="B50">
        <v>0</v>
      </c>
      <c r="C50" t="s">
        <v>152</v>
      </c>
      <c r="D50">
        <v>29</v>
      </c>
      <c r="E50">
        <v>0.6953125</v>
      </c>
      <c r="F50">
        <v>0.6953125</v>
      </c>
      <c r="G50">
        <v>0</v>
      </c>
      <c r="H50">
        <v>0.98046875</v>
      </c>
      <c r="I50">
        <v>-0.85226322337985005</v>
      </c>
    </row>
    <row r="51" spans="1:9" x14ac:dyDescent="0.25">
      <c r="A51">
        <v>49</v>
      </c>
      <c r="B51">
        <v>0</v>
      </c>
      <c r="C51" t="s">
        <v>153</v>
      </c>
      <c r="D51">
        <v>29</v>
      </c>
      <c r="E51">
        <v>0.697265625</v>
      </c>
      <c r="F51">
        <v>0.6953125</v>
      </c>
      <c r="G51">
        <v>1.953125E-3</v>
      </c>
      <c r="H51">
        <v>0.978515625</v>
      </c>
      <c r="I51">
        <v>-0.53080462664365802</v>
      </c>
    </row>
    <row r="55" spans="1:9" x14ac:dyDescent="0.25">
      <c r="A55" s="1" t="s">
        <v>163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29</v>
      </c>
      <c r="B57">
        <f>SUMIF($D$2:$D$51,A57,$E$2:$E$51)</f>
        <v>34.84375</v>
      </c>
      <c r="C57">
        <f>COUNTIF(D$2:D$51,A57)</f>
        <v>50</v>
      </c>
      <c r="D57">
        <f>B57/C57</f>
        <v>0.69687500000000002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7"/>
  <sheetViews>
    <sheetView topLeftCell="A10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115</v>
      </c>
      <c r="D2">
        <v>30</v>
      </c>
      <c r="E2">
        <v>0.22265625</v>
      </c>
      <c r="F2">
        <v>0.6953125</v>
      </c>
      <c r="G2">
        <v>-0.47265625</v>
      </c>
      <c r="H2">
        <v>0.6796875</v>
      </c>
      <c r="I2">
        <v>44.663553237915004</v>
      </c>
    </row>
    <row r="3" spans="1:9" x14ac:dyDescent="0.25">
      <c r="A3">
        <v>1</v>
      </c>
      <c r="B3">
        <v>0</v>
      </c>
      <c r="C3" t="s">
        <v>116</v>
      </c>
      <c r="D3">
        <v>30</v>
      </c>
      <c r="E3">
        <v>0.1015625</v>
      </c>
      <c r="F3">
        <v>0.6953125</v>
      </c>
      <c r="G3">
        <v>-0.59375</v>
      </c>
      <c r="H3">
        <v>0.474609375</v>
      </c>
      <c r="I3">
        <v>-252.57647323608401</v>
      </c>
    </row>
    <row r="4" spans="1:9" x14ac:dyDescent="0.25">
      <c r="A4">
        <v>2</v>
      </c>
      <c r="B4">
        <v>0</v>
      </c>
      <c r="C4" t="s">
        <v>117</v>
      </c>
      <c r="D4">
        <v>30</v>
      </c>
      <c r="E4">
        <v>0.10546875</v>
      </c>
      <c r="F4">
        <v>0.6953125</v>
      </c>
      <c r="G4">
        <v>-0.58984375</v>
      </c>
      <c r="H4">
        <v>0.568359375</v>
      </c>
      <c r="I4">
        <v>138.81034851074199</v>
      </c>
    </row>
    <row r="5" spans="1:9" x14ac:dyDescent="0.25">
      <c r="A5">
        <v>3</v>
      </c>
      <c r="B5">
        <v>0</v>
      </c>
      <c r="C5" t="s">
        <v>118</v>
      </c>
      <c r="D5">
        <v>30</v>
      </c>
      <c r="E5">
        <v>0.357421875</v>
      </c>
      <c r="F5">
        <v>0.6953125</v>
      </c>
      <c r="G5">
        <v>-0.337890625</v>
      </c>
      <c r="H5">
        <v>0.763671875</v>
      </c>
      <c r="I5">
        <v>11.0699790716171</v>
      </c>
    </row>
    <row r="6" spans="1:9" x14ac:dyDescent="0.25">
      <c r="A6">
        <v>4</v>
      </c>
      <c r="B6">
        <v>0</v>
      </c>
      <c r="C6" t="s">
        <v>119</v>
      </c>
      <c r="D6">
        <v>30</v>
      </c>
      <c r="E6">
        <v>0.44921875</v>
      </c>
      <c r="F6">
        <v>0.6953125</v>
      </c>
      <c r="G6">
        <v>-0.24609375</v>
      </c>
      <c r="H6">
        <v>0.861328125</v>
      </c>
      <c r="I6">
        <v>11.3411519527435</v>
      </c>
    </row>
    <row r="7" spans="1:9" x14ac:dyDescent="0.25">
      <c r="A7">
        <v>5</v>
      </c>
      <c r="B7">
        <v>0</v>
      </c>
      <c r="C7" t="s">
        <v>120</v>
      </c>
      <c r="D7">
        <v>30</v>
      </c>
      <c r="E7">
        <v>0.119140625</v>
      </c>
      <c r="F7">
        <v>0.6953125</v>
      </c>
      <c r="G7">
        <v>-0.576171875</v>
      </c>
      <c r="H7">
        <v>0.51953125</v>
      </c>
      <c r="I7">
        <v>-105.006258964539</v>
      </c>
    </row>
    <row r="8" spans="1:9" x14ac:dyDescent="0.25">
      <c r="A8">
        <v>6</v>
      </c>
      <c r="B8">
        <v>0</v>
      </c>
      <c r="C8" t="s">
        <v>121</v>
      </c>
      <c r="D8">
        <v>30</v>
      </c>
      <c r="E8">
        <v>0.1640625</v>
      </c>
      <c r="F8">
        <v>0.6953125</v>
      </c>
      <c r="G8">
        <v>-0.53125</v>
      </c>
      <c r="H8">
        <v>0.5546875</v>
      </c>
      <c r="I8">
        <v>179.09998703002901</v>
      </c>
    </row>
    <row r="9" spans="1:9" x14ac:dyDescent="0.25">
      <c r="A9">
        <v>7</v>
      </c>
      <c r="B9">
        <v>0</v>
      </c>
      <c r="C9" t="s">
        <v>15</v>
      </c>
      <c r="D9">
        <v>30</v>
      </c>
      <c r="E9">
        <v>0.166015625</v>
      </c>
      <c r="F9">
        <v>0.6953125</v>
      </c>
      <c r="G9">
        <v>-0.529296875</v>
      </c>
      <c r="H9">
        <v>0.62109375</v>
      </c>
      <c r="I9">
        <v>55.355276584625202</v>
      </c>
    </row>
    <row r="10" spans="1:9" x14ac:dyDescent="0.25">
      <c r="A10">
        <v>8</v>
      </c>
      <c r="B10">
        <v>0</v>
      </c>
      <c r="C10" t="s">
        <v>122</v>
      </c>
      <c r="D10">
        <v>30</v>
      </c>
      <c r="E10">
        <v>0.619140625</v>
      </c>
      <c r="F10">
        <v>0.6953125</v>
      </c>
      <c r="G10">
        <v>-7.6171875E-2</v>
      </c>
      <c r="H10">
        <v>0.953125</v>
      </c>
      <c r="I10">
        <v>-5.5370132029056602</v>
      </c>
    </row>
    <row r="11" spans="1:9" x14ac:dyDescent="0.25">
      <c r="A11">
        <v>9</v>
      </c>
      <c r="B11">
        <v>0</v>
      </c>
      <c r="C11" t="s">
        <v>123</v>
      </c>
      <c r="D11">
        <v>30</v>
      </c>
      <c r="E11">
        <v>0.265625</v>
      </c>
      <c r="F11">
        <v>0.6953125</v>
      </c>
      <c r="G11">
        <v>-0.4296875</v>
      </c>
      <c r="H11">
        <v>0.69921875</v>
      </c>
      <c r="I11">
        <v>33.395269393920898</v>
      </c>
    </row>
    <row r="12" spans="1:9" x14ac:dyDescent="0.25">
      <c r="A12">
        <v>10</v>
      </c>
      <c r="B12">
        <v>0</v>
      </c>
      <c r="C12" t="s">
        <v>17</v>
      </c>
      <c r="D12">
        <v>30</v>
      </c>
      <c r="E12">
        <v>0.18359375</v>
      </c>
      <c r="F12">
        <v>0.6953125</v>
      </c>
      <c r="G12">
        <v>-0.51171875</v>
      </c>
      <c r="H12">
        <v>0.603515625</v>
      </c>
      <c r="I12">
        <v>96.882674217224107</v>
      </c>
    </row>
    <row r="13" spans="1:9" x14ac:dyDescent="0.25">
      <c r="A13">
        <v>11</v>
      </c>
      <c r="B13">
        <v>0</v>
      </c>
      <c r="C13" t="s">
        <v>124</v>
      </c>
      <c r="D13">
        <v>30</v>
      </c>
      <c r="E13">
        <v>0.27734375</v>
      </c>
      <c r="F13">
        <v>0.6953125</v>
      </c>
      <c r="G13">
        <v>-0.41796875</v>
      </c>
      <c r="H13">
        <v>0.705078125</v>
      </c>
      <c r="I13">
        <v>-21.9415280818939</v>
      </c>
    </row>
    <row r="14" spans="1:9" x14ac:dyDescent="0.25">
      <c r="A14">
        <v>12</v>
      </c>
      <c r="B14">
        <v>0</v>
      </c>
      <c r="C14" t="s">
        <v>125</v>
      </c>
      <c r="D14">
        <v>30</v>
      </c>
      <c r="E14">
        <v>0.171875</v>
      </c>
      <c r="F14">
        <v>0.6953125</v>
      </c>
      <c r="G14">
        <v>-0.5234375</v>
      </c>
      <c r="H14">
        <v>0.541015625</v>
      </c>
      <c r="I14">
        <v>-28.081548452377302</v>
      </c>
    </row>
    <row r="15" spans="1:9" x14ac:dyDescent="0.25">
      <c r="A15">
        <v>13</v>
      </c>
      <c r="B15">
        <v>0</v>
      </c>
      <c r="C15" t="s">
        <v>19</v>
      </c>
      <c r="D15">
        <v>30</v>
      </c>
      <c r="E15">
        <v>0.150390625</v>
      </c>
      <c r="F15">
        <v>0.6953125</v>
      </c>
      <c r="G15">
        <v>-0.544921875</v>
      </c>
      <c r="H15">
        <v>0.578125</v>
      </c>
      <c r="I15">
        <v>-185.30998420715301</v>
      </c>
    </row>
    <row r="16" spans="1:9" x14ac:dyDescent="0.25">
      <c r="A16">
        <v>14</v>
      </c>
      <c r="B16">
        <v>0</v>
      </c>
      <c r="C16" t="s">
        <v>126</v>
      </c>
      <c r="D16">
        <v>30</v>
      </c>
      <c r="E16">
        <v>0.107421875</v>
      </c>
      <c r="F16">
        <v>0.6953125</v>
      </c>
      <c r="G16">
        <v>-0.587890625</v>
      </c>
      <c r="H16">
        <v>0.5390625</v>
      </c>
      <c r="I16">
        <v>132.830324172974</v>
      </c>
    </row>
    <row r="17" spans="1:9" x14ac:dyDescent="0.25">
      <c r="A17">
        <v>15</v>
      </c>
      <c r="B17">
        <v>0</v>
      </c>
      <c r="C17" t="s">
        <v>127</v>
      </c>
      <c r="D17">
        <v>30</v>
      </c>
      <c r="E17">
        <v>0.373046875</v>
      </c>
      <c r="F17">
        <v>0.6953125</v>
      </c>
      <c r="G17">
        <v>-0.322265625</v>
      </c>
      <c r="H17">
        <v>0.833984375</v>
      </c>
      <c r="I17">
        <v>-14.712645292282099</v>
      </c>
    </row>
    <row r="18" spans="1:9" x14ac:dyDescent="0.25">
      <c r="A18">
        <v>16</v>
      </c>
      <c r="B18">
        <v>0</v>
      </c>
      <c r="C18" t="s">
        <v>21</v>
      </c>
      <c r="D18">
        <v>30</v>
      </c>
      <c r="E18">
        <v>0.158203125</v>
      </c>
      <c r="F18">
        <v>0.6953125</v>
      </c>
      <c r="G18">
        <v>-0.537109375</v>
      </c>
      <c r="H18">
        <v>0.626953125</v>
      </c>
      <c r="I18">
        <v>114.673719406128</v>
      </c>
    </row>
    <row r="19" spans="1:9" x14ac:dyDescent="0.25">
      <c r="A19">
        <v>17</v>
      </c>
      <c r="B19">
        <v>0</v>
      </c>
      <c r="C19" t="s">
        <v>128</v>
      </c>
      <c r="D19">
        <v>30</v>
      </c>
      <c r="E19">
        <v>0.21875</v>
      </c>
      <c r="F19">
        <v>0.6953125</v>
      </c>
      <c r="G19">
        <v>-0.4765625</v>
      </c>
      <c r="H19">
        <v>0.62109375</v>
      </c>
      <c r="I19">
        <v>-37.180235862731898</v>
      </c>
    </row>
    <row r="20" spans="1:9" x14ac:dyDescent="0.25">
      <c r="A20">
        <v>18</v>
      </c>
      <c r="B20">
        <v>0</v>
      </c>
      <c r="C20" t="s">
        <v>129</v>
      </c>
      <c r="D20">
        <v>30</v>
      </c>
      <c r="E20">
        <v>9.9609375E-2</v>
      </c>
      <c r="F20">
        <v>0.6953125</v>
      </c>
      <c r="G20">
        <v>-0.595703125</v>
      </c>
      <c r="H20">
        <v>0.533203125</v>
      </c>
      <c r="I20">
        <v>343.41314697265602</v>
      </c>
    </row>
    <row r="21" spans="1:9" x14ac:dyDescent="0.25">
      <c r="A21">
        <v>19</v>
      </c>
      <c r="B21">
        <v>0</v>
      </c>
      <c r="C21" t="s">
        <v>23</v>
      </c>
      <c r="D21">
        <v>30</v>
      </c>
      <c r="E21">
        <v>0.279296875</v>
      </c>
      <c r="F21">
        <v>0.6953125</v>
      </c>
      <c r="G21">
        <v>-0.416015625</v>
      </c>
      <c r="H21">
        <v>0.685546875</v>
      </c>
      <c r="I21">
        <v>28.0895881652832</v>
      </c>
    </row>
    <row r="22" spans="1:9" x14ac:dyDescent="0.25">
      <c r="A22">
        <v>20</v>
      </c>
      <c r="B22">
        <v>0</v>
      </c>
      <c r="C22" t="s">
        <v>24</v>
      </c>
      <c r="D22">
        <v>30</v>
      </c>
      <c r="E22">
        <v>0.5859375</v>
      </c>
      <c r="F22">
        <v>0.6953125</v>
      </c>
      <c r="G22">
        <v>-0.109375</v>
      </c>
      <c r="H22">
        <v>0.951171875</v>
      </c>
      <c r="I22">
        <v>5.9264413416385704</v>
      </c>
    </row>
    <row r="23" spans="1:9" x14ac:dyDescent="0.25">
      <c r="A23">
        <v>21</v>
      </c>
      <c r="B23">
        <v>0</v>
      </c>
      <c r="C23" t="s">
        <v>130</v>
      </c>
      <c r="D23">
        <v>30</v>
      </c>
      <c r="E23">
        <v>0.458984375</v>
      </c>
      <c r="F23">
        <v>0.6953125</v>
      </c>
      <c r="G23">
        <v>-0.236328125</v>
      </c>
      <c r="H23">
        <v>0.890625</v>
      </c>
      <c r="I23">
        <v>-14.110163807869</v>
      </c>
    </row>
    <row r="24" spans="1:9" x14ac:dyDescent="0.25">
      <c r="A24">
        <v>22</v>
      </c>
      <c r="B24">
        <v>0</v>
      </c>
      <c r="C24" t="s">
        <v>131</v>
      </c>
      <c r="D24">
        <v>30</v>
      </c>
      <c r="E24">
        <v>0.626953125</v>
      </c>
      <c r="F24">
        <v>0.6953125</v>
      </c>
      <c r="G24">
        <v>-6.8359375E-2</v>
      </c>
      <c r="H24">
        <v>0.953125</v>
      </c>
      <c r="I24">
        <v>3.6309780031442598</v>
      </c>
    </row>
    <row r="25" spans="1:9" x14ac:dyDescent="0.25">
      <c r="A25">
        <v>23</v>
      </c>
      <c r="B25">
        <v>0</v>
      </c>
      <c r="C25" t="s">
        <v>132</v>
      </c>
      <c r="D25">
        <v>30</v>
      </c>
      <c r="E25">
        <v>0.353515625</v>
      </c>
      <c r="F25">
        <v>0.6953125</v>
      </c>
      <c r="G25">
        <v>-0.341796875</v>
      </c>
      <c r="H25">
        <v>0.78125</v>
      </c>
      <c r="I25">
        <v>-14.695858061313601</v>
      </c>
    </row>
    <row r="26" spans="1:9" x14ac:dyDescent="0.25">
      <c r="A26">
        <v>24</v>
      </c>
      <c r="B26">
        <v>0</v>
      </c>
      <c r="C26" t="s">
        <v>133</v>
      </c>
      <c r="D26">
        <v>30</v>
      </c>
      <c r="E26">
        <v>0.296875</v>
      </c>
      <c r="F26">
        <v>0.6953125</v>
      </c>
      <c r="G26">
        <v>-0.3984375</v>
      </c>
      <c r="H26">
        <v>0.75390625</v>
      </c>
      <c r="I26">
        <v>15.027233600616499</v>
      </c>
    </row>
    <row r="27" spans="1:9" x14ac:dyDescent="0.25">
      <c r="A27">
        <v>25</v>
      </c>
      <c r="B27">
        <v>0</v>
      </c>
      <c r="C27" t="s">
        <v>134</v>
      </c>
      <c r="D27">
        <v>30</v>
      </c>
      <c r="E27">
        <v>0.162109375</v>
      </c>
      <c r="F27">
        <v>0.6953125</v>
      </c>
      <c r="G27">
        <v>-0.533203125</v>
      </c>
      <c r="H27">
        <v>0.55078125</v>
      </c>
      <c r="I27">
        <v>112.678126335144</v>
      </c>
    </row>
    <row r="28" spans="1:9" x14ac:dyDescent="0.25">
      <c r="A28">
        <v>26</v>
      </c>
      <c r="B28">
        <v>0</v>
      </c>
      <c r="C28" t="s">
        <v>29</v>
      </c>
      <c r="D28">
        <v>30</v>
      </c>
      <c r="E28">
        <v>0.283203125</v>
      </c>
      <c r="F28">
        <v>0.6953125</v>
      </c>
      <c r="G28">
        <v>-0.412109375</v>
      </c>
      <c r="H28">
        <v>0.7578125</v>
      </c>
      <c r="I28">
        <v>-23.902026176452601</v>
      </c>
    </row>
    <row r="29" spans="1:9" x14ac:dyDescent="0.25">
      <c r="A29">
        <v>27</v>
      </c>
      <c r="B29">
        <v>0</v>
      </c>
      <c r="C29" t="s">
        <v>135</v>
      </c>
      <c r="D29">
        <v>30</v>
      </c>
      <c r="E29">
        <v>0.15625</v>
      </c>
      <c r="F29">
        <v>0.6953125</v>
      </c>
      <c r="G29">
        <v>-0.5390625</v>
      </c>
      <c r="H29">
        <v>0.619140625</v>
      </c>
      <c r="I29">
        <v>-87.9860391616821</v>
      </c>
    </row>
    <row r="30" spans="1:9" x14ac:dyDescent="0.25">
      <c r="A30">
        <v>28</v>
      </c>
      <c r="B30">
        <v>0</v>
      </c>
      <c r="C30" t="s">
        <v>136</v>
      </c>
      <c r="D30">
        <v>30</v>
      </c>
      <c r="E30">
        <v>0.443359375</v>
      </c>
      <c r="F30">
        <v>0.6953125</v>
      </c>
      <c r="G30">
        <v>-0.251953125</v>
      </c>
      <c r="H30">
        <v>0.869140625</v>
      </c>
      <c r="I30">
        <v>10.3225996494293</v>
      </c>
    </row>
    <row r="31" spans="1:9" x14ac:dyDescent="0.25">
      <c r="A31">
        <v>29</v>
      </c>
      <c r="B31">
        <v>0</v>
      </c>
      <c r="C31" t="s">
        <v>137</v>
      </c>
      <c r="D31">
        <v>30</v>
      </c>
      <c r="E31">
        <v>0.109375</v>
      </c>
      <c r="F31">
        <v>0.6953125</v>
      </c>
      <c r="G31">
        <v>-0.5859375</v>
      </c>
      <c r="H31">
        <v>0.5703125</v>
      </c>
      <c r="I31">
        <v>-207.332569122314</v>
      </c>
    </row>
    <row r="32" spans="1:9" x14ac:dyDescent="0.25">
      <c r="A32">
        <v>30</v>
      </c>
      <c r="B32">
        <v>0</v>
      </c>
      <c r="C32" t="s">
        <v>138</v>
      </c>
      <c r="D32">
        <v>30</v>
      </c>
      <c r="E32">
        <v>0.52734375</v>
      </c>
      <c r="F32">
        <v>0.6953125</v>
      </c>
      <c r="G32">
        <v>-0.16796875</v>
      </c>
      <c r="H32">
        <v>0.90234375</v>
      </c>
      <c r="I32">
        <v>-13.8008703589439</v>
      </c>
    </row>
    <row r="33" spans="1:9" x14ac:dyDescent="0.25">
      <c r="A33">
        <v>31</v>
      </c>
      <c r="B33">
        <v>0</v>
      </c>
      <c r="C33" t="s">
        <v>139</v>
      </c>
      <c r="D33">
        <v>30</v>
      </c>
      <c r="E33">
        <v>0.28125</v>
      </c>
      <c r="F33">
        <v>0.6953125</v>
      </c>
      <c r="G33">
        <v>-0.4140625</v>
      </c>
      <c r="H33">
        <v>0.693359375</v>
      </c>
      <c r="I33">
        <v>13.3354458808899</v>
      </c>
    </row>
    <row r="34" spans="1:9" x14ac:dyDescent="0.25">
      <c r="A34">
        <v>32</v>
      </c>
      <c r="B34">
        <v>0</v>
      </c>
      <c r="C34" t="s">
        <v>140</v>
      </c>
      <c r="D34">
        <v>30</v>
      </c>
      <c r="E34">
        <v>0.166015625</v>
      </c>
      <c r="F34">
        <v>0.6953125</v>
      </c>
      <c r="G34">
        <v>-0.529296875</v>
      </c>
      <c r="H34">
        <v>0.63671875</v>
      </c>
      <c r="I34">
        <v>-98.563218116760297</v>
      </c>
    </row>
    <row r="35" spans="1:9" x14ac:dyDescent="0.25">
      <c r="A35">
        <v>33</v>
      </c>
      <c r="B35">
        <v>0</v>
      </c>
      <c r="C35" t="s">
        <v>34</v>
      </c>
      <c r="D35">
        <v>30</v>
      </c>
      <c r="E35">
        <v>0.15234375</v>
      </c>
      <c r="F35">
        <v>0.6953125</v>
      </c>
      <c r="G35">
        <v>-0.54296875</v>
      </c>
      <c r="H35">
        <v>0.583984375</v>
      </c>
      <c r="I35">
        <v>32.762806415557897</v>
      </c>
    </row>
    <row r="36" spans="1:9" x14ac:dyDescent="0.25">
      <c r="A36">
        <v>34</v>
      </c>
      <c r="B36">
        <v>0</v>
      </c>
      <c r="C36" t="s">
        <v>141</v>
      </c>
      <c r="D36">
        <v>30</v>
      </c>
      <c r="E36">
        <v>0.216796875</v>
      </c>
      <c r="F36">
        <v>0.6953125</v>
      </c>
      <c r="G36">
        <v>-0.478515625</v>
      </c>
      <c r="H36">
        <v>0.6484375</v>
      </c>
      <c r="I36">
        <v>26.248169660568198</v>
      </c>
    </row>
    <row r="37" spans="1:9" x14ac:dyDescent="0.25">
      <c r="A37">
        <v>35</v>
      </c>
      <c r="B37">
        <v>0</v>
      </c>
      <c r="C37" t="s">
        <v>142</v>
      </c>
      <c r="D37">
        <v>30</v>
      </c>
      <c r="E37">
        <v>0.45703125</v>
      </c>
      <c r="F37">
        <v>0.6953125</v>
      </c>
      <c r="G37">
        <v>-0.23828125</v>
      </c>
      <c r="H37">
        <v>0.900390625</v>
      </c>
      <c r="I37">
        <v>6.8507974445819899</v>
      </c>
    </row>
    <row r="38" spans="1:9" x14ac:dyDescent="0.25">
      <c r="A38">
        <v>36</v>
      </c>
      <c r="B38">
        <v>0</v>
      </c>
      <c r="C38" t="s">
        <v>143</v>
      </c>
      <c r="D38">
        <v>30</v>
      </c>
      <c r="E38">
        <v>0.306640625</v>
      </c>
      <c r="F38">
        <v>0.6953125</v>
      </c>
      <c r="G38">
        <v>-0.388671875</v>
      </c>
      <c r="H38">
        <v>0.802734375</v>
      </c>
      <c r="I38">
        <v>-15.108174264431</v>
      </c>
    </row>
    <row r="39" spans="1:9" x14ac:dyDescent="0.25">
      <c r="A39">
        <v>37</v>
      </c>
      <c r="B39">
        <v>0</v>
      </c>
      <c r="C39" t="s">
        <v>144</v>
      </c>
      <c r="D39">
        <v>30</v>
      </c>
      <c r="E39">
        <v>0.12890625</v>
      </c>
      <c r="F39">
        <v>0.6953125</v>
      </c>
      <c r="G39">
        <v>-0.56640625</v>
      </c>
      <c r="H39">
        <v>0.494140625</v>
      </c>
      <c r="I39">
        <v>43.6488614082336</v>
      </c>
    </row>
    <row r="40" spans="1:9" x14ac:dyDescent="0.25">
      <c r="A40">
        <v>38</v>
      </c>
      <c r="B40">
        <v>0</v>
      </c>
      <c r="C40" t="s">
        <v>145</v>
      </c>
      <c r="D40">
        <v>30</v>
      </c>
      <c r="E40">
        <v>0.142578125</v>
      </c>
      <c r="F40">
        <v>0.6953125</v>
      </c>
      <c r="G40">
        <v>-0.552734375</v>
      </c>
      <c r="H40">
        <v>0.578125</v>
      </c>
      <c r="I40">
        <v>99.213624000549302</v>
      </c>
    </row>
    <row r="41" spans="1:9" x14ac:dyDescent="0.25">
      <c r="A41">
        <v>39</v>
      </c>
      <c r="B41">
        <v>0</v>
      </c>
      <c r="C41" t="s">
        <v>39</v>
      </c>
      <c r="D41">
        <v>30</v>
      </c>
      <c r="E41">
        <v>0.18359375</v>
      </c>
      <c r="F41">
        <v>0.6953125</v>
      </c>
      <c r="G41">
        <v>-0.51171875</v>
      </c>
      <c r="H41">
        <v>0.64453125</v>
      </c>
      <c r="I41">
        <v>92.606678962707505</v>
      </c>
    </row>
    <row r="42" spans="1:9" x14ac:dyDescent="0.25">
      <c r="A42">
        <v>40</v>
      </c>
      <c r="B42">
        <v>0</v>
      </c>
      <c r="C42" t="s">
        <v>146</v>
      </c>
      <c r="D42">
        <v>30</v>
      </c>
      <c r="E42">
        <v>0.240234375</v>
      </c>
      <c r="F42">
        <v>0.6953125</v>
      </c>
      <c r="G42">
        <v>-0.455078125</v>
      </c>
      <c r="H42">
        <v>0.66796875</v>
      </c>
      <c r="I42">
        <v>-32.499261856079102</v>
      </c>
    </row>
    <row r="43" spans="1:9" x14ac:dyDescent="0.25">
      <c r="A43">
        <v>41</v>
      </c>
      <c r="B43">
        <v>0</v>
      </c>
      <c r="C43" t="s">
        <v>147</v>
      </c>
      <c r="D43">
        <v>30</v>
      </c>
      <c r="E43">
        <v>0.14453125</v>
      </c>
      <c r="F43">
        <v>0.6953125</v>
      </c>
      <c r="G43">
        <v>-0.55078125</v>
      </c>
      <c r="H43">
        <v>0.630859375</v>
      </c>
      <c r="I43">
        <v>-38.695478439331097</v>
      </c>
    </row>
    <row r="44" spans="1:9" x14ac:dyDescent="0.25">
      <c r="A44">
        <v>42</v>
      </c>
      <c r="B44">
        <v>0</v>
      </c>
      <c r="C44" t="s">
        <v>41</v>
      </c>
      <c r="D44">
        <v>30</v>
      </c>
      <c r="E44">
        <v>0.5859375</v>
      </c>
      <c r="F44">
        <v>0.6953125</v>
      </c>
      <c r="G44">
        <v>-0.109375</v>
      </c>
      <c r="H44">
        <v>0.9375</v>
      </c>
      <c r="I44">
        <v>5.5951405763626099</v>
      </c>
    </row>
    <row r="45" spans="1:9" x14ac:dyDescent="0.25">
      <c r="A45">
        <v>43</v>
      </c>
      <c r="B45">
        <v>0</v>
      </c>
      <c r="C45" t="s">
        <v>148</v>
      </c>
      <c r="D45">
        <v>30</v>
      </c>
      <c r="E45">
        <v>0.115234375</v>
      </c>
      <c r="F45">
        <v>0.6953125</v>
      </c>
      <c r="G45">
        <v>-0.580078125</v>
      </c>
      <c r="H45">
        <v>0.56640625</v>
      </c>
      <c r="I45">
        <v>115.780017852783</v>
      </c>
    </row>
    <row r="46" spans="1:9" x14ac:dyDescent="0.25">
      <c r="A46">
        <v>44</v>
      </c>
      <c r="B46">
        <v>0</v>
      </c>
      <c r="C46" t="s">
        <v>149</v>
      </c>
      <c r="D46">
        <v>30</v>
      </c>
      <c r="E46">
        <v>0.21484375</v>
      </c>
      <c r="F46">
        <v>0.6953125</v>
      </c>
      <c r="G46">
        <v>-0.48046875</v>
      </c>
      <c r="H46">
        <v>0.626953125</v>
      </c>
      <c r="I46">
        <v>-24.729674816131599</v>
      </c>
    </row>
    <row r="47" spans="1:9" x14ac:dyDescent="0.25">
      <c r="A47">
        <v>45</v>
      </c>
      <c r="B47">
        <v>0</v>
      </c>
      <c r="C47" t="s">
        <v>150</v>
      </c>
      <c r="D47">
        <v>30</v>
      </c>
      <c r="E47">
        <v>0.150390625</v>
      </c>
      <c r="F47">
        <v>0.6953125</v>
      </c>
      <c r="G47">
        <v>-0.544921875</v>
      </c>
      <c r="H47">
        <v>0.619140625</v>
      </c>
      <c r="I47">
        <v>-107.43747138977101</v>
      </c>
    </row>
    <row r="48" spans="1:9" x14ac:dyDescent="0.25">
      <c r="A48">
        <v>46</v>
      </c>
      <c r="B48">
        <v>0</v>
      </c>
      <c r="C48" t="s">
        <v>151</v>
      </c>
      <c r="D48">
        <v>30</v>
      </c>
      <c r="E48">
        <v>0.609375</v>
      </c>
      <c r="F48">
        <v>0.6953125</v>
      </c>
      <c r="G48">
        <v>-8.59375E-2</v>
      </c>
      <c r="H48">
        <v>0.935546875</v>
      </c>
      <c r="I48">
        <v>-5.5479524731636101</v>
      </c>
    </row>
    <row r="49" spans="1:9" x14ac:dyDescent="0.25">
      <c r="A49">
        <v>47</v>
      </c>
      <c r="B49">
        <v>0</v>
      </c>
      <c r="C49" t="s">
        <v>45</v>
      </c>
      <c r="D49">
        <v>30</v>
      </c>
      <c r="E49">
        <v>0.419921875</v>
      </c>
      <c r="F49">
        <v>0.6953125</v>
      </c>
      <c r="G49">
        <v>-0.275390625</v>
      </c>
      <c r="H49">
        <v>0.810546875</v>
      </c>
      <c r="I49">
        <v>14.263626635074599</v>
      </c>
    </row>
    <row r="50" spans="1:9" x14ac:dyDescent="0.25">
      <c r="A50">
        <v>48</v>
      </c>
      <c r="B50">
        <v>0</v>
      </c>
      <c r="C50" t="s">
        <v>152</v>
      </c>
      <c r="D50">
        <v>30</v>
      </c>
      <c r="E50">
        <v>0.421875</v>
      </c>
      <c r="F50">
        <v>0.6953125</v>
      </c>
      <c r="G50">
        <v>-0.2734375</v>
      </c>
      <c r="H50">
        <v>0.87109375</v>
      </c>
      <c r="I50">
        <v>-14.391061365604401</v>
      </c>
    </row>
    <row r="51" spans="1:9" x14ac:dyDescent="0.25">
      <c r="A51">
        <v>49</v>
      </c>
      <c r="B51">
        <v>0</v>
      </c>
      <c r="C51" t="s">
        <v>153</v>
      </c>
      <c r="D51">
        <v>30</v>
      </c>
      <c r="E51">
        <v>0.55859375</v>
      </c>
      <c r="F51">
        <v>0.6953125</v>
      </c>
      <c r="G51">
        <v>-0.13671875</v>
      </c>
      <c r="H51">
        <v>0.9453125</v>
      </c>
      <c r="I51">
        <v>-8.7736786603927595</v>
      </c>
    </row>
    <row r="55" spans="1:9" x14ac:dyDescent="0.25">
      <c r="A55" s="1" t="s">
        <v>164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30</v>
      </c>
      <c r="B57">
        <f>SUMIF($D$2:$D$51,A57,$E$2:$E$51)</f>
        <v>14.08984375</v>
      </c>
      <c r="C57">
        <f>COUNTIF(D$2:D$51,A57)</f>
        <v>50</v>
      </c>
      <c r="D57">
        <f>B57/C57</f>
        <v>0.281796875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7"/>
  <sheetViews>
    <sheetView topLeftCell="A11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115</v>
      </c>
      <c r="D2">
        <v>31</v>
      </c>
      <c r="E2">
        <v>0.484375</v>
      </c>
      <c r="F2">
        <v>0.6953125</v>
      </c>
      <c r="G2">
        <v>-0.2109375</v>
      </c>
      <c r="H2">
        <v>0.8828125</v>
      </c>
      <c r="I2">
        <v>-10.5099987983704</v>
      </c>
    </row>
    <row r="3" spans="1:9" x14ac:dyDescent="0.25">
      <c r="A3">
        <v>1</v>
      </c>
      <c r="B3">
        <v>0</v>
      </c>
      <c r="C3" t="s">
        <v>116</v>
      </c>
      <c r="D3">
        <v>31</v>
      </c>
      <c r="E3">
        <v>0.623046875</v>
      </c>
      <c r="F3">
        <v>0.6953125</v>
      </c>
      <c r="G3">
        <v>-7.2265625E-2</v>
      </c>
      <c r="H3">
        <v>0.953125</v>
      </c>
      <c r="I3">
        <v>4.2980602681636801</v>
      </c>
    </row>
    <row r="4" spans="1:9" x14ac:dyDescent="0.25">
      <c r="A4">
        <v>2</v>
      </c>
      <c r="B4">
        <v>0</v>
      </c>
      <c r="C4" t="s">
        <v>117</v>
      </c>
      <c r="D4">
        <v>31</v>
      </c>
      <c r="E4">
        <v>0.615234375</v>
      </c>
      <c r="F4">
        <v>0.6953125</v>
      </c>
      <c r="G4">
        <v>-8.0078125E-2</v>
      </c>
      <c r="H4">
        <v>0.951171875</v>
      </c>
      <c r="I4">
        <v>-6.0209473371505702</v>
      </c>
    </row>
    <row r="5" spans="1:9" x14ac:dyDescent="0.25">
      <c r="A5">
        <v>3</v>
      </c>
      <c r="B5">
        <v>0</v>
      </c>
      <c r="C5" t="s">
        <v>118</v>
      </c>
      <c r="D5">
        <v>31</v>
      </c>
      <c r="E5">
        <v>0.1796875</v>
      </c>
      <c r="F5">
        <v>0.6953125</v>
      </c>
      <c r="G5">
        <v>-0.515625</v>
      </c>
      <c r="H5">
        <v>0.58203125</v>
      </c>
      <c r="I5">
        <v>-39.246089458465597</v>
      </c>
    </row>
    <row r="6" spans="1:9" x14ac:dyDescent="0.25">
      <c r="A6">
        <v>4</v>
      </c>
      <c r="B6">
        <v>0</v>
      </c>
      <c r="C6" t="s">
        <v>119</v>
      </c>
      <c r="D6">
        <v>31</v>
      </c>
      <c r="E6">
        <v>0.16015625</v>
      </c>
      <c r="F6">
        <v>0.6953125</v>
      </c>
      <c r="G6">
        <v>-0.53515625</v>
      </c>
      <c r="H6">
        <v>0.630859375</v>
      </c>
      <c r="I6">
        <v>-37.069262981414802</v>
      </c>
    </row>
    <row r="7" spans="1:9" x14ac:dyDescent="0.25">
      <c r="A7">
        <v>5</v>
      </c>
      <c r="B7">
        <v>0</v>
      </c>
      <c r="C7" t="s">
        <v>120</v>
      </c>
      <c r="D7">
        <v>31</v>
      </c>
      <c r="E7">
        <v>0.2734375</v>
      </c>
      <c r="F7">
        <v>0.6953125</v>
      </c>
      <c r="G7">
        <v>-0.421875</v>
      </c>
      <c r="H7">
        <v>0.7734375</v>
      </c>
      <c r="I7">
        <v>6.8785982131957999</v>
      </c>
    </row>
    <row r="8" spans="1:9" x14ac:dyDescent="0.25">
      <c r="A8">
        <v>6</v>
      </c>
      <c r="B8">
        <v>0</v>
      </c>
      <c r="C8" t="s">
        <v>121</v>
      </c>
      <c r="D8">
        <v>31</v>
      </c>
      <c r="E8">
        <v>0.626953125</v>
      </c>
      <c r="F8">
        <v>0.6953125</v>
      </c>
      <c r="G8">
        <v>-6.8359375E-2</v>
      </c>
      <c r="H8">
        <v>0.955078125</v>
      </c>
      <c r="I8">
        <v>-5.4107964932918602</v>
      </c>
    </row>
    <row r="9" spans="1:9" x14ac:dyDescent="0.25">
      <c r="A9">
        <v>7</v>
      </c>
      <c r="B9">
        <v>0</v>
      </c>
      <c r="C9" t="s">
        <v>15</v>
      </c>
      <c r="D9">
        <v>31</v>
      </c>
      <c r="E9">
        <v>0.51171875</v>
      </c>
      <c r="F9">
        <v>0.6953125</v>
      </c>
      <c r="G9">
        <v>-0.18359375</v>
      </c>
      <c r="H9">
        <v>0.931640625</v>
      </c>
      <c r="I9">
        <v>-9.18267822265625</v>
      </c>
    </row>
    <row r="10" spans="1:9" x14ac:dyDescent="0.25">
      <c r="A10">
        <v>8</v>
      </c>
      <c r="B10">
        <v>0</v>
      </c>
      <c r="C10" t="s">
        <v>122</v>
      </c>
      <c r="D10">
        <v>31</v>
      </c>
      <c r="E10">
        <v>0.181640625</v>
      </c>
      <c r="F10">
        <v>0.6953125</v>
      </c>
      <c r="G10">
        <v>-0.513671875</v>
      </c>
      <c r="H10">
        <v>0.65234375</v>
      </c>
      <c r="I10">
        <v>157.19508552551301</v>
      </c>
    </row>
    <row r="11" spans="1:9" x14ac:dyDescent="0.25">
      <c r="A11">
        <v>9</v>
      </c>
      <c r="B11">
        <v>0</v>
      </c>
      <c r="C11" t="s">
        <v>123</v>
      </c>
      <c r="D11">
        <v>31</v>
      </c>
      <c r="E11">
        <v>0.501953125</v>
      </c>
      <c r="F11">
        <v>0.6953125</v>
      </c>
      <c r="G11">
        <v>-0.193359375</v>
      </c>
      <c r="H11">
        <v>0.916015625</v>
      </c>
      <c r="I11">
        <v>-11.9088962078094</v>
      </c>
    </row>
    <row r="12" spans="1:9" x14ac:dyDescent="0.25">
      <c r="A12">
        <v>10</v>
      </c>
      <c r="B12">
        <v>0</v>
      </c>
      <c r="C12" t="s">
        <v>17</v>
      </c>
      <c r="D12">
        <v>31</v>
      </c>
      <c r="E12">
        <v>0.578125</v>
      </c>
      <c r="F12">
        <v>0.6953125</v>
      </c>
      <c r="G12">
        <v>-0.1171875</v>
      </c>
      <c r="H12">
        <v>0.935546875</v>
      </c>
      <c r="I12">
        <v>-7.1247674524784097</v>
      </c>
    </row>
    <row r="13" spans="1:9" x14ac:dyDescent="0.25">
      <c r="A13">
        <v>11</v>
      </c>
      <c r="B13">
        <v>0</v>
      </c>
      <c r="C13" t="s">
        <v>124</v>
      </c>
      <c r="D13">
        <v>31</v>
      </c>
      <c r="E13">
        <v>0.4140625</v>
      </c>
      <c r="F13">
        <v>0.6953125</v>
      </c>
      <c r="G13">
        <v>-0.28125</v>
      </c>
      <c r="H13">
        <v>0.8125</v>
      </c>
      <c r="I13">
        <v>14.5703051686287</v>
      </c>
    </row>
    <row r="14" spans="1:9" x14ac:dyDescent="0.25">
      <c r="A14">
        <v>12</v>
      </c>
      <c r="B14">
        <v>0</v>
      </c>
      <c r="C14" t="s">
        <v>125</v>
      </c>
      <c r="D14">
        <v>31</v>
      </c>
      <c r="E14">
        <v>0.1796875</v>
      </c>
      <c r="F14">
        <v>0.6953125</v>
      </c>
      <c r="G14">
        <v>-0.515625</v>
      </c>
      <c r="H14">
        <v>0.61328125</v>
      </c>
      <c r="I14">
        <v>13.044311821460701</v>
      </c>
    </row>
    <row r="15" spans="1:9" x14ac:dyDescent="0.25">
      <c r="A15">
        <v>13</v>
      </c>
      <c r="B15">
        <v>0</v>
      </c>
      <c r="C15" t="s">
        <v>19</v>
      </c>
      <c r="D15">
        <v>31</v>
      </c>
      <c r="E15">
        <v>0.451171875</v>
      </c>
      <c r="F15">
        <v>0.6953125</v>
      </c>
      <c r="G15">
        <v>-0.244140625</v>
      </c>
      <c r="H15">
        <v>0.888671875</v>
      </c>
      <c r="I15">
        <v>5.3167515695095098</v>
      </c>
    </row>
    <row r="16" spans="1:9" x14ac:dyDescent="0.25">
      <c r="A16">
        <v>14</v>
      </c>
      <c r="B16">
        <v>0</v>
      </c>
      <c r="C16" t="s">
        <v>126</v>
      </c>
      <c r="D16">
        <v>31</v>
      </c>
      <c r="E16">
        <v>0.615234375</v>
      </c>
      <c r="F16">
        <v>0.6953125</v>
      </c>
      <c r="G16">
        <v>-8.0078125E-2</v>
      </c>
      <c r="H16">
        <v>0.951171875</v>
      </c>
      <c r="I16">
        <v>-6.1115095019340497</v>
      </c>
    </row>
    <row r="17" spans="1:9" x14ac:dyDescent="0.25">
      <c r="A17">
        <v>15</v>
      </c>
      <c r="B17">
        <v>0</v>
      </c>
      <c r="C17" t="s">
        <v>127</v>
      </c>
      <c r="D17">
        <v>31</v>
      </c>
      <c r="E17">
        <v>0.263671875</v>
      </c>
      <c r="F17">
        <v>0.6953125</v>
      </c>
      <c r="G17">
        <v>-0.431640625</v>
      </c>
      <c r="H17">
        <v>0.693359375</v>
      </c>
      <c r="I17">
        <v>20.990852355956999</v>
      </c>
    </row>
    <row r="18" spans="1:9" x14ac:dyDescent="0.25">
      <c r="A18">
        <v>16</v>
      </c>
      <c r="B18">
        <v>0</v>
      </c>
      <c r="C18" t="s">
        <v>21</v>
      </c>
      <c r="D18">
        <v>31</v>
      </c>
      <c r="E18">
        <v>0.5859375</v>
      </c>
      <c r="F18">
        <v>0.6953125</v>
      </c>
      <c r="G18">
        <v>-0.109375</v>
      </c>
      <c r="H18">
        <v>0.951171875</v>
      </c>
      <c r="I18">
        <v>-6.5856448709964797</v>
      </c>
    </row>
    <row r="19" spans="1:9" x14ac:dyDescent="0.25">
      <c r="A19">
        <v>17</v>
      </c>
      <c r="B19">
        <v>0</v>
      </c>
      <c r="C19" t="s">
        <v>128</v>
      </c>
      <c r="D19">
        <v>31</v>
      </c>
      <c r="E19">
        <v>0.310546875</v>
      </c>
      <c r="F19">
        <v>0.6953125</v>
      </c>
      <c r="G19">
        <v>-0.384765625</v>
      </c>
      <c r="H19">
        <v>0.74609375</v>
      </c>
      <c r="I19">
        <v>11.439012706279801</v>
      </c>
    </row>
    <row r="20" spans="1:9" x14ac:dyDescent="0.25">
      <c r="A20">
        <v>18</v>
      </c>
      <c r="B20">
        <v>0</v>
      </c>
      <c r="C20" t="s">
        <v>129</v>
      </c>
      <c r="D20">
        <v>31</v>
      </c>
      <c r="E20">
        <v>0.62109375</v>
      </c>
      <c r="F20">
        <v>0.6953125</v>
      </c>
      <c r="G20">
        <v>-7.421875E-2</v>
      </c>
      <c r="H20">
        <v>0.953125</v>
      </c>
      <c r="I20">
        <v>-4.1001484692096701</v>
      </c>
    </row>
    <row r="21" spans="1:9" x14ac:dyDescent="0.25">
      <c r="A21">
        <v>19</v>
      </c>
      <c r="B21">
        <v>0</v>
      </c>
      <c r="C21" t="s">
        <v>23</v>
      </c>
      <c r="D21">
        <v>31</v>
      </c>
      <c r="E21">
        <v>0.392578125</v>
      </c>
      <c r="F21">
        <v>0.6953125</v>
      </c>
      <c r="G21">
        <v>-0.302734375</v>
      </c>
      <c r="H21">
        <v>0.8203125</v>
      </c>
      <c r="I21">
        <v>-13.042313694953901</v>
      </c>
    </row>
    <row r="22" spans="1:9" x14ac:dyDescent="0.25">
      <c r="A22">
        <v>20</v>
      </c>
      <c r="B22">
        <v>0</v>
      </c>
      <c r="C22" t="s">
        <v>24</v>
      </c>
      <c r="D22">
        <v>31</v>
      </c>
      <c r="E22">
        <v>0.1640625</v>
      </c>
      <c r="F22">
        <v>0.6953125</v>
      </c>
      <c r="G22">
        <v>-0.53125</v>
      </c>
      <c r="H22">
        <v>0.625</v>
      </c>
      <c r="I22">
        <v>-132.223672866821</v>
      </c>
    </row>
    <row r="23" spans="1:9" x14ac:dyDescent="0.25">
      <c r="A23">
        <v>21</v>
      </c>
      <c r="B23">
        <v>0</v>
      </c>
      <c r="C23" t="s">
        <v>130</v>
      </c>
      <c r="D23">
        <v>31</v>
      </c>
      <c r="E23">
        <v>0.23046875</v>
      </c>
      <c r="F23">
        <v>0.6953125</v>
      </c>
      <c r="G23">
        <v>-0.46484375</v>
      </c>
      <c r="H23">
        <v>0.69921875</v>
      </c>
      <c r="I23">
        <v>23.4150102138519</v>
      </c>
    </row>
    <row r="24" spans="1:9" x14ac:dyDescent="0.25">
      <c r="A24">
        <v>22</v>
      </c>
      <c r="B24">
        <v>0</v>
      </c>
      <c r="C24" t="s">
        <v>131</v>
      </c>
      <c r="D24">
        <v>31</v>
      </c>
      <c r="E24">
        <v>0.1171875</v>
      </c>
      <c r="F24">
        <v>0.6953125</v>
      </c>
      <c r="G24">
        <v>-0.578125</v>
      </c>
      <c r="H24">
        <v>0.50390625</v>
      </c>
      <c r="I24">
        <v>-443.67482757568399</v>
      </c>
    </row>
    <row r="25" spans="1:9" x14ac:dyDescent="0.25">
      <c r="A25">
        <v>23</v>
      </c>
      <c r="B25">
        <v>0</v>
      </c>
      <c r="C25" t="s">
        <v>132</v>
      </c>
      <c r="D25">
        <v>31</v>
      </c>
      <c r="E25">
        <v>0.3046875</v>
      </c>
      <c r="F25">
        <v>0.6953125</v>
      </c>
      <c r="G25">
        <v>-0.390625</v>
      </c>
      <c r="H25">
        <v>0.75</v>
      </c>
      <c r="I25">
        <v>21.0583980083466</v>
      </c>
    </row>
    <row r="26" spans="1:9" x14ac:dyDescent="0.25">
      <c r="A26">
        <v>24</v>
      </c>
      <c r="B26">
        <v>0</v>
      </c>
      <c r="C26" t="s">
        <v>133</v>
      </c>
      <c r="D26">
        <v>31</v>
      </c>
      <c r="E26">
        <v>0.36328125</v>
      </c>
      <c r="F26">
        <v>0.6953125</v>
      </c>
      <c r="G26">
        <v>-0.33203125</v>
      </c>
      <c r="H26">
        <v>0.857421875</v>
      </c>
      <c r="I26">
        <v>-19.725068092346199</v>
      </c>
    </row>
    <row r="27" spans="1:9" x14ac:dyDescent="0.25">
      <c r="A27">
        <v>25</v>
      </c>
      <c r="B27">
        <v>0</v>
      </c>
      <c r="C27" t="s">
        <v>134</v>
      </c>
      <c r="D27">
        <v>31</v>
      </c>
      <c r="E27">
        <v>0.5859375</v>
      </c>
      <c r="F27">
        <v>0.6953125</v>
      </c>
      <c r="G27">
        <v>-0.109375</v>
      </c>
      <c r="H27">
        <v>0.958984375</v>
      </c>
      <c r="I27">
        <v>-6.6461173892021197</v>
      </c>
    </row>
    <row r="28" spans="1:9" x14ac:dyDescent="0.25">
      <c r="A28">
        <v>26</v>
      </c>
      <c r="B28">
        <v>0</v>
      </c>
      <c r="C28" t="s">
        <v>29</v>
      </c>
      <c r="D28">
        <v>31</v>
      </c>
      <c r="E28">
        <v>0.322265625</v>
      </c>
      <c r="F28">
        <v>0.6953125</v>
      </c>
      <c r="G28">
        <v>-0.373046875</v>
      </c>
      <c r="H28">
        <v>0.8203125</v>
      </c>
      <c r="I28">
        <v>14.083058059215499</v>
      </c>
    </row>
    <row r="29" spans="1:9" x14ac:dyDescent="0.25">
      <c r="A29">
        <v>27</v>
      </c>
      <c r="B29">
        <v>0</v>
      </c>
      <c r="C29" t="s">
        <v>135</v>
      </c>
      <c r="D29">
        <v>31</v>
      </c>
      <c r="E29">
        <v>0.42578125</v>
      </c>
      <c r="F29">
        <v>0.6953125</v>
      </c>
      <c r="G29">
        <v>-0.26953125</v>
      </c>
      <c r="H29">
        <v>0.8828125</v>
      </c>
      <c r="I29">
        <v>7.3943624496459996</v>
      </c>
    </row>
    <row r="30" spans="1:9" x14ac:dyDescent="0.25">
      <c r="A30">
        <v>28</v>
      </c>
      <c r="B30">
        <v>0</v>
      </c>
      <c r="C30" t="s">
        <v>136</v>
      </c>
      <c r="D30">
        <v>31</v>
      </c>
      <c r="E30">
        <v>0.171875</v>
      </c>
      <c r="F30">
        <v>0.6953125</v>
      </c>
      <c r="G30">
        <v>-0.5234375</v>
      </c>
      <c r="H30">
        <v>0.603515625</v>
      </c>
      <c r="I30">
        <v>-45.245641231536901</v>
      </c>
    </row>
    <row r="31" spans="1:9" x14ac:dyDescent="0.25">
      <c r="A31">
        <v>29</v>
      </c>
      <c r="B31">
        <v>0</v>
      </c>
      <c r="C31" t="s">
        <v>137</v>
      </c>
      <c r="D31">
        <v>31</v>
      </c>
      <c r="E31">
        <v>0.60546875</v>
      </c>
      <c r="F31">
        <v>0.6953125</v>
      </c>
      <c r="G31">
        <v>-8.984375E-2</v>
      </c>
      <c r="H31">
        <v>0.947265625</v>
      </c>
      <c r="I31">
        <v>4.9832390546798697</v>
      </c>
    </row>
    <row r="32" spans="1:9" x14ac:dyDescent="0.25">
      <c r="A32">
        <v>30</v>
      </c>
      <c r="B32">
        <v>0</v>
      </c>
      <c r="C32" t="s">
        <v>138</v>
      </c>
      <c r="D32">
        <v>31</v>
      </c>
      <c r="E32">
        <v>0.1796875</v>
      </c>
      <c r="F32">
        <v>0.6953125</v>
      </c>
      <c r="G32">
        <v>-0.515625</v>
      </c>
      <c r="H32">
        <v>0.611328125</v>
      </c>
      <c r="I32">
        <v>24.659490108490001</v>
      </c>
    </row>
    <row r="33" spans="1:9" x14ac:dyDescent="0.25">
      <c r="A33">
        <v>31</v>
      </c>
      <c r="B33">
        <v>0</v>
      </c>
      <c r="C33" t="s">
        <v>139</v>
      </c>
      <c r="D33">
        <v>31</v>
      </c>
      <c r="E33">
        <v>0.333984375</v>
      </c>
      <c r="F33">
        <v>0.6953125</v>
      </c>
      <c r="G33">
        <v>-0.361328125</v>
      </c>
      <c r="H33">
        <v>0.8125</v>
      </c>
      <c r="I33">
        <v>-26.532182455062902</v>
      </c>
    </row>
    <row r="34" spans="1:9" x14ac:dyDescent="0.25">
      <c r="A34">
        <v>32</v>
      </c>
      <c r="B34">
        <v>0</v>
      </c>
      <c r="C34" t="s">
        <v>140</v>
      </c>
      <c r="D34">
        <v>31</v>
      </c>
      <c r="E34">
        <v>0.423828125</v>
      </c>
      <c r="F34">
        <v>0.6953125</v>
      </c>
      <c r="G34">
        <v>-0.271484375</v>
      </c>
      <c r="H34">
        <v>0.89453125</v>
      </c>
      <c r="I34">
        <v>7.0738418996334103</v>
      </c>
    </row>
    <row r="35" spans="1:9" x14ac:dyDescent="0.25">
      <c r="A35">
        <v>33</v>
      </c>
      <c r="B35">
        <v>0</v>
      </c>
      <c r="C35" t="s">
        <v>34</v>
      </c>
      <c r="D35">
        <v>31</v>
      </c>
      <c r="E35">
        <v>0.404296875</v>
      </c>
      <c r="F35">
        <v>0.6953125</v>
      </c>
      <c r="G35">
        <v>-0.291015625</v>
      </c>
      <c r="H35">
        <v>0.810546875</v>
      </c>
      <c r="I35">
        <v>-11.9874131083488</v>
      </c>
    </row>
    <row r="36" spans="1:9" x14ac:dyDescent="0.25">
      <c r="A36">
        <v>34</v>
      </c>
      <c r="B36">
        <v>0</v>
      </c>
      <c r="C36" t="s">
        <v>141</v>
      </c>
      <c r="D36">
        <v>31</v>
      </c>
      <c r="E36">
        <v>0.412109375</v>
      </c>
      <c r="F36">
        <v>0.6953125</v>
      </c>
      <c r="G36">
        <v>-0.283203125</v>
      </c>
      <c r="H36">
        <v>0.86328125</v>
      </c>
      <c r="I36">
        <v>-13.4999656677246</v>
      </c>
    </row>
    <row r="37" spans="1:9" x14ac:dyDescent="0.25">
      <c r="A37">
        <v>35</v>
      </c>
      <c r="B37">
        <v>0</v>
      </c>
      <c r="C37" t="s">
        <v>142</v>
      </c>
      <c r="D37">
        <v>31</v>
      </c>
      <c r="E37">
        <v>0.19140625</v>
      </c>
      <c r="F37">
        <v>0.6953125</v>
      </c>
      <c r="G37">
        <v>-0.50390625</v>
      </c>
      <c r="H37">
        <v>0.607421875</v>
      </c>
      <c r="I37">
        <v>-100.427914619446</v>
      </c>
    </row>
    <row r="38" spans="1:9" x14ac:dyDescent="0.25">
      <c r="A38">
        <v>36</v>
      </c>
      <c r="B38">
        <v>0</v>
      </c>
      <c r="C38" t="s">
        <v>143</v>
      </c>
      <c r="D38">
        <v>31</v>
      </c>
      <c r="E38">
        <v>0.326171875</v>
      </c>
      <c r="F38">
        <v>0.6953125</v>
      </c>
      <c r="G38">
        <v>-0.369140625</v>
      </c>
      <c r="H38">
        <v>0.833984375</v>
      </c>
      <c r="I38">
        <v>19.3993933200836</v>
      </c>
    </row>
    <row r="39" spans="1:9" x14ac:dyDescent="0.25">
      <c r="A39">
        <v>37</v>
      </c>
      <c r="B39">
        <v>0</v>
      </c>
      <c r="C39" t="s">
        <v>144</v>
      </c>
      <c r="D39">
        <v>31</v>
      </c>
      <c r="E39">
        <v>0.43359375</v>
      </c>
      <c r="F39">
        <v>0.6953125</v>
      </c>
      <c r="G39">
        <v>-0.26171875</v>
      </c>
      <c r="H39">
        <v>0.849609375</v>
      </c>
      <c r="I39">
        <v>-10.635967373848001</v>
      </c>
    </row>
    <row r="40" spans="1:9" x14ac:dyDescent="0.25">
      <c r="A40">
        <v>38</v>
      </c>
      <c r="B40">
        <v>0</v>
      </c>
      <c r="C40" t="s">
        <v>145</v>
      </c>
      <c r="D40">
        <v>31</v>
      </c>
      <c r="E40">
        <v>0.63671875</v>
      </c>
      <c r="F40">
        <v>0.6953125</v>
      </c>
      <c r="G40">
        <v>-5.859375E-2</v>
      </c>
      <c r="H40">
        <v>0.958984375</v>
      </c>
      <c r="I40">
        <v>-7.0541326105594599</v>
      </c>
    </row>
    <row r="41" spans="1:9" x14ac:dyDescent="0.25">
      <c r="A41">
        <v>39</v>
      </c>
      <c r="B41">
        <v>0</v>
      </c>
      <c r="C41" t="s">
        <v>39</v>
      </c>
      <c r="D41">
        <v>31</v>
      </c>
      <c r="E41">
        <v>0.59375</v>
      </c>
      <c r="F41">
        <v>0.6953125</v>
      </c>
      <c r="G41">
        <v>-0.1015625</v>
      </c>
      <c r="H41">
        <v>0.955078125</v>
      </c>
      <c r="I41">
        <v>-7.25434306263924</v>
      </c>
    </row>
    <row r="42" spans="1:9" x14ac:dyDescent="0.25">
      <c r="A42">
        <v>40</v>
      </c>
      <c r="B42">
        <v>0</v>
      </c>
      <c r="C42" t="s">
        <v>146</v>
      </c>
      <c r="D42">
        <v>31</v>
      </c>
      <c r="E42">
        <v>0.330078125</v>
      </c>
      <c r="F42">
        <v>0.6953125</v>
      </c>
      <c r="G42">
        <v>-0.365234375</v>
      </c>
      <c r="H42">
        <v>0.802734375</v>
      </c>
      <c r="I42">
        <v>12.020130693912501</v>
      </c>
    </row>
    <row r="43" spans="1:9" x14ac:dyDescent="0.25">
      <c r="A43">
        <v>41</v>
      </c>
      <c r="B43">
        <v>0</v>
      </c>
      <c r="C43" t="s">
        <v>147</v>
      </c>
      <c r="D43">
        <v>31</v>
      </c>
      <c r="E43">
        <v>0.310546875</v>
      </c>
      <c r="F43">
        <v>0.6953125</v>
      </c>
      <c r="G43">
        <v>-0.384765625</v>
      </c>
      <c r="H43">
        <v>0.8125</v>
      </c>
      <c r="I43">
        <v>11.2509034276009</v>
      </c>
    </row>
    <row r="44" spans="1:9" x14ac:dyDescent="0.25">
      <c r="A44">
        <v>42</v>
      </c>
      <c r="B44">
        <v>0</v>
      </c>
      <c r="C44" t="s">
        <v>41</v>
      </c>
      <c r="D44">
        <v>31</v>
      </c>
      <c r="E44">
        <v>0.12109375</v>
      </c>
      <c r="F44">
        <v>0.6953125</v>
      </c>
      <c r="G44">
        <v>-0.57421875</v>
      </c>
      <c r="H44">
        <v>0.5234375</v>
      </c>
      <c r="I44">
        <v>-153.46776771545399</v>
      </c>
    </row>
    <row r="45" spans="1:9" x14ac:dyDescent="0.25">
      <c r="A45">
        <v>43</v>
      </c>
      <c r="B45">
        <v>0</v>
      </c>
      <c r="C45" t="s">
        <v>148</v>
      </c>
      <c r="D45">
        <v>31</v>
      </c>
      <c r="E45">
        <v>0.62109375</v>
      </c>
      <c r="F45">
        <v>0.6953125</v>
      </c>
      <c r="G45">
        <v>-7.421875E-2</v>
      </c>
      <c r="H45">
        <v>0.947265625</v>
      </c>
      <c r="I45">
        <v>-6.5521206557750702</v>
      </c>
    </row>
    <row r="46" spans="1:9" x14ac:dyDescent="0.25">
      <c r="A46">
        <v>44</v>
      </c>
      <c r="B46">
        <v>0</v>
      </c>
      <c r="C46" t="s">
        <v>149</v>
      </c>
      <c r="D46">
        <v>31</v>
      </c>
      <c r="E46">
        <v>0.30078125</v>
      </c>
      <c r="F46">
        <v>0.6953125</v>
      </c>
      <c r="G46">
        <v>-0.39453125</v>
      </c>
      <c r="H46">
        <v>0.734375</v>
      </c>
      <c r="I46">
        <v>13.877360701561001</v>
      </c>
    </row>
    <row r="47" spans="1:9" x14ac:dyDescent="0.25">
      <c r="A47">
        <v>45</v>
      </c>
      <c r="B47">
        <v>0</v>
      </c>
      <c r="C47" t="s">
        <v>150</v>
      </c>
      <c r="D47">
        <v>31</v>
      </c>
      <c r="E47">
        <v>0.53125</v>
      </c>
      <c r="F47">
        <v>0.6953125</v>
      </c>
      <c r="G47">
        <v>-0.1640625</v>
      </c>
      <c r="H47">
        <v>0.91796875</v>
      </c>
      <c r="I47">
        <v>6.80492508411408</v>
      </c>
    </row>
    <row r="48" spans="1:9" x14ac:dyDescent="0.25">
      <c r="A48">
        <v>46</v>
      </c>
      <c r="B48">
        <v>0</v>
      </c>
      <c r="C48" t="s">
        <v>151</v>
      </c>
      <c r="D48">
        <v>31</v>
      </c>
      <c r="E48">
        <v>0.134765625</v>
      </c>
      <c r="F48">
        <v>0.6953125</v>
      </c>
      <c r="G48">
        <v>-0.560546875</v>
      </c>
      <c r="H48">
        <v>0.564453125</v>
      </c>
      <c r="I48">
        <v>156.49362182617199</v>
      </c>
    </row>
    <row r="49" spans="1:9" x14ac:dyDescent="0.25">
      <c r="A49">
        <v>47</v>
      </c>
      <c r="B49">
        <v>0</v>
      </c>
      <c r="C49" t="s">
        <v>45</v>
      </c>
      <c r="D49">
        <v>31</v>
      </c>
      <c r="E49">
        <v>0.283203125</v>
      </c>
      <c r="F49">
        <v>0.6953125</v>
      </c>
      <c r="G49">
        <v>-0.412109375</v>
      </c>
      <c r="H49">
        <v>0.740234375</v>
      </c>
      <c r="I49">
        <v>-22.7975337505341</v>
      </c>
    </row>
    <row r="50" spans="1:9" x14ac:dyDescent="0.25">
      <c r="A50">
        <v>48</v>
      </c>
      <c r="B50">
        <v>0</v>
      </c>
      <c r="C50" t="s">
        <v>152</v>
      </c>
      <c r="D50">
        <v>31</v>
      </c>
      <c r="E50">
        <v>0.21484375</v>
      </c>
      <c r="F50">
        <v>0.6953125</v>
      </c>
      <c r="G50">
        <v>-0.48046875</v>
      </c>
      <c r="H50">
        <v>0.65625</v>
      </c>
      <c r="I50">
        <v>22.284784555435198</v>
      </c>
    </row>
    <row r="51" spans="1:9" x14ac:dyDescent="0.25">
      <c r="A51">
        <v>49</v>
      </c>
      <c r="B51">
        <v>0</v>
      </c>
      <c r="C51" t="s">
        <v>153</v>
      </c>
      <c r="D51">
        <v>31</v>
      </c>
      <c r="E51">
        <v>0.181640625</v>
      </c>
      <c r="F51">
        <v>0.6953125</v>
      </c>
      <c r="G51">
        <v>-0.513671875</v>
      </c>
      <c r="H51">
        <v>0.609375</v>
      </c>
      <c r="I51">
        <v>57.679528236389203</v>
      </c>
    </row>
    <row r="55" spans="1:9" x14ac:dyDescent="0.25">
      <c r="A55" s="1" t="s">
        <v>165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31</v>
      </c>
      <c r="B57">
        <f>SUMIF($D$2:$D$51,A57,$E$2:$E$51)</f>
        <v>18.826171875</v>
      </c>
      <c r="C57">
        <f>COUNTIF(D$2:D$51,A57)</f>
        <v>50</v>
      </c>
      <c r="D57">
        <f>B57/C57</f>
        <v>0.3765234375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7"/>
  <sheetViews>
    <sheetView topLeftCell="A13" zoomScaleNormal="100" workbookViewId="0">
      <selection activeCell="A55" sqref="A55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115</v>
      </c>
      <c r="D2">
        <v>28</v>
      </c>
      <c r="E2">
        <v>0.6953125</v>
      </c>
      <c r="F2">
        <v>0.6953125</v>
      </c>
      <c r="G2">
        <v>0</v>
      </c>
      <c r="H2">
        <v>0.98046875</v>
      </c>
      <c r="I2">
        <v>0.19896009936928799</v>
      </c>
    </row>
    <row r="3" spans="1:9" x14ac:dyDescent="0.25">
      <c r="A3">
        <v>1</v>
      </c>
      <c r="B3">
        <v>1</v>
      </c>
      <c r="C3" t="s">
        <v>116</v>
      </c>
      <c r="D3">
        <v>28</v>
      </c>
      <c r="E3">
        <v>0.6953125</v>
      </c>
      <c r="F3">
        <v>0.6953125</v>
      </c>
      <c r="G3">
        <v>0</v>
      </c>
      <c r="H3">
        <v>0.98046875</v>
      </c>
      <c r="I3">
        <v>0.31254027597606199</v>
      </c>
    </row>
    <row r="4" spans="1:9" x14ac:dyDescent="0.25">
      <c r="A4">
        <v>2</v>
      </c>
      <c r="B4">
        <v>1</v>
      </c>
      <c r="C4" t="s">
        <v>117</v>
      </c>
      <c r="D4">
        <v>28</v>
      </c>
      <c r="E4">
        <v>0.6953125</v>
      </c>
      <c r="F4">
        <v>0.6953125</v>
      </c>
      <c r="G4">
        <v>0</v>
      </c>
      <c r="H4">
        <v>0.98046875</v>
      </c>
      <c r="I4">
        <v>1.7826788360253001E-2</v>
      </c>
    </row>
    <row r="5" spans="1:9" x14ac:dyDescent="0.25">
      <c r="A5">
        <v>3</v>
      </c>
      <c r="B5">
        <v>1</v>
      </c>
      <c r="C5" t="s">
        <v>118</v>
      </c>
      <c r="D5">
        <v>28</v>
      </c>
      <c r="E5">
        <v>0.6953125</v>
      </c>
      <c r="F5">
        <v>0.6953125</v>
      </c>
      <c r="G5">
        <v>0</v>
      </c>
      <c r="H5">
        <v>0.98046875</v>
      </c>
      <c r="I5">
        <v>-0.31218605674803301</v>
      </c>
    </row>
    <row r="6" spans="1:9" x14ac:dyDescent="0.25">
      <c r="A6">
        <v>4</v>
      </c>
      <c r="B6">
        <v>1</v>
      </c>
      <c r="C6" t="s">
        <v>119</v>
      </c>
      <c r="D6">
        <v>28</v>
      </c>
      <c r="E6">
        <v>0.6953125</v>
      </c>
      <c r="F6">
        <v>0.6953125</v>
      </c>
      <c r="G6">
        <v>0</v>
      </c>
      <c r="H6">
        <v>0.98046875</v>
      </c>
      <c r="I6">
        <v>-0.20825364813208599</v>
      </c>
    </row>
    <row r="7" spans="1:9" x14ac:dyDescent="0.25">
      <c r="A7">
        <v>5</v>
      </c>
      <c r="B7">
        <v>1</v>
      </c>
      <c r="C7" t="s">
        <v>120</v>
      </c>
      <c r="D7">
        <v>28</v>
      </c>
      <c r="E7">
        <v>0.6953125</v>
      </c>
      <c r="F7">
        <v>0.6953125</v>
      </c>
      <c r="G7">
        <v>0</v>
      </c>
      <c r="H7">
        <v>0.98046875</v>
      </c>
      <c r="I7">
        <v>5.09997741319239E-2</v>
      </c>
    </row>
    <row r="8" spans="1:9" x14ac:dyDescent="0.25">
      <c r="A8">
        <v>6</v>
      </c>
      <c r="B8">
        <v>1</v>
      </c>
      <c r="C8" t="s">
        <v>121</v>
      </c>
      <c r="D8">
        <v>28</v>
      </c>
      <c r="E8">
        <v>0.6953125</v>
      </c>
      <c r="F8">
        <v>0.6953125</v>
      </c>
      <c r="G8">
        <v>0</v>
      </c>
      <c r="H8">
        <v>0.98046875</v>
      </c>
      <c r="I8">
        <v>0.43716317042708402</v>
      </c>
    </row>
    <row r="9" spans="1:9" x14ac:dyDescent="0.25">
      <c r="A9">
        <v>7</v>
      </c>
      <c r="B9">
        <v>1</v>
      </c>
      <c r="C9" t="s">
        <v>15</v>
      </c>
      <c r="D9">
        <v>28</v>
      </c>
      <c r="E9">
        <v>0.693359375</v>
      </c>
      <c r="F9">
        <v>0.6953125</v>
      </c>
      <c r="G9">
        <v>-1.953125E-3</v>
      </c>
      <c r="H9">
        <v>0.98046875</v>
      </c>
      <c r="I9">
        <v>0.24545998871326399</v>
      </c>
    </row>
    <row r="10" spans="1:9" x14ac:dyDescent="0.25">
      <c r="A10">
        <v>8</v>
      </c>
      <c r="B10">
        <v>1</v>
      </c>
      <c r="C10" t="s">
        <v>122</v>
      </c>
      <c r="D10">
        <v>28</v>
      </c>
      <c r="E10">
        <v>0.697265625</v>
      </c>
      <c r="F10">
        <v>0.6953125</v>
      </c>
      <c r="G10">
        <v>1.953125E-3</v>
      </c>
      <c r="H10">
        <v>0.98046875</v>
      </c>
      <c r="I10">
        <v>0.40742482990026502</v>
      </c>
    </row>
    <row r="11" spans="1:9" x14ac:dyDescent="0.25">
      <c r="A11">
        <v>9</v>
      </c>
      <c r="B11">
        <v>1</v>
      </c>
      <c r="C11" t="s">
        <v>123</v>
      </c>
      <c r="D11">
        <v>28</v>
      </c>
      <c r="E11">
        <v>0.6953125</v>
      </c>
      <c r="F11">
        <v>0.6953125</v>
      </c>
      <c r="G11">
        <v>0</v>
      </c>
      <c r="H11">
        <v>0.98046875</v>
      </c>
      <c r="I11">
        <v>0.20020319055765901</v>
      </c>
    </row>
    <row r="12" spans="1:9" x14ac:dyDescent="0.25">
      <c r="A12">
        <v>10</v>
      </c>
      <c r="B12">
        <v>1</v>
      </c>
      <c r="C12" t="s">
        <v>17</v>
      </c>
      <c r="D12">
        <v>28</v>
      </c>
      <c r="E12">
        <v>0.6953125</v>
      </c>
      <c r="F12">
        <v>0.6953125</v>
      </c>
      <c r="G12">
        <v>0</v>
      </c>
      <c r="H12">
        <v>0.98046875</v>
      </c>
      <c r="I12">
        <v>0.47466717287898103</v>
      </c>
    </row>
    <row r="13" spans="1:9" x14ac:dyDescent="0.25">
      <c r="A13">
        <v>11</v>
      </c>
      <c r="B13">
        <v>1</v>
      </c>
      <c r="C13" t="s">
        <v>124</v>
      </c>
      <c r="D13">
        <v>28</v>
      </c>
      <c r="E13">
        <v>0.6953125</v>
      </c>
      <c r="F13">
        <v>0.6953125</v>
      </c>
      <c r="G13">
        <v>0</v>
      </c>
      <c r="H13">
        <v>0.98046875</v>
      </c>
      <c r="I13">
        <v>-0.27742317691445401</v>
      </c>
    </row>
    <row r="14" spans="1:9" x14ac:dyDescent="0.25">
      <c r="A14">
        <v>12</v>
      </c>
      <c r="B14">
        <v>1</v>
      </c>
      <c r="C14" t="s">
        <v>125</v>
      </c>
      <c r="D14">
        <v>28</v>
      </c>
      <c r="E14">
        <v>0.697265625</v>
      </c>
      <c r="F14">
        <v>0.6953125</v>
      </c>
      <c r="G14">
        <v>1.953125E-3</v>
      </c>
      <c r="H14">
        <v>0.98046875</v>
      </c>
      <c r="I14">
        <v>0.29450675845146201</v>
      </c>
    </row>
    <row r="15" spans="1:9" x14ac:dyDescent="0.25">
      <c r="A15">
        <v>13</v>
      </c>
      <c r="B15">
        <v>1</v>
      </c>
      <c r="C15" t="s">
        <v>19</v>
      </c>
      <c r="D15">
        <v>28</v>
      </c>
      <c r="E15">
        <v>0.6953125</v>
      </c>
      <c r="F15">
        <v>0.6953125</v>
      </c>
      <c r="G15">
        <v>0</v>
      </c>
      <c r="H15">
        <v>0.98046875</v>
      </c>
      <c r="I15">
        <v>-0.40168876945972398</v>
      </c>
    </row>
    <row r="16" spans="1:9" x14ac:dyDescent="0.25">
      <c r="A16">
        <v>14</v>
      </c>
      <c r="B16">
        <v>1</v>
      </c>
      <c r="C16" t="s">
        <v>126</v>
      </c>
      <c r="D16">
        <v>28</v>
      </c>
      <c r="E16">
        <v>0.6953125</v>
      </c>
      <c r="F16">
        <v>0.6953125</v>
      </c>
      <c r="G16">
        <v>0</v>
      </c>
      <c r="H16">
        <v>0.98046875</v>
      </c>
      <c r="I16">
        <v>-1.1555894277989901E-2</v>
      </c>
    </row>
    <row r="17" spans="1:9" x14ac:dyDescent="0.25">
      <c r="A17">
        <v>15</v>
      </c>
      <c r="B17">
        <v>1</v>
      </c>
      <c r="C17" t="s">
        <v>127</v>
      </c>
      <c r="D17">
        <v>28</v>
      </c>
      <c r="E17">
        <v>0.6953125</v>
      </c>
      <c r="F17">
        <v>0.6953125</v>
      </c>
      <c r="G17">
        <v>0</v>
      </c>
      <c r="H17">
        <v>0.98046875</v>
      </c>
      <c r="I17">
        <v>-4.9686625599861103E-2</v>
      </c>
    </row>
    <row r="18" spans="1:9" x14ac:dyDescent="0.25">
      <c r="A18">
        <v>16</v>
      </c>
      <c r="B18">
        <v>1</v>
      </c>
      <c r="C18" t="s">
        <v>21</v>
      </c>
      <c r="D18">
        <v>28</v>
      </c>
      <c r="E18">
        <v>0.6953125</v>
      </c>
      <c r="F18">
        <v>0.6953125</v>
      </c>
      <c r="G18">
        <v>0</v>
      </c>
      <c r="H18">
        <v>0.98046875</v>
      </c>
      <c r="I18">
        <v>-0.51731473580002796</v>
      </c>
    </row>
    <row r="19" spans="1:9" x14ac:dyDescent="0.25">
      <c r="A19">
        <v>17</v>
      </c>
      <c r="B19">
        <v>1</v>
      </c>
      <c r="C19" t="s">
        <v>128</v>
      </c>
      <c r="D19">
        <v>28</v>
      </c>
      <c r="E19">
        <v>0.6953125</v>
      </c>
      <c r="F19">
        <v>0.6953125</v>
      </c>
      <c r="G19">
        <v>0</v>
      </c>
      <c r="H19">
        <v>0.98046875</v>
      </c>
      <c r="I19">
        <v>0.35778875276446298</v>
      </c>
    </row>
    <row r="20" spans="1:9" x14ac:dyDescent="0.25">
      <c r="A20">
        <v>18</v>
      </c>
      <c r="B20">
        <v>1</v>
      </c>
      <c r="C20" t="s">
        <v>129</v>
      </c>
      <c r="D20">
        <v>28</v>
      </c>
      <c r="E20">
        <v>0.697265625</v>
      </c>
      <c r="F20">
        <v>0.6953125</v>
      </c>
      <c r="G20">
        <v>1.953125E-3</v>
      </c>
      <c r="H20">
        <v>0.98046875</v>
      </c>
      <c r="I20">
        <v>-0.308403730392456</v>
      </c>
    </row>
    <row r="21" spans="1:9" x14ac:dyDescent="0.25">
      <c r="A21">
        <v>19</v>
      </c>
      <c r="B21">
        <v>1</v>
      </c>
      <c r="C21" t="s">
        <v>23</v>
      </c>
      <c r="D21">
        <v>28</v>
      </c>
      <c r="E21">
        <v>0.6953125</v>
      </c>
      <c r="F21">
        <v>0.6953125</v>
      </c>
      <c r="G21">
        <v>0</v>
      </c>
      <c r="H21">
        <v>0.98046875</v>
      </c>
      <c r="I21">
        <v>4.1775664314627703E-2</v>
      </c>
    </row>
    <row r="22" spans="1:9" x14ac:dyDescent="0.25">
      <c r="A22">
        <v>20</v>
      </c>
      <c r="B22">
        <v>1</v>
      </c>
      <c r="C22" t="s">
        <v>24</v>
      </c>
      <c r="D22">
        <v>28</v>
      </c>
      <c r="E22">
        <v>0.6953125</v>
      </c>
      <c r="F22">
        <v>0.6953125</v>
      </c>
      <c r="G22">
        <v>0</v>
      </c>
      <c r="H22">
        <v>0.98046875</v>
      </c>
      <c r="I22">
        <v>5.6465738918632297E-2</v>
      </c>
    </row>
    <row r="23" spans="1:9" x14ac:dyDescent="0.25">
      <c r="A23">
        <v>21</v>
      </c>
      <c r="B23">
        <v>1</v>
      </c>
      <c r="C23" t="s">
        <v>130</v>
      </c>
      <c r="D23">
        <v>28</v>
      </c>
      <c r="E23">
        <v>0.6953125</v>
      </c>
      <c r="F23">
        <v>0.6953125</v>
      </c>
      <c r="G23">
        <v>0</v>
      </c>
      <c r="H23">
        <v>0.98046875</v>
      </c>
      <c r="I23">
        <v>-5.7677051052451099E-2</v>
      </c>
    </row>
    <row r="24" spans="1:9" x14ac:dyDescent="0.25">
      <c r="A24">
        <v>22</v>
      </c>
      <c r="B24">
        <v>1</v>
      </c>
      <c r="C24" t="s">
        <v>131</v>
      </c>
      <c r="D24">
        <v>28</v>
      </c>
      <c r="E24">
        <v>0.6953125</v>
      </c>
      <c r="F24">
        <v>0.6953125</v>
      </c>
      <c r="G24">
        <v>0</v>
      </c>
      <c r="H24">
        <v>0.98046875</v>
      </c>
      <c r="I24">
        <v>-4.2015817482024397E-2</v>
      </c>
    </row>
    <row r="25" spans="1:9" x14ac:dyDescent="0.25">
      <c r="A25">
        <v>23</v>
      </c>
      <c r="B25">
        <v>1</v>
      </c>
      <c r="C25" t="s">
        <v>132</v>
      </c>
      <c r="D25">
        <v>28</v>
      </c>
      <c r="E25">
        <v>0.693359375</v>
      </c>
      <c r="F25">
        <v>0.6953125</v>
      </c>
      <c r="G25">
        <v>-1.953125E-3</v>
      </c>
      <c r="H25">
        <v>0.98046875</v>
      </c>
      <c r="I25">
        <v>0.45761220157146498</v>
      </c>
    </row>
    <row r="26" spans="1:9" x14ac:dyDescent="0.25">
      <c r="A26">
        <v>24</v>
      </c>
      <c r="B26">
        <v>1</v>
      </c>
      <c r="C26" t="s">
        <v>133</v>
      </c>
      <c r="D26">
        <v>28</v>
      </c>
      <c r="E26">
        <v>0.6953125</v>
      </c>
      <c r="F26">
        <v>0.6953125</v>
      </c>
      <c r="G26">
        <v>0</v>
      </c>
      <c r="H26">
        <v>0.98046875</v>
      </c>
      <c r="I26">
        <v>-0.28389214910566801</v>
      </c>
    </row>
    <row r="27" spans="1:9" x14ac:dyDescent="0.25">
      <c r="A27">
        <v>25</v>
      </c>
      <c r="B27">
        <v>1</v>
      </c>
      <c r="C27" t="s">
        <v>134</v>
      </c>
      <c r="D27">
        <v>28</v>
      </c>
      <c r="E27">
        <v>0.6953125</v>
      </c>
      <c r="F27">
        <v>0.6953125</v>
      </c>
      <c r="G27">
        <v>0</v>
      </c>
      <c r="H27">
        <v>0.98046875</v>
      </c>
      <c r="I27">
        <v>-1.5084263519384E-2</v>
      </c>
    </row>
    <row r="28" spans="1:9" x14ac:dyDescent="0.25">
      <c r="A28">
        <v>26</v>
      </c>
      <c r="B28">
        <v>1</v>
      </c>
      <c r="C28" t="s">
        <v>29</v>
      </c>
      <c r="D28">
        <v>28</v>
      </c>
      <c r="E28">
        <v>0.697265625</v>
      </c>
      <c r="F28">
        <v>0.6953125</v>
      </c>
      <c r="G28">
        <v>1.953125E-3</v>
      </c>
      <c r="H28">
        <v>0.98046875</v>
      </c>
      <c r="I28">
        <v>0.651100553572178</v>
      </c>
    </row>
    <row r="29" spans="1:9" x14ac:dyDescent="0.25">
      <c r="A29">
        <v>27</v>
      </c>
      <c r="B29">
        <v>1</v>
      </c>
      <c r="C29" t="s">
        <v>135</v>
      </c>
      <c r="D29">
        <v>28</v>
      </c>
      <c r="E29">
        <v>0.6953125</v>
      </c>
      <c r="F29">
        <v>0.6953125</v>
      </c>
      <c r="G29">
        <v>0</v>
      </c>
      <c r="H29">
        <v>0.98046875</v>
      </c>
      <c r="I29">
        <v>0.55106309801340103</v>
      </c>
    </row>
    <row r="30" spans="1:9" x14ac:dyDescent="0.25">
      <c r="A30">
        <v>28</v>
      </c>
      <c r="B30">
        <v>1</v>
      </c>
      <c r="C30" t="s">
        <v>136</v>
      </c>
      <c r="D30">
        <v>28</v>
      </c>
      <c r="E30">
        <v>0.6953125</v>
      </c>
      <c r="F30">
        <v>0.6953125</v>
      </c>
      <c r="G30">
        <v>0</v>
      </c>
      <c r="H30">
        <v>0.98046875</v>
      </c>
      <c r="I30">
        <v>-0.18836763594299599</v>
      </c>
    </row>
    <row r="31" spans="1:9" x14ac:dyDescent="0.25">
      <c r="A31">
        <v>29</v>
      </c>
      <c r="B31">
        <v>1</v>
      </c>
      <c r="C31" t="s">
        <v>137</v>
      </c>
      <c r="D31">
        <v>28</v>
      </c>
      <c r="E31">
        <v>0.6953125</v>
      </c>
      <c r="F31">
        <v>0.6953125</v>
      </c>
      <c r="G31">
        <v>0</v>
      </c>
      <c r="H31">
        <v>0.98046875</v>
      </c>
      <c r="I31">
        <v>0.31350794807076499</v>
      </c>
    </row>
    <row r="32" spans="1:9" x14ac:dyDescent="0.25">
      <c r="A32">
        <v>30</v>
      </c>
      <c r="B32">
        <v>1</v>
      </c>
      <c r="C32" t="s">
        <v>138</v>
      </c>
      <c r="D32">
        <v>28</v>
      </c>
      <c r="E32">
        <v>0.6953125</v>
      </c>
      <c r="F32">
        <v>0.6953125</v>
      </c>
      <c r="G32">
        <v>0</v>
      </c>
      <c r="H32">
        <v>0.98046875</v>
      </c>
      <c r="I32">
        <v>-0.40297379158437302</v>
      </c>
    </row>
    <row r="33" spans="1:9" x14ac:dyDescent="0.25">
      <c r="A33">
        <v>31</v>
      </c>
      <c r="B33">
        <v>1</v>
      </c>
      <c r="C33" t="s">
        <v>139</v>
      </c>
      <c r="D33">
        <v>28</v>
      </c>
      <c r="E33">
        <v>0.6953125</v>
      </c>
      <c r="F33">
        <v>0.6953125</v>
      </c>
      <c r="G33">
        <v>0</v>
      </c>
      <c r="H33">
        <v>0.98046875</v>
      </c>
      <c r="I33">
        <v>-5.1762451417744201E-2</v>
      </c>
    </row>
    <row r="34" spans="1:9" x14ac:dyDescent="0.25">
      <c r="A34">
        <v>32</v>
      </c>
      <c r="B34">
        <v>1</v>
      </c>
      <c r="C34" t="s">
        <v>140</v>
      </c>
      <c r="D34">
        <v>28</v>
      </c>
      <c r="E34">
        <v>0.6953125</v>
      </c>
      <c r="F34">
        <v>0.6953125</v>
      </c>
      <c r="G34">
        <v>0</v>
      </c>
      <c r="H34">
        <v>0.98046875</v>
      </c>
      <c r="I34">
        <v>-0.25321432389318899</v>
      </c>
    </row>
    <row r="35" spans="1:9" x14ac:dyDescent="0.25">
      <c r="A35">
        <v>33</v>
      </c>
      <c r="B35">
        <v>1</v>
      </c>
      <c r="C35" t="s">
        <v>34</v>
      </c>
      <c r="D35">
        <v>28</v>
      </c>
      <c r="E35">
        <v>0.6953125</v>
      </c>
      <c r="F35">
        <v>0.6953125</v>
      </c>
      <c r="G35">
        <v>0</v>
      </c>
      <c r="H35">
        <v>0.98046875</v>
      </c>
      <c r="I35">
        <v>-6.35496230097488E-3</v>
      </c>
    </row>
    <row r="36" spans="1:9" x14ac:dyDescent="0.25">
      <c r="A36">
        <v>34</v>
      </c>
      <c r="B36">
        <v>1</v>
      </c>
      <c r="C36" t="s">
        <v>141</v>
      </c>
      <c r="D36">
        <v>28</v>
      </c>
      <c r="E36">
        <v>0.693359375</v>
      </c>
      <c r="F36">
        <v>0.6953125</v>
      </c>
      <c r="G36">
        <v>-1.953125E-3</v>
      </c>
      <c r="H36">
        <v>0.978515625</v>
      </c>
      <c r="I36">
        <v>-0.46101650409400502</v>
      </c>
    </row>
    <row r="37" spans="1:9" x14ac:dyDescent="0.25">
      <c r="A37">
        <v>35</v>
      </c>
      <c r="B37">
        <v>1</v>
      </c>
      <c r="C37" t="s">
        <v>142</v>
      </c>
      <c r="D37">
        <v>28</v>
      </c>
      <c r="E37">
        <v>0.6953125</v>
      </c>
      <c r="F37">
        <v>0.6953125</v>
      </c>
      <c r="G37">
        <v>0</v>
      </c>
      <c r="H37">
        <v>0.98046875</v>
      </c>
      <c r="I37">
        <v>4.6791861765086699E-2</v>
      </c>
    </row>
    <row r="38" spans="1:9" x14ac:dyDescent="0.25">
      <c r="A38">
        <v>36</v>
      </c>
      <c r="B38">
        <v>1</v>
      </c>
      <c r="C38" t="s">
        <v>143</v>
      </c>
      <c r="D38">
        <v>28</v>
      </c>
      <c r="E38">
        <v>0.693359375</v>
      </c>
      <c r="F38">
        <v>0.6953125</v>
      </c>
      <c r="G38">
        <v>-1.953125E-3</v>
      </c>
      <c r="H38">
        <v>0.98046875</v>
      </c>
      <c r="I38">
        <v>-0.42121592536568597</v>
      </c>
    </row>
    <row r="39" spans="1:9" x14ac:dyDescent="0.25">
      <c r="A39">
        <v>37</v>
      </c>
      <c r="B39">
        <v>1</v>
      </c>
      <c r="C39" t="s">
        <v>144</v>
      </c>
      <c r="D39">
        <v>28</v>
      </c>
      <c r="E39">
        <v>0.6953125</v>
      </c>
      <c r="F39">
        <v>0.6953125</v>
      </c>
      <c r="G39">
        <v>0</v>
      </c>
      <c r="H39">
        <v>0.98046875</v>
      </c>
      <c r="I39">
        <v>2.2582598496228502E-2</v>
      </c>
    </row>
    <row r="40" spans="1:9" x14ac:dyDescent="0.25">
      <c r="A40">
        <v>38</v>
      </c>
      <c r="B40">
        <v>1</v>
      </c>
      <c r="C40" t="s">
        <v>145</v>
      </c>
      <c r="D40">
        <v>28</v>
      </c>
      <c r="E40">
        <v>0.6953125</v>
      </c>
      <c r="F40">
        <v>0.6953125</v>
      </c>
      <c r="G40">
        <v>0</v>
      </c>
      <c r="H40">
        <v>0.98046875</v>
      </c>
      <c r="I40">
        <v>-9.5567593816667795E-3</v>
      </c>
    </row>
    <row r="41" spans="1:9" x14ac:dyDescent="0.25">
      <c r="A41">
        <v>39</v>
      </c>
      <c r="B41">
        <v>1</v>
      </c>
      <c r="C41" t="s">
        <v>39</v>
      </c>
      <c r="D41">
        <v>28</v>
      </c>
      <c r="E41">
        <v>0.6953125</v>
      </c>
      <c r="F41">
        <v>0.6953125</v>
      </c>
      <c r="G41">
        <v>0</v>
      </c>
      <c r="H41">
        <v>0.98046875</v>
      </c>
      <c r="I41">
        <v>2.2972692968323799E-2</v>
      </c>
    </row>
    <row r="42" spans="1:9" x14ac:dyDescent="0.25">
      <c r="A42">
        <v>40</v>
      </c>
      <c r="B42">
        <v>1</v>
      </c>
      <c r="C42" t="s">
        <v>146</v>
      </c>
      <c r="D42">
        <v>28</v>
      </c>
      <c r="E42">
        <v>0.69921875</v>
      </c>
      <c r="F42">
        <v>0.6953125</v>
      </c>
      <c r="G42">
        <v>3.90625E-3</v>
      </c>
      <c r="H42">
        <v>0.98046875</v>
      </c>
      <c r="I42">
        <v>-0.40787024050950998</v>
      </c>
    </row>
    <row r="43" spans="1:9" x14ac:dyDescent="0.25">
      <c r="A43">
        <v>41</v>
      </c>
      <c r="B43">
        <v>1</v>
      </c>
      <c r="C43" t="s">
        <v>147</v>
      </c>
      <c r="D43">
        <v>28</v>
      </c>
      <c r="E43">
        <v>0.697265625</v>
      </c>
      <c r="F43">
        <v>0.6953125</v>
      </c>
      <c r="G43">
        <v>1.953125E-3</v>
      </c>
      <c r="H43">
        <v>0.98046875</v>
      </c>
      <c r="I43">
        <v>-0.29440266266465198</v>
      </c>
    </row>
    <row r="44" spans="1:9" x14ac:dyDescent="0.25">
      <c r="A44">
        <v>42</v>
      </c>
      <c r="B44">
        <v>1</v>
      </c>
      <c r="C44" t="s">
        <v>41</v>
      </c>
      <c r="D44">
        <v>28</v>
      </c>
      <c r="E44">
        <v>0.6953125</v>
      </c>
      <c r="F44">
        <v>0.6953125</v>
      </c>
      <c r="G44">
        <v>0</v>
      </c>
      <c r="H44">
        <v>0.98046875</v>
      </c>
      <c r="I44">
        <v>5.2796350792050403E-2</v>
      </c>
    </row>
    <row r="45" spans="1:9" x14ac:dyDescent="0.25">
      <c r="A45">
        <v>43</v>
      </c>
      <c r="B45">
        <v>1</v>
      </c>
      <c r="C45" t="s">
        <v>148</v>
      </c>
      <c r="D45">
        <v>28</v>
      </c>
      <c r="E45">
        <v>0.6953125</v>
      </c>
      <c r="F45">
        <v>0.6953125</v>
      </c>
      <c r="G45">
        <v>0</v>
      </c>
      <c r="H45">
        <v>0.98046875</v>
      </c>
      <c r="I45">
        <v>-0.65499296784400896</v>
      </c>
    </row>
    <row r="46" spans="1:9" x14ac:dyDescent="0.25">
      <c r="A46">
        <v>44</v>
      </c>
      <c r="B46">
        <v>1</v>
      </c>
      <c r="C46" t="s">
        <v>149</v>
      </c>
      <c r="D46">
        <v>28</v>
      </c>
      <c r="E46">
        <v>0.6953125</v>
      </c>
      <c r="F46">
        <v>0.6953125</v>
      </c>
      <c r="G46">
        <v>0</v>
      </c>
      <c r="H46">
        <v>0.98046875</v>
      </c>
      <c r="I46">
        <v>4.81980349868536E-2</v>
      </c>
    </row>
    <row r="47" spans="1:9" x14ac:dyDescent="0.25">
      <c r="A47">
        <v>45</v>
      </c>
      <c r="B47">
        <v>1</v>
      </c>
      <c r="C47" t="s">
        <v>150</v>
      </c>
      <c r="D47">
        <v>28</v>
      </c>
      <c r="E47">
        <v>0.6953125</v>
      </c>
      <c r="F47">
        <v>0.6953125</v>
      </c>
      <c r="G47">
        <v>0</v>
      </c>
      <c r="H47">
        <v>0.98046875</v>
      </c>
      <c r="I47">
        <v>0.51494284346699704</v>
      </c>
    </row>
    <row r="48" spans="1:9" x14ac:dyDescent="0.25">
      <c r="A48">
        <v>46</v>
      </c>
      <c r="B48">
        <v>1</v>
      </c>
      <c r="C48" t="s">
        <v>151</v>
      </c>
      <c r="D48">
        <v>28</v>
      </c>
      <c r="E48">
        <v>0.6953125</v>
      </c>
      <c r="F48">
        <v>0.6953125</v>
      </c>
      <c r="G48">
        <v>0</v>
      </c>
      <c r="H48">
        <v>0.98046875</v>
      </c>
      <c r="I48">
        <v>-3.5949817392975099E-2</v>
      </c>
    </row>
    <row r="49" spans="1:9" x14ac:dyDescent="0.25">
      <c r="A49">
        <v>47</v>
      </c>
      <c r="B49">
        <v>1</v>
      </c>
      <c r="C49" t="s">
        <v>45</v>
      </c>
      <c r="D49">
        <v>28</v>
      </c>
      <c r="E49">
        <v>0.6953125</v>
      </c>
      <c r="F49">
        <v>0.6953125</v>
      </c>
      <c r="G49">
        <v>0</v>
      </c>
      <c r="H49">
        <v>0.98046875</v>
      </c>
      <c r="I49">
        <v>0.216251436620951</v>
      </c>
    </row>
    <row r="50" spans="1:9" x14ac:dyDescent="0.25">
      <c r="A50">
        <v>48</v>
      </c>
      <c r="B50">
        <v>1</v>
      </c>
      <c r="C50" t="s">
        <v>152</v>
      </c>
      <c r="D50">
        <v>28</v>
      </c>
      <c r="E50">
        <v>0.6953125</v>
      </c>
      <c r="F50">
        <v>0.6953125</v>
      </c>
      <c r="G50">
        <v>0</v>
      </c>
      <c r="H50">
        <v>0.98046875</v>
      </c>
      <c r="I50">
        <v>-2.9431072995066601E-2</v>
      </c>
    </row>
    <row r="51" spans="1:9" x14ac:dyDescent="0.25">
      <c r="A51">
        <v>49</v>
      </c>
      <c r="B51">
        <v>1</v>
      </c>
      <c r="C51" t="s">
        <v>153</v>
      </c>
      <c r="D51">
        <v>28</v>
      </c>
      <c r="E51">
        <v>0.6953125</v>
      </c>
      <c r="F51">
        <v>0.6953125</v>
      </c>
      <c r="G51">
        <v>0</v>
      </c>
      <c r="H51">
        <v>0.98046875</v>
      </c>
      <c r="I51">
        <v>-1.04220317443833E-2</v>
      </c>
    </row>
    <row r="55" spans="1:9" x14ac:dyDescent="0.25">
      <c r="A55" s="1" t="s">
        <v>166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28</v>
      </c>
      <c r="B57">
        <f>SUMIF($D$2:$D$51,A57,$E$2:$E$51)</f>
        <v>34.771484375</v>
      </c>
      <c r="C57">
        <f>COUNTIF(D$2:D$51,A57)</f>
        <v>50</v>
      </c>
      <c r="D57">
        <f>B57/C57</f>
        <v>0.6954296875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7"/>
  <sheetViews>
    <sheetView topLeftCell="Y20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115</v>
      </c>
      <c r="D2">
        <v>29</v>
      </c>
      <c r="E2">
        <v>0.6953125</v>
      </c>
      <c r="F2">
        <v>0.6953125</v>
      </c>
      <c r="G2">
        <v>0</v>
      </c>
      <c r="H2">
        <v>0.98046875</v>
      </c>
      <c r="I2">
        <v>-6.6320030018687304E-2</v>
      </c>
    </row>
    <row r="3" spans="1:9" x14ac:dyDescent="0.25">
      <c r="A3">
        <v>1</v>
      </c>
      <c r="B3">
        <v>1</v>
      </c>
      <c r="C3" t="s">
        <v>116</v>
      </c>
      <c r="D3">
        <v>29</v>
      </c>
      <c r="E3">
        <v>0.6953125</v>
      </c>
      <c r="F3">
        <v>0.6953125</v>
      </c>
      <c r="G3">
        <v>0</v>
      </c>
      <c r="H3">
        <v>0.98046875</v>
      </c>
      <c r="I3">
        <v>-0.104139349423349</v>
      </c>
    </row>
    <row r="4" spans="1:9" x14ac:dyDescent="0.25">
      <c r="A4">
        <v>2</v>
      </c>
      <c r="B4">
        <v>1</v>
      </c>
      <c r="C4" t="s">
        <v>117</v>
      </c>
      <c r="D4">
        <v>29</v>
      </c>
      <c r="E4">
        <v>0.6953125</v>
      </c>
      <c r="F4">
        <v>0.6953125</v>
      </c>
      <c r="G4">
        <v>0</v>
      </c>
      <c r="H4">
        <v>0.98046875</v>
      </c>
      <c r="I4">
        <v>0.134776278398931</v>
      </c>
    </row>
    <row r="5" spans="1:9" x14ac:dyDescent="0.25">
      <c r="A5">
        <v>3</v>
      </c>
      <c r="B5">
        <v>1</v>
      </c>
      <c r="C5" t="s">
        <v>118</v>
      </c>
      <c r="D5">
        <v>29</v>
      </c>
      <c r="E5">
        <v>0.697265625</v>
      </c>
      <c r="F5">
        <v>0.6953125</v>
      </c>
      <c r="G5">
        <v>1.953125E-3</v>
      </c>
      <c r="H5">
        <v>0.98046875</v>
      </c>
      <c r="I5">
        <v>0.104021737817675</v>
      </c>
    </row>
    <row r="6" spans="1:9" x14ac:dyDescent="0.25">
      <c r="A6">
        <v>4</v>
      </c>
      <c r="B6">
        <v>1</v>
      </c>
      <c r="C6" t="s">
        <v>119</v>
      </c>
      <c r="D6">
        <v>29</v>
      </c>
      <c r="E6">
        <v>0.6953125</v>
      </c>
      <c r="F6">
        <v>0.6953125</v>
      </c>
      <c r="G6">
        <v>0</v>
      </c>
      <c r="H6">
        <v>0.98046875</v>
      </c>
      <c r="I6">
        <v>-0.272900545969605</v>
      </c>
    </row>
    <row r="7" spans="1:9" x14ac:dyDescent="0.25">
      <c r="A7">
        <v>5</v>
      </c>
      <c r="B7">
        <v>1</v>
      </c>
      <c r="C7" t="s">
        <v>120</v>
      </c>
      <c r="D7">
        <v>29</v>
      </c>
      <c r="E7">
        <v>0.6953125</v>
      </c>
      <c r="F7">
        <v>0.6953125</v>
      </c>
      <c r="G7">
        <v>0</v>
      </c>
      <c r="H7">
        <v>0.982421875</v>
      </c>
      <c r="I7">
        <v>-0.87674819305539098</v>
      </c>
    </row>
    <row r="8" spans="1:9" x14ac:dyDescent="0.25">
      <c r="A8">
        <v>6</v>
      </c>
      <c r="B8">
        <v>1</v>
      </c>
      <c r="C8" t="s">
        <v>121</v>
      </c>
      <c r="D8">
        <v>29</v>
      </c>
      <c r="E8">
        <v>0.6953125</v>
      </c>
      <c r="F8">
        <v>0.6953125</v>
      </c>
      <c r="G8">
        <v>0</v>
      </c>
      <c r="H8">
        <v>0.98046875</v>
      </c>
      <c r="I8">
        <v>-0.14531503245234501</v>
      </c>
    </row>
    <row r="9" spans="1:9" x14ac:dyDescent="0.25">
      <c r="A9">
        <v>7</v>
      </c>
      <c r="B9">
        <v>1</v>
      </c>
      <c r="C9" t="s">
        <v>15</v>
      </c>
      <c r="D9">
        <v>29</v>
      </c>
      <c r="E9">
        <v>0.6953125</v>
      </c>
      <c r="F9">
        <v>0.6953125</v>
      </c>
      <c r="G9">
        <v>0</v>
      </c>
      <c r="H9">
        <v>0.98046875</v>
      </c>
      <c r="I9">
        <v>-8.18181405775249E-2</v>
      </c>
    </row>
    <row r="10" spans="1:9" x14ac:dyDescent="0.25">
      <c r="A10">
        <v>8</v>
      </c>
      <c r="B10">
        <v>1</v>
      </c>
      <c r="C10" t="s">
        <v>122</v>
      </c>
      <c r="D10">
        <v>29</v>
      </c>
      <c r="E10">
        <v>0.6953125</v>
      </c>
      <c r="F10">
        <v>0.6953125</v>
      </c>
      <c r="G10">
        <v>0</v>
      </c>
      <c r="H10">
        <v>0.98046875</v>
      </c>
      <c r="I10">
        <v>-0.13547969702631199</v>
      </c>
    </row>
    <row r="11" spans="1:9" x14ac:dyDescent="0.25">
      <c r="A11">
        <v>9</v>
      </c>
      <c r="B11">
        <v>1</v>
      </c>
      <c r="C11" t="s">
        <v>123</v>
      </c>
      <c r="D11">
        <v>29</v>
      </c>
      <c r="E11">
        <v>0.6953125</v>
      </c>
      <c r="F11">
        <v>0.6953125</v>
      </c>
      <c r="G11">
        <v>0</v>
      </c>
      <c r="H11">
        <v>0.98046875</v>
      </c>
      <c r="I11">
        <v>-6.6734391730278703E-2</v>
      </c>
    </row>
    <row r="12" spans="1:9" x14ac:dyDescent="0.25">
      <c r="A12">
        <v>10</v>
      </c>
      <c r="B12">
        <v>1</v>
      </c>
      <c r="C12" t="s">
        <v>17</v>
      </c>
      <c r="D12">
        <v>29</v>
      </c>
      <c r="E12">
        <v>0.6953125</v>
      </c>
      <c r="F12">
        <v>0.6953125</v>
      </c>
      <c r="G12">
        <v>0</v>
      </c>
      <c r="H12">
        <v>0.98046875</v>
      </c>
      <c r="I12">
        <v>-0.157703291624784</v>
      </c>
    </row>
    <row r="13" spans="1:9" x14ac:dyDescent="0.25">
      <c r="A13">
        <v>11</v>
      </c>
      <c r="B13">
        <v>1</v>
      </c>
      <c r="C13" t="s">
        <v>124</v>
      </c>
      <c r="D13">
        <v>29</v>
      </c>
      <c r="E13">
        <v>0.6953125</v>
      </c>
      <c r="F13">
        <v>0.6953125</v>
      </c>
      <c r="G13">
        <v>0</v>
      </c>
      <c r="H13">
        <v>0.98046875</v>
      </c>
      <c r="I13">
        <v>9.2461625114083304E-2</v>
      </c>
    </row>
    <row r="14" spans="1:9" x14ac:dyDescent="0.25">
      <c r="A14">
        <v>12</v>
      </c>
      <c r="B14">
        <v>1</v>
      </c>
      <c r="C14" t="s">
        <v>125</v>
      </c>
      <c r="D14">
        <v>29</v>
      </c>
      <c r="E14">
        <v>0.6953125</v>
      </c>
      <c r="F14">
        <v>0.6953125</v>
      </c>
      <c r="G14">
        <v>0</v>
      </c>
      <c r="H14">
        <v>0.98046875</v>
      </c>
      <c r="I14">
        <v>-9.8145030438899994E-2</v>
      </c>
    </row>
    <row r="15" spans="1:9" x14ac:dyDescent="0.25">
      <c r="A15">
        <v>13</v>
      </c>
      <c r="B15">
        <v>1</v>
      </c>
      <c r="C15" t="s">
        <v>19</v>
      </c>
      <c r="D15">
        <v>29</v>
      </c>
      <c r="E15">
        <v>0.6953125</v>
      </c>
      <c r="F15">
        <v>0.6953125</v>
      </c>
      <c r="G15">
        <v>0</v>
      </c>
      <c r="H15">
        <v>0.98046875</v>
      </c>
      <c r="I15">
        <v>0.13358261436224</v>
      </c>
    </row>
    <row r="16" spans="1:9" x14ac:dyDescent="0.25">
      <c r="A16">
        <v>14</v>
      </c>
      <c r="B16">
        <v>1</v>
      </c>
      <c r="C16" t="s">
        <v>126</v>
      </c>
      <c r="D16">
        <v>29</v>
      </c>
      <c r="E16">
        <v>0.6953125</v>
      </c>
      <c r="F16">
        <v>0.6953125</v>
      </c>
      <c r="G16">
        <v>0</v>
      </c>
      <c r="H16">
        <v>0.98046875</v>
      </c>
      <c r="I16">
        <v>0.42422969825565798</v>
      </c>
    </row>
    <row r="17" spans="1:9" x14ac:dyDescent="0.25">
      <c r="A17">
        <v>15</v>
      </c>
      <c r="B17">
        <v>1</v>
      </c>
      <c r="C17" t="s">
        <v>127</v>
      </c>
      <c r="D17">
        <v>29</v>
      </c>
      <c r="E17">
        <v>0.6953125</v>
      </c>
      <c r="F17">
        <v>0.6953125</v>
      </c>
      <c r="G17">
        <v>0</v>
      </c>
      <c r="H17">
        <v>0.98046875</v>
      </c>
      <c r="I17">
        <v>0.86624300479888905</v>
      </c>
    </row>
    <row r="18" spans="1:9" x14ac:dyDescent="0.25">
      <c r="A18">
        <v>16</v>
      </c>
      <c r="B18">
        <v>1</v>
      </c>
      <c r="C18" t="s">
        <v>21</v>
      </c>
      <c r="D18">
        <v>29</v>
      </c>
      <c r="E18">
        <v>0.6953125</v>
      </c>
      <c r="F18">
        <v>0.6953125</v>
      </c>
      <c r="G18">
        <v>0</v>
      </c>
      <c r="H18">
        <v>0.98046875</v>
      </c>
      <c r="I18">
        <v>0.171697022393346</v>
      </c>
    </row>
    <row r="19" spans="1:9" x14ac:dyDescent="0.25">
      <c r="A19">
        <v>17</v>
      </c>
      <c r="B19">
        <v>1</v>
      </c>
      <c r="C19" t="s">
        <v>128</v>
      </c>
      <c r="D19">
        <v>29</v>
      </c>
      <c r="E19">
        <v>0.6953125</v>
      </c>
      <c r="F19">
        <v>0.6953125</v>
      </c>
      <c r="G19">
        <v>0</v>
      </c>
      <c r="H19">
        <v>0.98046875</v>
      </c>
      <c r="I19">
        <v>-0.119108418934047</v>
      </c>
    </row>
    <row r="20" spans="1:9" x14ac:dyDescent="0.25">
      <c r="A20">
        <v>18</v>
      </c>
      <c r="B20">
        <v>1</v>
      </c>
      <c r="C20" t="s">
        <v>129</v>
      </c>
      <c r="D20">
        <v>29</v>
      </c>
      <c r="E20">
        <v>0.6953125</v>
      </c>
      <c r="F20">
        <v>0.6953125</v>
      </c>
      <c r="G20">
        <v>0</v>
      </c>
      <c r="H20">
        <v>0.98046875</v>
      </c>
      <c r="I20">
        <v>0.102765887510031</v>
      </c>
    </row>
    <row r="21" spans="1:9" x14ac:dyDescent="0.25">
      <c r="A21">
        <v>19</v>
      </c>
      <c r="B21">
        <v>1</v>
      </c>
      <c r="C21" t="s">
        <v>23</v>
      </c>
      <c r="D21">
        <v>29</v>
      </c>
      <c r="E21">
        <v>0.701171875</v>
      </c>
      <c r="F21">
        <v>0.6953125</v>
      </c>
      <c r="G21">
        <v>5.859375E-3</v>
      </c>
      <c r="H21">
        <v>0.98046875</v>
      </c>
      <c r="I21">
        <v>-0.80463329330086697</v>
      </c>
    </row>
    <row r="22" spans="1:9" x14ac:dyDescent="0.25">
      <c r="A22">
        <v>20</v>
      </c>
      <c r="B22">
        <v>1</v>
      </c>
      <c r="C22" t="s">
        <v>24</v>
      </c>
      <c r="D22">
        <v>29</v>
      </c>
      <c r="E22">
        <v>0.6953125</v>
      </c>
      <c r="F22">
        <v>0.6953125</v>
      </c>
      <c r="G22">
        <v>0</v>
      </c>
      <c r="H22">
        <v>0.98046875</v>
      </c>
      <c r="I22">
        <v>-0.92047591134905804</v>
      </c>
    </row>
    <row r="23" spans="1:9" x14ac:dyDescent="0.25">
      <c r="A23">
        <v>21</v>
      </c>
      <c r="B23">
        <v>1</v>
      </c>
      <c r="C23" t="s">
        <v>130</v>
      </c>
      <c r="D23">
        <v>29</v>
      </c>
      <c r="E23">
        <v>0.697265625</v>
      </c>
      <c r="F23">
        <v>0.6953125</v>
      </c>
      <c r="G23">
        <v>1.953125E-3</v>
      </c>
      <c r="H23">
        <v>0.98046875</v>
      </c>
      <c r="I23">
        <v>0.93016640841960896</v>
      </c>
    </row>
    <row r="24" spans="1:9" x14ac:dyDescent="0.25">
      <c r="A24">
        <v>22</v>
      </c>
      <c r="B24">
        <v>1</v>
      </c>
      <c r="C24" t="s">
        <v>131</v>
      </c>
      <c r="D24">
        <v>29</v>
      </c>
      <c r="E24">
        <v>0.693359375</v>
      </c>
      <c r="F24">
        <v>0.6953125</v>
      </c>
      <c r="G24">
        <v>-1.953125E-3</v>
      </c>
      <c r="H24">
        <v>0.98046875</v>
      </c>
      <c r="I24">
        <v>0.80642643943429004</v>
      </c>
    </row>
    <row r="25" spans="1:9" x14ac:dyDescent="0.25">
      <c r="A25">
        <v>23</v>
      </c>
      <c r="B25">
        <v>1</v>
      </c>
      <c r="C25" t="s">
        <v>132</v>
      </c>
      <c r="D25">
        <v>29</v>
      </c>
      <c r="E25">
        <v>0.6953125</v>
      </c>
      <c r="F25">
        <v>0.6953125</v>
      </c>
      <c r="G25">
        <v>0</v>
      </c>
      <c r="H25">
        <v>0.98046875</v>
      </c>
      <c r="I25">
        <v>-0.152078124694526</v>
      </c>
    </row>
    <row r="26" spans="1:9" x14ac:dyDescent="0.25">
      <c r="A26">
        <v>24</v>
      </c>
      <c r="B26">
        <v>1</v>
      </c>
      <c r="C26" t="s">
        <v>133</v>
      </c>
      <c r="D26">
        <v>29</v>
      </c>
      <c r="E26">
        <v>0.6953125</v>
      </c>
      <c r="F26">
        <v>0.6953125</v>
      </c>
      <c r="G26">
        <v>0</v>
      </c>
      <c r="H26">
        <v>0.98046875</v>
      </c>
      <c r="I26">
        <v>9.4613737426698194E-2</v>
      </c>
    </row>
    <row r="27" spans="1:9" x14ac:dyDescent="0.25">
      <c r="A27">
        <v>25</v>
      </c>
      <c r="B27">
        <v>1</v>
      </c>
      <c r="C27" t="s">
        <v>134</v>
      </c>
      <c r="D27">
        <v>29</v>
      </c>
      <c r="E27">
        <v>0.6953125</v>
      </c>
      <c r="F27">
        <v>0.6953125</v>
      </c>
      <c r="G27">
        <v>0</v>
      </c>
      <c r="H27">
        <v>0.98046875</v>
      </c>
      <c r="I27">
        <v>-0.12351015675813</v>
      </c>
    </row>
    <row r="28" spans="1:9" x14ac:dyDescent="0.25">
      <c r="A28">
        <v>26</v>
      </c>
      <c r="B28">
        <v>1</v>
      </c>
      <c r="C28" t="s">
        <v>29</v>
      </c>
      <c r="D28">
        <v>29</v>
      </c>
      <c r="E28">
        <v>0.6953125</v>
      </c>
      <c r="F28">
        <v>0.6953125</v>
      </c>
      <c r="G28">
        <v>0</v>
      </c>
      <c r="H28">
        <v>0.98046875</v>
      </c>
      <c r="I28">
        <v>-0.21513403300195899</v>
      </c>
    </row>
    <row r="29" spans="1:9" x14ac:dyDescent="0.25">
      <c r="A29">
        <v>27</v>
      </c>
      <c r="B29">
        <v>1</v>
      </c>
      <c r="C29" t="s">
        <v>135</v>
      </c>
      <c r="D29">
        <v>29</v>
      </c>
      <c r="E29">
        <v>0.6953125</v>
      </c>
      <c r="F29">
        <v>0.6953125</v>
      </c>
      <c r="G29">
        <v>0</v>
      </c>
      <c r="H29">
        <v>0.98046875</v>
      </c>
      <c r="I29">
        <v>-0.18277070485055399</v>
      </c>
    </row>
    <row r="30" spans="1:9" x14ac:dyDescent="0.25">
      <c r="A30">
        <v>28</v>
      </c>
      <c r="B30">
        <v>1</v>
      </c>
      <c r="C30" t="s">
        <v>136</v>
      </c>
      <c r="D30">
        <v>29</v>
      </c>
      <c r="E30">
        <v>0.6953125</v>
      </c>
      <c r="F30">
        <v>0.6953125</v>
      </c>
      <c r="G30">
        <v>0</v>
      </c>
      <c r="H30">
        <v>0.98046875</v>
      </c>
      <c r="I30">
        <v>6.2789211980998502E-2</v>
      </c>
    </row>
    <row r="31" spans="1:9" x14ac:dyDescent="0.25">
      <c r="A31">
        <v>29</v>
      </c>
      <c r="B31">
        <v>1</v>
      </c>
      <c r="C31" t="s">
        <v>137</v>
      </c>
      <c r="D31">
        <v>29</v>
      </c>
      <c r="E31">
        <v>0.697265625</v>
      </c>
      <c r="F31">
        <v>0.6953125</v>
      </c>
      <c r="G31">
        <v>1.953125E-3</v>
      </c>
      <c r="H31">
        <v>0.98046875</v>
      </c>
      <c r="I31">
        <v>-0.104460646398366</v>
      </c>
    </row>
    <row r="32" spans="1:9" x14ac:dyDescent="0.25">
      <c r="A32">
        <v>30</v>
      </c>
      <c r="B32">
        <v>1</v>
      </c>
      <c r="C32" t="s">
        <v>138</v>
      </c>
      <c r="D32">
        <v>29</v>
      </c>
      <c r="E32">
        <v>0.6953125</v>
      </c>
      <c r="F32">
        <v>0.6953125</v>
      </c>
      <c r="G32">
        <v>0</v>
      </c>
      <c r="H32">
        <v>0.98046875</v>
      </c>
      <c r="I32">
        <v>0.134007608518004</v>
      </c>
    </row>
    <row r="33" spans="1:9" x14ac:dyDescent="0.25">
      <c r="A33">
        <v>31</v>
      </c>
      <c r="B33">
        <v>1</v>
      </c>
      <c r="C33" t="s">
        <v>139</v>
      </c>
      <c r="D33">
        <v>29</v>
      </c>
      <c r="E33">
        <v>0.697265625</v>
      </c>
      <c r="F33">
        <v>0.6953125</v>
      </c>
      <c r="G33">
        <v>1.953125E-3</v>
      </c>
      <c r="H33">
        <v>0.978515625</v>
      </c>
      <c r="I33">
        <v>0.88284961134195294</v>
      </c>
    </row>
    <row r="34" spans="1:9" x14ac:dyDescent="0.25">
      <c r="A34">
        <v>32</v>
      </c>
      <c r="B34">
        <v>1</v>
      </c>
      <c r="C34" t="s">
        <v>140</v>
      </c>
      <c r="D34">
        <v>29</v>
      </c>
      <c r="E34">
        <v>0.6953125</v>
      </c>
      <c r="F34">
        <v>0.6953125</v>
      </c>
      <c r="G34">
        <v>0</v>
      </c>
      <c r="H34">
        <v>0.98046875</v>
      </c>
      <c r="I34">
        <v>8.4401708096265807E-2</v>
      </c>
    </row>
    <row r="35" spans="1:9" x14ac:dyDescent="0.25">
      <c r="A35">
        <v>33</v>
      </c>
      <c r="B35">
        <v>1</v>
      </c>
      <c r="C35" t="s">
        <v>34</v>
      </c>
      <c r="D35">
        <v>29</v>
      </c>
      <c r="E35">
        <v>0.6953125</v>
      </c>
      <c r="F35">
        <v>0.6953125</v>
      </c>
      <c r="G35">
        <v>0</v>
      </c>
      <c r="H35">
        <v>0.98046875</v>
      </c>
      <c r="I35">
        <v>0.322064079344273</v>
      </c>
    </row>
    <row r="36" spans="1:9" x14ac:dyDescent="0.25">
      <c r="A36">
        <v>34</v>
      </c>
      <c r="B36">
        <v>1</v>
      </c>
      <c r="C36" t="s">
        <v>141</v>
      </c>
      <c r="D36">
        <v>29</v>
      </c>
      <c r="E36">
        <v>0.6953125</v>
      </c>
      <c r="F36">
        <v>0.6953125</v>
      </c>
      <c r="G36">
        <v>0</v>
      </c>
      <c r="H36">
        <v>0.98046875</v>
      </c>
      <c r="I36">
        <v>0.153204025700688</v>
      </c>
    </row>
    <row r="37" spans="1:9" x14ac:dyDescent="0.25">
      <c r="A37">
        <v>35</v>
      </c>
      <c r="B37">
        <v>1</v>
      </c>
      <c r="C37" t="s">
        <v>142</v>
      </c>
      <c r="D37">
        <v>29</v>
      </c>
      <c r="E37">
        <v>0.697265625</v>
      </c>
      <c r="F37">
        <v>0.6953125</v>
      </c>
      <c r="G37">
        <v>1.953125E-3</v>
      </c>
      <c r="H37">
        <v>0.98046875</v>
      </c>
      <c r="I37">
        <v>-0.84308489412069298</v>
      </c>
    </row>
    <row r="38" spans="1:9" x14ac:dyDescent="0.25">
      <c r="A38">
        <v>36</v>
      </c>
      <c r="B38">
        <v>1</v>
      </c>
      <c r="C38" t="s">
        <v>143</v>
      </c>
      <c r="D38">
        <v>29</v>
      </c>
      <c r="E38">
        <v>0.6953125</v>
      </c>
      <c r="F38">
        <v>0.6953125</v>
      </c>
      <c r="G38">
        <v>0</v>
      </c>
      <c r="H38">
        <v>0.98046875</v>
      </c>
      <c r="I38">
        <v>0.14004081394523399</v>
      </c>
    </row>
    <row r="39" spans="1:9" x14ac:dyDescent="0.25">
      <c r="A39">
        <v>37</v>
      </c>
      <c r="B39">
        <v>1</v>
      </c>
      <c r="C39" t="s">
        <v>144</v>
      </c>
      <c r="D39">
        <v>29</v>
      </c>
      <c r="E39">
        <v>0.6953125</v>
      </c>
      <c r="F39">
        <v>0.6953125</v>
      </c>
      <c r="G39">
        <v>0</v>
      </c>
      <c r="H39">
        <v>0.98046875</v>
      </c>
      <c r="I39">
        <v>-0.59588579833507505</v>
      </c>
    </row>
    <row r="40" spans="1:9" x14ac:dyDescent="0.25">
      <c r="A40">
        <v>38</v>
      </c>
      <c r="B40">
        <v>1</v>
      </c>
      <c r="C40" t="s">
        <v>145</v>
      </c>
      <c r="D40">
        <v>29</v>
      </c>
      <c r="E40">
        <v>0.6953125</v>
      </c>
      <c r="F40">
        <v>0.6953125</v>
      </c>
      <c r="G40">
        <v>0</v>
      </c>
      <c r="H40">
        <v>0.98046875</v>
      </c>
      <c r="I40">
        <v>0.39378808997571502</v>
      </c>
    </row>
    <row r="41" spans="1:9" x14ac:dyDescent="0.25">
      <c r="A41">
        <v>39</v>
      </c>
      <c r="B41">
        <v>1</v>
      </c>
      <c r="C41" t="s">
        <v>39</v>
      </c>
      <c r="D41">
        <v>29</v>
      </c>
      <c r="E41">
        <v>0.6953125</v>
      </c>
      <c r="F41">
        <v>0.6953125</v>
      </c>
      <c r="G41">
        <v>0</v>
      </c>
      <c r="H41">
        <v>0.98046875</v>
      </c>
      <c r="I41">
        <v>-0.60193808749318101</v>
      </c>
    </row>
    <row r="42" spans="1:9" x14ac:dyDescent="0.25">
      <c r="A42">
        <v>40</v>
      </c>
      <c r="B42">
        <v>1</v>
      </c>
      <c r="C42" t="s">
        <v>146</v>
      </c>
      <c r="D42">
        <v>29</v>
      </c>
      <c r="E42">
        <v>0.697265625</v>
      </c>
      <c r="F42">
        <v>0.6953125</v>
      </c>
      <c r="G42">
        <v>1.953125E-3</v>
      </c>
      <c r="H42">
        <v>0.98046875</v>
      </c>
      <c r="I42">
        <v>0.13562700618058399</v>
      </c>
    </row>
    <row r="43" spans="1:9" x14ac:dyDescent="0.25">
      <c r="A43">
        <v>41</v>
      </c>
      <c r="B43">
        <v>1</v>
      </c>
      <c r="C43" t="s">
        <v>147</v>
      </c>
      <c r="D43">
        <v>29</v>
      </c>
      <c r="E43">
        <v>0.6953125</v>
      </c>
      <c r="F43">
        <v>0.6953125</v>
      </c>
      <c r="G43">
        <v>0</v>
      </c>
      <c r="H43">
        <v>0.98046875</v>
      </c>
      <c r="I43">
        <v>9.8110399208962903E-2</v>
      </c>
    </row>
    <row r="44" spans="1:9" x14ac:dyDescent="0.25">
      <c r="A44">
        <v>42</v>
      </c>
      <c r="B44">
        <v>1</v>
      </c>
      <c r="C44" t="s">
        <v>41</v>
      </c>
      <c r="D44">
        <v>29</v>
      </c>
      <c r="E44">
        <v>0.693359375</v>
      </c>
      <c r="F44">
        <v>0.6953125</v>
      </c>
      <c r="G44">
        <v>-1.953125E-3</v>
      </c>
      <c r="H44">
        <v>0.978515625</v>
      </c>
      <c r="I44">
        <v>-0.891120806336403</v>
      </c>
    </row>
    <row r="45" spans="1:9" x14ac:dyDescent="0.25">
      <c r="A45">
        <v>43</v>
      </c>
      <c r="B45">
        <v>1</v>
      </c>
      <c r="C45" t="s">
        <v>148</v>
      </c>
      <c r="D45">
        <v>29</v>
      </c>
      <c r="E45">
        <v>0.6953125</v>
      </c>
      <c r="F45">
        <v>0.6953125</v>
      </c>
      <c r="G45">
        <v>0</v>
      </c>
      <c r="H45">
        <v>0.98046875</v>
      </c>
      <c r="I45">
        <v>0.21639095805585401</v>
      </c>
    </row>
    <row r="46" spans="1:9" x14ac:dyDescent="0.25">
      <c r="A46">
        <v>44</v>
      </c>
      <c r="B46">
        <v>1</v>
      </c>
      <c r="C46" t="s">
        <v>149</v>
      </c>
      <c r="D46">
        <v>29</v>
      </c>
      <c r="E46">
        <v>0.693359375</v>
      </c>
      <c r="F46">
        <v>0.6953125</v>
      </c>
      <c r="G46">
        <v>-1.953125E-3</v>
      </c>
      <c r="H46">
        <v>0.98046875</v>
      </c>
      <c r="I46">
        <v>0.223817218095064</v>
      </c>
    </row>
    <row r="47" spans="1:9" x14ac:dyDescent="0.25">
      <c r="A47">
        <v>45</v>
      </c>
      <c r="B47">
        <v>1</v>
      </c>
      <c r="C47" t="s">
        <v>150</v>
      </c>
      <c r="D47">
        <v>29</v>
      </c>
      <c r="E47">
        <v>0.697265625</v>
      </c>
      <c r="F47">
        <v>0.6953125</v>
      </c>
      <c r="G47">
        <v>1.953125E-3</v>
      </c>
      <c r="H47">
        <v>0.98046875</v>
      </c>
      <c r="I47">
        <v>-0.17091874592006201</v>
      </c>
    </row>
    <row r="48" spans="1:9" x14ac:dyDescent="0.25">
      <c r="A48">
        <v>46</v>
      </c>
      <c r="B48">
        <v>1</v>
      </c>
      <c r="C48" t="s">
        <v>151</v>
      </c>
      <c r="D48">
        <v>29</v>
      </c>
      <c r="E48">
        <v>0.697265625</v>
      </c>
      <c r="F48">
        <v>0.6953125</v>
      </c>
      <c r="G48">
        <v>1.953125E-3</v>
      </c>
      <c r="H48">
        <v>0.98046875</v>
      </c>
      <c r="I48">
        <v>0.76113363727927197</v>
      </c>
    </row>
    <row r="49" spans="1:9" x14ac:dyDescent="0.25">
      <c r="A49">
        <v>47</v>
      </c>
      <c r="B49">
        <v>1</v>
      </c>
      <c r="C49" t="s">
        <v>45</v>
      </c>
      <c r="D49">
        <v>29</v>
      </c>
      <c r="E49">
        <v>0.6953125</v>
      </c>
      <c r="F49">
        <v>0.6953125</v>
      </c>
      <c r="G49">
        <v>0</v>
      </c>
      <c r="H49">
        <v>0.98046875</v>
      </c>
      <c r="I49">
        <v>-7.2083698585629505E-2</v>
      </c>
    </row>
    <row r="50" spans="1:9" x14ac:dyDescent="0.25">
      <c r="A50">
        <v>48</v>
      </c>
      <c r="B50">
        <v>1</v>
      </c>
      <c r="C50" t="s">
        <v>152</v>
      </c>
      <c r="D50">
        <v>29</v>
      </c>
      <c r="E50">
        <v>0.6953125</v>
      </c>
      <c r="F50">
        <v>0.6953125</v>
      </c>
      <c r="G50">
        <v>0</v>
      </c>
      <c r="H50">
        <v>0.98046875</v>
      </c>
      <c r="I50">
        <v>0.70527216792106595</v>
      </c>
    </row>
    <row r="51" spans="1:9" x14ac:dyDescent="0.25">
      <c r="A51">
        <v>49</v>
      </c>
      <c r="B51">
        <v>1</v>
      </c>
      <c r="C51" t="s">
        <v>153</v>
      </c>
      <c r="D51">
        <v>29</v>
      </c>
      <c r="E51">
        <v>0.6953125</v>
      </c>
      <c r="F51">
        <v>0.6953125</v>
      </c>
      <c r="G51">
        <v>0</v>
      </c>
      <c r="H51">
        <v>0.98046875</v>
      </c>
      <c r="I51">
        <v>0.40695179253816599</v>
      </c>
    </row>
    <row r="55" spans="1:9" x14ac:dyDescent="0.25">
      <c r="A55" s="1" t="s">
        <v>167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29</v>
      </c>
      <c r="B57">
        <f>SUMIF($D$2:$D$51,A57,$E$2:$E$51)</f>
        <v>34.78125</v>
      </c>
      <c r="C57">
        <f>COUNTIF(D$2:D$51,A57)</f>
        <v>50</v>
      </c>
      <c r="D57">
        <f>B57/C57</f>
        <v>0.69562500000000005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7"/>
  <sheetViews>
    <sheetView topLeftCell="A28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115</v>
      </c>
      <c r="D2">
        <v>30</v>
      </c>
      <c r="E2">
        <v>0.6953125</v>
      </c>
      <c r="F2">
        <v>0.6953125</v>
      </c>
      <c r="G2">
        <v>0</v>
      </c>
      <c r="H2">
        <v>0.98046875</v>
      </c>
      <c r="I2">
        <v>17.889537096023599</v>
      </c>
    </row>
    <row r="3" spans="1:9" x14ac:dyDescent="0.25">
      <c r="A3">
        <v>1</v>
      </c>
      <c r="B3">
        <v>1</v>
      </c>
      <c r="C3" t="s">
        <v>116</v>
      </c>
      <c r="D3">
        <v>30</v>
      </c>
      <c r="E3">
        <v>0.697265625</v>
      </c>
      <c r="F3">
        <v>0.6953125</v>
      </c>
      <c r="G3">
        <v>1.953125E-3</v>
      </c>
      <c r="H3">
        <v>0.98046875</v>
      </c>
      <c r="I3">
        <v>42.576234340667703</v>
      </c>
    </row>
    <row r="4" spans="1:9" x14ac:dyDescent="0.25">
      <c r="A4">
        <v>2</v>
      </c>
      <c r="B4">
        <v>1</v>
      </c>
      <c r="C4" t="s">
        <v>117</v>
      </c>
      <c r="D4">
        <v>30</v>
      </c>
      <c r="E4">
        <v>0.6953125</v>
      </c>
      <c r="F4">
        <v>0.6953125</v>
      </c>
      <c r="G4">
        <v>0</v>
      </c>
      <c r="H4">
        <v>0.98046875</v>
      </c>
      <c r="I4">
        <v>2.1612660735845601</v>
      </c>
    </row>
    <row r="5" spans="1:9" x14ac:dyDescent="0.25">
      <c r="A5">
        <v>3</v>
      </c>
      <c r="B5">
        <v>1</v>
      </c>
      <c r="C5" t="s">
        <v>118</v>
      </c>
      <c r="D5">
        <v>30</v>
      </c>
      <c r="E5">
        <v>0.21875</v>
      </c>
      <c r="F5">
        <v>0.6953125</v>
      </c>
      <c r="G5">
        <v>-0.4765625</v>
      </c>
      <c r="H5">
        <v>0.693359375</v>
      </c>
      <c r="I5">
        <v>-42.455445289611802</v>
      </c>
    </row>
    <row r="6" spans="1:9" x14ac:dyDescent="0.25">
      <c r="A6">
        <v>4</v>
      </c>
      <c r="B6">
        <v>1</v>
      </c>
      <c r="C6" t="s">
        <v>119</v>
      </c>
      <c r="D6">
        <v>30</v>
      </c>
      <c r="E6">
        <v>0.697265625</v>
      </c>
      <c r="F6">
        <v>0.6953125</v>
      </c>
      <c r="G6">
        <v>1.953125E-3</v>
      </c>
      <c r="H6">
        <v>0.982421875</v>
      </c>
      <c r="I6">
        <v>369.06491851806601</v>
      </c>
    </row>
    <row r="7" spans="1:9" x14ac:dyDescent="0.25">
      <c r="A7">
        <v>5</v>
      </c>
      <c r="B7">
        <v>1</v>
      </c>
      <c r="C7" t="s">
        <v>120</v>
      </c>
      <c r="D7">
        <v>30</v>
      </c>
      <c r="E7">
        <v>0.67578125</v>
      </c>
      <c r="F7">
        <v>0.6953125</v>
      </c>
      <c r="G7">
        <v>-1.953125E-2</v>
      </c>
      <c r="H7">
        <v>0.984375</v>
      </c>
      <c r="I7">
        <v>-14.835288643837</v>
      </c>
    </row>
    <row r="8" spans="1:9" x14ac:dyDescent="0.25">
      <c r="A8">
        <v>6</v>
      </c>
      <c r="B8">
        <v>1</v>
      </c>
      <c r="C8" t="s">
        <v>121</v>
      </c>
      <c r="D8">
        <v>30</v>
      </c>
      <c r="E8">
        <v>0.693359375</v>
      </c>
      <c r="F8">
        <v>0.6953125</v>
      </c>
      <c r="G8">
        <v>-1.953125E-3</v>
      </c>
      <c r="H8">
        <v>0.978515625</v>
      </c>
      <c r="I8">
        <v>85.072640419006404</v>
      </c>
    </row>
    <row r="9" spans="1:9" x14ac:dyDescent="0.25">
      <c r="A9">
        <v>7</v>
      </c>
      <c r="B9">
        <v>1</v>
      </c>
      <c r="C9" t="s">
        <v>15</v>
      </c>
      <c r="D9">
        <v>30</v>
      </c>
      <c r="E9">
        <v>0.6875</v>
      </c>
      <c r="F9">
        <v>0.6953125</v>
      </c>
      <c r="G9">
        <v>-7.8125E-3</v>
      </c>
      <c r="H9">
        <v>0.974609375</v>
      </c>
      <c r="I9">
        <v>25.810018062591599</v>
      </c>
    </row>
    <row r="10" spans="1:9" x14ac:dyDescent="0.25">
      <c r="A10">
        <v>8</v>
      </c>
      <c r="B10">
        <v>1</v>
      </c>
      <c r="C10" t="s">
        <v>122</v>
      </c>
      <c r="D10">
        <v>30</v>
      </c>
      <c r="E10">
        <v>0.689453125</v>
      </c>
      <c r="F10">
        <v>0.6953125</v>
      </c>
      <c r="G10">
        <v>-5.859375E-3</v>
      </c>
      <c r="H10">
        <v>0.984375</v>
      </c>
      <c r="I10">
        <v>74.931867599487305</v>
      </c>
    </row>
    <row r="11" spans="1:9" x14ac:dyDescent="0.25">
      <c r="A11">
        <v>9</v>
      </c>
      <c r="B11">
        <v>1</v>
      </c>
      <c r="C11" t="s">
        <v>123</v>
      </c>
      <c r="D11">
        <v>30</v>
      </c>
      <c r="E11">
        <v>0.693359375</v>
      </c>
      <c r="F11">
        <v>0.6953125</v>
      </c>
      <c r="G11">
        <v>-1.953125E-3</v>
      </c>
      <c r="H11">
        <v>0.982421875</v>
      </c>
      <c r="I11">
        <v>18.101276874542201</v>
      </c>
    </row>
    <row r="12" spans="1:9" x14ac:dyDescent="0.25">
      <c r="A12">
        <v>10</v>
      </c>
      <c r="B12">
        <v>1</v>
      </c>
      <c r="C12" t="s">
        <v>17</v>
      </c>
      <c r="D12">
        <v>30</v>
      </c>
      <c r="E12">
        <v>0.6953125</v>
      </c>
      <c r="F12">
        <v>0.6953125</v>
      </c>
      <c r="G12">
        <v>0</v>
      </c>
      <c r="H12">
        <v>0.98046875</v>
      </c>
      <c r="I12">
        <v>97.861506462097196</v>
      </c>
    </row>
    <row r="13" spans="1:9" x14ac:dyDescent="0.25">
      <c r="A13">
        <v>11</v>
      </c>
      <c r="B13">
        <v>1</v>
      </c>
      <c r="C13" t="s">
        <v>124</v>
      </c>
      <c r="D13">
        <v>30</v>
      </c>
      <c r="E13">
        <v>0.669921875</v>
      </c>
      <c r="F13">
        <v>0.6953125</v>
      </c>
      <c r="G13">
        <v>-2.5390625E-2</v>
      </c>
      <c r="H13">
        <v>0.974609375</v>
      </c>
      <c r="I13">
        <v>-31.254414558410598</v>
      </c>
    </row>
    <row r="14" spans="1:9" x14ac:dyDescent="0.25">
      <c r="A14">
        <v>12</v>
      </c>
      <c r="B14">
        <v>1</v>
      </c>
      <c r="C14" t="s">
        <v>125</v>
      </c>
      <c r="D14">
        <v>30</v>
      </c>
      <c r="E14">
        <v>0.6875</v>
      </c>
      <c r="F14">
        <v>0.6953125</v>
      </c>
      <c r="G14">
        <v>-7.8125E-3</v>
      </c>
      <c r="H14">
        <v>0.9765625</v>
      </c>
      <c r="I14">
        <v>36.426805019378698</v>
      </c>
    </row>
    <row r="15" spans="1:9" x14ac:dyDescent="0.25">
      <c r="A15">
        <v>13</v>
      </c>
      <c r="B15">
        <v>1</v>
      </c>
      <c r="C15" t="s">
        <v>19</v>
      </c>
      <c r="D15">
        <v>30</v>
      </c>
      <c r="E15">
        <v>0.3125</v>
      </c>
      <c r="F15">
        <v>0.6953125</v>
      </c>
      <c r="G15">
        <v>-0.3828125</v>
      </c>
      <c r="H15">
        <v>0.73046875</v>
      </c>
      <c r="I15">
        <v>-72.975871086120605</v>
      </c>
    </row>
    <row r="16" spans="1:9" x14ac:dyDescent="0.25">
      <c r="A16">
        <v>14</v>
      </c>
      <c r="B16">
        <v>1</v>
      </c>
      <c r="C16" t="s">
        <v>126</v>
      </c>
      <c r="D16">
        <v>30</v>
      </c>
      <c r="E16">
        <v>0.6953125</v>
      </c>
      <c r="F16">
        <v>0.6953125</v>
      </c>
      <c r="G16">
        <v>0</v>
      </c>
      <c r="H16">
        <v>0.982421875</v>
      </c>
      <c r="I16">
        <v>6.9619048833847099</v>
      </c>
    </row>
    <row r="17" spans="1:9" x14ac:dyDescent="0.25">
      <c r="A17">
        <v>15</v>
      </c>
      <c r="B17">
        <v>1</v>
      </c>
      <c r="C17" t="s">
        <v>127</v>
      </c>
      <c r="D17">
        <v>30</v>
      </c>
      <c r="E17">
        <v>0.69140625</v>
      </c>
      <c r="F17">
        <v>0.6953125</v>
      </c>
      <c r="G17">
        <v>-3.90625E-3</v>
      </c>
      <c r="H17">
        <v>0.98046875</v>
      </c>
      <c r="I17">
        <v>14.644694507122001</v>
      </c>
    </row>
    <row r="18" spans="1:9" x14ac:dyDescent="0.25">
      <c r="A18">
        <v>16</v>
      </c>
      <c r="B18">
        <v>1</v>
      </c>
      <c r="C18" t="s">
        <v>21</v>
      </c>
      <c r="D18">
        <v>30</v>
      </c>
      <c r="E18">
        <v>0.349609375</v>
      </c>
      <c r="F18">
        <v>0.6953125</v>
      </c>
      <c r="G18">
        <v>-0.345703125</v>
      </c>
      <c r="H18">
        <v>0.744140625</v>
      </c>
      <c r="I18">
        <v>-112.40432453155501</v>
      </c>
    </row>
    <row r="19" spans="1:9" x14ac:dyDescent="0.25">
      <c r="A19">
        <v>17</v>
      </c>
      <c r="B19">
        <v>1</v>
      </c>
      <c r="C19" t="s">
        <v>128</v>
      </c>
      <c r="D19">
        <v>30</v>
      </c>
      <c r="E19">
        <v>0.693359375</v>
      </c>
      <c r="F19">
        <v>0.6953125</v>
      </c>
      <c r="G19">
        <v>-1.953125E-3</v>
      </c>
      <c r="H19">
        <v>0.98046875</v>
      </c>
      <c r="I19">
        <v>58.005964756011998</v>
      </c>
    </row>
    <row r="20" spans="1:9" x14ac:dyDescent="0.25">
      <c r="A20">
        <v>18</v>
      </c>
      <c r="B20">
        <v>1</v>
      </c>
      <c r="C20" t="s">
        <v>129</v>
      </c>
      <c r="D20">
        <v>30</v>
      </c>
      <c r="E20">
        <v>0.193359375</v>
      </c>
      <c r="F20">
        <v>0.6953125</v>
      </c>
      <c r="G20">
        <v>-0.501953125</v>
      </c>
      <c r="H20">
        <v>0.63671875</v>
      </c>
      <c r="I20">
        <v>-41.165672302246101</v>
      </c>
    </row>
    <row r="21" spans="1:9" x14ac:dyDescent="0.25">
      <c r="A21">
        <v>19</v>
      </c>
      <c r="B21">
        <v>1</v>
      </c>
      <c r="C21" t="s">
        <v>23</v>
      </c>
      <c r="D21">
        <v>30</v>
      </c>
      <c r="E21">
        <v>0.560546875</v>
      </c>
      <c r="F21">
        <v>0.6953125</v>
      </c>
      <c r="G21">
        <v>-0.134765625</v>
      </c>
      <c r="H21">
        <v>0.953125</v>
      </c>
      <c r="I21">
        <v>-13.526918351650201</v>
      </c>
    </row>
    <row r="22" spans="1:9" x14ac:dyDescent="0.25">
      <c r="A22">
        <v>20</v>
      </c>
      <c r="B22">
        <v>1</v>
      </c>
      <c r="C22" t="s">
        <v>24</v>
      </c>
      <c r="D22">
        <v>30</v>
      </c>
      <c r="E22">
        <v>0.6875</v>
      </c>
      <c r="F22">
        <v>0.6953125</v>
      </c>
      <c r="G22">
        <v>-7.8125E-3</v>
      </c>
      <c r="H22">
        <v>0.9765625</v>
      </c>
      <c r="I22">
        <v>-15.628634393215201</v>
      </c>
    </row>
    <row r="23" spans="1:9" x14ac:dyDescent="0.25">
      <c r="A23">
        <v>21</v>
      </c>
      <c r="B23">
        <v>1</v>
      </c>
      <c r="C23" t="s">
        <v>130</v>
      </c>
      <c r="D23">
        <v>30</v>
      </c>
      <c r="E23">
        <v>0.69921875</v>
      </c>
      <c r="F23">
        <v>0.6953125</v>
      </c>
      <c r="G23">
        <v>3.90625E-3</v>
      </c>
      <c r="H23">
        <v>0.982421875</v>
      </c>
      <c r="I23">
        <v>15.804447710514101</v>
      </c>
    </row>
    <row r="24" spans="1:9" x14ac:dyDescent="0.25">
      <c r="A24">
        <v>22</v>
      </c>
      <c r="B24">
        <v>1</v>
      </c>
      <c r="C24" t="s">
        <v>131</v>
      </c>
      <c r="D24">
        <v>30</v>
      </c>
      <c r="E24">
        <v>0.689453125</v>
      </c>
      <c r="F24">
        <v>0.6953125</v>
      </c>
      <c r="G24">
        <v>-5.859375E-3</v>
      </c>
      <c r="H24">
        <v>0.98046875</v>
      </c>
      <c r="I24">
        <v>13.559451103210501</v>
      </c>
    </row>
    <row r="25" spans="1:9" x14ac:dyDescent="0.25">
      <c r="A25">
        <v>23</v>
      </c>
      <c r="B25">
        <v>1</v>
      </c>
      <c r="C25" t="s">
        <v>132</v>
      </c>
      <c r="D25">
        <v>30</v>
      </c>
      <c r="E25">
        <v>0.703125</v>
      </c>
      <c r="F25">
        <v>0.6953125</v>
      </c>
      <c r="G25">
        <v>7.8125E-3</v>
      </c>
      <c r="H25">
        <v>0.98046875</v>
      </c>
      <c r="I25">
        <v>92.045761108398395</v>
      </c>
    </row>
    <row r="26" spans="1:9" x14ac:dyDescent="0.25">
      <c r="A26">
        <v>24</v>
      </c>
      <c r="B26">
        <v>1</v>
      </c>
      <c r="C26" t="s">
        <v>133</v>
      </c>
      <c r="D26">
        <v>30</v>
      </c>
      <c r="E26">
        <v>0.609375</v>
      </c>
      <c r="F26">
        <v>0.6953125</v>
      </c>
      <c r="G26">
        <v>-8.59375E-2</v>
      </c>
      <c r="H26">
        <v>0.962890625</v>
      </c>
      <c r="I26">
        <v>-32.807222843170202</v>
      </c>
    </row>
    <row r="27" spans="1:9" x14ac:dyDescent="0.25">
      <c r="A27">
        <v>25</v>
      </c>
      <c r="B27">
        <v>1</v>
      </c>
      <c r="C27" t="s">
        <v>134</v>
      </c>
      <c r="D27">
        <v>30</v>
      </c>
      <c r="E27">
        <v>0.6875</v>
      </c>
      <c r="F27">
        <v>0.6953125</v>
      </c>
      <c r="G27">
        <v>-7.8125E-3</v>
      </c>
      <c r="H27">
        <v>0.98046875</v>
      </c>
      <c r="I27">
        <v>-1.9795280247926701</v>
      </c>
    </row>
    <row r="28" spans="1:9" x14ac:dyDescent="0.25">
      <c r="A28">
        <v>26</v>
      </c>
      <c r="B28">
        <v>1</v>
      </c>
      <c r="C28" t="s">
        <v>29</v>
      </c>
      <c r="D28">
        <v>30</v>
      </c>
      <c r="E28">
        <v>0.697265625</v>
      </c>
      <c r="F28">
        <v>0.6953125</v>
      </c>
      <c r="G28">
        <v>1.953125E-3</v>
      </c>
      <c r="H28">
        <v>0.98046875</v>
      </c>
      <c r="I28">
        <v>188.26761054992701</v>
      </c>
    </row>
    <row r="29" spans="1:9" x14ac:dyDescent="0.25">
      <c r="A29">
        <v>27</v>
      </c>
      <c r="B29">
        <v>1</v>
      </c>
      <c r="C29" t="s">
        <v>135</v>
      </c>
      <c r="D29">
        <v>30</v>
      </c>
      <c r="E29">
        <v>0.693359375</v>
      </c>
      <c r="F29">
        <v>0.6953125</v>
      </c>
      <c r="G29">
        <v>-1.953125E-3</v>
      </c>
      <c r="H29">
        <v>0.98046875</v>
      </c>
      <c r="I29">
        <v>123.91251659393301</v>
      </c>
    </row>
    <row r="30" spans="1:9" x14ac:dyDescent="0.25">
      <c r="A30">
        <v>28</v>
      </c>
      <c r="B30">
        <v>1</v>
      </c>
      <c r="C30" t="s">
        <v>136</v>
      </c>
      <c r="D30">
        <v>30</v>
      </c>
      <c r="E30">
        <v>0.513671875</v>
      </c>
      <c r="F30">
        <v>0.6953125</v>
      </c>
      <c r="G30">
        <v>-0.181640625</v>
      </c>
      <c r="H30">
        <v>0.951171875</v>
      </c>
      <c r="I30">
        <v>-16.085287332534801</v>
      </c>
    </row>
    <row r="31" spans="1:9" x14ac:dyDescent="0.25">
      <c r="A31">
        <v>29</v>
      </c>
      <c r="B31">
        <v>1</v>
      </c>
      <c r="C31" t="s">
        <v>137</v>
      </c>
      <c r="D31">
        <v>30</v>
      </c>
      <c r="E31">
        <v>0.697265625</v>
      </c>
      <c r="F31">
        <v>0.6953125</v>
      </c>
      <c r="G31">
        <v>1.953125E-3</v>
      </c>
      <c r="H31">
        <v>0.98046875</v>
      </c>
      <c r="I31">
        <v>42.906209945678697</v>
      </c>
    </row>
    <row r="32" spans="1:9" x14ac:dyDescent="0.25">
      <c r="A32">
        <v>30</v>
      </c>
      <c r="B32">
        <v>1</v>
      </c>
      <c r="C32" t="s">
        <v>138</v>
      </c>
      <c r="D32">
        <v>30</v>
      </c>
      <c r="E32">
        <v>0.453125</v>
      </c>
      <c r="F32">
        <v>0.6953125</v>
      </c>
      <c r="G32">
        <v>-0.2421875</v>
      </c>
      <c r="H32">
        <v>0.865234375</v>
      </c>
      <c r="I32">
        <v>-73.4140625</v>
      </c>
    </row>
    <row r="33" spans="1:9" x14ac:dyDescent="0.25">
      <c r="A33">
        <v>31</v>
      </c>
      <c r="B33">
        <v>1</v>
      </c>
      <c r="C33" t="s">
        <v>139</v>
      </c>
      <c r="D33">
        <v>30</v>
      </c>
      <c r="E33">
        <v>0.697265625</v>
      </c>
      <c r="F33">
        <v>0.6953125</v>
      </c>
      <c r="G33">
        <v>1.953125E-3</v>
      </c>
      <c r="H33">
        <v>0.978515625</v>
      </c>
      <c r="I33">
        <v>14.945985794067401</v>
      </c>
    </row>
    <row r="34" spans="1:9" x14ac:dyDescent="0.25">
      <c r="A34">
        <v>32</v>
      </c>
      <c r="B34">
        <v>1</v>
      </c>
      <c r="C34" t="s">
        <v>140</v>
      </c>
      <c r="D34">
        <v>30</v>
      </c>
      <c r="E34">
        <v>0.607421875</v>
      </c>
      <c r="F34">
        <v>0.6953125</v>
      </c>
      <c r="G34">
        <v>-8.7890625E-2</v>
      </c>
      <c r="H34">
        <v>0.966796875</v>
      </c>
      <c r="I34">
        <v>-27.130839824676499</v>
      </c>
    </row>
    <row r="35" spans="1:9" x14ac:dyDescent="0.25">
      <c r="A35">
        <v>33</v>
      </c>
      <c r="B35">
        <v>1</v>
      </c>
      <c r="C35" t="s">
        <v>34</v>
      </c>
      <c r="D35">
        <v>30</v>
      </c>
      <c r="E35">
        <v>0.6953125</v>
      </c>
      <c r="F35">
        <v>0.6953125</v>
      </c>
      <c r="G35">
        <v>0</v>
      </c>
      <c r="H35">
        <v>0.98046875</v>
      </c>
      <c r="I35">
        <v>5.2483788728713998</v>
      </c>
    </row>
    <row r="36" spans="1:9" x14ac:dyDescent="0.25">
      <c r="A36">
        <v>34</v>
      </c>
      <c r="B36">
        <v>1</v>
      </c>
      <c r="C36" t="s">
        <v>141</v>
      </c>
      <c r="D36">
        <v>30</v>
      </c>
      <c r="E36">
        <v>0.18359375</v>
      </c>
      <c r="F36">
        <v>0.6953125</v>
      </c>
      <c r="G36">
        <v>-0.51171875</v>
      </c>
      <c r="H36">
        <v>0.623046875</v>
      </c>
      <c r="I36">
        <v>-93.206627845764203</v>
      </c>
    </row>
    <row r="37" spans="1:9" x14ac:dyDescent="0.25">
      <c r="A37">
        <v>35</v>
      </c>
      <c r="B37">
        <v>1</v>
      </c>
      <c r="C37" t="s">
        <v>142</v>
      </c>
      <c r="D37">
        <v>30</v>
      </c>
      <c r="E37">
        <v>0.708984375</v>
      </c>
      <c r="F37">
        <v>0.6953125</v>
      </c>
      <c r="G37">
        <v>1.3671875E-2</v>
      </c>
      <c r="H37">
        <v>0.978515625</v>
      </c>
      <c r="I37">
        <v>-14.2245402336121</v>
      </c>
    </row>
    <row r="38" spans="1:9" x14ac:dyDescent="0.25">
      <c r="A38">
        <v>36</v>
      </c>
      <c r="B38">
        <v>1</v>
      </c>
      <c r="C38" t="s">
        <v>143</v>
      </c>
      <c r="D38">
        <v>30</v>
      </c>
      <c r="E38">
        <v>0.140625</v>
      </c>
      <c r="F38">
        <v>0.6953125</v>
      </c>
      <c r="G38">
        <v>-0.5546875</v>
      </c>
      <c r="H38">
        <v>0.53515625</v>
      </c>
      <c r="I38">
        <v>-79.634630203247099</v>
      </c>
    </row>
    <row r="39" spans="1:9" x14ac:dyDescent="0.25">
      <c r="A39">
        <v>37</v>
      </c>
      <c r="B39">
        <v>1</v>
      </c>
      <c r="C39" t="s">
        <v>144</v>
      </c>
      <c r="D39">
        <v>30</v>
      </c>
      <c r="E39">
        <v>0.69140625</v>
      </c>
      <c r="F39">
        <v>0.6953125</v>
      </c>
      <c r="G39">
        <v>-3.90625E-3</v>
      </c>
      <c r="H39">
        <v>0.978515625</v>
      </c>
      <c r="I39">
        <v>-9.8800585865974409</v>
      </c>
    </row>
    <row r="40" spans="1:9" x14ac:dyDescent="0.25">
      <c r="A40">
        <v>38</v>
      </c>
      <c r="B40">
        <v>1</v>
      </c>
      <c r="C40" t="s">
        <v>145</v>
      </c>
      <c r="D40">
        <v>30</v>
      </c>
      <c r="E40">
        <v>0.6953125</v>
      </c>
      <c r="F40">
        <v>0.6953125</v>
      </c>
      <c r="G40">
        <v>0</v>
      </c>
      <c r="H40">
        <v>0.98046875</v>
      </c>
      <c r="I40">
        <v>6.4443975090980503</v>
      </c>
    </row>
    <row r="41" spans="1:9" x14ac:dyDescent="0.25">
      <c r="A41">
        <v>39</v>
      </c>
      <c r="B41">
        <v>1</v>
      </c>
      <c r="C41" t="s">
        <v>39</v>
      </c>
      <c r="D41">
        <v>30</v>
      </c>
      <c r="E41">
        <v>0.697265625</v>
      </c>
      <c r="F41">
        <v>0.6953125</v>
      </c>
      <c r="G41">
        <v>1.953125E-3</v>
      </c>
      <c r="H41">
        <v>0.978515625</v>
      </c>
      <c r="I41">
        <v>-9.9829474687576294</v>
      </c>
    </row>
    <row r="42" spans="1:9" x14ac:dyDescent="0.25">
      <c r="A42">
        <v>40</v>
      </c>
      <c r="B42">
        <v>1</v>
      </c>
      <c r="C42" t="s">
        <v>146</v>
      </c>
      <c r="D42">
        <v>30</v>
      </c>
      <c r="E42">
        <v>0.1640625</v>
      </c>
      <c r="F42">
        <v>0.6953125</v>
      </c>
      <c r="G42">
        <v>-0.53125</v>
      </c>
      <c r="H42">
        <v>0.611328125</v>
      </c>
      <c r="I42">
        <v>-75.083751678466797</v>
      </c>
    </row>
    <row r="43" spans="1:9" x14ac:dyDescent="0.25">
      <c r="A43">
        <v>41</v>
      </c>
      <c r="B43">
        <v>1</v>
      </c>
      <c r="C43" t="s">
        <v>147</v>
      </c>
      <c r="D43">
        <v>30</v>
      </c>
      <c r="E43">
        <v>0.65234375</v>
      </c>
      <c r="F43">
        <v>0.6953125</v>
      </c>
      <c r="G43">
        <v>-4.296875E-2</v>
      </c>
      <c r="H43">
        <v>0.96484375</v>
      </c>
      <c r="I43">
        <v>-36.391308307647698</v>
      </c>
    </row>
    <row r="44" spans="1:9" x14ac:dyDescent="0.25">
      <c r="A44">
        <v>42</v>
      </c>
      <c r="B44">
        <v>1</v>
      </c>
      <c r="C44" t="s">
        <v>41</v>
      </c>
      <c r="D44">
        <v>30</v>
      </c>
      <c r="E44">
        <v>0.685546875</v>
      </c>
      <c r="F44">
        <v>0.6953125</v>
      </c>
      <c r="G44">
        <v>-9.765625E-3</v>
      </c>
      <c r="H44">
        <v>0.98046875</v>
      </c>
      <c r="I44">
        <v>-15.096048891544299</v>
      </c>
    </row>
    <row r="45" spans="1:9" x14ac:dyDescent="0.25">
      <c r="A45">
        <v>43</v>
      </c>
      <c r="B45">
        <v>1</v>
      </c>
      <c r="C45" t="s">
        <v>148</v>
      </c>
      <c r="D45">
        <v>30</v>
      </c>
      <c r="E45">
        <v>0.203125</v>
      </c>
      <c r="F45">
        <v>0.6953125</v>
      </c>
      <c r="G45">
        <v>-0.4921875</v>
      </c>
      <c r="H45">
        <v>0.669921875</v>
      </c>
      <c r="I45">
        <v>-190.923534393311</v>
      </c>
    </row>
    <row r="46" spans="1:9" x14ac:dyDescent="0.25">
      <c r="A46">
        <v>44</v>
      </c>
      <c r="B46">
        <v>1</v>
      </c>
      <c r="C46" t="s">
        <v>149</v>
      </c>
      <c r="D46">
        <v>30</v>
      </c>
      <c r="E46">
        <v>0.689453125</v>
      </c>
      <c r="F46">
        <v>0.6953125</v>
      </c>
      <c r="G46">
        <v>-5.859375E-3</v>
      </c>
      <c r="H46">
        <v>0.978515625</v>
      </c>
      <c r="I46">
        <v>3.6173927187919599</v>
      </c>
    </row>
    <row r="47" spans="1:9" x14ac:dyDescent="0.25">
      <c r="A47">
        <v>45</v>
      </c>
      <c r="B47">
        <v>1</v>
      </c>
      <c r="C47" t="s">
        <v>150</v>
      </c>
      <c r="D47">
        <v>30</v>
      </c>
      <c r="E47">
        <v>0.69921875</v>
      </c>
      <c r="F47">
        <v>0.6953125</v>
      </c>
      <c r="G47">
        <v>3.90625E-3</v>
      </c>
      <c r="H47">
        <v>0.982421875</v>
      </c>
      <c r="I47">
        <v>111.595509529114</v>
      </c>
    </row>
    <row r="48" spans="1:9" x14ac:dyDescent="0.25">
      <c r="A48">
        <v>46</v>
      </c>
      <c r="B48">
        <v>1</v>
      </c>
      <c r="C48" t="s">
        <v>151</v>
      </c>
      <c r="D48">
        <v>30</v>
      </c>
      <c r="E48">
        <v>0.69921875</v>
      </c>
      <c r="F48">
        <v>0.6953125</v>
      </c>
      <c r="G48">
        <v>3.90625E-3</v>
      </c>
      <c r="H48">
        <v>0.98046875</v>
      </c>
      <c r="I48">
        <v>12.7377102375031</v>
      </c>
    </row>
    <row r="49" spans="1:9" x14ac:dyDescent="0.25">
      <c r="A49">
        <v>47</v>
      </c>
      <c r="B49">
        <v>1</v>
      </c>
      <c r="C49" t="s">
        <v>45</v>
      </c>
      <c r="D49">
        <v>30</v>
      </c>
      <c r="E49">
        <v>0.6953125</v>
      </c>
      <c r="F49">
        <v>0.6953125</v>
      </c>
      <c r="G49">
        <v>0</v>
      </c>
      <c r="H49">
        <v>0.98046875</v>
      </c>
      <c r="I49">
        <v>20.834828138351401</v>
      </c>
    </row>
    <row r="50" spans="1:9" x14ac:dyDescent="0.25">
      <c r="A50">
        <v>48</v>
      </c>
      <c r="B50">
        <v>1</v>
      </c>
      <c r="C50" t="s">
        <v>152</v>
      </c>
      <c r="D50">
        <v>30</v>
      </c>
      <c r="E50">
        <v>0.697265625</v>
      </c>
      <c r="F50">
        <v>0.6953125</v>
      </c>
      <c r="G50">
        <v>1.953125E-3</v>
      </c>
      <c r="H50">
        <v>0.98046875</v>
      </c>
      <c r="I50">
        <v>11.739626884460501</v>
      </c>
    </row>
    <row r="51" spans="1:9" x14ac:dyDescent="0.25">
      <c r="A51">
        <v>49</v>
      </c>
      <c r="B51">
        <v>1</v>
      </c>
      <c r="C51" t="s">
        <v>153</v>
      </c>
      <c r="D51">
        <v>30</v>
      </c>
      <c r="E51">
        <v>0.693359375</v>
      </c>
      <c r="F51">
        <v>0.6953125</v>
      </c>
      <c r="G51">
        <v>-1.953125E-3</v>
      </c>
      <c r="H51">
        <v>0.978515625</v>
      </c>
      <c r="I51">
        <v>6.6681804955005699</v>
      </c>
    </row>
    <row r="55" spans="1:9" x14ac:dyDescent="0.25">
      <c r="A55" s="1" t="s">
        <v>168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30</v>
      </c>
      <c r="B57">
        <f>SUMIF($D$2:$D$51,A57,$E$2:$E$51)</f>
        <v>30.119140625</v>
      </c>
      <c r="C57">
        <f>COUNTIF(D$2:D$51,A57)</f>
        <v>50</v>
      </c>
      <c r="D57">
        <f>B57/C57</f>
        <v>0.60238281250000003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7"/>
  <sheetViews>
    <sheetView topLeftCell="Y6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115</v>
      </c>
      <c r="D2">
        <v>31</v>
      </c>
      <c r="E2">
        <v>0.689453125</v>
      </c>
      <c r="F2">
        <v>0.6953125</v>
      </c>
      <c r="G2">
        <v>-5.859375E-3</v>
      </c>
      <c r="H2">
        <v>0.97265625</v>
      </c>
      <c r="I2">
        <v>-15.5773558020592</v>
      </c>
    </row>
    <row r="3" spans="1:9" x14ac:dyDescent="0.25">
      <c r="A3">
        <v>1</v>
      </c>
      <c r="B3">
        <v>1</v>
      </c>
      <c r="C3" t="s">
        <v>116</v>
      </c>
      <c r="D3">
        <v>31</v>
      </c>
      <c r="E3">
        <v>0.6953125</v>
      </c>
      <c r="F3">
        <v>0.6953125</v>
      </c>
      <c r="G3">
        <v>0</v>
      </c>
      <c r="H3">
        <v>0.978515625</v>
      </c>
      <c r="I3">
        <v>-10.769128322601301</v>
      </c>
    </row>
    <row r="4" spans="1:9" x14ac:dyDescent="0.25">
      <c r="A4">
        <v>2</v>
      </c>
      <c r="B4">
        <v>1</v>
      </c>
      <c r="C4" t="s">
        <v>117</v>
      </c>
      <c r="D4">
        <v>31</v>
      </c>
      <c r="E4">
        <v>0.173828125</v>
      </c>
      <c r="F4">
        <v>0.6953125</v>
      </c>
      <c r="G4">
        <v>-0.521484375</v>
      </c>
      <c r="H4">
        <v>0.568359375</v>
      </c>
      <c r="I4">
        <v>-3434.1312866210901</v>
      </c>
    </row>
    <row r="5" spans="1:9" x14ac:dyDescent="0.25">
      <c r="A5">
        <v>3</v>
      </c>
      <c r="B5">
        <v>1</v>
      </c>
      <c r="C5" t="s">
        <v>118</v>
      </c>
      <c r="D5">
        <v>31</v>
      </c>
      <c r="E5">
        <v>0.689453125</v>
      </c>
      <c r="F5">
        <v>0.6953125</v>
      </c>
      <c r="G5">
        <v>-5.859375E-3</v>
      </c>
      <c r="H5">
        <v>0.9765625</v>
      </c>
      <c r="I5">
        <v>10.7841235995293</v>
      </c>
    </row>
    <row r="6" spans="1:9" x14ac:dyDescent="0.25">
      <c r="A6">
        <v>4</v>
      </c>
      <c r="B6">
        <v>1</v>
      </c>
      <c r="C6" t="s">
        <v>119</v>
      </c>
      <c r="D6">
        <v>31</v>
      </c>
      <c r="E6">
        <v>0.69921875</v>
      </c>
      <c r="F6">
        <v>0.6953125</v>
      </c>
      <c r="G6">
        <v>3.90625E-3</v>
      </c>
      <c r="H6">
        <v>0.982421875</v>
      </c>
      <c r="I6">
        <v>-4.0562992691993696</v>
      </c>
    </row>
    <row r="7" spans="1:9" x14ac:dyDescent="0.25">
      <c r="A7">
        <v>5</v>
      </c>
      <c r="B7">
        <v>1</v>
      </c>
      <c r="C7" t="s">
        <v>120</v>
      </c>
      <c r="D7">
        <v>31</v>
      </c>
      <c r="E7">
        <v>0.693359375</v>
      </c>
      <c r="F7">
        <v>0.6953125</v>
      </c>
      <c r="G7">
        <v>-1.953125E-3</v>
      </c>
      <c r="H7">
        <v>0.9765625</v>
      </c>
      <c r="I7">
        <v>20.4973819255829</v>
      </c>
    </row>
    <row r="8" spans="1:9" x14ac:dyDescent="0.25">
      <c r="A8">
        <v>6</v>
      </c>
      <c r="B8">
        <v>1</v>
      </c>
      <c r="C8" t="s">
        <v>121</v>
      </c>
      <c r="D8">
        <v>31</v>
      </c>
      <c r="E8">
        <v>0.6953125</v>
      </c>
      <c r="F8">
        <v>0.6953125</v>
      </c>
      <c r="G8">
        <v>0</v>
      </c>
      <c r="H8">
        <v>0.982421875</v>
      </c>
      <c r="I8">
        <v>-7.4826472401619002</v>
      </c>
    </row>
    <row r="9" spans="1:9" x14ac:dyDescent="0.25">
      <c r="A9">
        <v>7</v>
      </c>
      <c r="B9">
        <v>1</v>
      </c>
      <c r="C9" t="s">
        <v>15</v>
      </c>
      <c r="D9">
        <v>31</v>
      </c>
      <c r="E9">
        <v>0.513671875</v>
      </c>
      <c r="F9">
        <v>0.6953125</v>
      </c>
      <c r="G9">
        <v>-0.181640625</v>
      </c>
      <c r="H9">
        <v>0.91015625</v>
      </c>
      <c r="I9">
        <v>-13.608860492706301</v>
      </c>
    </row>
    <row r="10" spans="1:9" x14ac:dyDescent="0.25">
      <c r="A10">
        <v>8</v>
      </c>
      <c r="B10">
        <v>1</v>
      </c>
      <c r="C10" t="s">
        <v>122</v>
      </c>
      <c r="D10">
        <v>31</v>
      </c>
      <c r="E10">
        <v>0.623046875</v>
      </c>
      <c r="F10">
        <v>0.6953125</v>
      </c>
      <c r="G10">
        <v>-7.2265625E-2</v>
      </c>
      <c r="H10">
        <v>0.96484375</v>
      </c>
      <c r="I10">
        <v>-7.7899434268474597</v>
      </c>
    </row>
    <row r="11" spans="1:9" x14ac:dyDescent="0.25">
      <c r="A11">
        <v>9</v>
      </c>
      <c r="B11">
        <v>1</v>
      </c>
      <c r="C11" t="s">
        <v>123</v>
      </c>
      <c r="D11">
        <v>31</v>
      </c>
      <c r="E11">
        <v>0.654296875</v>
      </c>
      <c r="F11">
        <v>0.6953125</v>
      </c>
      <c r="G11">
        <v>-4.1015625E-2</v>
      </c>
      <c r="H11">
        <v>0.98046875</v>
      </c>
      <c r="I11">
        <v>-15.524731576442701</v>
      </c>
    </row>
    <row r="12" spans="1:9" x14ac:dyDescent="0.25">
      <c r="A12">
        <v>10</v>
      </c>
      <c r="B12">
        <v>1</v>
      </c>
      <c r="C12" t="s">
        <v>17</v>
      </c>
      <c r="D12">
        <v>31</v>
      </c>
      <c r="E12">
        <v>0.69140625</v>
      </c>
      <c r="F12">
        <v>0.6953125</v>
      </c>
      <c r="G12">
        <v>-3.90625E-3</v>
      </c>
      <c r="H12">
        <v>0.98046875</v>
      </c>
      <c r="I12">
        <v>-7.09510585665703</v>
      </c>
    </row>
    <row r="13" spans="1:9" x14ac:dyDescent="0.25">
      <c r="A13">
        <v>11</v>
      </c>
      <c r="B13">
        <v>1</v>
      </c>
      <c r="C13" t="s">
        <v>124</v>
      </c>
      <c r="D13">
        <v>31</v>
      </c>
      <c r="E13">
        <v>0.693359375</v>
      </c>
      <c r="F13">
        <v>0.6953125</v>
      </c>
      <c r="G13">
        <v>-1.953125E-3</v>
      </c>
      <c r="H13">
        <v>0.98046875</v>
      </c>
      <c r="I13">
        <v>12.255752146243999</v>
      </c>
    </row>
    <row r="14" spans="1:9" x14ac:dyDescent="0.25">
      <c r="A14">
        <v>12</v>
      </c>
      <c r="B14">
        <v>1</v>
      </c>
      <c r="C14" t="s">
        <v>125</v>
      </c>
      <c r="D14">
        <v>31</v>
      </c>
      <c r="E14">
        <v>0.537109375</v>
      </c>
      <c r="F14">
        <v>0.6953125</v>
      </c>
      <c r="G14">
        <v>-0.158203125</v>
      </c>
      <c r="H14">
        <v>0.9140625</v>
      </c>
      <c r="I14">
        <v>-11.532547175884201</v>
      </c>
    </row>
    <row r="15" spans="1:9" x14ac:dyDescent="0.25">
      <c r="A15">
        <v>13</v>
      </c>
      <c r="B15">
        <v>1</v>
      </c>
      <c r="C15" t="s">
        <v>19</v>
      </c>
      <c r="D15">
        <v>31</v>
      </c>
      <c r="E15">
        <v>0.6953125</v>
      </c>
      <c r="F15">
        <v>0.6953125</v>
      </c>
      <c r="G15">
        <v>0</v>
      </c>
      <c r="H15">
        <v>0.98046875</v>
      </c>
      <c r="I15">
        <v>7.8492160439491299</v>
      </c>
    </row>
    <row r="16" spans="1:9" x14ac:dyDescent="0.25">
      <c r="A16">
        <v>14</v>
      </c>
      <c r="B16">
        <v>1</v>
      </c>
      <c r="C16" t="s">
        <v>126</v>
      </c>
      <c r="D16">
        <v>31</v>
      </c>
      <c r="E16">
        <v>0.2890625</v>
      </c>
      <c r="F16">
        <v>0.6953125</v>
      </c>
      <c r="G16">
        <v>-0.40625</v>
      </c>
      <c r="H16">
        <v>0.767578125</v>
      </c>
      <c r="I16">
        <v>-96.858969688415499</v>
      </c>
    </row>
    <row r="17" spans="1:9" x14ac:dyDescent="0.25">
      <c r="A17">
        <v>15</v>
      </c>
      <c r="B17">
        <v>1</v>
      </c>
      <c r="C17" t="s">
        <v>127</v>
      </c>
      <c r="D17">
        <v>31</v>
      </c>
      <c r="E17">
        <v>0.623046875</v>
      </c>
      <c r="F17">
        <v>0.6953125</v>
      </c>
      <c r="G17">
        <v>-7.2265625E-2</v>
      </c>
      <c r="H17">
        <v>0.966796875</v>
      </c>
      <c r="I17">
        <v>-21.264260768890399</v>
      </c>
    </row>
    <row r="18" spans="1:9" x14ac:dyDescent="0.25">
      <c r="A18">
        <v>16</v>
      </c>
      <c r="B18">
        <v>1</v>
      </c>
      <c r="C18" t="s">
        <v>21</v>
      </c>
      <c r="D18">
        <v>31</v>
      </c>
      <c r="E18">
        <v>0.6953125</v>
      </c>
      <c r="F18">
        <v>0.6953125</v>
      </c>
      <c r="G18">
        <v>0</v>
      </c>
      <c r="H18">
        <v>0.98046875</v>
      </c>
      <c r="I18">
        <v>6.65441438555718</v>
      </c>
    </row>
    <row r="19" spans="1:9" x14ac:dyDescent="0.25">
      <c r="A19">
        <v>17</v>
      </c>
      <c r="B19">
        <v>1</v>
      </c>
      <c r="C19" t="s">
        <v>128</v>
      </c>
      <c r="D19">
        <v>31</v>
      </c>
      <c r="E19">
        <v>0.697265625</v>
      </c>
      <c r="F19">
        <v>0.6953125</v>
      </c>
      <c r="G19">
        <v>1.953125E-3</v>
      </c>
      <c r="H19">
        <v>0.98046875</v>
      </c>
      <c r="I19">
        <v>-8.8536095023155195</v>
      </c>
    </row>
    <row r="20" spans="1:9" x14ac:dyDescent="0.25">
      <c r="A20">
        <v>18</v>
      </c>
      <c r="B20">
        <v>1</v>
      </c>
      <c r="C20" t="s">
        <v>129</v>
      </c>
      <c r="D20">
        <v>31</v>
      </c>
      <c r="E20">
        <v>0.6953125</v>
      </c>
      <c r="F20">
        <v>0.6953125</v>
      </c>
      <c r="G20">
        <v>0</v>
      </c>
      <c r="H20">
        <v>0.98046875</v>
      </c>
      <c r="I20">
        <v>10.9442420601845</v>
      </c>
    </row>
    <row r="21" spans="1:9" x14ac:dyDescent="0.25">
      <c r="A21">
        <v>19</v>
      </c>
      <c r="B21">
        <v>1</v>
      </c>
      <c r="C21" t="s">
        <v>23</v>
      </c>
      <c r="D21">
        <v>31</v>
      </c>
      <c r="E21">
        <v>0.6953125</v>
      </c>
      <c r="F21">
        <v>0.6953125</v>
      </c>
      <c r="G21">
        <v>0</v>
      </c>
      <c r="H21">
        <v>0.978515625</v>
      </c>
      <c r="I21">
        <v>25.761769533157398</v>
      </c>
    </row>
    <row r="22" spans="1:9" x14ac:dyDescent="0.25">
      <c r="A22">
        <v>20</v>
      </c>
      <c r="B22">
        <v>1</v>
      </c>
      <c r="C22" t="s">
        <v>24</v>
      </c>
      <c r="D22">
        <v>31</v>
      </c>
      <c r="E22">
        <v>0.6953125</v>
      </c>
      <c r="F22">
        <v>0.6953125</v>
      </c>
      <c r="G22">
        <v>0</v>
      </c>
      <c r="H22">
        <v>0.98046875</v>
      </c>
      <c r="I22">
        <v>17.305258274078401</v>
      </c>
    </row>
    <row r="23" spans="1:9" x14ac:dyDescent="0.25">
      <c r="A23">
        <v>21</v>
      </c>
      <c r="B23">
        <v>1</v>
      </c>
      <c r="C23" t="s">
        <v>130</v>
      </c>
      <c r="D23">
        <v>31</v>
      </c>
      <c r="E23">
        <v>0.4296875</v>
      </c>
      <c r="F23">
        <v>0.6953125</v>
      </c>
      <c r="G23">
        <v>-0.265625</v>
      </c>
      <c r="H23">
        <v>0.8984375</v>
      </c>
      <c r="I23">
        <v>-16.597852230072</v>
      </c>
    </row>
    <row r="24" spans="1:9" x14ac:dyDescent="0.25">
      <c r="A24">
        <v>22</v>
      </c>
      <c r="B24">
        <v>1</v>
      </c>
      <c r="C24" t="s">
        <v>131</v>
      </c>
      <c r="D24">
        <v>31</v>
      </c>
      <c r="E24">
        <v>0.380859375</v>
      </c>
      <c r="F24">
        <v>0.6953125</v>
      </c>
      <c r="G24">
        <v>-0.314453125</v>
      </c>
      <c r="H24">
        <v>0.875</v>
      </c>
      <c r="I24">
        <v>-25.630870103836099</v>
      </c>
    </row>
    <row r="25" spans="1:9" x14ac:dyDescent="0.25">
      <c r="A25">
        <v>23</v>
      </c>
      <c r="B25">
        <v>1</v>
      </c>
      <c r="C25" t="s">
        <v>132</v>
      </c>
      <c r="D25">
        <v>31</v>
      </c>
      <c r="E25">
        <v>0.67578125</v>
      </c>
      <c r="F25">
        <v>0.6953125</v>
      </c>
      <c r="G25">
        <v>-1.953125E-2</v>
      </c>
      <c r="H25">
        <v>0.978515625</v>
      </c>
      <c r="I25">
        <v>-7.2713405787944803</v>
      </c>
    </row>
    <row r="26" spans="1:9" x14ac:dyDescent="0.25">
      <c r="A26">
        <v>24</v>
      </c>
      <c r="B26">
        <v>1</v>
      </c>
      <c r="C26" t="s">
        <v>133</v>
      </c>
      <c r="D26">
        <v>31</v>
      </c>
      <c r="E26">
        <v>0.693359375</v>
      </c>
      <c r="F26">
        <v>0.6953125</v>
      </c>
      <c r="G26">
        <v>-1.953125E-3</v>
      </c>
      <c r="H26">
        <v>0.978515625</v>
      </c>
      <c r="I26">
        <v>11.981899023056</v>
      </c>
    </row>
    <row r="27" spans="1:9" x14ac:dyDescent="0.25">
      <c r="A27">
        <v>25</v>
      </c>
      <c r="B27">
        <v>1</v>
      </c>
      <c r="C27" t="s">
        <v>134</v>
      </c>
      <c r="D27">
        <v>31</v>
      </c>
      <c r="E27">
        <v>0.69140625</v>
      </c>
      <c r="F27">
        <v>0.6953125</v>
      </c>
      <c r="G27">
        <v>-3.90625E-3</v>
      </c>
      <c r="H27">
        <v>0.98046875</v>
      </c>
      <c r="I27">
        <v>4759.4738769531295</v>
      </c>
    </row>
    <row r="28" spans="1:9" x14ac:dyDescent="0.25">
      <c r="A28">
        <v>26</v>
      </c>
      <c r="B28">
        <v>1</v>
      </c>
      <c r="C28" t="s">
        <v>29</v>
      </c>
      <c r="D28">
        <v>31</v>
      </c>
      <c r="E28">
        <v>0.671875</v>
      </c>
      <c r="F28">
        <v>0.6953125</v>
      </c>
      <c r="G28">
        <v>-2.34375E-2</v>
      </c>
      <c r="H28">
        <v>0.982421875</v>
      </c>
      <c r="I28">
        <v>-5.2719609439372999</v>
      </c>
    </row>
    <row r="29" spans="1:9" x14ac:dyDescent="0.25">
      <c r="A29">
        <v>27</v>
      </c>
      <c r="B29">
        <v>1</v>
      </c>
      <c r="C29" t="s">
        <v>135</v>
      </c>
      <c r="D29">
        <v>31</v>
      </c>
      <c r="E29">
        <v>0.69921875</v>
      </c>
      <c r="F29">
        <v>0.6953125</v>
      </c>
      <c r="G29">
        <v>3.90625E-3</v>
      </c>
      <c r="H29">
        <v>0.98046875</v>
      </c>
      <c r="I29">
        <v>-6.3056812882423401</v>
      </c>
    </row>
    <row r="30" spans="1:9" x14ac:dyDescent="0.25">
      <c r="A30">
        <v>28</v>
      </c>
      <c r="B30">
        <v>1</v>
      </c>
      <c r="C30" t="s">
        <v>136</v>
      </c>
      <c r="D30">
        <v>31</v>
      </c>
      <c r="E30">
        <v>0.697265625</v>
      </c>
      <c r="F30">
        <v>0.6953125</v>
      </c>
      <c r="G30">
        <v>1.953125E-3</v>
      </c>
      <c r="H30">
        <v>0.98046875</v>
      </c>
      <c r="I30">
        <v>16.025770187377901</v>
      </c>
    </row>
    <row r="31" spans="1:9" x14ac:dyDescent="0.25">
      <c r="A31">
        <v>29</v>
      </c>
      <c r="B31">
        <v>1</v>
      </c>
      <c r="C31" t="s">
        <v>137</v>
      </c>
      <c r="D31">
        <v>31</v>
      </c>
      <c r="E31">
        <v>0.626953125</v>
      </c>
      <c r="F31">
        <v>0.6953125</v>
      </c>
      <c r="G31">
        <v>-6.8359375E-2</v>
      </c>
      <c r="H31">
        <v>0.958984375</v>
      </c>
      <c r="I31">
        <v>-10.728163599967999</v>
      </c>
    </row>
    <row r="32" spans="1:9" x14ac:dyDescent="0.25">
      <c r="A32">
        <v>30</v>
      </c>
      <c r="B32">
        <v>1</v>
      </c>
      <c r="C32" t="s">
        <v>138</v>
      </c>
      <c r="D32">
        <v>31</v>
      </c>
      <c r="E32">
        <v>0.693359375</v>
      </c>
      <c r="F32">
        <v>0.6953125</v>
      </c>
      <c r="G32">
        <v>-1.953125E-3</v>
      </c>
      <c r="H32">
        <v>0.98046875</v>
      </c>
      <c r="I32">
        <v>7.8359375</v>
      </c>
    </row>
    <row r="33" spans="1:9" x14ac:dyDescent="0.25">
      <c r="A33">
        <v>31</v>
      </c>
      <c r="B33">
        <v>1</v>
      </c>
      <c r="C33" t="s">
        <v>139</v>
      </c>
      <c r="D33">
        <v>31</v>
      </c>
      <c r="E33">
        <v>0.65234375</v>
      </c>
      <c r="F33">
        <v>0.6953125</v>
      </c>
      <c r="G33">
        <v>-4.296875E-2</v>
      </c>
      <c r="H33">
        <v>0.96484375</v>
      </c>
      <c r="I33">
        <v>-20.051978349685701</v>
      </c>
    </row>
    <row r="34" spans="1:9" x14ac:dyDescent="0.25">
      <c r="A34">
        <v>32</v>
      </c>
      <c r="B34">
        <v>1</v>
      </c>
      <c r="C34" t="s">
        <v>140</v>
      </c>
      <c r="D34">
        <v>31</v>
      </c>
      <c r="E34">
        <v>0.693359375</v>
      </c>
      <c r="F34">
        <v>0.6953125</v>
      </c>
      <c r="G34">
        <v>-1.953125E-3</v>
      </c>
      <c r="H34">
        <v>0.978515625</v>
      </c>
      <c r="I34">
        <v>13.2805936336517</v>
      </c>
    </row>
    <row r="35" spans="1:9" x14ac:dyDescent="0.25">
      <c r="A35">
        <v>33</v>
      </c>
      <c r="B35">
        <v>1</v>
      </c>
      <c r="C35" t="s">
        <v>34</v>
      </c>
      <c r="D35">
        <v>31</v>
      </c>
      <c r="E35">
        <v>0.2109375</v>
      </c>
      <c r="F35">
        <v>0.6953125</v>
      </c>
      <c r="G35">
        <v>-0.484375</v>
      </c>
      <c r="H35">
        <v>0.638671875</v>
      </c>
      <c r="I35">
        <v>-175.70326805114701</v>
      </c>
    </row>
    <row r="36" spans="1:9" x14ac:dyDescent="0.25">
      <c r="A36">
        <v>34</v>
      </c>
      <c r="B36">
        <v>1</v>
      </c>
      <c r="C36" t="s">
        <v>141</v>
      </c>
      <c r="D36">
        <v>31</v>
      </c>
      <c r="E36">
        <v>0.6953125</v>
      </c>
      <c r="F36">
        <v>0.6953125</v>
      </c>
      <c r="G36">
        <v>0</v>
      </c>
      <c r="H36">
        <v>0.982421875</v>
      </c>
      <c r="I36">
        <v>7.2361627817153904</v>
      </c>
    </row>
    <row r="37" spans="1:9" x14ac:dyDescent="0.25">
      <c r="A37">
        <v>35</v>
      </c>
      <c r="B37">
        <v>1</v>
      </c>
      <c r="C37" t="s">
        <v>142</v>
      </c>
      <c r="D37">
        <v>31</v>
      </c>
      <c r="E37">
        <v>0.6953125</v>
      </c>
      <c r="F37">
        <v>0.6953125</v>
      </c>
      <c r="G37">
        <v>0</v>
      </c>
      <c r="H37">
        <v>0.982421875</v>
      </c>
      <c r="I37">
        <v>22.954802751541099</v>
      </c>
    </row>
    <row r="38" spans="1:9" x14ac:dyDescent="0.25">
      <c r="A38">
        <v>36</v>
      </c>
      <c r="B38">
        <v>1</v>
      </c>
      <c r="C38" t="s">
        <v>143</v>
      </c>
      <c r="D38">
        <v>31</v>
      </c>
      <c r="E38">
        <v>0.6953125</v>
      </c>
      <c r="F38">
        <v>0.6953125</v>
      </c>
      <c r="G38">
        <v>0</v>
      </c>
      <c r="H38">
        <v>0.986328125</v>
      </c>
      <c r="I38">
        <v>7.6474354267120397</v>
      </c>
    </row>
    <row r="39" spans="1:9" x14ac:dyDescent="0.25">
      <c r="A39">
        <v>37</v>
      </c>
      <c r="B39">
        <v>1</v>
      </c>
      <c r="C39" t="s">
        <v>144</v>
      </c>
      <c r="D39">
        <v>31</v>
      </c>
      <c r="E39">
        <v>0.69140625</v>
      </c>
      <c r="F39">
        <v>0.6953125</v>
      </c>
      <c r="G39">
        <v>-3.90625E-3</v>
      </c>
      <c r="H39">
        <v>0.978515625</v>
      </c>
      <c r="I39">
        <v>48.798117637634299</v>
      </c>
    </row>
    <row r="40" spans="1:9" x14ac:dyDescent="0.25">
      <c r="A40">
        <v>38</v>
      </c>
      <c r="B40">
        <v>1</v>
      </c>
      <c r="C40" t="s">
        <v>145</v>
      </c>
      <c r="D40">
        <v>31</v>
      </c>
      <c r="E40">
        <v>0.3515625</v>
      </c>
      <c r="F40">
        <v>0.6953125</v>
      </c>
      <c r="G40">
        <v>-0.34375</v>
      </c>
      <c r="H40">
        <v>0.814453125</v>
      </c>
      <c r="I40">
        <v>-113.482117652893</v>
      </c>
    </row>
    <row r="41" spans="1:9" x14ac:dyDescent="0.25">
      <c r="A41">
        <v>39</v>
      </c>
      <c r="B41">
        <v>1</v>
      </c>
      <c r="C41" t="s">
        <v>39</v>
      </c>
      <c r="D41">
        <v>31</v>
      </c>
      <c r="E41">
        <v>0.69921875</v>
      </c>
      <c r="F41">
        <v>0.6953125</v>
      </c>
      <c r="G41">
        <v>3.90625E-3</v>
      </c>
      <c r="H41">
        <v>0.978515625</v>
      </c>
      <c r="I41">
        <v>47.972182750701897</v>
      </c>
    </row>
    <row r="42" spans="1:9" x14ac:dyDescent="0.25">
      <c r="A42">
        <v>40</v>
      </c>
      <c r="B42">
        <v>1</v>
      </c>
      <c r="C42" t="s">
        <v>146</v>
      </c>
      <c r="D42">
        <v>31</v>
      </c>
      <c r="E42">
        <v>0.6875</v>
      </c>
      <c r="F42">
        <v>0.6953125</v>
      </c>
      <c r="G42">
        <v>-7.8125E-3</v>
      </c>
      <c r="H42">
        <v>0.982421875</v>
      </c>
      <c r="I42">
        <v>7.7853408455848703</v>
      </c>
    </row>
    <row r="43" spans="1:9" x14ac:dyDescent="0.25">
      <c r="A43">
        <v>41</v>
      </c>
      <c r="B43">
        <v>1</v>
      </c>
      <c r="C43" t="s">
        <v>147</v>
      </c>
      <c r="D43">
        <v>31</v>
      </c>
      <c r="E43">
        <v>0.6875</v>
      </c>
      <c r="F43">
        <v>0.6953125</v>
      </c>
      <c r="G43">
        <v>-7.8125E-3</v>
      </c>
      <c r="H43">
        <v>0.98046875</v>
      </c>
      <c r="I43">
        <v>11.536953926086399</v>
      </c>
    </row>
    <row r="44" spans="1:9" x14ac:dyDescent="0.25">
      <c r="A44">
        <v>42</v>
      </c>
      <c r="B44">
        <v>1</v>
      </c>
      <c r="C44" t="s">
        <v>41</v>
      </c>
      <c r="D44">
        <v>31</v>
      </c>
      <c r="E44">
        <v>0.69140625</v>
      </c>
      <c r="F44">
        <v>0.6953125</v>
      </c>
      <c r="G44">
        <v>-3.90625E-3</v>
      </c>
      <c r="H44">
        <v>0.98046875</v>
      </c>
      <c r="I44">
        <v>19.4481811523438</v>
      </c>
    </row>
    <row r="45" spans="1:9" x14ac:dyDescent="0.25">
      <c r="A45">
        <v>43</v>
      </c>
      <c r="B45">
        <v>1</v>
      </c>
      <c r="C45" t="s">
        <v>148</v>
      </c>
      <c r="D45">
        <v>31</v>
      </c>
      <c r="E45">
        <v>0.6953125</v>
      </c>
      <c r="F45">
        <v>0.6953125</v>
      </c>
      <c r="G45">
        <v>0</v>
      </c>
      <c r="H45">
        <v>0.982421875</v>
      </c>
      <c r="I45">
        <v>5.2317393422126797</v>
      </c>
    </row>
    <row r="46" spans="1:9" x14ac:dyDescent="0.25">
      <c r="A46">
        <v>44</v>
      </c>
      <c r="B46">
        <v>1</v>
      </c>
      <c r="C46" t="s">
        <v>149</v>
      </c>
      <c r="D46">
        <v>31</v>
      </c>
      <c r="E46">
        <v>8.0078125E-2</v>
      </c>
      <c r="F46">
        <v>0.6953125</v>
      </c>
      <c r="G46">
        <v>-0.615234375</v>
      </c>
      <c r="H46">
        <v>0.498046875</v>
      </c>
      <c r="I46">
        <v>-450.65772247314499</v>
      </c>
    </row>
    <row r="47" spans="1:9" x14ac:dyDescent="0.25">
      <c r="A47">
        <v>45</v>
      </c>
      <c r="B47">
        <v>1</v>
      </c>
      <c r="C47" t="s">
        <v>150</v>
      </c>
      <c r="D47">
        <v>31</v>
      </c>
      <c r="E47">
        <v>0.6953125</v>
      </c>
      <c r="F47">
        <v>0.6953125</v>
      </c>
      <c r="G47">
        <v>0</v>
      </c>
      <c r="H47">
        <v>0.98046875</v>
      </c>
      <c r="I47">
        <v>-6.6789239346981102</v>
      </c>
    </row>
    <row r="48" spans="1:9" x14ac:dyDescent="0.25">
      <c r="A48">
        <v>46</v>
      </c>
      <c r="B48">
        <v>1</v>
      </c>
      <c r="C48" t="s">
        <v>151</v>
      </c>
      <c r="D48">
        <v>31</v>
      </c>
      <c r="E48">
        <v>0.66015625</v>
      </c>
      <c r="F48">
        <v>0.6953125</v>
      </c>
      <c r="G48">
        <v>-3.515625E-2</v>
      </c>
      <c r="H48">
        <v>0.984375</v>
      </c>
      <c r="I48">
        <v>-28.9372446537018</v>
      </c>
    </row>
    <row r="49" spans="1:9" x14ac:dyDescent="0.25">
      <c r="A49">
        <v>47</v>
      </c>
      <c r="B49">
        <v>1</v>
      </c>
      <c r="C49" t="s">
        <v>45</v>
      </c>
      <c r="D49">
        <v>31</v>
      </c>
      <c r="E49">
        <v>0.5078125</v>
      </c>
      <c r="F49">
        <v>0.6953125</v>
      </c>
      <c r="G49">
        <v>-0.1875</v>
      </c>
      <c r="H49">
        <v>0.90625</v>
      </c>
      <c r="I49">
        <v>-14.845355868339499</v>
      </c>
    </row>
    <row r="50" spans="1:9" x14ac:dyDescent="0.25">
      <c r="A50">
        <v>48</v>
      </c>
      <c r="B50">
        <v>1</v>
      </c>
      <c r="C50" t="s">
        <v>152</v>
      </c>
      <c r="D50">
        <v>31</v>
      </c>
      <c r="E50">
        <v>0.681640625</v>
      </c>
      <c r="F50">
        <v>0.6953125</v>
      </c>
      <c r="G50">
        <v>-1.3671875E-2</v>
      </c>
      <c r="H50">
        <v>0.9765625</v>
      </c>
      <c r="I50">
        <v>-33.870524883270299</v>
      </c>
    </row>
    <row r="51" spans="1:9" x14ac:dyDescent="0.25">
      <c r="A51">
        <v>49</v>
      </c>
      <c r="B51">
        <v>1</v>
      </c>
      <c r="C51" t="s">
        <v>153</v>
      </c>
      <c r="D51">
        <v>31</v>
      </c>
      <c r="E51">
        <v>0.34375</v>
      </c>
      <c r="F51">
        <v>0.6953125</v>
      </c>
      <c r="G51">
        <v>-0.3515625</v>
      </c>
      <c r="H51">
        <v>0.83984375</v>
      </c>
      <c r="I51">
        <v>-106.293857574463</v>
      </c>
    </row>
    <row r="55" spans="1:9" x14ac:dyDescent="0.25">
      <c r="A55" s="1" t="s">
        <v>169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31</v>
      </c>
      <c r="B57">
        <f>SUMIF($D$2:$D$51,A57,$E$2:$E$51)</f>
        <v>30.509765625</v>
      </c>
      <c r="C57">
        <f>COUNTIF(D$2:D$51,A57)</f>
        <v>50</v>
      </c>
      <c r="D57">
        <f>B57/C57</f>
        <v>0.61019531250000003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tabSelected="1" topLeftCell="A34" zoomScaleNormal="100" workbookViewId="0">
      <selection activeCell="L69" sqref="L69"/>
    </sheetView>
  </sheetViews>
  <sheetFormatPr defaultColWidth="11.5546875" defaultRowHeight="13.2" x14ac:dyDescent="0.25"/>
  <sheetData>
    <row r="1" spans="1:10" x14ac:dyDescent="0.25">
      <c r="A1" s="1" t="s">
        <v>109</v>
      </c>
      <c r="B1" s="1"/>
      <c r="C1" s="1"/>
      <c r="D1" s="1"/>
      <c r="G1" s="1" t="s">
        <v>114</v>
      </c>
      <c r="H1" s="1"/>
      <c r="I1" s="1"/>
      <c r="J1" s="1"/>
    </row>
    <row r="2" spans="1:10" x14ac:dyDescent="0.25">
      <c r="A2" t="s">
        <v>110</v>
      </c>
      <c r="B2" t="s">
        <v>111</v>
      </c>
      <c r="C2" t="s">
        <v>112</v>
      </c>
      <c r="D2" t="s">
        <v>113</v>
      </c>
      <c r="G2" t="s">
        <v>110</v>
      </c>
      <c r="H2" t="s">
        <v>111</v>
      </c>
      <c r="I2" t="s">
        <v>112</v>
      </c>
      <c r="J2" t="s">
        <v>113</v>
      </c>
    </row>
    <row r="3" spans="1:10" x14ac:dyDescent="0.25">
      <c r="A3">
        <v>0</v>
      </c>
      <c r="B3">
        <v>5.5625</v>
      </c>
      <c r="C3">
        <v>8</v>
      </c>
      <c r="D3">
        <v>0.6953125</v>
      </c>
      <c r="G3">
        <v>0</v>
      </c>
      <c r="H3">
        <v>5.359375</v>
      </c>
      <c r="I3">
        <v>8</v>
      </c>
      <c r="J3">
        <v>0.669921875</v>
      </c>
    </row>
    <row r="4" spans="1:10" x14ac:dyDescent="0.25">
      <c r="A4">
        <v>1</v>
      </c>
      <c r="B4">
        <v>0</v>
      </c>
      <c r="C4">
        <v>0</v>
      </c>
      <c r="D4">
        <v>0</v>
      </c>
      <c r="G4">
        <v>1</v>
      </c>
      <c r="H4">
        <v>0</v>
      </c>
      <c r="I4">
        <v>0</v>
      </c>
      <c r="J4">
        <v>0</v>
      </c>
    </row>
    <row r="5" spans="1:10" x14ac:dyDescent="0.25">
      <c r="A5">
        <v>2</v>
      </c>
      <c r="B5">
        <v>2.0859375</v>
      </c>
      <c r="C5">
        <v>3</v>
      </c>
      <c r="D5">
        <v>0.6953125</v>
      </c>
      <c r="G5">
        <v>2</v>
      </c>
      <c r="H5">
        <v>2.009765625</v>
      </c>
      <c r="I5">
        <v>3</v>
      </c>
      <c r="J5">
        <v>0.669921875</v>
      </c>
    </row>
    <row r="6" spans="1:10" x14ac:dyDescent="0.25">
      <c r="A6">
        <v>3</v>
      </c>
      <c r="B6">
        <v>0.6953125</v>
      </c>
      <c r="C6">
        <v>1</v>
      </c>
      <c r="D6">
        <v>0.6953125</v>
      </c>
      <c r="G6">
        <v>3</v>
      </c>
      <c r="H6">
        <v>0.669921875</v>
      </c>
      <c r="I6">
        <v>1</v>
      </c>
      <c r="J6">
        <v>0.669921875</v>
      </c>
    </row>
    <row r="7" spans="1:10" x14ac:dyDescent="0.25">
      <c r="A7">
        <v>4</v>
      </c>
      <c r="B7">
        <v>1.390625</v>
      </c>
      <c r="C7">
        <v>2</v>
      </c>
      <c r="D7">
        <v>0.6953125</v>
      </c>
      <c r="G7">
        <v>4</v>
      </c>
      <c r="H7">
        <v>1.33984375</v>
      </c>
      <c r="I7">
        <v>2</v>
      </c>
      <c r="J7">
        <v>0.669921875</v>
      </c>
    </row>
    <row r="8" spans="1:10" x14ac:dyDescent="0.25">
      <c r="A8">
        <v>5</v>
      </c>
      <c r="B8">
        <v>2.78125</v>
      </c>
      <c r="C8">
        <v>4</v>
      </c>
      <c r="D8">
        <v>0.6953125</v>
      </c>
      <c r="G8">
        <v>5</v>
      </c>
      <c r="H8">
        <v>2.6796875</v>
      </c>
      <c r="I8">
        <v>4</v>
      </c>
      <c r="J8">
        <v>0.669921875</v>
      </c>
    </row>
    <row r="9" spans="1:10" x14ac:dyDescent="0.25">
      <c r="A9">
        <v>6</v>
      </c>
      <c r="B9">
        <v>2.0859375</v>
      </c>
      <c r="C9">
        <v>3</v>
      </c>
      <c r="D9">
        <v>0.6953125</v>
      </c>
      <c r="G9">
        <v>6</v>
      </c>
      <c r="H9">
        <v>2.009765625</v>
      </c>
      <c r="I9">
        <v>3</v>
      </c>
      <c r="J9">
        <v>0.669921875</v>
      </c>
    </row>
    <row r="10" spans="1:10" x14ac:dyDescent="0.25">
      <c r="A10">
        <v>7</v>
      </c>
      <c r="B10">
        <v>5.5625</v>
      </c>
      <c r="C10">
        <v>8</v>
      </c>
      <c r="D10">
        <v>0.6953125</v>
      </c>
      <c r="G10">
        <v>7</v>
      </c>
      <c r="H10">
        <v>5.359375</v>
      </c>
      <c r="I10">
        <v>8</v>
      </c>
      <c r="J10">
        <v>0.669921875</v>
      </c>
    </row>
    <row r="11" spans="1:10" x14ac:dyDescent="0.25">
      <c r="A11">
        <v>8</v>
      </c>
      <c r="B11">
        <v>2.78125</v>
      </c>
      <c r="C11">
        <v>4</v>
      </c>
      <c r="D11">
        <v>0.6953125</v>
      </c>
      <c r="G11">
        <v>8</v>
      </c>
      <c r="H11">
        <v>2.6796875</v>
      </c>
      <c r="I11">
        <v>4</v>
      </c>
      <c r="J11">
        <v>0.669921875</v>
      </c>
    </row>
    <row r="12" spans="1:10" x14ac:dyDescent="0.25">
      <c r="A12">
        <v>9</v>
      </c>
      <c r="B12">
        <v>0.6953125</v>
      </c>
      <c r="C12">
        <v>1</v>
      </c>
      <c r="D12">
        <v>0.6953125</v>
      </c>
      <c r="G12">
        <v>9</v>
      </c>
      <c r="H12">
        <v>0.669921875</v>
      </c>
      <c r="I12">
        <v>1</v>
      </c>
      <c r="J12">
        <v>0.669921875</v>
      </c>
    </row>
    <row r="13" spans="1:10" x14ac:dyDescent="0.25">
      <c r="A13">
        <v>10</v>
      </c>
      <c r="B13">
        <v>1.390625</v>
      </c>
      <c r="C13">
        <v>2</v>
      </c>
      <c r="D13">
        <v>0.6953125</v>
      </c>
      <c r="G13">
        <v>10</v>
      </c>
      <c r="H13">
        <v>1.33984375</v>
      </c>
      <c r="I13">
        <v>2</v>
      </c>
      <c r="J13">
        <v>0.669921875</v>
      </c>
    </row>
    <row r="14" spans="1:10" x14ac:dyDescent="0.25">
      <c r="A14">
        <v>11</v>
      </c>
      <c r="B14">
        <v>2.78125</v>
      </c>
      <c r="C14">
        <v>4</v>
      </c>
      <c r="D14">
        <v>0.6953125</v>
      </c>
      <c r="G14">
        <v>11</v>
      </c>
      <c r="H14">
        <v>2.6796875</v>
      </c>
      <c r="I14">
        <v>4</v>
      </c>
      <c r="J14">
        <v>0.669921875</v>
      </c>
    </row>
    <row r="15" spans="1:10" x14ac:dyDescent="0.25">
      <c r="A15">
        <v>12</v>
      </c>
      <c r="B15">
        <v>4.8671875</v>
      </c>
      <c r="C15">
        <v>7</v>
      </c>
      <c r="D15">
        <v>0.6953125</v>
      </c>
      <c r="G15">
        <v>12</v>
      </c>
      <c r="H15">
        <v>4.689453125</v>
      </c>
      <c r="I15">
        <v>7</v>
      </c>
      <c r="J15">
        <v>0.669921875</v>
      </c>
    </row>
    <row r="16" spans="1:10" x14ac:dyDescent="0.25">
      <c r="A16">
        <v>13</v>
      </c>
      <c r="B16">
        <v>4.171875</v>
      </c>
      <c r="C16">
        <v>6</v>
      </c>
      <c r="D16">
        <v>0.6953125</v>
      </c>
      <c r="G16">
        <v>13</v>
      </c>
      <c r="H16">
        <v>4.01953125</v>
      </c>
      <c r="I16">
        <v>6</v>
      </c>
      <c r="J16">
        <v>0.669921875</v>
      </c>
    </row>
    <row r="17" spans="1:10" x14ac:dyDescent="0.25">
      <c r="A17">
        <v>14</v>
      </c>
      <c r="B17">
        <v>2.78125</v>
      </c>
      <c r="C17">
        <v>4</v>
      </c>
      <c r="D17">
        <v>0.6953125</v>
      </c>
      <c r="G17">
        <v>14</v>
      </c>
      <c r="H17">
        <v>2.6796875</v>
      </c>
      <c r="I17">
        <v>4</v>
      </c>
      <c r="J17">
        <v>0.669921875</v>
      </c>
    </row>
    <row r="18" spans="1:10" x14ac:dyDescent="0.25">
      <c r="A18">
        <v>15</v>
      </c>
      <c r="B18">
        <v>0</v>
      </c>
      <c r="C18">
        <v>0</v>
      </c>
      <c r="D18">
        <v>0</v>
      </c>
      <c r="G18">
        <v>15</v>
      </c>
      <c r="H18">
        <v>0</v>
      </c>
      <c r="I18">
        <v>0</v>
      </c>
      <c r="J18">
        <v>0</v>
      </c>
    </row>
    <row r="19" spans="1:10" x14ac:dyDescent="0.25">
      <c r="A19">
        <v>16</v>
      </c>
      <c r="B19">
        <v>1.390625</v>
      </c>
      <c r="C19">
        <v>2</v>
      </c>
      <c r="D19">
        <v>0.6953125</v>
      </c>
      <c r="G19">
        <v>16</v>
      </c>
      <c r="H19">
        <v>1.33984375</v>
      </c>
      <c r="I19">
        <v>2</v>
      </c>
      <c r="J19">
        <v>0.669921875</v>
      </c>
    </row>
    <row r="20" spans="1:10" x14ac:dyDescent="0.25">
      <c r="A20">
        <v>17</v>
      </c>
      <c r="B20">
        <v>0.6953125</v>
      </c>
      <c r="C20">
        <v>1</v>
      </c>
      <c r="D20">
        <v>0.6953125</v>
      </c>
      <c r="G20">
        <v>17</v>
      </c>
      <c r="H20">
        <v>0.669921875</v>
      </c>
      <c r="I20">
        <v>1</v>
      </c>
      <c r="J20">
        <v>0.669921875</v>
      </c>
    </row>
    <row r="21" spans="1:10" x14ac:dyDescent="0.25">
      <c r="A21">
        <v>18</v>
      </c>
      <c r="B21">
        <v>2.78125</v>
      </c>
      <c r="C21">
        <v>4</v>
      </c>
      <c r="D21">
        <v>0.6953125</v>
      </c>
      <c r="G21">
        <v>18</v>
      </c>
      <c r="H21">
        <v>2.6796875</v>
      </c>
      <c r="I21">
        <v>4</v>
      </c>
      <c r="J21">
        <v>0.669921875</v>
      </c>
    </row>
    <row r="22" spans="1:10" x14ac:dyDescent="0.25">
      <c r="A22">
        <v>19</v>
      </c>
      <c r="B22">
        <v>0.6953125</v>
      </c>
      <c r="C22">
        <v>1</v>
      </c>
      <c r="D22">
        <v>0.6953125</v>
      </c>
      <c r="G22">
        <v>19</v>
      </c>
      <c r="H22">
        <v>0.669921875</v>
      </c>
      <c r="I22">
        <v>1</v>
      </c>
      <c r="J22">
        <v>0.669921875</v>
      </c>
    </row>
    <row r="23" spans="1:10" x14ac:dyDescent="0.25">
      <c r="A23">
        <v>20</v>
      </c>
      <c r="B23">
        <v>3.4765625</v>
      </c>
      <c r="C23">
        <v>5</v>
      </c>
      <c r="D23">
        <v>0.6953125</v>
      </c>
      <c r="G23">
        <v>20</v>
      </c>
      <c r="H23">
        <v>3.349609375</v>
      </c>
      <c r="I23">
        <v>5</v>
      </c>
      <c r="J23">
        <v>0.669921875</v>
      </c>
    </row>
    <row r="24" spans="1:10" x14ac:dyDescent="0.25">
      <c r="A24">
        <v>21</v>
      </c>
      <c r="B24">
        <v>0.6953125</v>
      </c>
      <c r="C24">
        <v>1</v>
      </c>
      <c r="D24">
        <v>0.6953125</v>
      </c>
      <c r="G24">
        <v>21</v>
      </c>
      <c r="H24">
        <v>0.669921875</v>
      </c>
      <c r="I24">
        <v>1</v>
      </c>
      <c r="J24">
        <v>0.669921875</v>
      </c>
    </row>
    <row r="25" spans="1:10" x14ac:dyDescent="0.25">
      <c r="A25">
        <v>22</v>
      </c>
      <c r="B25">
        <v>2.78125</v>
      </c>
      <c r="C25">
        <v>4</v>
      </c>
      <c r="D25">
        <v>0.6953125</v>
      </c>
      <c r="G25">
        <v>22</v>
      </c>
      <c r="H25">
        <v>2.677734375</v>
      </c>
      <c r="I25">
        <v>4</v>
      </c>
      <c r="J25">
        <v>0.66943359375</v>
      </c>
    </row>
    <row r="26" spans="1:10" x14ac:dyDescent="0.25">
      <c r="A26">
        <v>23</v>
      </c>
      <c r="B26">
        <v>0.6953125</v>
      </c>
      <c r="C26">
        <v>1</v>
      </c>
      <c r="D26">
        <v>0.6953125</v>
      </c>
      <c r="G26">
        <v>23</v>
      </c>
      <c r="H26">
        <v>0.6640625</v>
      </c>
      <c r="I26">
        <v>1</v>
      </c>
      <c r="J26">
        <v>0.6640625</v>
      </c>
    </row>
    <row r="27" spans="1:10" x14ac:dyDescent="0.25">
      <c r="A27">
        <v>24</v>
      </c>
      <c r="B27">
        <v>1.390625</v>
      </c>
      <c r="C27">
        <v>2</v>
      </c>
      <c r="D27">
        <v>0.6953125</v>
      </c>
      <c r="G27">
        <v>24</v>
      </c>
      <c r="H27">
        <v>1.33984375</v>
      </c>
      <c r="I27">
        <v>2</v>
      </c>
      <c r="J27">
        <v>0.669921875</v>
      </c>
    </row>
    <row r="28" spans="1:10" x14ac:dyDescent="0.25">
      <c r="A28">
        <v>25</v>
      </c>
      <c r="B28">
        <v>2.087890625</v>
      </c>
      <c r="C28">
        <v>3</v>
      </c>
      <c r="D28">
        <v>0.69596354166666696</v>
      </c>
      <c r="G28">
        <v>25</v>
      </c>
      <c r="H28">
        <v>2.0078125</v>
      </c>
      <c r="I28">
        <v>3</v>
      </c>
      <c r="J28">
        <v>0.66927083333333304</v>
      </c>
    </row>
    <row r="29" spans="1:10" x14ac:dyDescent="0.25">
      <c r="A29">
        <v>26</v>
      </c>
      <c r="B29">
        <v>1.392578125</v>
      </c>
      <c r="C29">
        <v>2</v>
      </c>
      <c r="D29">
        <v>0.6962890625</v>
      </c>
      <c r="G29">
        <v>26</v>
      </c>
      <c r="H29">
        <v>1.33984375</v>
      </c>
      <c r="I29">
        <v>2</v>
      </c>
      <c r="J29">
        <v>0.669921875</v>
      </c>
    </row>
    <row r="30" spans="1:10" x14ac:dyDescent="0.25">
      <c r="A30">
        <v>27</v>
      </c>
      <c r="B30">
        <v>2.08984375</v>
      </c>
      <c r="C30">
        <v>3</v>
      </c>
      <c r="D30">
        <v>0.69661458333333304</v>
      </c>
      <c r="G30">
        <v>27</v>
      </c>
      <c r="H30">
        <v>2.009765625</v>
      </c>
      <c r="I30">
        <v>3</v>
      </c>
      <c r="J30">
        <v>0.669921875</v>
      </c>
    </row>
    <row r="34" spans="1:10" x14ac:dyDescent="0.25">
      <c r="A34" s="1" t="s">
        <v>171</v>
      </c>
      <c r="B34" s="1"/>
      <c r="C34" s="1"/>
      <c r="D34" s="1"/>
      <c r="G34" s="1" t="s">
        <v>170</v>
      </c>
      <c r="H34" s="1"/>
      <c r="I34" s="1"/>
      <c r="J34" s="1"/>
    </row>
    <row r="35" spans="1:10" x14ac:dyDescent="0.25">
      <c r="A35" t="s">
        <v>110</v>
      </c>
      <c r="B35" t="s">
        <v>111</v>
      </c>
      <c r="C35" t="s">
        <v>112</v>
      </c>
      <c r="D35" t="s">
        <v>113</v>
      </c>
      <c r="G35" t="s">
        <v>110</v>
      </c>
      <c r="H35" t="s">
        <v>111</v>
      </c>
      <c r="I35" t="s">
        <v>112</v>
      </c>
      <c r="J35" t="s">
        <v>113</v>
      </c>
    </row>
    <row r="36" spans="1:10" x14ac:dyDescent="0.25">
      <c r="A36">
        <v>28</v>
      </c>
      <c r="B36">
        <v>34.791015625</v>
      </c>
      <c r="C36">
        <v>50</v>
      </c>
      <c r="D36">
        <v>0.69582031249999998</v>
      </c>
      <c r="G36">
        <v>28</v>
      </c>
      <c r="H36">
        <v>33.478515625</v>
      </c>
      <c r="I36">
        <v>50</v>
      </c>
      <c r="J36">
        <v>0.66957031249999999</v>
      </c>
    </row>
    <row r="37" spans="1:10" x14ac:dyDescent="0.25">
      <c r="A37">
        <v>29</v>
      </c>
      <c r="B37">
        <v>34.84375</v>
      </c>
      <c r="C37">
        <v>50</v>
      </c>
      <c r="D37">
        <v>0.69687500000000002</v>
      </c>
      <c r="G37">
        <v>29</v>
      </c>
      <c r="H37">
        <v>33.478515625</v>
      </c>
      <c r="I37">
        <v>50</v>
      </c>
      <c r="J37">
        <v>0.66957031249999999</v>
      </c>
    </row>
    <row r="38" spans="1:10" x14ac:dyDescent="0.25">
      <c r="A38">
        <v>30</v>
      </c>
      <c r="B38">
        <v>14.08984375</v>
      </c>
      <c r="C38">
        <v>50</v>
      </c>
      <c r="D38">
        <v>0.281796875</v>
      </c>
      <c r="G38">
        <v>30</v>
      </c>
      <c r="H38">
        <v>5.794921875</v>
      </c>
      <c r="I38">
        <v>50</v>
      </c>
      <c r="J38">
        <v>0.11589843750000001</v>
      </c>
    </row>
    <row r="39" spans="1:10" x14ac:dyDescent="0.25">
      <c r="A39">
        <v>31</v>
      </c>
      <c r="B39">
        <v>18.826171875</v>
      </c>
      <c r="C39">
        <v>50</v>
      </c>
      <c r="D39">
        <v>0.3765234375</v>
      </c>
      <c r="G39">
        <v>31</v>
      </c>
      <c r="H39">
        <v>33.443359375</v>
      </c>
      <c r="I39">
        <v>50</v>
      </c>
      <c r="J39">
        <v>0.66886718749999996</v>
      </c>
    </row>
    <row r="51" spans="1:10" x14ac:dyDescent="0.25">
      <c r="A51" s="1" t="s">
        <v>173</v>
      </c>
      <c r="B51" s="1"/>
      <c r="C51" s="1"/>
      <c r="D51" s="1"/>
      <c r="G51" s="1" t="s">
        <v>172</v>
      </c>
      <c r="H51" s="1"/>
      <c r="I51" s="1"/>
      <c r="J51" s="1"/>
    </row>
    <row r="52" spans="1:10" x14ac:dyDescent="0.25">
      <c r="A52" t="s">
        <v>110</v>
      </c>
      <c r="B52" t="s">
        <v>111</v>
      </c>
      <c r="C52" t="s">
        <v>112</v>
      </c>
      <c r="D52" t="s">
        <v>113</v>
      </c>
      <c r="G52" t="s">
        <v>110</v>
      </c>
      <c r="H52" t="s">
        <v>111</v>
      </c>
      <c r="I52" t="s">
        <v>112</v>
      </c>
      <c r="J52" t="s">
        <v>113</v>
      </c>
    </row>
    <row r="53" spans="1:10" x14ac:dyDescent="0.25">
      <c r="A53">
        <v>28</v>
      </c>
      <c r="B53">
        <v>34.771484375</v>
      </c>
      <c r="C53">
        <v>50</v>
      </c>
      <c r="D53">
        <v>0.6954296875</v>
      </c>
      <c r="G53">
        <v>28</v>
      </c>
      <c r="H53">
        <v>33.501953125</v>
      </c>
      <c r="I53">
        <v>50</v>
      </c>
      <c r="J53">
        <v>0.6700390625</v>
      </c>
    </row>
    <row r="54" spans="1:10" x14ac:dyDescent="0.25">
      <c r="A54">
        <v>29</v>
      </c>
      <c r="B54">
        <v>34.78125</v>
      </c>
      <c r="C54">
        <v>50</v>
      </c>
      <c r="D54">
        <v>0.69562500000000005</v>
      </c>
      <c r="G54">
        <v>29</v>
      </c>
      <c r="H54">
        <v>33.501953125</v>
      </c>
      <c r="I54">
        <v>50</v>
      </c>
      <c r="J54">
        <v>0.6700390625</v>
      </c>
    </row>
    <row r="55" spans="1:10" x14ac:dyDescent="0.25">
      <c r="A55">
        <v>30</v>
      </c>
      <c r="B55">
        <v>30.119140625</v>
      </c>
      <c r="C55">
        <v>50</v>
      </c>
      <c r="D55">
        <v>0.60238281250000003</v>
      </c>
      <c r="G55">
        <v>30</v>
      </c>
      <c r="H55">
        <v>20.9921875</v>
      </c>
      <c r="I55">
        <v>50</v>
      </c>
      <c r="J55">
        <v>0.41984375000000002</v>
      </c>
    </row>
    <row r="56" spans="1:10" x14ac:dyDescent="0.25">
      <c r="A56">
        <v>31</v>
      </c>
      <c r="B56">
        <v>30.509765625</v>
      </c>
      <c r="C56">
        <v>50</v>
      </c>
      <c r="D56">
        <v>0.61019531250000003</v>
      </c>
      <c r="G56">
        <v>31</v>
      </c>
      <c r="H56">
        <v>33.5</v>
      </c>
      <c r="I56">
        <v>50</v>
      </c>
      <c r="J56">
        <v>0.67</v>
      </c>
    </row>
    <row r="69" spans="12:12" x14ac:dyDescent="0.25">
      <c r="L69" s="2"/>
    </row>
  </sheetData>
  <mergeCells count="6">
    <mergeCell ref="A1:D1"/>
    <mergeCell ref="G1:J1"/>
    <mergeCell ref="G34:J34"/>
    <mergeCell ref="A34:D34"/>
    <mergeCell ref="G51:J51"/>
    <mergeCell ref="A51:D51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3"/>
  <sheetViews>
    <sheetView topLeftCell="A85" zoomScaleNormal="100" workbookViewId="0">
      <selection activeCell="A104" sqref="A104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9</v>
      </c>
      <c r="D2">
        <v>0</v>
      </c>
      <c r="E2">
        <v>0.669921875</v>
      </c>
      <c r="F2">
        <v>0.669921875</v>
      </c>
      <c r="G2">
        <v>0</v>
      </c>
      <c r="H2">
        <v>0.962890625</v>
      </c>
      <c r="I2">
        <v>-3.7252903000000002E-9</v>
      </c>
    </row>
    <row r="3" spans="1:9" x14ac:dyDescent="0.25">
      <c r="A3">
        <v>1</v>
      </c>
      <c r="B3">
        <v>0</v>
      </c>
      <c r="C3" t="s">
        <v>10</v>
      </c>
      <c r="D3">
        <v>6</v>
      </c>
      <c r="E3">
        <v>0.669921875</v>
      </c>
      <c r="F3">
        <v>0.669921875</v>
      </c>
      <c r="G3">
        <v>0</v>
      </c>
      <c r="H3">
        <v>0.962890625</v>
      </c>
      <c r="I3">
        <v>2.3841858000000002E-7</v>
      </c>
    </row>
    <row r="4" spans="1:9" x14ac:dyDescent="0.25">
      <c r="A4">
        <v>2</v>
      </c>
      <c r="B4">
        <v>1</v>
      </c>
      <c r="C4" t="s">
        <v>11</v>
      </c>
      <c r="D4">
        <v>18</v>
      </c>
      <c r="E4">
        <v>0.669921875</v>
      </c>
      <c r="F4">
        <v>0.669921875</v>
      </c>
      <c r="G4">
        <v>0</v>
      </c>
      <c r="H4">
        <v>0.962890625</v>
      </c>
      <c r="I4">
        <v>-9.765625E-4</v>
      </c>
    </row>
    <row r="5" spans="1:9" x14ac:dyDescent="0.25">
      <c r="A5">
        <v>3</v>
      </c>
      <c r="B5">
        <v>0</v>
      </c>
      <c r="C5" t="s">
        <v>12</v>
      </c>
      <c r="D5">
        <v>29</v>
      </c>
      <c r="E5">
        <v>0.666015625</v>
      </c>
      <c r="F5">
        <v>0.669921875</v>
      </c>
      <c r="G5">
        <v>-3.90625E-3</v>
      </c>
      <c r="H5">
        <v>0.9609375</v>
      </c>
      <c r="I5">
        <v>-0.17899445999999999</v>
      </c>
    </row>
    <row r="6" spans="1:9" x14ac:dyDescent="0.25">
      <c r="A6">
        <v>4</v>
      </c>
      <c r="B6">
        <v>0</v>
      </c>
      <c r="C6" t="s">
        <v>13</v>
      </c>
      <c r="D6">
        <v>23</v>
      </c>
      <c r="E6">
        <v>0.6640625</v>
      </c>
      <c r="F6">
        <v>0.669921875</v>
      </c>
      <c r="G6">
        <v>-5.859375E-3</v>
      </c>
      <c r="H6">
        <v>0.9609375</v>
      </c>
      <c r="I6">
        <v>0.22124626999999999</v>
      </c>
    </row>
    <row r="7" spans="1:9" x14ac:dyDescent="0.25">
      <c r="A7">
        <v>5</v>
      </c>
      <c r="B7">
        <v>0</v>
      </c>
      <c r="C7" t="s">
        <v>14</v>
      </c>
      <c r="D7">
        <v>31</v>
      </c>
      <c r="E7">
        <v>0.669921875</v>
      </c>
      <c r="F7">
        <v>0.669921875</v>
      </c>
      <c r="G7">
        <v>0</v>
      </c>
      <c r="H7">
        <v>0.95703125</v>
      </c>
      <c r="I7">
        <v>0.42536822000000002</v>
      </c>
    </row>
    <row r="8" spans="1:9" x14ac:dyDescent="0.25">
      <c r="A8">
        <v>6</v>
      </c>
      <c r="B8">
        <v>1</v>
      </c>
      <c r="C8" t="s">
        <v>15</v>
      </c>
      <c r="D8">
        <v>17</v>
      </c>
      <c r="E8">
        <v>0.669921875</v>
      </c>
      <c r="F8">
        <v>0.669921875</v>
      </c>
      <c r="G8">
        <v>0</v>
      </c>
      <c r="H8">
        <v>0.962890625</v>
      </c>
      <c r="I8">
        <v>9.765625E-4</v>
      </c>
    </row>
    <row r="9" spans="1:9" x14ac:dyDescent="0.25">
      <c r="A9">
        <v>7</v>
      </c>
      <c r="B9">
        <v>0</v>
      </c>
      <c r="C9" t="s">
        <v>16</v>
      </c>
      <c r="D9">
        <v>8</v>
      </c>
      <c r="E9">
        <v>0.669921875</v>
      </c>
      <c r="F9">
        <v>0.669921875</v>
      </c>
      <c r="G9">
        <v>0</v>
      </c>
      <c r="H9">
        <v>0.962890625</v>
      </c>
      <c r="I9">
        <v>1.4901161000000001E-8</v>
      </c>
    </row>
    <row r="10" spans="1:9" x14ac:dyDescent="0.25">
      <c r="A10">
        <v>8</v>
      </c>
      <c r="B10">
        <v>0</v>
      </c>
      <c r="C10" t="s">
        <v>17</v>
      </c>
      <c r="D10">
        <v>4</v>
      </c>
      <c r="E10">
        <v>0.669921875</v>
      </c>
      <c r="F10">
        <v>0.669921875</v>
      </c>
      <c r="G10">
        <v>0</v>
      </c>
      <c r="H10">
        <v>0.962890625</v>
      </c>
      <c r="I10">
        <v>-2.3841858000000002E-7</v>
      </c>
    </row>
    <row r="11" spans="1:9" x14ac:dyDescent="0.25">
      <c r="A11">
        <v>9</v>
      </c>
      <c r="B11">
        <v>0</v>
      </c>
      <c r="C11" t="s">
        <v>18</v>
      </c>
      <c r="D11">
        <v>20</v>
      </c>
      <c r="E11">
        <v>0.669921875</v>
      </c>
      <c r="F11">
        <v>0.669921875</v>
      </c>
      <c r="G11">
        <v>0</v>
      </c>
      <c r="H11">
        <v>0.9609375</v>
      </c>
      <c r="I11">
        <v>-1.5625E-2</v>
      </c>
    </row>
    <row r="12" spans="1:9" x14ac:dyDescent="0.25">
      <c r="A12">
        <v>10</v>
      </c>
      <c r="B12">
        <v>0</v>
      </c>
      <c r="C12" t="s">
        <v>19</v>
      </c>
      <c r="D12">
        <v>0</v>
      </c>
      <c r="E12">
        <v>0.669921875</v>
      </c>
      <c r="F12">
        <v>0.669921875</v>
      </c>
      <c r="G12">
        <v>0</v>
      </c>
      <c r="H12">
        <v>0.962890625</v>
      </c>
      <c r="I12">
        <v>-1.4901161000000001E-8</v>
      </c>
    </row>
    <row r="13" spans="1:9" x14ac:dyDescent="0.25">
      <c r="A13">
        <v>11</v>
      </c>
      <c r="B13">
        <v>0</v>
      </c>
      <c r="C13" t="s">
        <v>20</v>
      </c>
      <c r="D13">
        <v>8</v>
      </c>
      <c r="E13">
        <v>0.669921875</v>
      </c>
      <c r="F13">
        <v>0.669921875</v>
      </c>
      <c r="G13">
        <v>0</v>
      </c>
      <c r="H13">
        <v>0.962890625</v>
      </c>
      <c r="I13">
        <v>1.1920929000000001E-7</v>
      </c>
    </row>
    <row r="14" spans="1:9" x14ac:dyDescent="0.25">
      <c r="A14">
        <v>12</v>
      </c>
      <c r="B14">
        <v>0</v>
      </c>
      <c r="C14" t="s">
        <v>21</v>
      </c>
      <c r="D14">
        <v>29</v>
      </c>
      <c r="E14">
        <v>0.66796875</v>
      </c>
      <c r="F14">
        <v>0.669921875</v>
      </c>
      <c r="G14">
        <v>-1.953125E-3</v>
      </c>
      <c r="H14">
        <v>0.962890625</v>
      </c>
      <c r="I14">
        <v>-0.21199857</v>
      </c>
    </row>
    <row r="15" spans="1:9" x14ac:dyDescent="0.25">
      <c r="A15">
        <v>13</v>
      </c>
      <c r="B15">
        <v>0</v>
      </c>
      <c r="C15" t="s">
        <v>22</v>
      </c>
      <c r="D15">
        <v>0</v>
      </c>
      <c r="E15">
        <v>0.669921875</v>
      </c>
      <c r="F15">
        <v>0.669921875</v>
      </c>
      <c r="G15">
        <v>0</v>
      </c>
      <c r="H15">
        <v>0.962890625</v>
      </c>
      <c r="I15">
        <v>-1.8626451000000001E-9</v>
      </c>
    </row>
    <row r="16" spans="1:9" x14ac:dyDescent="0.25">
      <c r="A16">
        <v>14</v>
      </c>
      <c r="B16">
        <v>0</v>
      </c>
      <c r="C16" t="s">
        <v>23</v>
      </c>
      <c r="D16">
        <v>30</v>
      </c>
      <c r="E16">
        <v>0.11328125</v>
      </c>
      <c r="F16">
        <v>0.669921875</v>
      </c>
      <c r="G16">
        <v>-0.556640625</v>
      </c>
      <c r="H16">
        <v>0.541015625</v>
      </c>
      <c r="I16">
        <v>2.3474574000000002E+37</v>
      </c>
    </row>
    <row r="17" spans="1:9" x14ac:dyDescent="0.25">
      <c r="A17">
        <v>15</v>
      </c>
      <c r="B17">
        <v>0</v>
      </c>
      <c r="C17" t="s">
        <v>24</v>
      </c>
      <c r="D17">
        <v>13</v>
      </c>
      <c r="E17">
        <v>0.669921875</v>
      </c>
      <c r="F17">
        <v>0.669921875</v>
      </c>
      <c r="G17">
        <v>0</v>
      </c>
      <c r="H17">
        <v>0.962890625</v>
      </c>
      <c r="I17">
        <v>3.0517578E-5</v>
      </c>
    </row>
    <row r="18" spans="1:9" x14ac:dyDescent="0.25">
      <c r="A18">
        <v>16</v>
      </c>
      <c r="B18">
        <v>1</v>
      </c>
      <c r="C18" t="s">
        <v>25</v>
      </c>
      <c r="D18">
        <v>6</v>
      </c>
      <c r="E18">
        <v>0.669921875</v>
      </c>
      <c r="F18">
        <v>0.669921875</v>
      </c>
      <c r="G18">
        <v>0</v>
      </c>
      <c r="H18">
        <v>0.962890625</v>
      </c>
      <c r="I18">
        <v>-2.3841858000000002E-7</v>
      </c>
    </row>
    <row r="19" spans="1:9" x14ac:dyDescent="0.25">
      <c r="A19">
        <v>17</v>
      </c>
      <c r="B19">
        <v>0</v>
      </c>
      <c r="C19" t="s">
        <v>26</v>
      </c>
      <c r="D19">
        <v>7</v>
      </c>
      <c r="E19">
        <v>0.669921875</v>
      </c>
      <c r="F19">
        <v>0.669921875</v>
      </c>
      <c r="G19">
        <v>0</v>
      </c>
      <c r="H19">
        <v>0.962890625</v>
      </c>
      <c r="I19">
        <v>-3.8146973E-6</v>
      </c>
    </row>
    <row r="20" spans="1:9" x14ac:dyDescent="0.25">
      <c r="A20">
        <v>18</v>
      </c>
      <c r="B20">
        <v>1</v>
      </c>
      <c r="C20" t="s">
        <v>27</v>
      </c>
      <c r="D20">
        <v>20</v>
      </c>
      <c r="E20">
        <v>0.669921875</v>
      </c>
      <c r="F20">
        <v>0.669921875</v>
      </c>
      <c r="G20">
        <v>0</v>
      </c>
      <c r="H20">
        <v>0.962890625</v>
      </c>
      <c r="I20">
        <v>-7.8125E-3</v>
      </c>
    </row>
    <row r="21" spans="1:9" x14ac:dyDescent="0.25">
      <c r="A21">
        <v>19</v>
      </c>
      <c r="B21">
        <v>0</v>
      </c>
      <c r="C21" t="s">
        <v>28</v>
      </c>
      <c r="D21">
        <v>28</v>
      </c>
      <c r="E21">
        <v>0.669921875</v>
      </c>
      <c r="F21">
        <v>0.669921875</v>
      </c>
      <c r="G21">
        <v>0</v>
      </c>
      <c r="H21">
        <v>0.962890625</v>
      </c>
      <c r="I21">
        <v>-1.0094674E-2</v>
      </c>
    </row>
    <row r="22" spans="1:9" x14ac:dyDescent="0.25">
      <c r="A22">
        <v>20</v>
      </c>
      <c r="B22">
        <v>0</v>
      </c>
      <c r="C22" t="s">
        <v>29</v>
      </c>
      <c r="D22">
        <v>7</v>
      </c>
      <c r="E22">
        <v>0.669921875</v>
      </c>
      <c r="F22">
        <v>0.669921875</v>
      </c>
      <c r="G22">
        <v>0</v>
      </c>
      <c r="H22">
        <v>0.962890625</v>
      </c>
      <c r="I22">
        <v>9.5367430000000002E-7</v>
      </c>
    </row>
    <row r="23" spans="1:9" x14ac:dyDescent="0.25">
      <c r="A23">
        <v>21</v>
      </c>
      <c r="B23">
        <v>1</v>
      </c>
      <c r="C23" t="s">
        <v>30</v>
      </c>
      <c r="D23">
        <v>0</v>
      </c>
      <c r="E23">
        <v>0.669921875</v>
      </c>
      <c r="F23">
        <v>0.669921875</v>
      </c>
      <c r="G23">
        <v>0</v>
      </c>
      <c r="H23">
        <v>0.962890625</v>
      </c>
      <c r="I23">
        <v>7.4505810000000005E-9</v>
      </c>
    </row>
    <row r="24" spans="1:9" x14ac:dyDescent="0.25">
      <c r="A24">
        <v>22</v>
      </c>
      <c r="B24">
        <v>0</v>
      </c>
      <c r="C24" t="s">
        <v>31</v>
      </c>
      <c r="D24">
        <v>18</v>
      </c>
      <c r="E24">
        <v>0.669921875</v>
      </c>
      <c r="F24">
        <v>0.669921875</v>
      </c>
      <c r="G24">
        <v>0</v>
      </c>
      <c r="H24">
        <v>0.962890625</v>
      </c>
      <c r="I24">
        <v>1.953125E-3</v>
      </c>
    </row>
    <row r="25" spans="1:9" x14ac:dyDescent="0.25">
      <c r="A25">
        <v>23</v>
      </c>
      <c r="B25">
        <v>1</v>
      </c>
      <c r="C25" t="s">
        <v>32</v>
      </c>
      <c r="D25">
        <v>7</v>
      </c>
      <c r="E25">
        <v>0.669921875</v>
      </c>
      <c r="F25">
        <v>0.669921875</v>
      </c>
      <c r="G25">
        <v>0</v>
      </c>
      <c r="H25">
        <v>0.962890625</v>
      </c>
      <c r="I25">
        <v>-9.5367430000000002E-7</v>
      </c>
    </row>
    <row r="26" spans="1:9" x14ac:dyDescent="0.25">
      <c r="A26">
        <v>24</v>
      </c>
      <c r="B26">
        <v>0</v>
      </c>
      <c r="C26" t="s">
        <v>33</v>
      </c>
      <c r="D26">
        <v>22</v>
      </c>
      <c r="E26">
        <v>0.669921875</v>
      </c>
      <c r="F26">
        <v>0.669921875</v>
      </c>
      <c r="G26">
        <v>0</v>
      </c>
      <c r="H26">
        <v>0.962890625</v>
      </c>
      <c r="I26">
        <v>-9.765625E-4</v>
      </c>
    </row>
    <row r="27" spans="1:9" x14ac:dyDescent="0.25">
      <c r="A27">
        <v>25</v>
      </c>
      <c r="B27">
        <v>0</v>
      </c>
      <c r="C27" t="s">
        <v>34</v>
      </c>
      <c r="D27">
        <v>5</v>
      </c>
      <c r="E27">
        <v>0.669921875</v>
      </c>
      <c r="F27">
        <v>0.669921875</v>
      </c>
      <c r="G27">
        <v>0</v>
      </c>
      <c r="H27">
        <v>0.962890625</v>
      </c>
      <c r="I27">
        <v>2.3841858000000002E-7</v>
      </c>
    </row>
    <row r="28" spans="1:9" x14ac:dyDescent="0.25">
      <c r="A28">
        <v>26</v>
      </c>
      <c r="B28">
        <v>1</v>
      </c>
      <c r="C28" t="s">
        <v>35</v>
      </c>
      <c r="D28">
        <v>22</v>
      </c>
      <c r="E28">
        <v>0.669921875</v>
      </c>
      <c r="F28">
        <v>0.669921875</v>
      </c>
      <c r="G28">
        <v>0</v>
      </c>
      <c r="H28">
        <v>0.9609375</v>
      </c>
      <c r="I28">
        <v>3.125E-2</v>
      </c>
    </row>
    <row r="29" spans="1:9" x14ac:dyDescent="0.25">
      <c r="A29">
        <v>27</v>
      </c>
      <c r="B29">
        <v>1</v>
      </c>
      <c r="C29" t="s">
        <v>36</v>
      </c>
      <c r="D29">
        <v>20</v>
      </c>
      <c r="E29">
        <v>0.669921875</v>
      </c>
      <c r="F29">
        <v>0.669921875</v>
      </c>
      <c r="G29">
        <v>0</v>
      </c>
      <c r="H29">
        <v>0.962890625</v>
      </c>
      <c r="I29">
        <v>-1.953125E-3</v>
      </c>
    </row>
    <row r="30" spans="1:9" x14ac:dyDescent="0.25">
      <c r="A30">
        <v>28</v>
      </c>
      <c r="B30">
        <v>0</v>
      </c>
      <c r="C30" t="s">
        <v>37</v>
      </c>
      <c r="D30">
        <v>7</v>
      </c>
      <c r="E30">
        <v>0.669921875</v>
      </c>
      <c r="F30">
        <v>0.669921875</v>
      </c>
      <c r="G30">
        <v>0</v>
      </c>
      <c r="H30">
        <v>0.962890625</v>
      </c>
      <c r="I30">
        <v>-4.7683716000000005E-7</v>
      </c>
    </row>
    <row r="31" spans="1:9" x14ac:dyDescent="0.25">
      <c r="A31">
        <v>29</v>
      </c>
      <c r="B31">
        <v>0</v>
      </c>
      <c r="C31" t="s">
        <v>38</v>
      </c>
      <c r="D31">
        <v>14</v>
      </c>
      <c r="E31">
        <v>0.669921875</v>
      </c>
      <c r="F31">
        <v>0.669921875</v>
      </c>
      <c r="G31">
        <v>0</v>
      </c>
      <c r="H31">
        <v>0.962890625</v>
      </c>
      <c r="I31">
        <v>-1.2207031E-4</v>
      </c>
    </row>
    <row r="32" spans="1:9" x14ac:dyDescent="0.25">
      <c r="A32">
        <v>30</v>
      </c>
      <c r="B32">
        <v>1</v>
      </c>
      <c r="C32" t="s">
        <v>39</v>
      </c>
      <c r="D32">
        <v>24</v>
      </c>
      <c r="E32">
        <v>0.669921875</v>
      </c>
      <c r="F32">
        <v>0.669921875</v>
      </c>
      <c r="G32">
        <v>0</v>
      </c>
      <c r="H32">
        <v>0.962890625</v>
      </c>
      <c r="I32">
        <v>-2.3546313999999999E-2</v>
      </c>
    </row>
    <row r="33" spans="1:9" x14ac:dyDescent="0.25">
      <c r="A33">
        <v>31</v>
      </c>
      <c r="B33">
        <v>1</v>
      </c>
      <c r="C33" t="s">
        <v>40</v>
      </c>
      <c r="D33">
        <v>7</v>
      </c>
      <c r="E33">
        <v>0.669921875</v>
      </c>
      <c r="F33">
        <v>0.669921875</v>
      </c>
      <c r="G33">
        <v>0</v>
      </c>
      <c r="H33">
        <v>0.962890625</v>
      </c>
      <c r="I33">
        <v>2.3841858000000002E-7</v>
      </c>
    </row>
    <row r="34" spans="1:9" x14ac:dyDescent="0.25">
      <c r="A34">
        <v>32</v>
      </c>
      <c r="B34">
        <v>1</v>
      </c>
      <c r="C34" t="s">
        <v>41</v>
      </c>
      <c r="D34">
        <v>13</v>
      </c>
      <c r="E34">
        <v>0.669921875</v>
      </c>
      <c r="F34">
        <v>0.669921875</v>
      </c>
      <c r="G34">
        <v>0</v>
      </c>
      <c r="H34">
        <v>0.962890625</v>
      </c>
      <c r="I34">
        <v>7.6293945000000001E-6</v>
      </c>
    </row>
    <row r="35" spans="1:9" x14ac:dyDescent="0.25">
      <c r="A35">
        <v>33</v>
      </c>
      <c r="B35">
        <v>1</v>
      </c>
      <c r="C35" t="s">
        <v>42</v>
      </c>
      <c r="D35">
        <v>14</v>
      </c>
      <c r="E35">
        <v>0.669921875</v>
      </c>
      <c r="F35">
        <v>0.669921875</v>
      </c>
      <c r="G35">
        <v>0</v>
      </c>
      <c r="H35">
        <v>0.962890625</v>
      </c>
      <c r="I35">
        <v>-2.4414061999999999E-4</v>
      </c>
    </row>
    <row r="36" spans="1:9" x14ac:dyDescent="0.25">
      <c r="A36">
        <v>34</v>
      </c>
      <c r="B36">
        <v>1</v>
      </c>
      <c r="C36" t="s">
        <v>43</v>
      </c>
      <c r="D36">
        <v>3</v>
      </c>
      <c r="E36">
        <v>0.669921875</v>
      </c>
      <c r="F36">
        <v>0.669921875</v>
      </c>
      <c r="G36">
        <v>0</v>
      </c>
      <c r="H36">
        <v>0.962890625</v>
      </c>
      <c r="I36">
        <v>1.4901161000000001E-8</v>
      </c>
    </row>
    <row r="37" spans="1:9" x14ac:dyDescent="0.25">
      <c r="A37">
        <v>35</v>
      </c>
      <c r="B37">
        <v>0</v>
      </c>
      <c r="C37" t="s">
        <v>44</v>
      </c>
      <c r="D37">
        <v>11</v>
      </c>
      <c r="E37">
        <v>0.669921875</v>
      </c>
      <c r="F37">
        <v>0.669921875</v>
      </c>
      <c r="G37">
        <v>0</v>
      </c>
      <c r="H37">
        <v>0.962890625</v>
      </c>
      <c r="I37">
        <v>-1.9073486E-6</v>
      </c>
    </row>
    <row r="38" spans="1:9" x14ac:dyDescent="0.25">
      <c r="A38">
        <v>36</v>
      </c>
      <c r="B38">
        <v>1</v>
      </c>
      <c r="C38" t="s">
        <v>45</v>
      </c>
      <c r="D38">
        <v>16</v>
      </c>
      <c r="E38">
        <v>0.669921875</v>
      </c>
      <c r="F38">
        <v>0.669921875</v>
      </c>
      <c r="G38">
        <v>0</v>
      </c>
      <c r="H38">
        <v>0.962890625</v>
      </c>
      <c r="I38">
        <v>-6.1035156000000001E-5</v>
      </c>
    </row>
    <row r="39" spans="1:9" x14ac:dyDescent="0.25">
      <c r="A39">
        <v>37</v>
      </c>
      <c r="B39">
        <v>0</v>
      </c>
      <c r="C39" t="s">
        <v>46</v>
      </c>
      <c r="D39">
        <v>28</v>
      </c>
      <c r="E39">
        <v>0.669921875</v>
      </c>
      <c r="F39">
        <v>0.669921875</v>
      </c>
      <c r="G39">
        <v>0</v>
      </c>
      <c r="H39">
        <v>0.962890625</v>
      </c>
      <c r="I39">
        <v>-5.2726003000000002E-3</v>
      </c>
    </row>
    <row r="40" spans="1:9" x14ac:dyDescent="0.25">
      <c r="A40">
        <v>38</v>
      </c>
      <c r="B40">
        <v>0</v>
      </c>
      <c r="C40" t="s">
        <v>47</v>
      </c>
      <c r="D40">
        <v>0</v>
      </c>
      <c r="E40">
        <v>0.669921875</v>
      </c>
      <c r="F40">
        <v>0.669921875</v>
      </c>
      <c r="G40">
        <v>0</v>
      </c>
      <c r="H40">
        <v>0.962890625</v>
      </c>
      <c r="I40">
        <v>-9.3132260000000005E-10</v>
      </c>
    </row>
    <row r="41" spans="1:9" x14ac:dyDescent="0.25">
      <c r="A41">
        <v>39</v>
      </c>
      <c r="B41">
        <v>0</v>
      </c>
      <c r="C41" t="s">
        <v>48</v>
      </c>
      <c r="D41">
        <v>12</v>
      </c>
      <c r="E41">
        <v>0.669921875</v>
      </c>
      <c r="F41">
        <v>0.669921875</v>
      </c>
      <c r="G41">
        <v>0</v>
      </c>
      <c r="H41">
        <v>0.962890625</v>
      </c>
      <c r="I41">
        <v>-6.1035156000000001E-5</v>
      </c>
    </row>
    <row r="42" spans="1:9" x14ac:dyDescent="0.25">
      <c r="A42">
        <v>40</v>
      </c>
      <c r="B42">
        <v>1</v>
      </c>
      <c r="C42" t="s">
        <v>49</v>
      </c>
      <c r="D42">
        <v>12</v>
      </c>
      <c r="E42">
        <v>0.669921875</v>
      </c>
      <c r="F42">
        <v>0.669921875</v>
      </c>
      <c r="G42">
        <v>0</v>
      </c>
      <c r="H42">
        <v>0.962890625</v>
      </c>
      <c r="I42">
        <v>-9.5367430000000002E-7</v>
      </c>
    </row>
    <row r="43" spans="1:9" x14ac:dyDescent="0.25">
      <c r="A43">
        <v>41</v>
      </c>
      <c r="B43">
        <v>1</v>
      </c>
      <c r="C43" t="s">
        <v>50</v>
      </c>
      <c r="D43">
        <v>22</v>
      </c>
      <c r="E43">
        <v>0.669921875</v>
      </c>
      <c r="F43">
        <v>0.669921875</v>
      </c>
      <c r="G43">
        <v>0</v>
      </c>
      <c r="H43">
        <v>0.962890625</v>
      </c>
      <c r="I43">
        <v>0.125</v>
      </c>
    </row>
    <row r="44" spans="1:9" x14ac:dyDescent="0.25">
      <c r="A44">
        <v>42</v>
      </c>
      <c r="B44">
        <v>1</v>
      </c>
      <c r="C44" t="s">
        <v>51</v>
      </c>
      <c r="D44">
        <v>4</v>
      </c>
      <c r="E44">
        <v>0.669921875</v>
      </c>
      <c r="F44">
        <v>0.669921875</v>
      </c>
      <c r="G44">
        <v>0</v>
      </c>
      <c r="H44">
        <v>0.962890625</v>
      </c>
      <c r="I44">
        <v>-1.4901161000000001E-8</v>
      </c>
    </row>
    <row r="45" spans="1:9" x14ac:dyDescent="0.25">
      <c r="A45">
        <v>43</v>
      </c>
      <c r="B45">
        <v>0</v>
      </c>
      <c r="C45" t="s">
        <v>52</v>
      </c>
      <c r="D45">
        <v>5</v>
      </c>
      <c r="E45">
        <v>0.669921875</v>
      </c>
      <c r="F45">
        <v>0.669921875</v>
      </c>
      <c r="G45">
        <v>0</v>
      </c>
      <c r="H45">
        <v>0.962890625</v>
      </c>
      <c r="I45">
        <v>2.9802322000000001E-8</v>
      </c>
    </row>
    <row r="46" spans="1:9" x14ac:dyDescent="0.25">
      <c r="A46">
        <v>44</v>
      </c>
      <c r="B46">
        <v>0</v>
      </c>
      <c r="C46" t="s">
        <v>53</v>
      </c>
      <c r="D46">
        <v>2</v>
      </c>
      <c r="E46">
        <v>0.669921875</v>
      </c>
      <c r="F46">
        <v>0.669921875</v>
      </c>
      <c r="G46">
        <v>0</v>
      </c>
      <c r="H46">
        <v>0.962890625</v>
      </c>
      <c r="I46">
        <v>2.9802322000000001E-8</v>
      </c>
    </row>
    <row r="47" spans="1:9" x14ac:dyDescent="0.25">
      <c r="A47">
        <v>45</v>
      </c>
      <c r="B47">
        <v>0</v>
      </c>
      <c r="C47" t="s">
        <v>54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2.9419727999999999E-2</v>
      </c>
    </row>
    <row r="48" spans="1:9" x14ac:dyDescent="0.25">
      <c r="A48">
        <v>46</v>
      </c>
      <c r="B48">
        <v>0</v>
      </c>
      <c r="C48" t="s">
        <v>55</v>
      </c>
      <c r="D48">
        <v>22</v>
      </c>
      <c r="E48">
        <v>0.66796875</v>
      </c>
      <c r="F48">
        <v>0.669921875</v>
      </c>
      <c r="G48">
        <v>-1.953125E-3</v>
      </c>
      <c r="H48">
        <v>0.9609375</v>
      </c>
      <c r="I48">
        <v>-6.25E-2</v>
      </c>
    </row>
    <row r="49" spans="1:9" x14ac:dyDescent="0.25">
      <c r="A49">
        <v>47</v>
      </c>
      <c r="B49">
        <v>0</v>
      </c>
      <c r="C49" t="s">
        <v>56</v>
      </c>
      <c r="D49">
        <v>25</v>
      </c>
      <c r="E49">
        <v>0.666015625</v>
      </c>
      <c r="F49">
        <v>0.669921875</v>
      </c>
      <c r="G49">
        <v>-3.90625E-3</v>
      </c>
      <c r="H49">
        <v>0.962890625</v>
      </c>
      <c r="I49">
        <v>0.14125998000000001</v>
      </c>
    </row>
    <row r="50" spans="1:9" x14ac:dyDescent="0.25">
      <c r="A50">
        <v>48</v>
      </c>
      <c r="B50">
        <v>0</v>
      </c>
      <c r="C50" t="s">
        <v>57</v>
      </c>
      <c r="D50">
        <v>12</v>
      </c>
      <c r="E50">
        <v>0.669921875</v>
      </c>
      <c r="F50">
        <v>0.669921875</v>
      </c>
      <c r="G50">
        <v>0</v>
      </c>
      <c r="H50">
        <v>0.962890625</v>
      </c>
      <c r="I50">
        <v>-6.1035156000000001E-5</v>
      </c>
    </row>
    <row r="51" spans="1:9" x14ac:dyDescent="0.25">
      <c r="A51">
        <v>49</v>
      </c>
      <c r="B51">
        <v>1</v>
      </c>
      <c r="C51" t="s">
        <v>58</v>
      </c>
      <c r="D51">
        <v>28</v>
      </c>
      <c r="E51">
        <v>0.669921875</v>
      </c>
      <c r="F51">
        <v>0.669921875</v>
      </c>
      <c r="G51">
        <v>0</v>
      </c>
      <c r="H51">
        <v>0.9609375</v>
      </c>
      <c r="I51">
        <v>0.11167484</v>
      </c>
    </row>
    <row r="52" spans="1:9" x14ac:dyDescent="0.25">
      <c r="A52">
        <v>50</v>
      </c>
      <c r="B52">
        <v>1</v>
      </c>
      <c r="C52" t="s">
        <v>59</v>
      </c>
      <c r="D52">
        <v>14</v>
      </c>
      <c r="E52">
        <v>0.669921875</v>
      </c>
      <c r="F52">
        <v>0.669921875</v>
      </c>
      <c r="G52">
        <v>0</v>
      </c>
      <c r="H52">
        <v>0.962890625</v>
      </c>
      <c r="I52">
        <v>1.2207031E-4</v>
      </c>
    </row>
    <row r="53" spans="1:9" x14ac:dyDescent="0.25">
      <c r="A53">
        <v>51</v>
      </c>
      <c r="B53">
        <v>1</v>
      </c>
      <c r="C53" t="s">
        <v>60</v>
      </c>
      <c r="D53">
        <v>16</v>
      </c>
      <c r="E53">
        <v>0.669921875</v>
      </c>
      <c r="F53">
        <v>0.669921875</v>
      </c>
      <c r="G53">
        <v>0</v>
      </c>
      <c r="H53">
        <v>0.962890625</v>
      </c>
      <c r="I53">
        <v>-2.4414061999999999E-4</v>
      </c>
    </row>
    <row r="54" spans="1:9" x14ac:dyDescent="0.25">
      <c r="A54">
        <v>52</v>
      </c>
      <c r="B54">
        <v>0</v>
      </c>
      <c r="C54" t="s">
        <v>61</v>
      </c>
      <c r="D54">
        <v>25</v>
      </c>
      <c r="E54">
        <v>0.673828125</v>
      </c>
      <c r="F54">
        <v>0.669921875</v>
      </c>
      <c r="G54">
        <v>3.90625E-3</v>
      </c>
      <c r="H54">
        <v>0.9609375</v>
      </c>
      <c r="I54">
        <v>0.24517043999999999</v>
      </c>
    </row>
    <row r="55" spans="1:9" x14ac:dyDescent="0.25">
      <c r="A55">
        <v>53</v>
      </c>
      <c r="B55">
        <v>0</v>
      </c>
      <c r="C55" t="s">
        <v>62</v>
      </c>
      <c r="D55">
        <v>27</v>
      </c>
      <c r="E55">
        <v>0.666015625</v>
      </c>
      <c r="F55">
        <v>0.669921875</v>
      </c>
      <c r="G55">
        <v>-3.90625E-3</v>
      </c>
      <c r="H55">
        <v>0.9609375</v>
      </c>
      <c r="I55">
        <v>0.12654501000000001</v>
      </c>
    </row>
    <row r="56" spans="1:9" x14ac:dyDescent="0.25">
      <c r="A56">
        <v>54</v>
      </c>
      <c r="B56">
        <v>0</v>
      </c>
      <c r="C56" t="s">
        <v>63</v>
      </c>
      <c r="D56">
        <v>26</v>
      </c>
      <c r="E56">
        <v>0.669921875</v>
      </c>
      <c r="F56">
        <v>0.669921875</v>
      </c>
      <c r="G56">
        <v>0</v>
      </c>
      <c r="H56">
        <v>0.9609375</v>
      </c>
      <c r="I56">
        <v>0.10595362</v>
      </c>
    </row>
    <row r="57" spans="1:9" x14ac:dyDescent="0.25">
      <c r="A57">
        <v>55</v>
      </c>
      <c r="B57">
        <v>0</v>
      </c>
      <c r="C57" t="s">
        <v>64</v>
      </c>
      <c r="D57">
        <v>27</v>
      </c>
      <c r="E57">
        <v>0.673828125</v>
      </c>
      <c r="F57">
        <v>0.669921875</v>
      </c>
      <c r="G57">
        <v>3.90625E-3</v>
      </c>
      <c r="H57">
        <v>0.962890625</v>
      </c>
      <c r="I57">
        <v>-0.14325534000000001</v>
      </c>
    </row>
    <row r="58" spans="1:9" x14ac:dyDescent="0.25">
      <c r="A58">
        <v>56</v>
      </c>
      <c r="B58">
        <v>0</v>
      </c>
      <c r="C58" t="s">
        <v>65</v>
      </c>
      <c r="D58">
        <v>5</v>
      </c>
      <c r="E58">
        <v>0.669921875</v>
      </c>
      <c r="F58">
        <v>0.669921875</v>
      </c>
      <c r="G58">
        <v>0</v>
      </c>
      <c r="H58">
        <v>0.962890625</v>
      </c>
      <c r="I58">
        <v>2.3841858000000002E-7</v>
      </c>
    </row>
    <row r="59" spans="1:9" x14ac:dyDescent="0.25">
      <c r="A59">
        <v>57</v>
      </c>
      <c r="B59">
        <v>1</v>
      </c>
      <c r="C59" t="s">
        <v>66</v>
      </c>
      <c r="D59">
        <v>31</v>
      </c>
      <c r="E59">
        <v>0.669921875</v>
      </c>
      <c r="F59">
        <v>0.669921875</v>
      </c>
      <c r="G59">
        <v>0</v>
      </c>
      <c r="H59">
        <v>0.962890625</v>
      </c>
      <c r="I59">
        <v>-0.15056707999999999</v>
      </c>
    </row>
    <row r="60" spans="1:9" x14ac:dyDescent="0.25">
      <c r="A60">
        <v>58</v>
      </c>
      <c r="B60">
        <v>0</v>
      </c>
      <c r="C60" t="s">
        <v>67</v>
      </c>
      <c r="D60">
        <v>7</v>
      </c>
      <c r="E60">
        <v>0.669921875</v>
      </c>
      <c r="F60">
        <v>0.669921875</v>
      </c>
      <c r="G60">
        <v>0</v>
      </c>
      <c r="H60">
        <v>0.962890625</v>
      </c>
      <c r="I60">
        <v>-2.3841858000000002E-7</v>
      </c>
    </row>
    <row r="61" spans="1:9" x14ac:dyDescent="0.25">
      <c r="A61">
        <v>59</v>
      </c>
      <c r="B61">
        <v>0</v>
      </c>
      <c r="C61" t="s">
        <v>68</v>
      </c>
      <c r="D61">
        <v>7</v>
      </c>
      <c r="E61">
        <v>0.669921875</v>
      </c>
      <c r="F61">
        <v>0.669921875</v>
      </c>
      <c r="G61">
        <v>0</v>
      </c>
      <c r="H61">
        <v>0.962890625</v>
      </c>
      <c r="I61">
        <v>-4.7683716000000005E-7</v>
      </c>
    </row>
    <row r="62" spans="1:9" x14ac:dyDescent="0.25">
      <c r="A62">
        <v>60</v>
      </c>
      <c r="B62">
        <v>0</v>
      </c>
      <c r="C62" t="s">
        <v>69</v>
      </c>
      <c r="D62">
        <v>13</v>
      </c>
      <c r="E62">
        <v>0.669921875</v>
      </c>
      <c r="F62">
        <v>0.669921875</v>
      </c>
      <c r="G62">
        <v>0</v>
      </c>
      <c r="H62">
        <v>0.962890625</v>
      </c>
      <c r="I62">
        <v>1.2207031E-4</v>
      </c>
    </row>
    <row r="63" spans="1:9" x14ac:dyDescent="0.25">
      <c r="A63">
        <v>61</v>
      </c>
      <c r="B63">
        <v>0</v>
      </c>
      <c r="C63" t="s">
        <v>70</v>
      </c>
      <c r="D63">
        <v>10</v>
      </c>
      <c r="E63">
        <v>0.669921875</v>
      </c>
      <c r="F63">
        <v>0.669921875</v>
      </c>
      <c r="G63">
        <v>0</v>
      </c>
      <c r="H63">
        <v>0.962890625</v>
      </c>
      <c r="I63">
        <v>1.5258789E-5</v>
      </c>
    </row>
    <row r="64" spans="1:9" x14ac:dyDescent="0.25">
      <c r="A64">
        <v>62</v>
      </c>
      <c r="B64">
        <v>1</v>
      </c>
      <c r="C64" t="s">
        <v>71</v>
      </c>
      <c r="D64">
        <v>13</v>
      </c>
      <c r="E64">
        <v>0.669921875</v>
      </c>
      <c r="F64">
        <v>0.669921875</v>
      </c>
      <c r="G64">
        <v>0</v>
      </c>
      <c r="H64">
        <v>0.962890625</v>
      </c>
      <c r="I64">
        <v>1.2207031E-4</v>
      </c>
    </row>
    <row r="65" spans="1:9" x14ac:dyDescent="0.25">
      <c r="A65">
        <v>63</v>
      </c>
      <c r="B65">
        <v>0</v>
      </c>
      <c r="C65" t="s">
        <v>72</v>
      </c>
      <c r="D65">
        <v>11</v>
      </c>
      <c r="E65">
        <v>0.669921875</v>
      </c>
      <c r="F65">
        <v>0.669921875</v>
      </c>
      <c r="G65">
        <v>0</v>
      </c>
      <c r="H65">
        <v>0.962890625</v>
      </c>
      <c r="I65">
        <v>6.1035156000000001E-5</v>
      </c>
    </row>
    <row r="66" spans="1:9" x14ac:dyDescent="0.25">
      <c r="A66">
        <v>64</v>
      </c>
      <c r="B66">
        <v>1</v>
      </c>
      <c r="C66" t="s">
        <v>73</v>
      </c>
      <c r="D66">
        <v>19</v>
      </c>
      <c r="E66">
        <v>0.669921875</v>
      </c>
      <c r="F66">
        <v>0.669921875</v>
      </c>
      <c r="G66">
        <v>0</v>
      </c>
      <c r="H66">
        <v>0.962890625</v>
      </c>
      <c r="I66">
        <v>-1.953125E-3</v>
      </c>
    </row>
    <row r="67" spans="1:9" x14ac:dyDescent="0.25">
      <c r="A67">
        <v>65</v>
      </c>
      <c r="B67">
        <v>0</v>
      </c>
      <c r="C67" t="s">
        <v>74</v>
      </c>
      <c r="D67">
        <v>2</v>
      </c>
      <c r="E67">
        <v>0.669921875</v>
      </c>
      <c r="F67">
        <v>0.669921875</v>
      </c>
      <c r="G67">
        <v>0</v>
      </c>
      <c r="H67">
        <v>0.962890625</v>
      </c>
      <c r="I67">
        <v>1.4901161000000001E-8</v>
      </c>
    </row>
    <row r="68" spans="1:9" x14ac:dyDescent="0.25">
      <c r="A68">
        <v>66</v>
      </c>
      <c r="B68">
        <v>1</v>
      </c>
      <c r="C68" t="s">
        <v>75</v>
      </c>
      <c r="D68">
        <v>2</v>
      </c>
      <c r="E68">
        <v>0.669921875</v>
      </c>
      <c r="F68">
        <v>0.669921875</v>
      </c>
      <c r="G68">
        <v>0</v>
      </c>
      <c r="H68">
        <v>0.962890625</v>
      </c>
      <c r="I68">
        <v>-5.9604645000000006E-8</v>
      </c>
    </row>
    <row r="69" spans="1:9" x14ac:dyDescent="0.25">
      <c r="A69">
        <v>67</v>
      </c>
      <c r="B69">
        <v>1</v>
      </c>
      <c r="C69" t="s">
        <v>76</v>
      </c>
      <c r="D69">
        <v>8</v>
      </c>
      <c r="E69">
        <v>0.669921875</v>
      </c>
      <c r="F69">
        <v>0.669921875</v>
      </c>
      <c r="G69">
        <v>0</v>
      </c>
      <c r="H69">
        <v>0.962890625</v>
      </c>
      <c r="I69">
        <v>-4.7683716000000005E-7</v>
      </c>
    </row>
    <row r="70" spans="1:9" x14ac:dyDescent="0.25">
      <c r="A70">
        <v>68</v>
      </c>
      <c r="B70">
        <v>0</v>
      </c>
      <c r="C70" t="s">
        <v>77</v>
      </c>
      <c r="D70">
        <v>25</v>
      </c>
      <c r="E70">
        <v>0.66796875</v>
      </c>
      <c r="F70">
        <v>0.669921875</v>
      </c>
      <c r="G70">
        <v>-1.953125E-3</v>
      </c>
      <c r="H70">
        <v>0.9609375</v>
      </c>
      <c r="I70">
        <v>-1.5086953999999999</v>
      </c>
    </row>
    <row r="71" spans="1:9" x14ac:dyDescent="0.25">
      <c r="A71">
        <v>69</v>
      </c>
      <c r="B71">
        <v>1</v>
      </c>
      <c r="C71" t="s">
        <v>78</v>
      </c>
      <c r="D71">
        <v>14</v>
      </c>
      <c r="E71">
        <v>0.669921875</v>
      </c>
      <c r="F71">
        <v>0.669921875</v>
      </c>
      <c r="G71">
        <v>0</v>
      </c>
      <c r="H71">
        <v>0.962890625</v>
      </c>
      <c r="I71">
        <v>-6.1035156000000001E-5</v>
      </c>
    </row>
    <row r="72" spans="1:9" x14ac:dyDescent="0.25">
      <c r="A72">
        <v>70</v>
      </c>
      <c r="B72">
        <v>1</v>
      </c>
      <c r="C72" t="s">
        <v>79</v>
      </c>
      <c r="D72">
        <v>21</v>
      </c>
      <c r="E72">
        <v>0.669921875</v>
      </c>
      <c r="F72">
        <v>0.669921875</v>
      </c>
      <c r="G72">
        <v>0</v>
      </c>
      <c r="H72">
        <v>0.962890625</v>
      </c>
      <c r="I72">
        <v>-3.125E-2</v>
      </c>
    </row>
    <row r="73" spans="1:9" x14ac:dyDescent="0.25">
      <c r="A73">
        <v>71</v>
      </c>
      <c r="B73">
        <v>0</v>
      </c>
      <c r="C73" t="s">
        <v>80</v>
      </c>
      <c r="D73">
        <v>13</v>
      </c>
      <c r="E73">
        <v>0.669921875</v>
      </c>
      <c r="F73">
        <v>0.669921875</v>
      </c>
      <c r="G73">
        <v>0</v>
      </c>
      <c r="H73">
        <v>0.962890625</v>
      </c>
      <c r="I73">
        <v>-6.1035156000000001E-5</v>
      </c>
    </row>
    <row r="74" spans="1:9" x14ac:dyDescent="0.25">
      <c r="A74">
        <v>72</v>
      </c>
      <c r="B74">
        <v>0</v>
      </c>
      <c r="C74" t="s">
        <v>81</v>
      </c>
      <c r="D74">
        <v>0</v>
      </c>
      <c r="E74">
        <v>0.669921875</v>
      </c>
      <c r="F74">
        <v>0.669921875</v>
      </c>
      <c r="G74">
        <v>0</v>
      </c>
      <c r="H74">
        <v>0.962890625</v>
      </c>
      <c r="I74">
        <v>9.3132260000000005E-10</v>
      </c>
    </row>
    <row r="75" spans="1:9" x14ac:dyDescent="0.25">
      <c r="A75">
        <v>73</v>
      </c>
      <c r="B75">
        <v>0</v>
      </c>
      <c r="C75" t="s">
        <v>82</v>
      </c>
      <c r="D75">
        <v>27</v>
      </c>
      <c r="E75">
        <v>0.669921875</v>
      </c>
      <c r="F75">
        <v>0.669921875</v>
      </c>
      <c r="G75">
        <v>0</v>
      </c>
      <c r="H75">
        <v>0.958984375</v>
      </c>
      <c r="I75">
        <v>-4.8824944000000002E-2</v>
      </c>
    </row>
    <row r="76" spans="1:9" x14ac:dyDescent="0.25">
      <c r="A76">
        <v>74</v>
      </c>
      <c r="B76">
        <v>1</v>
      </c>
      <c r="C76" t="s">
        <v>83</v>
      </c>
      <c r="D76">
        <v>6</v>
      </c>
      <c r="E76">
        <v>0.669921875</v>
      </c>
      <c r="F76">
        <v>0.669921875</v>
      </c>
      <c r="G76">
        <v>0</v>
      </c>
      <c r="H76">
        <v>0.962890625</v>
      </c>
      <c r="I76">
        <v>4.7683716000000005E-7</v>
      </c>
    </row>
    <row r="77" spans="1:9" x14ac:dyDescent="0.25">
      <c r="A77">
        <v>75</v>
      </c>
      <c r="B77">
        <v>0</v>
      </c>
      <c r="C77" t="s">
        <v>84</v>
      </c>
      <c r="D77">
        <v>20</v>
      </c>
      <c r="E77">
        <v>0.669921875</v>
      </c>
      <c r="F77">
        <v>0.669921875</v>
      </c>
      <c r="G77">
        <v>0</v>
      </c>
      <c r="H77">
        <v>0.962890625</v>
      </c>
      <c r="I77">
        <v>4.8828125E-4</v>
      </c>
    </row>
    <row r="78" spans="1:9" x14ac:dyDescent="0.25">
      <c r="A78">
        <v>76</v>
      </c>
      <c r="B78">
        <v>0</v>
      </c>
      <c r="C78" t="s">
        <v>85</v>
      </c>
      <c r="D78">
        <v>7</v>
      </c>
      <c r="E78">
        <v>0.669921875</v>
      </c>
      <c r="F78">
        <v>0.669921875</v>
      </c>
      <c r="G78">
        <v>0</v>
      </c>
      <c r="H78">
        <v>0.962890625</v>
      </c>
      <c r="I78">
        <v>-1.9073486E-6</v>
      </c>
    </row>
    <row r="79" spans="1:9" x14ac:dyDescent="0.25">
      <c r="A79">
        <v>77</v>
      </c>
      <c r="B79">
        <v>1</v>
      </c>
      <c r="C79" t="s">
        <v>86</v>
      </c>
      <c r="D79">
        <v>26</v>
      </c>
      <c r="E79">
        <v>0.669921875</v>
      </c>
      <c r="F79">
        <v>0.669921875</v>
      </c>
      <c r="G79">
        <v>0</v>
      </c>
      <c r="H79">
        <v>0.962890625</v>
      </c>
      <c r="I79">
        <v>-0.18644324000000001</v>
      </c>
    </row>
    <row r="80" spans="1:9" x14ac:dyDescent="0.25">
      <c r="A80">
        <v>78</v>
      </c>
      <c r="B80">
        <v>0</v>
      </c>
      <c r="C80" t="s">
        <v>87</v>
      </c>
      <c r="D80">
        <v>30</v>
      </c>
      <c r="E80">
        <v>0.123046875</v>
      </c>
      <c r="F80">
        <v>0.669921875</v>
      </c>
      <c r="G80">
        <v>-0.546875</v>
      </c>
      <c r="H80">
        <v>0.380859375</v>
      </c>
      <c r="I80">
        <v>-6.1350846000000001E+37</v>
      </c>
    </row>
    <row r="81" spans="1:9" x14ac:dyDescent="0.25">
      <c r="A81">
        <v>79</v>
      </c>
      <c r="B81">
        <v>1</v>
      </c>
      <c r="C81" t="s">
        <v>88</v>
      </c>
      <c r="D81">
        <v>12</v>
      </c>
      <c r="E81">
        <v>0.669921875</v>
      </c>
      <c r="F81">
        <v>0.669921875</v>
      </c>
      <c r="G81">
        <v>0</v>
      </c>
      <c r="H81">
        <v>0.962890625</v>
      </c>
      <c r="I81">
        <v>1.5258789E-5</v>
      </c>
    </row>
    <row r="82" spans="1:9" x14ac:dyDescent="0.25">
      <c r="A82">
        <v>80</v>
      </c>
      <c r="B82">
        <v>1</v>
      </c>
      <c r="C82" t="s">
        <v>89</v>
      </c>
      <c r="D82">
        <v>9</v>
      </c>
      <c r="E82">
        <v>0.669921875</v>
      </c>
      <c r="F82">
        <v>0.669921875</v>
      </c>
      <c r="G82">
        <v>0</v>
      </c>
      <c r="H82">
        <v>0.962890625</v>
      </c>
      <c r="I82">
        <v>3.8146973E-6</v>
      </c>
    </row>
    <row r="83" spans="1:9" x14ac:dyDescent="0.25">
      <c r="A83">
        <v>81</v>
      </c>
      <c r="B83">
        <v>1</v>
      </c>
      <c r="C83" t="s">
        <v>90</v>
      </c>
      <c r="D83">
        <v>20</v>
      </c>
      <c r="E83">
        <v>0.669921875</v>
      </c>
      <c r="F83">
        <v>0.669921875</v>
      </c>
      <c r="G83">
        <v>0</v>
      </c>
      <c r="H83">
        <v>0.962890625</v>
      </c>
      <c r="I83">
        <v>7.8125E-3</v>
      </c>
    </row>
    <row r="84" spans="1:9" x14ac:dyDescent="0.25">
      <c r="A84">
        <v>82</v>
      </c>
      <c r="B84">
        <v>1</v>
      </c>
      <c r="C84" t="s">
        <v>91</v>
      </c>
      <c r="D84">
        <v>10</v>
      </c>
      <c r="E84">
        <v>0.669921875</v>
      </c>
      <c r="F84">
        <v>0.669921875</v>
      </c>
      <c r="G84">
        <v>0</v>
      </c>
      <c r="H84">
        <v>0.962890625</v>
      </c>
      <c r="I84">
        <v>7.6293945000000001E-6</v>
      </c>
    </row>
    <row r="85" spans="1:9" x14ac:dyDescent="0.25">
      <c r="A85">
        <v>83</v>
      </c>
      <c r="B85">
        <v>0</v>
      </c>
      <c r="C85" t="s">
        <v>92</v>
      </c>
      <c r="D85">
        <v>13</v>
      </c>
      <c r="E85">
        <v>0.669921875</v>
      </c>
      <c r="F85">
        <v>0.669921875</v>
      </c>
      <c r="G85">
        <v>0</v>
      </c>
      <c r="H85">
        <v>0.962890625</v>
      </c>
      <c r="I85">
        <v>3.0517578E-5</v>
      </c>
    </row>
    <row r="86" spans="1:9" x14ac:dyDescent="0.25">
      <c r="A86">
        <v>84</v>
      </c>
      <c r="B86">
        <v>0</v>
      </c>
      <c r="C86" t="s">
        <v>93</v>
      </c>
      <c r="D86">
        <v>18</v>
      </c>
      <c r="E86">
        <v>0.669921875</v>
      </c>
      <c r="F86">
        <v>0.669921875</v>
      </c>
      <c r="G86">
        <v>0</v>
      </c>
      <c r="H86">
        <v>0.962890625</v>
      </c>
      <c r="I86">
        <v>-1.953125E-3</v>
      </c>
    </row>
    <row r="87" spans="1:9" x14ac:dyDescent="0.25">
      <c r="A87">
        <v>85</v>
      </c>
      <c r="B87">
        <v>0</v>
      </c>
      <c r="C87" t="s">
        <v>94</v>
      </c>
      <c r="D87">
        <v>12</v>
      </c>
      <c r="E87">
        <v>0.669921875</v>
      </c>
      <c r="F87">
        <v>0.669921875</v>
      </c>
      <c r="G87">
        <v>0</v>
      </c>
      <c r="H87">
        <v>0.962890625</v>
      </c>
      <c r="I87">
        <v>-6.1035156000000001E-5</v>
      </c>
    </row>
    <row r="88" spans="1:9" x14ac:dyDescent="0.25">
      <c r="A88">
        <v>86</v>
      </c>
      <c r="B88">
        <v>0</v>
      </c>
      <c r="C88" t="s">
        <v>95</v>
      </c>
      <c r="D88">
        <v>12</v>
      </c>
      <c r="E88">
        <v>0.669921875</v>
      </c>
      <c r="F88">
        <v>0.669921875</v>
      </c>
      <c r="G88">
        <v>0</v>
      </c>
      <c r="H88">
        <v>0.962890625</v>
      </c>
      <c r="I88">
        <v>1.5258789E-5</v>
      </c>
    </row>
    <row r="89" spans="1:9" x14ac:dyDescent="0.25">
      <c r="A89">
        <v>87</v>
      </c>
      <c r="B89">
        <v>0</v>
      </c>
      <c r="C89" t="s">
        <v>96</v>
      </c>
      <c r="D89">
        <v>11</v>
      </c>
      <c r="E89">
        <v>0.669921875</v>
      </c>
      <c r="F89">
        <v>0.669921875</v>
      </c>
      <c r="G89">
        <v>0</v>
      </c>
      <c r="H89">
        <v>0.962890625</v>
      </c>
      <c r="I89">
        <v>7.6293945000000001E-6</v>
      </c>
    </row>
    <row r="90" spans="1:9" x14ac:dyDescent="0.25">
      <c r="A90">
        <v>88</v>
      </c>
      <c r="B90">
        <v>0</v>
      </c>
      <c r="C90" t="s">
        <v>97</v>
      </c>
      <c r="D90">
        <v>30</v>
      </c>
      <c r="E90">
        <v>0.103515625</v>
      </c>
      <c r="F90">
        <v>0.669921875</v>
      </c>
      <c r="G90">
        <v>-0.56640625</v>
      </c>
      <c r="H90">
        <v>0.28515625</v>
      </c>
      <c r="I90">
        <v>-7.5918409999999996E+37</v>
      </c>
    </row>
    <row r="91" spans="1:9" x14ac:dyDescent="0.25">
      <c r="A91">
        <v>89</v>
      </c>
      <c r="B91">
        <v>1</v>
      </c>
      <c r="C91" t="s">
        <v>98</v>
      </c>
      <c r="D91">
        <v>28</v>
      </c>
      <c r="E91">
        <v>0.669921875</v>
      </c>
      <c r="F91">
        <v>0.669921875</v>
      </c>
      <c r="G91">
        <v>0</v>
      </c>
      <c r="H91">
        <v>0.958984375</v>
      </c>
      <c r="I91">
        <v>-0.33844269999999999</v>
      </c>
    </row>
    <row r="92" spans="1:9" x14ac:dyDescent="0.25">
      <c r="A92">
        <v>90</v>
      </c>
      <c r="B92">
        <v>1</v>
      </c>
      <c r="C92" t="s">
        <v>99</v>
      </c>
      <c r="D92">
        <v>18</v>
      </c>
      <c r="E92">
        <v>0.669921875</v>
      </c>
      <c r="F92">
        <v>0.669921875</v>
      </c>
      <c r="G92">
        <v>0</v>
      </c>
      <c r="H92">
        <v>0.962890625</v>
      </c>
      <c r="I92">
        <v>-1.953125E-3</v>
      </c>
    </row>
    <row r="93" spans="1:9" x14ac:dyDescent="0.25">
      <c r="A93">
        <v>91</v>
      </c>
      <c r="B93">
        <v>0</v>
      </c>
      <c r="C93" t="s">
        <v>100</v>
      </c>
      <c r="D93">
        <v>30</v>
      </c>
      <c r="E93">
        <v>0.13671875</v>
      </c>
      <c r="F93">
        <v>0.669921875</v>
      </c>
      <c r="G93">
        <v>-0.533203125</v>
      </c>
      <c r="H93">
        <v>0.56640625</v>
      </c>
      <c r="I93">
        <v>-2.8902912000000001E+36</v>
      </c>
    </row>
    <row r="94" spans="1:9" x14ac:dyDescent="0.25">
      <c r="A94">
        <v>92</v>
      </c>
      <c r="B94">
        <v>1</v>
      </c>
      <c r="C94" t="s">
        <v>101</v>
      </c>
      <c r="D94">
        <v>8</v>
      </c>
      <c r="E94">
        <v>0.669921875</v>
      </c>
      <c r="F94">
        <v>0.669921875</v>
      </c>
      <c r="G94">
        <v>0</v>
      </c>
      <c r="H94">
        <v>0.962890625</v>
      </c>
      <c r="I94">
        <v>3.8146973E-6</v>
      </c>
    </row>
    <row r="95" spans="1:9" x14ac:dyDescent="0.25">
      <c r="A95">
        <v>93</v>
      </c>
      <c r="B95">
        <v>1</v>
      </c>
      <c r="C95" t="s">
        <v>102</v>
      </c>
      <c r="D95">
        <v>11</v>
      </c>
      <c r="E95">
        <v>0.669921875</v>
      </c>
      <c r="F95">
        <v>0.669921875</v>
      </c>
      <c r="G95">
        <v>0</v>
      </c>
      <c r="H95">
        <v>0.962890625</v>
      </c>
      <c r="I95">
        <v>3.8146973E-6</v>
      </c>
    </row>
    <row r="96" spans="1:9" x14ac:dyDescent="0.25">
      <c r="A96">
        <v>94</v>
      </c>
      <c r="B96">
        <v>0</v>
      </c>
      <c r="C96" t="s">
        <v>103</v>
      </c>
      <c r="D96">
        <v>31</v>
      </c>
      <c r="E96">
        <v>0.669921875</v>
      </c>
      <c r="F96">
        <v>0.669921875</v>
      </c>
      <c r="G96">
        <v>0</v>
      </c>
      <c r="H96">
        <v>0.9609375</v>
      </c>
      <c r="I96">
        <v>0.20054776999999999</v>
      </c>
    </row>
    <row r="97" spans="1:9" x14ac:dyDescent="0.25">
      <c r="A97">
        <v>95</v>
      </c>
      <c r="B97">
        <v>1</v>
      </c>
      <c r="C97" t="s">
        <v>104</v>
      </c>
      <c r="D97">
        <v>5</v>
      </c>
      <c r="E97">
        <v>0.669921875</v>
      </c>
      <c r="F97">
        <v>0.669921875</v>
      </c>
      <c r="G97">
        <v>0</v>
      </c>
      <c r="H97">
        <v>0.962890625</v>
      </c>
      <c r="I97">
        <v>-1.1920929000000001E-7</v>
      </c>
    </row>
    <row r="98" spans="1:9" x14ac:dyDescent="0.25">
      <c r="A98">
        <v>96</v>
      </c>
      <c r="B98">
        <v>1</v>
      </c>
      <c r="C98" t="s">
        <v>105</v>
      </c>
      <c r="D98">
        <v>0</v>
      </c>
      <c r="E98">
        <v>0.669921875</v>
      </c>
      <c r="F98">
        <v>0.669921875</v>
      </c>
      <c r="G98">
        <v>0</v>
      </c>
      <c r="H98">
        <v>0.962890625</v>
      </c>
      <c r="I98">
        <v>1.4901161000000001E-8</v>
      </c>
    </row>
    <row r="99" spans="1:9" x14ac:dyDescent="0.25">
      <c r="A99">
        <v>97</v>
      </c>
      <c r="B99">
        <v>0</v>
      </c>
      <c r="C99" t="s">
        <v>106</v>
      </c>
      <c r="D99">
        <v>24</v>
      </c>
      <c r="E99">
        <v>0.669921875</v>
      </c>
      <c r="F99">
        <v>0.669921875</v>
      </c>
      <c r="G99">
        <v>0</v>
      </c>
      <c r="H99">
        <v>0.962890625</v>
      </c>
      <c r="I99">
        <v>-4.9421680000000003E-2</v>
      </c>
    </row>
    <row r="100" spans="1:9" x14ac:dyDescent="0.25">
      <c r="A100">
        <v>98</v>
      </c>
      <c r="B100">
        <v>1</v>
      </c>
      <c r="C100" t="s">
        <v>107</v>
      </c>
      <c r="D100">
        <v>12</v>
      </c>
      <c r="E100">
        <v>0.669921875</v>
      </c>
      <c r="F100">
        <v>0.669921875</v>
      </c>
      <c r="G100">
        <v>0</v>
      </c>
      <c r="H100">
        <v>0.962890625</v>
      </c>
      <c r="I100">
        <v>-6.1035156000000001E-5</v>
      </c>
    </row>
    <row r="101" spans="1:9" x14ac:dyDescent="0.25">
      <c r="A101">
        <v>99</v>
      </c>
      <c r="B101">
        <v>1</v>
      </c>
      <c r="C101" t="s">
        <v>108</v>
      </c>
      <c r="D101">
        <v>0</v>
      </c>
      <c r="E101">
        <v>0.669921875</v>
      </c>
      <c r="F101">
        <v>0.669921875</v>
      </c>
      <c r="G101">
        <v>0</v>
      </c>
      <c r="H101">
        <v>0.962890625</v>
      </c>
      <c r="I101">
        <v>-1.8626451000000001E-9</v>
      </c>
    </row>
    <row r="104" spans="1:9" x14ac:dyDescent="0.25">
      <c r="A104" s="1" t="s">
        <v>114</v>
      </c>
      <c r="B104" s="1"/>
      <c r="C104" s="1"/>
      <c r="D104" s="1"/>
    </row>
    <row r="105" spans="1:9" x14ac:dyDescent="0.25">
      <c r="A105" t="s">
        <v>110</v>
      </c>
      <c r="B105" t="s">
        <v>111</v>
      </c>
      <c r="C105" t="s">
        <v>112</v>
      </c>
      <c r="D105" t="s">
        <v>113</v>
      </c>
    </row>
    <row r="106" spans="1:9" x14ac:dyDescent="0.25">
      <c r="A106">
        <v>0</v>
      </c>
      <c r="B106">
        <f t="shared" ref="B106:B133" si="0">SUMIF($D$2:$D$101,A106,$E$2:$E$101)</f>
        <v>5.359375</v>
      </c>
      <c r="C106">
        <f t="shared" ref="C106:C133" si="1">COUNTIF(D$2:D$101,A106)</f>
        <v>8</v>
      </c>
      <c r="D106">
        <f>B106/C106</f>
        <v>0.669921875</v>
      </c>
    </row>
    <row r="107" spans="1:9" x14ac:dyDescent="0.25">
      <c r="A107">
        <v>1</v>
      </c>
      <c r="B107">
        <f t="shared" si="0"/>
        <v>0</v>
      </c>
      <c r="C107">
        <f t="shared" si="1"/>
        <v>0</v>
      </c>
      <c r="D107">
        <v>0</v>
      </c>
    </row>
    <row r="108" spans="1:9" x14ac:dyDescent="0.25">
      <c r="A108">
        <v>2</v>
      </c>
      <c r="B108">
        <f t="shared" si="0"/>
        <v>2.009765625</v>
      </c>
      <c r="C108">
        <f t="shared" si="1"/>
        <v>3</v>
      </c>
      <c r="D108">
        <f t="shared" ref="D108:D120" si="2">B108/C108</f>
        <v>0.669921875</v>
      </c>
    </row>
    <row r="109" spans="1:9" x14ac:dyDescent="0.25">
      <c r="A109">
        <v>3</v>
      </c>
      <c r="B109">
        <f t="shared" si="0"/>
        <v>0.669921875</v>
      </c>
      <c r="C109">
        <f t="shared" si="1"/>
        <v>1</v>
      </c>
      <c r="D109">
        <f t="shared" si="2"/>
        <v>0.669921875</v>
      </c>
    </row>
    <row r="110" spans="1:9" x14ac:dyDescent="0.25">
      <c r="A110">
        <v>4</v>
      </c>
      <c r="B110">
        <f t="shared" si="0"/>
        <v>1.33984375</v>
      </c>
      <c r="C110">
        <f t="shared" si="1"/>
        <v>2</v>
      </c>
      <c r="D110">
        <f t="shared" si="2"/>
        <v>0.669921875</v>
      </c>
    </row>
    <row r="111" spans="1:9" x14ac:dyDescent="0.25">
      <c r="A111">
        <v>5</v>
      </c>
      <c r="B111">
        <f t="shared" si="0"/>
        <v>2.6796875</v>
      </c>
      <c r="C111">
        <f t="shared" si="1"/>
        <v>4</v>
      </c>
      <c r="D111">
        <f t="shared" si="2"/>
        <v>0.669921875</v>
      </c>
    </row>
    <row r="112" spans="1:9" x14ac:dyDescent="0.25">
      <c r="A112">
        <v>6</v>
      </c>
      <c r="B112">
        <f t="shared" si="0"/>
        <v>2.009765625</v>
      </c>
      <c r="C112">
        <f t="shared" si="1"/>
        <v>3</v>
      </c>
      <c r="D112">
        <f t="shared" si="2"/>
        <v>0.669921875</v>
      </c>
    </row>
    <row r="113" spans="1:4" x14ac:dyDescent="0.25">
      <c r="A113">
        <v>7</v>
      </c>
      <c r="B113">
        <f t="shared" si="0"/>
        <v>5.359375</v>
      </c>
      <c r="C113">
        <f t="shared" si="1"/>
        <v>8</v>
      </c>
      <c r="D113">
        <f t="shared" si="2"/>
        <v>0.669921875</v>
      </c>
    </row>
    <row r="114" spans="1:4" x14ac:dyDescent="0.25">
      <c r="A114">
        <v>8</v>
      </c>
      <c r="B114">
        <f t="shared" si="0"/>
        <v>2.6796875</v>
      </c>
      <c r="C114">
        <f t="shared" si="1"/>
        <v>4</v>
      </c>
      <c r="D114">
        <f t="shared" si="2"/>
        <v>0.669921875</v>
      </c>
    </row>
    <row r="115" spans="1:4" x14ac:dyDescent="0.25">
      <c r="A115">
        <v>9</v>
      </c>
      <c r="B115">
        <f t="shared" si="0"/>
        <v>0.669921875</v>
      </c>
      <c r="C115">
        <f t="shared" si="1"/>
        <v>1</v>
      </c>
      <c r="D115">
        <f t="shared" si="2"/>
        <v>0.669921875</v>
      </c>
    </row>
    <row r="116" spans="1:4" x14ac:dyDescent="0.25">
      <c r="A116">
        <v>10</v>
      </c>
      <c r="B116">
        <f t="shared" si="0"/>
        <v>1.33984375</v>
      </c>
      <c r="C116">
        <f t="shared" si="1"/>
        <v>2</v>
      </c>
      <c r="D116">
        <f t="shared" si="2"/>
        <v>0.669921875</v>
      </c>
    </row>
    <row r="117" spans="1:4" x14ac:dyDescent="0.25">
      <c r="A117">
        <v>11</v>
      </c>
      <c r="B117">
        <f t="shared" si="0"/>
        <v>2.6796875</v>
      </c>
      <c r="C117">
        <f t="shared" si="1"/>
        <v>4</v>
      </c>
      <c r="D117">
        <f t="shared" si="2"/>
        <v>0.669921875</v>
      </c>
    </row>
    <row r="118" spans="1:4" x14ac:dyDescent="0.25">
      <c r="A118">
        <v>12</v>
      </c>
      <c r="B118">
        <f t="shared" si="0"/>
        <v>4.689453125</v>
      </c>
      <c r="C118">
        <f t="shared" si="1"/>
        <v>7</v>
      </c>
      <c r="D118">
        <f t="shared" si="2"/>
        <v>0.669921875</v>
      </c>
    </row>
    <row r="119" spans="1:4" x14ac:dyDescent="0.25">
      <c r="A119">
        <v>13</v>
      </c>
      <c r="B119">
        <f t="shared" si="0"/>
        <v>4.01953125</v>
      </c>
      <c r="C119">
        <f t="shared" si="1"/>
        <v>6</v>
      </c>
      <c r="D119">
        <f t="shared" si="2"/>
        <v>0.669921875</v>
      </c>
    </row>
    <row r="120" spans="1:4" x14ac:dyDescent="0.25">
      <c r="A120">
        <v>14</v>
      </c>
      <c r="B120">
        <f t="shared" si="0"/>
        <v>2.6796875</v>
      </c>
      <c r="C120">
        <f t="shared" si="1"/>
        <v>4</v>
      </c>
      <c r="D120">
        <f t="shared" si="2"/>
        <v>0.669921875</v>
      </c>
    </row>
    <row r="121" spans="1:4" x14ac:dyDescent="0.25">
      <c r="A121">
        <v>15</v>
      </c>
      <c r="B121">
        <f t="shared" si="0"/>
        <v>0</v>
      </c>
      <c r="C121">
        <f t="shared" si="1"/>
        <v>0</v>
      </c>
      <c r="D121">
        <v>0</v>
      </c>
    </row>
    <row r="122" spans="1:4" x14ac:dyDescent="0.25">
      <c r="A122">
        <v>16</v>
      </c>
      <c r="B122">
        <f t="shared" si="0"/>
        <v>1.33984375</v>
      </c>
      <c r="C122">
        <f t="shared" si="1"/>
        <v>2</v>
      </c>
      <c r="D122">
        <f t="shared" ref="D122:D133" si="3">B122/C122</f>
        <v>0.669921875</v>
      </c>
    </row>
    <row r="123" spans="1:4" x14ac:dyDescent="0.25">
      <c r="A123">
        <v>17</v>
      </c>
      <c r="B123">
        <f t="shared" si="0"/>
        <v>0.669921875</v>
      </c>
      <c r="C123">
        <f t="shared" si="1"/>
        <v>1</v>
      </c>
      <c r="D123">
        <f t="shared" si="3"/>
        <v>0.669921875</v>
      </c>
    </row>
    <row r="124" spans="1:4" x14ac:dyDescent="0.25">
      <c r="A124">
        <v>18</v>
      </c>
      <c r="B124">
        <f t="shared" si="0"/>
        <v>2.6796875</v>
      </c>
      <c r="C124">
        <f t="shared" si="1"/>
        <v>4</v>
      </c>
      <c r="D124">
        <f t="shared" si="3"/>
        <v>0.669921875</v>
      </c>
    </row>
    <row r="125" spans="1:4" x14ac:dyDescent="0.25">
      <c r="A125">
        <v>19</v>
      </c>
      <c r="B125">
        <f t="shared" si="0"/>
        <v>0.669921875</v>
      </c>
      <c r="C125">
        <f t="shared" si="1"/>
        <v>1</v>
      </c>
      <c r="D125">
        <f t="shared" si="3"/>
        <v>0.669921875</v>
      </c>
    </row>
    <row r="126" spans="1:4" x14ac:dyDescent="0.25">
      <c r="A126">
        <v>20</v>
      </c>
      <c r="B126">
        <f t="shared" si="0"/>
        <v>3.349609375</v>
      </c>
      <c r="C126">
        <f t="shared" si="1"/>
        <v>5</v>
      </c>
      <c r="D126">
        <f t="shared" si="3"/>
        <v>0.669921875</v>
      </c>
    </row>
    <row r="127" spans="1:4" x14ac:dyDescent="0.25">
      <c r="A127">
        <v>21</v>
      </c>
      <c r="B127">
        <f t="shared" si="0"/>
        <v>0.669921875</v>
      </c>
      <c r="C127">
        <f t="shared" si="1"/>
        <v>1</v>
      </c>
      <c r="D127">
        <f t="shared" si="3"/>
        <v>0.669921875</v>
      </c>
    </row>
    <row r="128" spans="1:4" x14ac:dyDescent="0.25">
      <c r="A128">
        <v>22</v>
      </c>
      <c r="B128">
        <f t="shared" si="0"/>
        <v>2.677734375</v>
      </c>
      <c r="C128">
        <f t="shared" si="1"/>
        <v>4</v>
      </c>
      <c r="D128">
        <f t="shared" si="3"/>
        <v>0.66943359375</v>
      </c>
    </row>
    <row r="129" spans="1:4" x14ac:dyDescent="0.25">
      <c r="A129">
        <v>23</v>
      </c>
      <c r="B129">
        <f t="shared" si="0"/>
        <v>0.6640625</v>
      </c>
      <c r="C129">
        <f t="shared" si="1"/>
        <v>1</v>
      </c>
      <c r="D129">
        <f t="shared" si="3"/>
        <v>0.6640625</v>
      </c>
    </row>
    <row r="130" spans="1:4" x14ac:dyDescent="0.25">
      <c r="A130">
        <v>24</v>
      </c>
      <c r="B130">
        <f t="shared" si="0"/>
        <v>1.33984375</v>
      </c>
      <c r="C130">
        <f t="shared" si="1"/>
        <v>2</v>
      </c>
      <c r="D130">
        <f t="shared" si="3"/>
        <v>0.669921875</v>
      </c>
    </row>
    <row r="131" spans="1:4" x14ac:dyDescent="0.25">
      <c r="A131">
        <v>25</v>
      </c>
      <c r="B131">
        <f t="shared" si="0"/>
        <v>2.0078125</v>
      </c>
      <c r="C131">
        <f t="shared" si="1"/>
        <v>3</v>
      </c>
      <c r="D131">
        <f t="shared" si="3"/>
        <v>0.66927083333333337</v>
      </c>
    </row>
    <row r="132" spans="1:4" x14ac:dyDescent="0.25">
      <c r="A132">
        <v>26</v>
      </c>
      <c r="B132">
        <f t="shared" si="0"/>
        <v>1.33984375</v>
      </c>
      <c r="C132">
        <f t="shared" si="1"/>
        <v>2</v>
      </c>
      <c r="D132">
        <f t="shared" si="3"/>
        <v>0.669921875</v>
      </c>
    </row>
    <row r="133" spans="1:4" x14ac:dyDescent="0.25">
      <c r="A133">
        <v>27</v>
      </c>
      <c r="B133">
        <f t="shared" si="0"/>
        <v>2.009765625</v>
      </c>
      <c r="C133">
        <f t="shared" si="1"/>
        <v>3</v>
      </c>
      <c r="D133">
        <f t="shared" si="3"/>
        <v>0.669921875</v>
      </c>
    </row>
  </sheetData>
  <mergeCells count="1">
    <mergeCell ref="A104:D10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7"/>
  <sheetViews>
    <sheetView topLeftCell="A26" zoomScaleNormal="100" workbookViewId="0">
      <selection activeCell="A55" sqref="A55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115</v>
      </c>
      <c r="D2">
        <v>28</v>
      </c>
      <c r="E2">
        <v>0.669921875</v>
      </c>
      <c r="F2">
        <v>0.669921875</v>
      </c>
      <c r="G2">
        <v>0</v>
      </c>
      <c r="H2">
        <v>0.9609375</v>
      </c>
      <c r="I2">
        <v>-9.5177170000000005E-2</v>
      </c>
    </row>
    <row r="3" spans="1:9" x14ac:dyDescent="0.25">
      <c r="A3">
        <v>1</v>
      </c>
      <c r="B3">
        <v>0</v>
      </c>
      <c r="C3" t="s">
        <v>116</v>
      </c>
      <c r="D3">
        <v>28</v>
      </c>
      <c r="E3">
        <v>0.669921875</v>
      </c>
      <c r="F3">
        <v>0.669921875</v>
      </c>
      <c r="G3">
        <v>0</v>
      </c>
      <c r="H3">
        <v>0.9609375</v>
      </c>
      <c r="I3">
        <v>0.22949259999999999</v>
      </c>
    </row>
    <row r="4" spans="1:9" x14ac:dyDescent="0.25">
      <c r="A4">
        <v>2</v>
      </c>
      <c r="B4">
        <v>0</v>
      </c>
      <c r="C4" t="s">
        <v>117</v>
      </c>
      <c r="D4">
        <v>28</v>
      </c>
      <c r="E4">
        <v>0.666015625</v>
      </c>
      <c r="F4">
        <v>0.669921875</v>
      </c>
      <c r="G4">
        <v>-3.90625E-3</v>
      </c>
      <c r="H4">
        <v>0.958984375</v>
      </c>
      <c r="I4">
        <v>-0.17586574999999999</v>
      </c>
    </row>
    <row r="5" spans="1:9" x14ac:dyDescent="0.25">
      <c r="A5">
        <v>3</v>
      </c>
      <c r="B5">
        <v>0</v>
      </c>
      <c r="C5" t="s">
        <v>118</v>
      </c>
      <c r="D5">
        <v>28</v>
      </c>
      <c r="E5">
        <v>0.669921875</v>
      </c>
      <c r="F5">
        <v>0.669921875</v>
      </c>
      <c r="G5">
        <v>0</v>
      </c>
      <c r="H5">
        <v>0.962890625</v>
      </c>
      <c r="I5">
        <v>-1.6955556E-2</v>
      </c>
    </row>
    <row r="6" spans="1:9" x14ac:dyDescent="0.25">
      <c r="A6">
        <v>4</v>
      </c>
      <c r="B6">
        <v>0</v>
      </c>
      <c r="C6" t="s">
        <v>119</v>
      </c>
      <c r="D6">
        <v>28</v>
      </c>
      <c r="E6">
        <v>0.669921875</v>
      </c>
      <c r="F6">
        <v>0.669921875</v>
      </c>
      <c r="G6">
        <v>0</v>
      </c>
      <c r="H6">
        <v>0.9609375</v>
      </c>
      <c r="I6">
        <v>-6.6819169999999997E-2</v>
      </c>
    </row>
    <row r="7" spans="1:9" x14ac:dyDescent="0.25">
      <c r="A7">
        <v>5</v>
      </c>
      <c r="B7">
        <v>0</v>
      </c>
      <c r="C7" t="s">
        <v>120</v>
      </c>
      <c r="D7">
        <v>28</v>
      </c>
      <c r="E7">
        <v>0.677734375</v>
      </c>
      <c r="F7">
        <v>0.669921875</v>
      </c>
      <c r="G7">
        <v>7.8125E-3</v>
      </c>
      <c r="H7">
        <v>0.962890625</v>
      </c>
      <c r="I7">
        <v>0.16996982999999999</v>
      </c>
    </row>
    <row r="8" spans="1:9" x14ac:dyDescent="0.25">
      <c r="A8">
        <v>6</v>
      </c>
      <c r="B8">
        <v>0</v>
      </c>
      <c r="C8" t="s">
        <v>121</v>
      </c>
      <c r="D8">
        <v>28</v>
      </c>
      <c r="E8">
        <v>0.669921875</v>
      </c>
      <c r="F8">
        <v>0.669921875</v>
      </c>
      <c r="G8">
        <v>0</v>
      </c>
      <c r="H8">
        <v>0.962890625</v>
      </c>
      <c r="I8">
        <v>-0.17907477999999999</v>
      </c>
    </row>
    <row r="9" spans="1:9" x14ac:dyDescent="0.25">
      <c r="A9">
        <v>7</v>
      </c>
      <c r="B9">
        <v>0</v>
      </c>
      <c r="C9" t="s">
        <v>15</v>
      </c>
      <c r="D9">
        <v>28</v>
      </c>
      <c r="E9">
        <v>0.66796875</v>
      </c>
      <c r="F9">
        <v>0.669921875</v>
      </c>
      <c r="G9">
        <v>-1.953125E-3</v>
      </c>
      <c r="H9">
        <v>0.9609375</v>
      </c>
      <c r="I9">
        <v>-0.122540474</v>
      </c>
    </row>
    <row r="10" spans="1:9" x14ac:dyDescent="0.25">
      <c r="A10">
        <v>8</v>
      </c>
      <c r="B10">
        <v>0</v>
      </c>
      <c r="C10" t="s">
        <v>122</v>
      </c>
      <c r="D10">
        <v>28</v>
      </c>
      <c r="E10">
        <v>0.669921875</v>
      </c>
      <c r="F10">
        <v>0.669921875</v>
      </c>
      <c r="G10">
        <v>0</v>
      </c>
      <c r="H10">
        <v>0.962890625</v>
      </c>
      <c r="I10">
        <v>1.4929161999999999E-2</v>
      </c>
    </row>
    <row r="11" spans="1:9" x14ac:dyDescent="0.25">
      <c r="A11">
        <v>9</v>
      </c>
      <c r="B11">
        <v>0</v>
      </c>
      <c r="C11" t="s">
        <v>123</v>
      </c>
      <c r="D11">
        <v>28</v>
      </c>
      <c r="E11">
        <v>0.66796875</v>
      </c>
      <c r="F11">
        <v>0.669921875</v>
      </c>
      <c r="G11">
        <v>-1.953125E-3</v>
      </c>
      <c r="H11">
        <v>0.9609375</v>
      </c>
      <c r="I11">
        <v>-0.10670546</v>
      </c>
    </row>
    <row r="12" spans="1:9" x14ac:dyDescent="0.25">
      <c r="A12">
        <v>10</v>
      </c>
      <c r="B12">
        <v>0</v>
      </c>
      <c r="C12" t="s">
        <v>17</v>
      </c>
      <c r="D12">
        <v>28</v>
      </c>
      <c r="E12">
        <v>0.669921875</v>
      </c>
      <c r="F12">
        <v>0.669921875</v>
      </c>
      <c r="G12">
        <v>0</v>
      </c>
      <c r="H12">
        <v>0.9609375</v>
      </c>
      <c r="I12">
        <v>-0.20961787000000001</v>
      </c>
    </row>
    <row r="13" spans="1:9" x14ac:dyDescent="0.25">
      <c r="A13">
        <v>11</v>
      </c>
      <c r="B13">
        <v>0</v>
      </c>
      <c r="C13" t="s">
        <v>124</v>
      </c>
      <c r="D13">
        <v>28</v>
      </c>
      <c r="E13">
        <v>0.669921875</v>
      </c>
      <c r="F13">
        <v>0.669921875</v>
      </c>
      <c r="G13">
        <v>0</v>
      </c>
      <c r="H13">
        <v>0.9609375</v>
      </c>
      <c r="I13">
        <v>4.8129626000000002E-2</v>
      </c>
    </row>
    <row r="14" spans="1:9" x14ac:dyDescent="0.25">
      <c r="A14">
        <v>12</v>
      </c>
      <c r="B14">
        <v>0</v>
      </c>
      <c r="C14" t="s">
        <v>125</v>
      </c>
      <c r="D14">
        <v>28</v>
      </c>
      <c r="E14">
        <v>0.66796875</v>
      </c>
      <c r="F14">
        <v>0.669921875</v>
      </c>
      <c r="G14">
        <v>-1.953125E-3</v>
      </c>
      <c r="H14">
        <v>0.962890625</v>
      </c>
      <c r="I14">
        <v>7.12811E-2</v>
      </c>
    </row>
    <row r="15" spans="1:9" x14ac:dyDescent="0.25">
      <c r="A15">
        <v>13</v>
      </c>
      <c r="B15">
        <v>0</v>
      </c>
      <c r="C15" t="s">
        <v>19</v>
      </c>
      <c r="D15">
        <v>28</v>
      </c>
      <c r="E15">
        <v>0.669921875</v>
      </c>
      <c r="F15">
        <v>0.669921875</v>
      </c>
      <c r="G15">
        <v>0</v>
      </c>
      <c r="H15">
        <v>0.962890625</v>
      </c>
      <c r="I15">
        <v>0.21496391000000001</v>
      </c>
    </row>
    <row r="16" spans="1:9" x14ac:dyDescent="0.25">
      <c r="A16">
        <v>14</v>
      </c>
      <c r="B16">
        <v>0</v>
      </c>
      <c r="C16" t="s">
        <v>126</v>
      </c>
      <c r="D16">
        <v>28</v>
      </c>
      <c r="E16">
        <v>0.66796875</v>
      </c>
      <c r="F16">
        <v>0.669921875</v>
      </c>
      <c r="G16">
        <v>-1.953125E-3</v>
      </c>
      <c r="H16">
        <v>0.95703125</v>
      </c>
      <c r="I16">
        <v>-0.18714554999999999</v>
      </c>
    </row>
    <row r="17" spans="1:9" x14ac:dyDescent="0.25">
      <c r="A17">
        <v>15</v>
      </c>
      <c r="B17">
        <v>0</v>
      </c>
      <c r="C17" t="s">
        <v>127</v>
      </c>
      <c r="D17">
        <v>28</v>
      </c>
      <c r="E17">
        <v>0.669921875</v>
      </c>
      <c r="F17">
        <v>0.669921875</v>
      </c>
      <c r="G17">
        <v>0</v>
      </c>
      <c r="H17">
        <v>0.9609375</v>
      </c>
      <c r="I17">
        <v>0.105951376</v>
      </c>
    </row>
    <row r="18" spans="1:9" x14ac:dyDescent="0.25">
      <c r="A18">
        <v>16</v>
      </c>
      <c r="B18">
        <v>0</v>
      </c>
      <c r="C18" t="s">
        <v>21</v>
      </c>
      <c r="D18">
        <v>28</v>
      </c>
      <c r="E18">
        <v>0.66796875</v>
      </c>
      <c r="F18">
        <v>0.669921875</v>
      </c>
      <c r="G18">
        <v>-1.953125E-3</v>
      </c>
      <c r="H18">
        <v>0.962890625</v>
      </c>
      <c r="I18">
        <v>-0.21199857</v>
      </c>
    </row>
    <row r="19" spans="1:9" x14ac:dyDescent="0.25">
      <c r="A19">
        <v>17</v>
      </c>
      <c r="B19">
        <v>0</v>
      </c>
      <c r="C19" t="s">
        <v>128</v>
      </c>
      <c r="D19">
        <v>28</v>
      </c>
      <c r="E19">
        <v>0.669921875</v>
      </c>
      <c r="F19">
        <v>0.669921875</v>
      </c>
      <c r="G19">
        <v>0</v>
      </c>
      <c r="H19">
        <v>0.9609375</v>
      </c>
      <c r="I19">
        <v>5.5144390000000001E-2</v>
      </c>
    </row>
    <row r="20" spans="1:9" x14ac:dyDescent="0.25">
      <c r="A20">
        <v>18</v>
      </c>
      <c r="B20">
        <v>0</v>
      </c>
      <c r="C20" t="s">
        <v>129</v>
      </c>
      <c r="D20">
        <v>28</v>
      </c>
      <c r="E20">
        <v>0.673828125</v>
      </c>
      <c r="F20">
        <v>0.669921875</v>
      </c>
      <c r="G20">
        <v>3.90625E-3</v>
      </c>
      <c r="H20">
        <v>0.958984375</v>
      </c>
      <c r="I20">
        <v>-0.23573224000000001</v>
      </c>
    </row>
    <row r="21" spans="1:9" x14ac:dyDescent="0.25">
      <c r="A21">
        <v>19</v>
      </c>
      <c r="B21">
        <v>0</v>
      </c>
      <c r="C21" t="s">
        <v>23</v>
      </c>
      <c r="D21">
        <v>28</v>
      </c>
      <c r="E21">
        <v>0.669921875</v>
      </c>
      <c r="F21">
        <v>0.669921875</v>
      </c>
      <c r="G21">
        <v>0</v>
      </c>
      <c r="H21">
        <v>0.9609375</v>
      </c>
      <c r="I21">
        <v>-6.8985573999999994E-2</v>
      </c>
    </row>
    <row r="22" spans="1:9" x14ac:dyDescent="0.25">
      <c r="A22">
        <v>20</v>
      </c>
      <c r="B22">
        <v>0</v>
      </c>
      <c r="C22" t="s">
        <v>24</v>
      </c>
      <c r="D22">
        <v>28</v>
      </c>
      <c r="E22">
        <v>0.669921875</v>
      </c>
      <c r="F22">
        <v>0.669921875</v>
      </c>
      <c r="G22">
        <v>0</v>
      </c>
      <c r="H22">
        <v>0.9609375</v>
      </c>
      <c r="I22">
        <v>-3.7975290000000002E-2</v>
      </c>
    </row>
    <row r="23" spans="1:9" x14ac:dyDescent="0.25">
      <c r="A23">
        <v>21</v>
      </c>
      <c r="B23">
        <v>0</v>
      </c>
      <c r="C23" t="s">
        <v>130</v>
      </c>
      <c r="D23">
        <v>28</v>
      </c>
      <c r="E23">
        <v>0.669921875</v>
      </c>
      <c r="F23">
        <v>0.669921875</v>
      </c>
      <c r="G23">
        <v>0</v>
      </c>
      <c r="H23">
        <v>0.962890625</v>
      </c>
      <c r="I23">
        <v>4.7403064000000002E-2</v>
      </c>
    </row>
    <row r="24" spans="1:9" x14ac:dyDescent="0.25">
      <c r="A24">
        <v>22</v>
      </c>
      <c r="B24">
        <v>0</v>
      </c>
      <c r="C24" t="s">
        <v>131</v>
      </c>
      <c r="D24">
        <v>28</v>
      </c>
      <c r="E24">
        <v>0.669921875</v>
      </c>
      <c r="F24">
        <v>0.669921875</v>
      </c>
      <c r="G24">
        <v>0</v>
      </c>
      <c r="H24">
        <v>0.9609375</v>
      </c>
      <c r="I24">
        <v>-3.5652510999999998E-3</v>
      </c>
    </row>
    <row r="25" spans="1:9" x14ac:dyDescent="0.25">
      <c r="A25">
        <v>23</v>
      </c>
      <c r="B25">
        <v>0</v>
      </c>
      <c r="C25" t="s">
        <v>132</v>
      </c>
      <c r="D25">
        <v>28</v>
      </c>
      <c r="E25">
        <v>0.669921875</v>
      </c>
      <c r="F25">
        <v>0.669921875</v>
      </c>
      <c r="G25">
        <v>0</v>
      </c>
      <c r="H25">
        <v>0.9609375</v>
      </c>
      <c r="I25">
        <v>1.9918479999999999E-2</v>
      </c>
    </row>
    <row r="26" spans="1:9" x14ac:dyDescent="0.25">
      <c r="A26">
        <v>24</v>
      </c>
      <c r="B26">
        <v>0</v>
      </c>
      <c r="C26" t="s">
        <v>133</v>
      </c>
      <c r="D26">
        <v>28</v>
      </c>
      <c r="E26">
        <v>0.66796875</v>
      </c>
      <c r="F26">
        <v>0.669921875</v>
      </c>
      <c r="G26">
        <v>-1.953125E-3</v>
      </c>
      <c r="H26">
        <v>0.962890625</v>
      </c>
      <c r="I26">
        <v>-0.12821450000000001</v>
      </c>
    </row>
    <row r="27" spans="1:9" x14ac:dyDescent="0.25">
      <c r="A27">
        <v>25</v>
      </c>
      <c r="B27">
        <v>0</v>
      </c>
      <c r="C27" t="s">
        <v>134</v>
      </c>
      <c r="D27">
        <v>28</v>
      </c>
      <c r="E27">
        <v>0.669921875</v>
      </c>
      <c r="F27">
        <v>0.669921875</v>
      </c>
      <c r="G27">
        <v>0</v>
      </c>
      <c r="H27">
        <v>0.962890625</v>
      </c>
      <c r="I27">
        <v>-0.15040471999999999</v>
      </c>
    </row>
    <row r="28" spans="1:9" x14ac:dyDescent="0.25">
      <c r="A28">
        <v>26</v>
      </c>
      <c r="B28">
        <v>0</v>
      </c>
      <c r="C28" t="s">
        <v>29</v>
      </c>
      <c r="D28">
        <v>28</v>
      </c>
      <c r="E28">
        <v>0.66796875</v>
      </c>
      <c r="F28">
        <v>0.669921875</v>
      </c>
      <c r="G28">
        <v>-1.953125E-3</v>
      </c>
      <c r="H28">
        <v>0.958984375</v>
      </c>
      <c r="I28">
        <v>9.5566799999999993E-2</v>
      </c>
    </row>
    <row r="29" spans="1:9" x14ac:dyDescent="0.25">
      <c r="A29">
        <v>27</v>
      </c>
      <c r="B29">
        <v>0</v>
      </c>
      <c r="C29" t="s">
        <v>135</v>
      </c>
      <c r="D29">
        <v>28</v>
      </c>
      <c r="E29">
        <v>0.669921875</v>
      </c>
      <c r="F29">
        <v>0.669921875</v>
      </c>
      <c r="G29">
        <v>0</v>
      </c>
      <c r="H29">
        <v>0.962890625</v>
      </c>
      <c r="I29">
        <v>0.12622383000000001</v>
      </c>
    </row>
    <row r="30" spans="1:9" x14ac:dyDescent="0.25">
      <c r="A30">
        <v>28</v>
      </c>
      <c r="B30">
        <v>0</v>
      </c>
      <c r="C30" t="s">
        <v>136</v>
      </c>
      <c r="D30">
        <v>28</v>
      </c>
      <c r="E30">
        <v>0.669921875</v>
      </c>
      <c r="F30">
        <v>0.669921875</v>
      </c>
      <c r="G30">
        <v>0</v>
      </c>
      <c r="H30">
        <v>0.962890625</v>
      </c>
      <c r="I30">
        <v>-1.7503715999999999E-2</v>
      </c>
    </row>
    <row r="31" spans="1:9" x14ac:dyDescent="0.25">
      <c r="A31">
        <v>29</v>
      </c>
      <c r="B31">
        <v>0</v>
      </c>
      <c r="C31" t="s">
        <v>137</v>
      </c>
      <c r="D31">
        <v>28</v>
      </c>
      <c r="E31">
        <v>0.66796875</v>
      </c>
      <c r="F31">
        <v>0.669921875</v>
      </c>
      <c r="G31">
        <v>-1.953125E-3</v>
      </c>
      <c r="H31">
        <v>0.95703125</v>
      </c>
      <c r="I31">
        <v>0.25983623</v>
      </c>
    </row>
    <row r="32" spans="1:9" x14ac:dyDescent="0.25">
      <c r="A32">
        <v>30</v>
      </c>
      <c r="B32">
        <v>0</v>
      </c>
      <c r="C32" t="s">
        <v>138</v>
      </c>
      <c r="D32">
        <v>28</v>
      </c>
      <c r="E32">
        <v>0.669921875</v>
      </c>
      <c r="F32">
        <v>0.669921875</v>
      </c>
      <c r="G32">
        <v>0</v>
      </c>
      <c r="H32">
        <v>0.9609375</v>
      </c>
      <c r="I32">
        <v>7.0508992999999999E-3</v>
      </c>
    </row>
    <row r="33" spans="1:9" x14ac:dyDescent="0.25">
      <c r="A33">
        <v>31</v>
      </c>
      <c r="B33">
        <v>0</v>
      </c>
      <c r="C33" t="s">
        <v>139</v>
      </c>
      <c r="D33">
        <v>28</v>
      </c>
      <c r="E33">
        <v>0.669921875</v>
      </c>
      <c r="F33">
        <v>0.669921875</v>
      </c>
      <c r="G33">
        <v>0</v>
      </c>
      <c r="H33">
        <v>0.962890625</v>
      </c>
      <c r="I33">
        <v>-4.6864760000000002E-3</v>
      </c>
    </row>
    <row r="34" spans="1:9" x14ac:dyDescent="0.25">
      <c r="A34">
        <v>32</v>
      </c>
      <c r="B34">
        <v>0</v>
      </c>
      <c r="C34" t="s">
        <v>140</v>
      </c>
      <c r="D34">
        <v>28</v>
      </c>
      <c r="E34">
        <v>0.669921875</v>
      </c>
      <c r="F34">
        <v>0.669921875</v>
      </c>
      <c r="G34">
        <v>0</v>
      </c>
      <c r="H34">
        <v>0.96484375</v>
      </c>
      <c r="I34">
        <v>0.21274190000000001</v>
      </c>
    </row>
    <row r="35" spans="1:9" x14ac:dyDescent="0.25">
      <c r="A35">
        <v>33</v>
      </c>
      <c r="B35">
        <v>0</v>
      </c>
      <c r="C35" t="s">
        <v>34</v>
      </c>
      <c r="D35">
        <v>28</v>
      </c>
      <c r="E35">
        <v>0.669921875</v>
      </c>
      <c r="F35">
        <v>0.669921875</v>
      </c>
      <c r="G35">
        <v>0</v>
      </c>
      <c r="H35">
        <v>0.962890625</v>
      </c>
      <c r="I35">
        <v>-0.11535376</v>
      </c>
    </row>
    <row r="36" spans="1:9" x14ac:dyDescent="0.25">
      <c r="A36">
        <v>34</v>
      </c>
      <c r="B36">
        <v>0</v>
      </c>
      <c r="C36" t="s">
        <v>141</v>
      </c>
      <c r="D36">
        <v>28</v>
      </c>
      <c r="E36">
        <v>0.66796875</v>
      </c>
      <c r="F36">
        <v>0.669921875</v>
      </c>
      <c r="G36">
        <v>-1.953125E-3</v>
      </c>
      <c r="H36">
        <v>0.962890625</v>
      </c>
      <c r="I36">
        <v>-8.7052055000000003E-2</v>
      </c>
    </row>
    <row r="37" spans="1:9" x14ac:dyDescent="0.25">
      <c r="A37">
        <v>35</v>
      </c>
      <c r="B37">
        <v>0</v>
      </c>
      <c r="C37" t="s">
        <v>142</v>
      </c>
      <c r="D37">
        <v>28</v>
      </c>
      <c r="E37">
        <v>0.669921875</v>
      </c>
      <c r="F37">
        <v>0.669921875</v>
      </c>
      <c r="G37">
        <v>0</v>
      </c>
      <c r="H37">
        <v>0.962890625</v>
      </c>
      <c r="I37">
        <v>-5.3817234999999998E-2</v>
      </c>
    </row>
    <row r="38" spans="1:9" x14ac:dyDescent="0.25">
      <c r="A38">
        <v>36</v>
      </c>
      <c r="B38">
        <v>0</v>
      </c>
      <c r="C38" t="s">
        <v>143</v>
      </c>
      <c r="D38">
        <v>28</v>
      </c>
      <c r="E38">
        <v>0.669921875</v>
      </c>
      <c r="F38">
        <v>0.669921875</v>
      </c>
      <c r="G38">
        <v>0</v>
      </c>
      <c r="H38">
        <v>0.962890625</v>
      </c>
      <c r="I38">
        <v>8.2392430000000003E-2</v>
      </c>
    </row>
    <row r="39" spans="1:9" x14ac:dyDescent="0.25">
      <c r="A39">
        <v>37</v>
      </c>
      <c r="B39">
        <v>0</v>
      </c>
      <c r="C39" t="s">
        <v>144</v>
      </c>
      <c r="D39">
        <v>28</v>
      </c>
      <c r="E39">
        <v>0.66796875</v>
      </c>
      <c r="F39">
        <v>0.669921875</v>
      </c>
      <c r="G39">
        <v>-1.953125E-3</v>
      </c>
      <c r="H39">
        <v>0.962890625</v>
      </c>
      <c r="I39">
        <v>-9.2897499999999994E-2</v>
      </c>
    </row>
    <row r="40" spans="1:9" x14ac:dyDescent="0.25">
      <c r="A40">
        <v>38</v>
      </c>
      <c r="B40">
        <v>0</v>
      </c>
      <c r="C40" t="s">
        <v>145</v>
      </c>
      <c r="D40">
        <v>28</v>
      </c>
      <c r="E40">
        <v>0.673828125</v>
      </c>
      <c r="F40">
        <v>0.669921875</v>
      </c>
      <c r="G40">
        <v>3.90625E-3</v>
      </c>
      <c r="H40">
        <v>0.95703125</v>
      </c>
      <c r="I40">
        <v>-0.21575904000000001</v>
      </c>
    </row>
    <row r="41" spans="1:9" x14ac:dyDescent="0.25">
      <c r="A41">
        <v>39</v>
      </c>
      <c r="B41">
        <v>0</v>
      </c>
      <c r="C41" t="s">
        <v>39</v>
      </c>
      <c r="D41">
        <v>28</v>
      </c>
      <c r="E41">
        <v>0.66796875</v>
      </c>
      <c r="F41">
        <v>0.669921875</v>
      </c>
      <c r="G41">
        <v>-1.953125E-3</v>
      </c>
      <c r="H41">
        <v>0.958984375</v>
      </c>
      <c r="I41">
        <v>-0.12860580999999999</v>
      </c>
    </row>
    <row r="42" spans="1:9" x14ac:dyDescent="0.25">
      <c r="A42">
        <v>40</v>
      </c>
      <c r="B42">
        <v>0</v>
      </c>
      <c r="C42" t="s">
        <v>146</v>
      </c>
      <c r="D42">
        <v>28</v>
      </c>
      <c r="E42">
        <v>0.669921875</v>
      </c>
      <c r="F42">
        <v>0.669921875</v>
      </c>
      <c r="G42">
        <v>0</v>
      </c>
      <c r="H42">
        <v>0.9609375</v>
      </c>
      <c r="I42">
        <v>5.9110925000000002E-2</v>
      </c>
    </row>
    <row r="43" spans="1:9" x14ac:dyDescent="0.25">
      <c r="A43">
        <v>41</v>
      </c>
      <c r="B43">
        <v>0</v>
      </c>
      <c r="C43" t="s">
        <v>147</v>
      </c>
      <c r="D43">
        <v>28</v>
      </c>
      <c r="E43">
        <v>0.669921875</v>
      </c>
      <c r="F43">
        <v>0.669921875</v>
      </c>
      <c r="G43">
        <v>0</v>
      </c>
      <c r="H43">
        <v>0.958984375</v>
      </c>
      <c r="I43">
        <v>7.4061855999999995E-2</v>
      </c>
    </row>
    <row r="44" spans="1:9" x14ac:dyDescent="0.25">
      <c r="A44">
        <v>42</v>
      </c>
      <c r="B44">
        <v>0</v>
      </c>
      <c r="C44" t="s">
        <v>41</v>
      </c>
      <c r="D44">
        <v>28</v>
      </c>
      <c r="E44">
        <v>0.669921875</v>
      </c>
      <c r="F44">
        <v>0.669921875</v>
      </c>
      <c r="G44">
        <v>0</v>
      </c>
      <c r="H44">
        <v>0.962890625</v>
      </c>
      <c r="I44">
        <v>-6.0262110000000005E-4</v>
      </c>
    </row>
    <row r="45" spans="1:9" x14ac:dyDescent="0.25">
      <c r="A45">
        <v>43</v>
      </c>
      <c r="B45">
        <v>0</v>
      </c>
      <c r="C45" t="s">
        <v>148</v>
      </c>
      <c r="D45">
        <v>28</v>
      </c>
      <c r="E45">
        <v>0.6640625</v>
      </c>
      <c r="F45">
        <v>0.669921875</v>
      </c>
      <c r="G45">
        <v>-5.859375E-3</v>
      </c>
      <c r="H45">
        <v>0.958984375</v>
      </c>
      <c r="I45">
        <v>-0.17210358000000001</v>
      </c>
    </row>
    <row r="46" spans="1:9" x14ac:dyDescent="0.25">
      <c r="A46">
        <v>44</v>
      </c>
      <c r="B46">
        <v>0</v>
      </c>
      <c r="C46" t="s">
        <v>149</v>
      </c>
      <c r="D46">
        <v>28</v>
      </c>
      <c r="E46">
        <v>0.669921875</v>
      </c>
      <c r="F46">
        <v>0.669921875</v>
      </c>
      <c r="G46">
        <v>0</v>
      </c>
      <c r="H46">
        <v>0.958984375</v>
      </c>
      <c r="I46">
        <v>5.3929728000000003E-2</v>
      </c>
    </row>
    <row r="47" spans="1:9" x14ac:dyDescent="0.25">
      <c r="A47">
        <v>45</v>
      </c>
      <c r="B47">
        <v>0</v>
      </c>
      <c r="C47" t="s">
        <v>150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8.4635794E-2</v>
      </c>
    </row>
    <row r="48" spans="1:9" x14ac:dyDescent="0.25">
      <c r="A48">
        <v>46</v>
      </c>
      <c r="B48">
        <v>0</v>
      </c>
      <c r="C48" t="s">
        <v>151</v>
      </c>
      <c r="D48">
        <v>28</v>
      </c>
      <c r="E48">
        <v>0.669921875</v>
      </c>
      <c r="F48">
        <v>0.669921875</v>
      </c>
      <c r="G48">
        <v>0</v>
      </c>
      <c r="H48">
        <v>0.962890625</v>
      </c>
      <c r="I48">
        <v>3.6707024999999997E-2</v>
      </c>
    </row>
    <row r="49" spans="1:9" x14ac:dyDescent="0.25">
      <c r="A49">
        <v>47</v>
      </c>
      <c r="B49">
        <v>0</v>
      </c>
      <c r="C49" t="s">
        <v>45</v>
      </c>
      <c r="D49">
        <v>28</v>
      </c>
      <c r="E49">
        <v>0.669921875</v>
      </c>
      <c r="F49">
        <v>0.669921875</v>
      </c>
      <c r="G49">
        <v>0</v>
      </c>
      <c r="H49">
        <v>0.962890625</v>
      </c>
      <c r="I49">
        <v>-0.11525628</v>
      </c>
    </row>
    <row r="50" spans="1:9" x14ac:dyDescent="0.25">
      <c r="A50">
        <v>48</v>
      </c>
      <c r="B50">
        <v>0</v>
      </c>
      <c r="C50" t="s">
        <v>152</v>
      </c>
      <c r="D50">
        <v>28</v>
      </c>
      <c r="E50">
        <v>0.66796875</v>
      </c>
      <c r="F50">
        <v>0.669921875</v>
      </c>
      <c r="G50">
        <v>-1.953125E-3</v>
      </c>
      <c r="H50">
        <v>0.962890625</v>
      </c>
      <c r="I50">
        <v>5.6371808000000002E-2</v>
      </c>
    </row>
    <row r="51" spans="1:9" x14ac:dyDescent="0.25">
      <c r="A51">
        <v>49</v>
      </c>
      <c r="B51">
        <v>0</v>
      </c>
      <c r="C51" t="s">
        <v>153</v>
      </c>
      <c r="D51">
        <v>28</v>
      </c>
      <c r="E51">
        <v>0.669921875</v>
      </c>
      <c r="F51">
        <v>0.669921875</v>
      </c>
      <c r="G51">
        <v>0</v>
      </c>
      <c r="H51">
        <v>0.962890625</v>
      </c>
      <c r="I51">
        <v>2.7957744999999999E-2</v>
      </c>
    </row>
    <row r="55" spans="1:9" x14ac:dyDescent="0.25">
      <c r="A55" s="1" t="s">
        <v>154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28</v>
      </c>
      <c r="B57">
        <f>SUMIF($D$2:$D$51,A57,$E$2:$E$51)</f>
        <v>33.478515625</v>
      </c>
      <c r="C57">
        <f>COUNTIF(D$2:D$51,A57)</f>
        <v>50</v>
      </c>
      <c r="D57">
        <f>B57/C57</f>
        <v>0.66957031249999999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"/>
  <sheetViews>
    <sheetView topLeftCell="A22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115</v>
      </c>
      <c r="D2">
        <v>29</v>
      </c>
      <c r="E2">
        <v>0.669921875</v>
      </c>
      <c r="F2">
        <v>0.669921875</v>
      </c>
      <c r="G2">
        <v>0</v>
      </c>
      <c r="H2">
        <v>0.9609375</v>
      </c>
      <c r="I2">
        <v>-9.5177170000000005E-2</v>
      </c>
    </row>
    <row r="3" spans="1:9" x14ac:dyDescent="0.25">
      <c r="A3">
        <v>1</v>
      </c>
      <c r="B3">
        <v>0</v>
      </c>
      <c r="C3" t="s">
        <v>116</v>
      </c>
      <c r="D3">
        <v>29</v>
      </c>
      <c r="E3">
        <v>0.669921875</v>
      </c>
      <c r="F3">
        <v>0.669921875</v>
      </c>
      <c r="G3">
        <v>0</v>
      </c>
      <c r="H3">
        <v>0.9609375</v>
      </c>
      <c r="I3">
        <v>0.22949259999999999</v>
      </c>
    </row>
    <row r="4" spans="1:9" x14ac:dyDescent="0.25">
      <c r="A4">
        <v>2</v>
      </c>
      <c r="B4">
        <v>0</v>
      </c>
      <c r="C4" t="s">
        <v>117</v>
      </c>
      <c r="D4">
        <v>29</v>
      </c>
      <c r="E4">
        <v>0.666015625</v>
      </c>
      <c r="F4">
        <v>0.669921875</v>
      </c>
      <c r="G4">
        <v>-3.90625E-3</v>
      </c>
      <c r="H4">
        <v>0.958984375</v>
      </c>
      <c r="I4">
        <v>-0.17586574999999999</v>
      </c>
    </row>
    <row r="5" spans="1:9" x14ac:dyDescent="0.25">
      <c r="A5">
        <v>3</v>
      </c>
      <c r="B5">
        <v>0</v>
      </c>
      <c r="C5" t="s">
        <v>118</v>
      </c>
      <c r="D5">
        <v>29</v>
      </c>
      <c r="E5">
        <v>0.669921875</v>
      </c>
      <c r="F5">
        <v>0.669921875</v>
      </c>
      <c r="G5">
        <v>0</v>
      </c>
      <c r="H5">
        <v>0.962890625</v>
      </c>
      <c r="I5">
        <v>-1.6955556E-2</v>
      </c>
    </row>
    <row r="6" spans="1:9" x14ac:dyDescent="0.25">
      <c r="A6">
        <v>4</v>
      </c>
      <c r="B6">
        <v>0</v>
      </c>
      <c r="C6" t="s">
        <v>119</v>
      </c>
      <c r="D6">
        <v>29</v>
      </c>
      <c r="E6">
        <v>0.669921875</v>
      </c>
      <c r="F6">
        <v>0.669921875</v>
      </c>
      <c r="G6">
        <v>0</v>
      </c>
      <c r="H6">
        <v>0.9609375</v>
      </c>
      <c r="I6">
        <v>-6.6819169999999997E-2</v>
      </c>
    </row>
    <row r="7" spans="1:9" x14ac:dyDescent="0.25">
      <c r="A7">
        <v>5</v>
      </c>
      <c r="B7">
        <v>0</v>
      </c>
      <c r="C7" t="s">
        <v>120</v>
      </c>
      <c r="D7">
        <v>29</v>
      </c>
      <c r="E7">
        <v>0.677734375</v>
      </c>
      <c r="F7">
        <v>0.669921875</v>
      </c>
      <c r="G7">
        <v>7.8125E-3</v>
      </c>
      <c r="H7">
        <v>0.962890625</v>
      </c>
      <c r="I7">
        <v>0.16996982999999999</v>
      </c>
    </row>
    <row r="8" spans="1:9" x14ac:dyDescent="0.25">
      <c r="A8">
        <v>6</v>
      </c>
      <c r="B8">
        <v>0</v>
      </c>
      <c r="C8" t="s">
        <v>121</v>
      </c>
      <c r="D8">
        <v>29</v>
      </c>
      <c r="E8">
        <v>0.669921875</v>
      </c>
      <c r="F8">
        <v>0.669921875</v>
      </c>
      <c r="G8">
        <v>0</v>
      </c>
      <c r="H8">
        <v>0.962890625</v>
      </c>
      <c r="I8">
        <v>-0.17907477999999999</v>
      </c>
    </row>
    <row r="9" spans="1:9" x14ac:dyDescent="0.25">
      <c r="A9">
        <v>7</v>
      </c>
      <c r="B9">
        <v>0</v>
      </c>
      <c r="C9" t="s">
        <v>15</v>
      </c>
      <c r="D9">
        <v>29</v>
      </c>
      <c r="E9">
        <v>0.66796875</v>
      </c>
      <c r="F9">
        <v>0.669921875</v>
      </c>
      <c r="G9">
        <v>-1.953125E-3</v>
      </c>
      <c r="H9">
        <v>0.9609375</v>
      </c>
      <c r="I9">
        <v>-0.122540474</v>
      </c>
    </row>
    <row r="10" spans="1:9" x14ac:dyDescent="0.25">
      <c r="A10">
        <v>8</v>
      </c>
      <c r="B10">
        <v>0</v>
      </c>
      <c r="C10" t="s">
        <v>122</v>
      </c>
      <c r="D10">
        <v>29</v>
      </c>
      <c r="E10">
        <v>0.669921875</v>
      </c>
      <c r="F10">
        <v>0.669921875</v>
      </c>
      <c r="G10">
        <v>0</v>
      </c>
      <c r="H10">
        <v>0.962890625</v>
      </c>
      <c r="I10">
        <v>1.4929161999999999E-2</v>
      </c>
    </row>
    <row r="11" spans="1:9" x14ac:dyDescent="0.25">
      <c r="A11">
        <v>9</v>
      </c>
      <c r="B11">
        <v>0</v>
      </c>
      <c r="C11" t="s">
        <v>123</v>
      </c>
      <c r="D11">
        <v>29</v>
      </c>
      <c r="E11">
        <v>0.66796875</v>
      </c>
      <c r="F11">
        <v>0.669921875</v>
      </c>
      <c r="G11">
        <v>-1.953125E-3</v>
      </c>
      <c r="H11">
        <v>0.9609375</v>
      </c>
      <c r="I11">
        <v>-0.10670546</v>
      </c>
    </row>
    <row r="12" spans="1:9" x14ac:dyDescent="0.25">
      <c r="A12">
        <v>10</v>
      </c>
      <c r="B12">
        <v>0</v>
      </c>
      <c r="C12" t="s">
        <v>17</v>
      </c>
      <c r="D12">
        <v>29</v>
      </c>
      <c r="E12">
        <v>0.669921875</v>
      </c>
      <c r="F12">
        <v>0.669921875</v>
      </c>
      <c r="G12">
        <v>0</v>
      </c>
      <c r="H12">
        <v>0.9609375</v>
      </c>
      <c r="I12">
        <v>-0.20961787000000001</v>
      </c>
    </row>
    <row r="13" spans="1:9" x14ac:dyDescent="0.25">
      <c r="A13">
        <v>11</v>
      </c>
      <c r="B13">
        <v>0</v>
      </c>
      <c r="C13" t="s">
        <v>124</v>
      </c>
      <c r="D13">
        <v>29</v>
      </c>
      <c r="E13">
        <v>0.669921875</v>
      </c>
      <c r="F13">
        <v>0.669921875</v>
      </c>
      <c r="G13">
        <v>0</v>
      </c>
      <c r="H13">
        <v>0.9609375</v>
      </c>
      <c r="I13">
        <v>4.8129626000000002E-2</v>
      </c>
    </row>
    <row r="14" spans="1:9" x14ac:dyDescent="0.25">
      <c r="A14">
        <v>12</v>
      </c>
      <c r="B14">
        <v>0</v>
      </c>
      <c r="C14" t="s">
        <v>125</v>
      </c>
      <c r="D14">
        <v>29</v>
      </c>
      <c r="E14">
        <v>0.66796875</v>
      </c>
      <c r="F14">
        <v>0.669921875</v>
      </c>
      <c r="G14">
        <v>-1.953125E-3</v>
      </c>
      <c r="H14">
        <v>0.962890625</v>
      </c>
      <c r="I14">
        <v>7.12811E-2</v>
      </c>
    </row>
    <row r="15" spans="1:9" x14ac:dyDescent="0.25">
      <c r="A15">
        <v>13</v>
      </c>
      <c r="B15">
        <v>0</v>
      </c>
      <c r="C15" t="s">
        <v>19</v>
      </c>
      <c r="D15">
        <v>29</v>
      </c>
      <c r="E15">
        <v>0.669921875</v>
      </c>
      <c r="F15">
        <v>0.669921875</v>
      </c>
      <c r="G15">
        <v>0</v>
      </c>
      <c r="H15">
        <v>0.962890625</v>
      </c>
      <c r="I15">
        <v>0.21496391000000001</v>
      </c>
    </row>
    <row r="16" spans="1:9" x14ac:dyDescent="0.25">
      <c r="A16">
        <v>14</v>
      </c>
      <c r="B16">
        <v>0</v>
      </c>
      <c r="C16" t="s">
        <v>126</v>
      </c>
      <c r="D16">
        <v>29</v>
      </c>
      <c r="E16">
        <v>0.66796875</v>
      </c>
      <c r="F16">
        <v>0.669921875</v>
      </c>
      <c r="G16">
        <v>-1.953125E-3</v>
      </c>
      <c r="H16">
        <v>0.95703125</v>
      </c>
      <c r="I16">
        <v>-0.18714554999999999</v>
      </c>
    </row>
    <row r="17" spans="1:9" x14ac:dyDescent="0.25">
      <c r="A17">
        <v>15</v>
      </c>
      <c r="B17">
        <v>0</v>
      </c>
      <c r="C17" t="s">
        <v>127</v>
      </c>
      <c r="D17">
        <v>29</v>
      </c>
      <c r="E17">
        <v>0.669921875</v>
      </c>
      <c r="F17">
        <v>0.669921875</v>
      </c>
      <c r="G17">
        <v>0</v>
      </c>
      <c r="H17">
        <v>0.9609375</v>
      </c>
      <c r="I17">
        <v>0.105951376</v>
      </c>
    </row>
    <row r="18" spans="1:9" x14ac:dyDescent="0.25">
      <c r="A18">
        <v>16</v>
      </c>
      <c r="B18">
        <v>0</v>
      </c>
      <c r="C18" t="s">
        <v>21</v>
      </c>
      <c r="D18">
        <v>29</v>
      </c>
      <c r="E18">
        <v>0.66796875</v>
      </c>
      <c r="F18">
        <v>0.669921875</v>
      </c>
      <c r="G18">
        <v>-1.953125E-3</v>
      </c>
      <c r="H18">
        <v>0.962890625</v>
      </c>
      <c r="I18">
        <v>-0.21199857</v>
      </c>
    </row>
    <row r="19" spans="1:9" x14ac:dyDescent="0.25">
      <c r="A19">
        <v>17</v>
      </c>
      <c r="B19">
        <v>0</v>
      </c>
      <c r="C19" t="s">
        <v>128</v>
      </c>
      <c r="D19">
        <v>29</v>
      </c>
      <c r="E19">
        <v>0.669921875</v>
      </c>
      <c r="F19">
        <v>0.669921875</v>
      </c>
      <c r="G19">
        <v>0</v>
      </c>
      <c r="H19">
        <v>0.9609375</v>
      </c>
      <c r="I19">
        <v>5.5144390000000001E-2</v>
      </c>
    </row>
    <row r="20" spans="1:9" x14ac:dyDescent="0.25">
      <c r="A20">
        <v>18</v>
      </c>
      <c r="B20">
        <v>0</v>
      </c>
      <c r="C20" t="s">
        <v>129</v>
      </c>
      <c r="D20">
        <v>29</v>
      </c>
      <c r="E20">
        <v>0.673828125</v>
      </c>
      <c r="F20">
        <v>0.669921875</v>
      </c>
      <c r="G20">
        <v>3.90625E-3</v>
      </c>
      <c r="H20">
        <v>0.958984375</v>
      </c>
      <c r="I20">
        <v>-0.23573224000000001</v>
      </c>
    </row>
    <row r="21" spans="1:9" x14ac:dyDescent="0.25">
      <c r="A21">
        <v>19</v>
      </c>
      <c r="B21">
        <v>0</v>
      </c>
      <c r="C21" t="s">
        <v>23</v>
      </c>
      <c r="D21">
        <v>29</v>
      </c>
      <c r="E21">
        <v>0.669921875</v>
      </c>
      <c r="F21">
        <v>0.669921875</v>
      </c>
      <c r="G21">
        <v>0</v>
      </c>
      <c r="H21">
        <v>0.9609375</v>
      </c>
      <c r="I21">
        <v>-6.8985573999999994E-2</v>
      </c>
    </row>
    <row r="22" spans="1:9" x14ac:dyDescent="0.25">
      <c r="A22">
        <v>20</v>
      </c>
      <c r="B22">
        <v>0</v>
      </c>
      <c r="C22" t="s">
        <v>24</v>
      </c>
      <c r="D22">
        <v>29</v>
      </c>
      <c r="E22">
        <v>0.669921875</v>
      </c>
      <c r="F22">
        <v>0.669921875</v>
      </c>
      <c r="G22">
        <v>0</v>
      </c>
      <c r="H22">
        <v>0.9609375</v>
      </c>
      <c r="I22">
        <v>-3.7975290000000002E-2</v>
      </c>
    </row>
    <row r="23" spans="1:9" x14ac:dyDescent="0.25">
      <c r="A23">
        <v>21</v>
      </c>
      <c r="B23">
        <v>0</v>
      </c>
      <c r="C23" t="s">
        <v>130</v>
      </c>
      <c r="D23">
        <v>29</v>
      </c>
      <c r="E23">
        <v>0.669921875</v>
      </c>
      <c r="F23">
        <v>0.669921875</v>
      </c>
      <c r="G23">
        <v>0</v>
      </c>
      <c r="H23">
        <v>0.962890625</v>
      </c>
      <c r="I23">
        <v>4.7403064000000002E-2</v>
      </c>
    </row>
    <row r="24" spans="1:9" x14ac:dyDescent="0.25">
      <c r="A24">
        <v>22</v>
      </c>
      <c r="B24">
        <v>0</v>
      </c>
      <c r="C24" t="s">
        <v>131</v>
      </c>
      <c r="D24">
        <v>29</v>
      </c>
      <c r="E24">
        <v>0.669921875</v>
      </c>
      <c r="F24">
        <v>0.669921875</v>
      </c>
      <c r="G24">
        <v>0</v>
      </c>
      <c r="H24">
        <v>0.9609375</v>
      </c>
      <c r="I24">
        <v>-3.5652510999999998E-3</v>
      </c>
    </row>
    <row r="25" spans="1:9" x14ac:dyDescent="0.25">
      <c r="A25">
        <v>23</v>
      </c>
      <c r="B25">
        <v>0</v>
      </c>
      <c r="C25" t="s">
        <v>132</v>
      </c>
      <c r="D25">
        <v>29</v>
      </c>
      <c r="E25">
        <v>0.669921875</v>
      </c>
      <c r="F25">
        <v>0.669921875</v>
      </c>
      <c r="G25">
        <v>0</v>
      </c>
      <c r="H25">
        <v>0.9609375</v>
      </c>
      <c r="I25">
        <v>1.9918479999999999E-2</v>
      </c>
    </row>
    <row r="26" spans="1:9" x14ac:dyDescent="0.25">
      <c r="A26">
        <v>24</v>
      </c>
      <c r="B26">
        <v>0</v>
      </c>
      <c r="C26" t="s">
        <v>133</v>
      </c>
      <c r="D26">
        <v>29</v>
      </c>
      <c r="E26">
        <v>0.66796875</v>
      </c>
      <c r="F26">
        <v>0.669921875</v>
      </c>
      <c r="G26">
        <v>-1.953125E-3</v>
      </c>
      <c r="H26">
        <v>0.962890625</v>
      </c>
      <c r="I26">
        <v>-0.12821450000000001</v>
      </c>
    </row>
    <row r="27" spans="1:9" x14ac:dyDescent="0.25">
      <c r="A27">
        <v>25</v>
      </c>
      <c r="B27">
        <v>0</v>
      </c>
      <c r="C27" t="s">
        <v>134</v>
      </c>
      <c r="D27">
        <v>29</v>
      </c>
      <c r="E27">
        <v>0.669921875</v>
      </c>
      <c r="F27">
        <v>0.669921875</v>
      </c>
      <c r="G27">
        <v>0</v>
      </c>
      <c r="H27">
        <v>0.962890625</v>
      </c>
      <c r="I27">
        <v>-0.15040471999999999</v>
      </c>
    </row>
    <row r="28" spans="1:9" x14ac:dyDescent="0.25">
      <c r="A28">
        <v>26</v>
      </c>
      <c r="B28">
        <v>0</v>
      </c>
      <c r="C28" t="s">
        <v>29</v>
      </c>
      <c r="D28">
        <v>29</v>
      </c>
      <c r="E28">
        <v>0.66796875</v>
      </c>
      <c r="F28">
        <v>0.669921875</v>
      </c>
      <c r="G28">
        <v>-1.953125E-3</v>
      </c>
      <c r="H28">
        <v>0.958984375</v>
      </c>
      <c r="I28">
        <v>9.5566799999999993E-2</v>
      </c>
    </row>
    <row r="29" spans="1:9" x14ac:dyDescent="0.25">
      <c r="A29">
        <v>27</v>
      </c>
      <c r="B29">
        <v>0</v>
      </c>
      <c r="C29" t="s">
        <v>135</v>
      </c>
      <c r="D29">
        <v>29</v>
      </c>
      <c r="E29">
        <v>0.669921875</v>
      </c>
      <c r="F29">
        <v>0.669921875</v>
      </c>
      <c r="G29">
        <v>0</v>
      </c>
      <c r="H29">
        <v>0.962890625</v>
      </c>
      <c r="I29">
        <v>0.12622383000000001</v>
      </c>
    </row>
    <row r="30" spans="1:9" x14ac:dyDescent="0.25">
      <c r="A30">
        <v>28</v>
      </c>
      <c r="B30">
        <v>0</v>
      </c>
      <c r="C30" t="s">
        <v>136</v>
      </c>
      <c r="D30">
        <v>29</v>
      </c>
      <c r="E30">
        <v>0.669921875</v>
      </c>
      <c r="F30">
        <v>0.669921875</v>
      </c>
      <c r="G30">
        <v>0</v>
      </c>
      <c r="H30">
        <v>0.962890625</v>
      </c>
      <c r="I30">
        <v>-1.7503715999999999E-2</v>
      </c>
    </row>
    <row r="31" spans="1:9" x14ac:dyDescent="0.25">
      <c r="A31">
        <v>29</v>
      </c>
      <c r="B31">
        <v>0</v>
      </c>
      <c r="C31" t="s">
        <v>137</v>
      </c>
      <c r="D31">
        <v>29</v>
      </c>
      <c r="E31">
        <v>0.66796875</v>
      </c>
      <c r="F31">
        <v>0.669921875</v>
      </c>
      <c r="G31">
        <v>-1.953125E-3</v>
      </c>
      <c r="H31">
        <v>0.95703125</v>
      </c>
      <c r="I31">
        <v>0.25983623</v>
      </c>
    </row>
    <row r="32" spans="1:9" x14ac:dyDescent="0.25">
      <c r="A32">
        <v>30</v>
      </c>
      <c r="B32">
        <v>0</v>
      </c>
      <c r="C32" t="s">
        <v>138</v>
      </c>
      <c r="D32">
        <v>29</v>
      </c>
      <c r="E32">
        <v>0.669921875</v>
      </c>
      <c r="F32">
        <v>0.669921875</v>
      </c>
      <c r="G32">
        <v>0</v>
      </c>
      <c r="H32">
        <v>0.9609375</v>
      </c>
      <c r="I32">
        <v>7.0508992999999999E-3</v>
      </c>
    </row>
    <row r="33" spans="1:9" x14ac:dyDescent="0.25">
      <c r="A33">
        <v>31</v>
      </c>
      <c r="B33">
        <v>0</v>
      </c>
      <c r="C33" t="s">
        <v>139</v>
      </c>
      <c r="D33">
        <v>29</v>
      </c>
      <c r="E33">
        <v>0.669921875</v>
      </c>
      <c r="F33">
        <v>0.669921875</v>
      </c>
      <c r="G33">
        <v>0</v>
      </c>
      <c r="H33">
        <v>0.962890625</v>
      </c>
      <c r="I33">
        <v>-4.6864760000000002E-3</v>
      </c>
    </row>
    <row r="34" spans="1:9" x14ac:dyDescent="0.25">
      <c r="A34">
        <v>32</v>
      </c>
      <c r="B34">
        <v>0</v>
      </c>
      <c r="C34" t="s">
        <v>140</v>
      </c>
      <c r="D34">
        <v>29</v>
      </c>
      <c r="E34">
        <v>0.669921875</v>
      </c>
      <c r="F34">
        <v>0.669921875</v>
      </c>
      <c r="G34">
        <v>0</v>
      </c>
      <c r="H34">
        <v>0.96484375</v>
      </c>
      <c r="I34">
        <v>0.21274190000000001</v>
      </c>
    </row>
    <row r="35" spans="1:9" x14ac:dyDescent="0.25">
      <c r="A35">
        <v>33</v>
      </c>
      <c r="B35">
        <v>0</v>
      </c>
      <c r="C35" t="s">
        <v>34</v>
      </c>
      <c r="D35">
        <v>29</v>
      </c>
      <c r="E35">
        <v>0.669921875</v>
      </c>
      <c r="F35">
        <v>0.669921875</v>
      </c>
      <c r="G35">
        <v>0</v>
      </c>
      <c r="H35">
        <v>0.962890625</v>
      </c>
      <c r="I35">
        <v>-0.11535376</v>
      </c>
    </row>
    <row r="36" spans="1:9" x14ac:dyDescent="0.25">
      <c r="A36">
        <v>34</v>
      </c>
      <c r="B36">
        <v>0</v>
      </c>
      <c r="C36" t="s">
        <v>141</v>
      </c>
      <c r="D36">
        <v>29</v>
      </c>
      <c r="E36">
        <v>0.66796875</v>
      </c>
      <c r="F36">
        <v>0.669921875</v>
      </c>
      <c r="G36">
        <v>-1.953125E-3</v>
      </c>
      <c r="H36">
        <v>0.962890625</v>
      </c>
      <c r="I36">
        <v>-8.7052055000000003E-2</v>
      </c>
    </row>
    <row r="37" spans="1:9" x14ac:dyDescent="0.25">
      <c r="A37">
        <v>35</v>
      </c>
      <c r="B37">
        <v>0</v>
      </c>
      <c r="C37" t="s">
        <v>142</v>
      </c>
      <c r="D37">
        <v>29</v>
      </c>
      <c r="E37">
        <v>0.669921875</v>
      </c>
      <c r="F37">
        <v>0.669921875</v>
      </c>
      <c r="G37">
        <v>0</v>
      </c>
      <c r="H37">
        <v>0.962890625</v>
      </c>
      <c r="I37">
        <v>-5.3817234999999998E-2</v>
      </c>
    </row>
    <row r="38" spans="1:9" x14ac:dyDescent="0.25">
      <c r="A38">
        <v>36</v>
      </c>
      <c r="B38">
        <v>0</v>
      </c>
      <c r="C38" t="s">
        <v>143</v>
      </c>
      <c r="D38">
        <v>29</v>
      </c>
      <c r="E38">
        <v>0.669921875</v>
      </c>
      <c r="F38">
        <v>0.669921875</v>
      </c>
      <c r="G38">
        <v>0</v>
      </c>
      <c r="H38">
        <v>0.962890625</v>
      </c>
      <c r="I38">
        <v>8.2392430000000003E-2</v>
      </c>
    </row>
    <row r="39" spans="1:9" x14ac:dyDescent="0.25">
      <c r="A39">
        <v>37</v>
      </c>
      <c r="B39">
        <v>0</v>
      </c>
      <c r="C39" t="s">
        <v>144</v>
      </c>
      <c r="D39">
        <v>29</v>
      </c>
      <c r="E39">
        <v>0.66796875</v>
      </c>
      <c r="F39">
        <v>0.669921875</v>
      </c>
      <c r="G39">
        <v>-1.953125E-3</v>
      </c>
      <c r="H39">
        <v>0.962890625</v>
      </c>
      <c r="I39">
        <v>-9.2897499999999994E-2</v>
      </c>
    </row>
    <row r="40" spans="1:9" x14ac:dyDescent="0.25">
      <c r="A40">
        <v>38</v>
      </c>
      <c r="B40">
        <v>0</v>
      </c>
      <c r="C40" t="s">
        <v>145</v>
      </c>
      <c r="D40">
        <v>29</v>
      </c>
      <c r="E40">
        <v>0.673828125</v>
      </c>
      <c r="F40">
        <v>0.669921875</v>
      </c>
      <c r="G40">
        <v>3.90625E-3</v>
      </c>
      <c r="H40">
        <v>0.95703125</v>
      </c>
      <c r="I40">
        <v>-0.21575904000000001</v>
      </c>
    </row>
    <row r="41" spans="1:9" x14ac:dyDescent="0.25">
      <c r="A41">
        <v>39</v>
      </c>
      <c r="B41">
        <v>0</v>
      </c>
      <c r="C41" t="s">
        <v>39</v>
      </c>
      <c r="D41">
        <v>29</v>
      </c>
      <c r="E41">
        <v>0.66796875</v>
      </c>
      <c r="F41">
        <v>0.669921875</v>
      </c>
      <c r="G41">
        <v>-1.953125E-3</v>
      </c>
      <c r="H41">
        <v>0.958984375</v>
      </c>
      <c r="I41">
        <v>-0.12860580999999999</v>
      </c>
    </row>
    <row r="42" spans="1:9" x14ac:dyDescent="0.25">
      <c r="A42">
        <v>40</v>
      </c>
      <c r="B42">
        <v>0</v>
      </c>
      <c r="C42" t="s">
        <v>146</v>
      </c>
      <c r="D42">
        <v>29</v>
      </c>
      <c r="E42">
        <v>0.669921875</v>
      </c>
      <c r="F42">
        <v>0.669921875</v>
      </c>
      <c r="G42">
        <v>0</v>
      </c>
      <c r="H42">
        <v>0.9609375</v>
      </c>
      <c r="I42">
        <v>5.9110925000000002E-2</v>
      </c>
    </row>
    <row r="43" spans="1:9" x14ac:dyDescent="0.25">
      <c r="A43">
        <v>41</v>
      </c>
      <c r="B43">
        <v>0</v>
      </c>
      <c r="C43" t="s">
        <v>147</v>
      </c>
      <c r="D43">
        <v>29</v>
      </c>
      <c r="E43">
        <v>0.669921875</v>
      </c>
      <c r="F43">
        <v>0.669921875</v>
      </c>
      <c r="G43">
        <v>0</v>
      </c>
      <c r="H43">
        <v>0.958984375</v>
      </c>
      <c r="I43">
        <v>7.4061855999999995E-2</v>
      </c>
    </row>
    <row r="44" spans="1:9" x14ac:dyDescent="0.25">
      <c r="A44">
        <v>42</v>
      </c>
      <c r="B44">
        <v>0</v>
      </c>
      <c r="C44" t="s">
        <v>41</v>
      </c>
      <c r="D44">
        <v>29</v>
      </c>
      <c r="E44">
        <v>0.669921875</v>
      </c>
      <c r="F44">
        <v>0.669921875</v>
      </c>
      <c r="G44">
        <v>0</v>
      </c>
      <c r="H44">
        <v>0.962890625</v>
      </c>
      <c r="I44">
        <v>-6.0262110000000005E-4</v>
      </c>
    </row>
    <row r="45" spans="1:9" x14ac:dyDescent="0.25">
      <c r="A45">
        <v>43</v>
      </c>
      <c r="B45">
        <v>0</v>
      </c>
      <c r="C45" t="s">
        <v>148</v>
      </c>
      <c r="D45">
        <v>29</v>
      </c>
      <c r="E45">
        <v>0.6640625</v>
      </c>
      <c r="F45">
        <v>0.669921875</v>
      </c>
      <c r="G45">
        <v>-5.859375E-3</v>
      </c>
      <c r="H45">
        <v>0.958984375</v>
      </c>
      <c r="I45">
        <v>-0.17210358000000001</v>
      </c>
    </row>
    <row r="46" spans="1:9" x14ac:dyDescent="0.25">
      <c r="A46">
        <v>44</v>
      </c>
      <c r="B46">
        <v>0</v>
      </c>
      <c r="C46" t="s">
        <v>149</v>
      </c>
      <c r="D46">
        <v>29</v>
      </c>
      <c r="E46">
        <v>0.669921875</v>
      </c>
      <c r="F46">
        <v>0.669921875</v>
      </c>
      <c r="G46">
        <v>0</v>
      </c>
      <c r="H46">
        <v>0.958984375</v>
      </c>
      <c r="I46">
        <v>5.3929728000000003E-2</v>
      </c>
    </row>
    <row r="47" spans="1:9" x14ac:dyDescent="0.25">
      <c r="A47">
        <v>45</v>
      </c>
      <c r="B47">
        <v>0</v>
      </c>
      <c r="C47" t="s">
        <v>150</v>
      </c>
      <c r="D47">
        <v>29</v>
      </c>
      <c r="E47">
        <v>0.669921875</v>
      </c>
      <c r="F47">
        <v>0.669921875</v>
      </c>
      <c r="G47">
        <v>0</v>
      </c>
      <c r="H47">
        <v>0.962890625</v>
      </c>
      <c r="I47">
        <v>8.4635794E-2</v>
      </c>
    </row>
    <row r="48" spans="1:9" x14ac:dyDescent="0.25">
      <c r="A48">
        <v>46</v>
      </c>
      <c r="B48">
        <v>0</v>
      </c>
      <c r="C48" t="s">
        <v>151</v>
      </c>
      <c r="D48">
        <v>29</v>
      </c>
      <c r="E48">
        <v>0.669921875</v>
      </c>
      <c r="F48">
        <v>0.669921875</v>
      </c>
      <c r="G48">
        <v>0</v>
      </c>
      <c r="H48">
        <v>0.962890625</v>
      </c>
      <c r="I48">
        <v>3.6707024999999997E-2</v>
      </c>
    </row>
    <row r="49" spans="1:9" x14ac:dyDescent="0.25">
      <c r="A49">
        <v>47</v>
      </c>
      <c r="B49">
        <v>0</v>
      </c>
      <c r="C49" t="s">
        <v>45</v>
      </c>
      <c r="D49">
        <v>29</v>
      </c>
      <c r="E49">
        <v>0.669921875</v>
      </c>
      <c r="F49">
        <v>0.669921875</v>
      </c>
      <c r="G49">
        <v>0</v>
      </c>
      <c r="H49">
        <v>0.962890625</v>
      </c>
      <c r="I49">
        <v>-0.11525628</v>
      </c>
    </row>
    <row r="50" spans="1:9" x14ac:dyDescent="0.25">
      <c r="A50">
        <v>48</v>
      </c>
      <c r="B50">
        <v>0</v>
      </c>
      <c r="C50" t="s">
        <v>152</v>
      </c>
      <c r="D50">
        <v>29</v>
      </c>
      <c r="E50">
        <v>0.66796875</v>
      </c>
      <c r="F50">
        <v>0.669921875</v>
      </c>
      <c r="G50">
        <v>-1.953125E-3</v>
      </c>
      <c r="H50">
        <v>0.962890625</v>
      </c>
      <c r="I50">
        <v>5.6371808000000002E-2</v>
      </c>
    </row>
    <row r="51" spans="1:9" x14ac:dyDescent="0.25">
      <c r="A51">
        <v>49</v>
      </c>
      <c r="B51">
        <v>0</v>
      </c>
      <c r="C51" t="s">
        <v>153</v>
      </c>
      <c r="D51">
        <v>29</v>
      </c>
      <c r="E51">
        <v>0.669921875</v>
      </c>
      <c r="F51">
        <v>0.669921875</v>
      </c>
      <c r="G51">
        <v>0</v>
      </c>
      <c r="H51">
        <v>0.962890625</v>
      </c>
      <c r="I51">
        <v>2.7957744999999999E-2</v>
      </c>
    </row>
    <row r="55" spans="1:9" x14ac:dyDescent="0.25">
      <c r="A55" s="1" t="s">
        <v>155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29</v>
      </c>
      <c r="B57">
        <f>SUMIF($D$2:$D$51,A57,$E$2:$E$51)</f>
        <v>33.478515625</v>
      </c>
      <c r="C57">
        <f>COUNTIF(D$2:D$51,A57)</f>
        <v>50</v>
      </c>
      <c r="D57">
        <f>B57/C57</f>
        <v>0.66957031249999999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7"/>
  <sheetViews>
    <sheetView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115</v>
      </c>
      <c r="D2">
        <v>30</v>
      </c>
      <c r="E2">
        <v>0.12890625</v>
      </c>
      <c r="F2">
        <v>0.669921875</v>
      </c>
      <c r="G2">
        <v>-0.541015625</v>
      </c>
      <c r="H2">
        <v>0.515625</v>
      </c>
      <c r="I2">
        <v>3.2387114E+37</v>
      </c>
    </row>
    <row r="3" spans="1:9" x14ac:dyDescent="0.25">
      <c r="A3">
        <v>1</v>
      </c>
      <c r="B3">
        <v>0</v>
      </c>
      <c r="C3" t="s">
        <v>116</v>
      </c>
      <c r="D3">
        <v>30</v>
      </c>
      <c r="E3">
        <v>0.125</v>
      </c>
      <c r="F3">
        <v>0.669921875</v>
      </c>
      <c r="G3">
        <v>-0.544921875</v>
      </c>
      <c r="H3">
        <v>0.2109375</v>
      </c>
      <c r="I3">
        <v>-7.8092287000000005E+37</v>
      </c>
    </row>
    <row r="4" spans="1:9" x14ac:dyDescent="0.25">
      <c r="A4">
        <v>2</v>
      </c>
      <c r="B4">
        <v>0</v>
      </c>
      <c r="C4" t="s">
        <v>117</v>
      </c>
      <c r="D4">
        <v>30</v>
      </c>
      <c r="E4">
        <v>8.203125E-2</v>
      </c>
      <c r="F4">
        <v>0.669921875</v>
      </c>
      <c r="G4">
        <v>-0.587890625</v>
      </c>
      <c r="H4">
        <v>0.185546875</v>
      </c>
      <c r="I4">
        <v>5.9844015000000002E+37</v>
      </c>
    </row>
    <row r="5" spans="1:9" x14ac:dyDescent="0.25">
      <c r="A5">
        <v>3</v>
      </c>
      <c r="B5">
        <v>0</v>
      </c>
      <c r="C5" t="s">
        <v>118</v>
      </c>
      <c r="D5">
        <v>30</v>
      </c>
      <c r="E5">
        <v>0.166015625</v>
      </c>
      <c r="F5">
        <v>0.669921875</v>
      </c>
      <c r="G5">
        <v>-0.50390625</v>
      </c>
      <c r="H5">
        <v>0.58984375</v>
      </c>
      <c r="I5">
        <v>5.7696770000000002E+36</v>
      </c>
    </row>
    <row r="6" spans="1:9" x14ac:dyDescent="0.25">
      <c r="A6">
        <v>4</v>
      </c>
      <c r="B6">
        <v>0</v>
      </c>
      <c r="C6" t="s">
        <v>119</v>
      </c>
      <c r="D6">
        <v>30</v>
      </c>
      <c r="E6">
        <v>0.123046875</v>
      </c>
      <c r="F6">
        <v>0.669921875</v>
      </c>
      <c r="G6">
        <v>-0.546875</v>
      </c>
      <c r="H6">
        <v>0.50390625</v>
      </c>
      <c r="I6">
        <v>2.2737385E+37</v>
      </c>
    </row>
    <row r="7" spans="1:9" x14ac:dyDescent="0.25">
      <c r="A7">
        <v>5</v>
      </c>
      <c r="B7">
        <v>0</v>
      </c>
      <c r="C7" t="s">
        <v>120</v>
      </c>
      <c r="D7">
        <v>30</v>
      </c>
      <c r="E7">
        <v>0.126953125</v>
      </c>
      <c r="F7">
        <v>0.669921875</v>
      </c>
      <c r="G7">
        <v>-0.54296875</v>
      </c>
      <c r="H7">
        <v>0.19921875</v>
      </c>
      <c r="I7">
        <v>-5.7837734999999999E+37</v>
      </c>
    </row>
    <row r="8" spans="1:9" x14ac:dyDescent="0.25">
      <c r="A8">
        <v>6</v>
      </c>
      <c r="B8">
        <v>0</v>
      </c>
      <c r="C8" t="s">
        <v>121</v>
      </c>
      <c r="D8">
        <v>30</v>
      </c>
      <c r="E8">
        <v>0.119140625</v>
      </c>
      <c r="F8">
        <v>0.669921875</v>
      </c>
      <c r="G8">
        <v>-0.55078125</v>
      </c>
      <c r="H8">
        <v>0.251953125</v>
      </c>
      <c r="I8">
        <v>6.0935990000000004E+37</v>
      </c>
    </row>
    <row r="9" spans="1:9" x14ac:dyDescent="0.25">
      <c r="A9">
        <v>7</v>
      </c>
      <c r="B9">
        <v>0</v>
      </c>
      <c r="C9" t="s">
        <v>15</v>
      </c>
      <c r="D9">
        <v>30</v>
      </c>
      <c r="E9">
        <v>0.142578125</v>
      </c>
      <c r="F9">
        <v>0.669921875</v>
      </c>
      <c r="G9">
        <v>-0.52734375</v>
      </c>
      <c r="H9">
        <v>0.5078125</v>
      </c>
      <c r="I9">
        <v>4.1698362999999999E+37</v>
      </c>
    </row>
    <row r="10" spans="1:9" x14ac:dyDescent="0.25">
      <c r="A10">
        <v>8</v>
      </c>
      <c r="B10">
        <v>0</v>
      </c>
      <c r="C10" t="s">
        <v>122</v>
      </c>
      <c r="D10">
        <v>30</v>
      </c>
      <c r="E10">
        <v>9.765625E-2</v>
      </c>
      <c r="F10">
        <v>0.669921875</v>
      </c>
      <c r="G10">
        <v>-0.572265625</v>
      </c>
      <c r="H10">
        <v>0.515625</v>
      </c>
      <c r="I10">
        <v>-5.0801307000000002E+36</v>
      </c>
    </row>
    <row r="11" spans="1:9" x14ac:dyDescent="0.25">
      <c r="A11">
        <v>9</v>
      </c>
      <c r="B11">
        <v>0</v>
      </c>
      <c r="C11" t="s">
        <v>123</v>
      </c>
      <c r="D11">
        <v>30</v>
      </c>
      <c r="E11">
        <v>0.12890625</v>
      </c>
      <c r="F11">
        <v>0.669921875</v>
      </c>
      <c r="G11">
        <v>-0.541015625</v>
      </c>
      <c r="H11">
        <v>0.60546875</v>
      </c>
      <c r="I11">
        <v>3.6309984999999999E+37</v>
      </c>
    </row>
    <row r="12" spans="1:9" x14ac:dyDescent="0.25">
      <c r="A12">
        <v>10</v>
      </c>
      <c r="B12">
        <v>0</v>
      </c>
      <c r="C12" t="s">
        <v>17</v>
      </c>
      <c r="D12">
        <v>30</v>
      </c>
      <c r="E12">
        <v>0.103515625</v>
      </c>
      <c r="F12">
        <v>0.669921875</v>
      </c>
      <c r="G12">
        <v>-0.56640625</v>
      </c>
      <c r="H12">
        <v>0.150390625</v>
      </c>
      <c r="I12">
        <v>7.1329264E+37</v>
      </c>
    </row>
    <row r="13" spans="1:9" x14ac:dyDescent="0.25">
      <c r="A13">
        <v>11</v>
      </c>
      <c r="B13">
        <v>0</v>
      </c>
      <c r="C13" t="s">
        <v>124</v>
      </c>
      <c r="D13">
        <v>30</v>
      </c>
      <c r="E13">
        <v>0.1171875</v>
      </c>
      <c r="F13">
        <v>0.669921875</v>
      </c>
      <c r="G13">
        <v>-0.552734375</v>
      </c>
      <c r="H13">
        <v>0.46875</v>
      </c>
      <c r="I13">
        <v>-1.6377663E+37</v>
      </c>
    </row>
    <row r="14" spans="1:9" x14ac:dyDescent="0.25">
      <c r="A14">
        <v>12</v>
      </c>
      <c r="B14">
        <v>0</v>
      </c>
      <c r="C14" t="s">
        <v>125</v>
      </c>
      <c r="D14">
        <v>30</v>
      </c>
      <c r="E14">
        <v>0.125</v>
      </c>
      <c r="F14">
        <v>0.669921875</v>
      </c>
      <c r="G14">
        <v>-0.544921875</v>
      </c>
      <c r="H14">
        <v>0.375</v>
      </c>
      <c r="I14">
        <v>-2.4255699999999999E+37</v>
      </c>
    </row>
    <row r="15" spans="1:9" x14ac:dyDescent="0.25">
      <c r="A15">
        <v>13</v>
      </c>
      <c r="B15">
        <v>0</v>
      </c>
      <c r="C15" t="s">
        <v>19</v>
      </c>
      <c r="D15">
        <v>30</v>
      </c>
      <c r="E15">
        <v>0.115234375</v>
      </c>
      <c r="F15">
        <v>0.669921875</v>
      </c>
      <c r="G15">
        <v>-0.5546875</v>
      </c>
      <c r="H15">
        <v>0.232421875</v>
      </c>
      <c r="I15">
        <v>-7.3148429999999999E+37</v>
      </c>
    </row>
    <row r="16" spans="1:9" x14ac:dyDescent="0.25">
      <c r="A16">
        <v>14</v>
      </c>
      <c r="B16">
        <v>0</v>
      </c>
      <c r="C16" t="s">
        <v>126</v>
      </c>
      <c r="D16">
        <v>30</v>
      </c>
      <c r="E16">
        <v>8.3984375E-2</v>
      </c>
      <c r="F16">
        <v>0.669921875</v>
      </c>
      <c r="G16">
        <v>-0.5859375</v>
      </c>
      <c r="H16">
        <v>0.19140625</v>
      </c>
      <c r="I16">
        <v>6.3682330000000005E+37</v>
      </c>
    </row>
    <row r="17" spans="1:9" x14ac:dyDescent="0.25">
      <c r="A17">
        <v>15</v>
      </c>
      <c r="B17">
        <v>0</v>
      </c>
      <c r="C17" t="s">
        <v>127</v>
      </c>
      <c r="D17">
        <v>30</v>
      </c>
      <c r="E17">
        <v>0.12109375</v>
      </c>
      <c r="F17">
        <v>0.669921875</v>
      </c>
      <c r="G17">
        <v>-0.548828125</v>
      </c>
      <c r="H17">
        <v>0.53125</v>
      </c>
      <c r="I17">
        <v>-3.6053385000000001E+37</v>
      </c>
    </row>
    <row r="18" spans="1:9" x14ac:dyDescent="0.25">
      <c r="A18">
        <v>16</v>
      </c>
      <c r="B18">
        <v>0</v>
      </c>
      <c r="C18" t="s">
        <v>21</v>
      </c>
      <c r="D18">
        <v>30</v>
      </c>
      <c r="E18">
        <v>7.03125E-2</v>
      </c>
      <c r="F18">
        <v>0.669921875</v>
      </c>
      <c r="G18">
        <v>-0.599609375</v>
      </c>
      <c r="H18">
        <v>0.2109375</v>
      </c>
      <c r="I18">
        <v>7.2139374000000003E+37</v>
      </c>
    </row>
    <row r="19" spans="1:9" x14ac:dyDescent="0.25">
      <c r="A19">
        <v>17</v>
      </c>
      <c r="B19">
        <v>0</v>
      </c>
      <c r="C19" t="s">
        <v>128</v>
      </c>
      <c r="D19">
        <v>30</v>
      </c>
      <c r="E19">
        <v>0.1015625</v>
      </c>
      <c r="F19">
        <v>0.669921875</v>
      </c>
      <c r="G19">
        <v>-0.568359375</v>
      </c>
      <c r="H19">
        <v>0.541015625</v>
      </c>
      <c r="I19">
        <v>-1.8764663000000001E+37</v>
      </c>
    </row>
    <row r="20" spans="1:9" x14ac:dyDescent="0.25">
      <c r="A20">
        <v>18</v>
      </c>
      <c r="B20">
        <v>0</v>
      </c>
      <c r="C20" t="s">
        <v>129</v>
      </c>
      <c r="D20">
        <v>30</v>
      </c>
      <c r="E20">
        <v>9.765625E-2</v>
      </c>
      <c r="F20">
        <v>0.669921875</v>
      </c>
      <c r="G20">
        <v>-0.572265625</v>
      </c>
      <c r="H20">
        <v>0.134765625</v>
      </c>
      <c r="I20">
        <v>8.0215524999999997E+37</v>
      </c>
    </row>
    <row r="21" spans="1:9" x14ac:dyDescent="0.25">
      <c r="A21">
        <v>19</v>
      </c>
      <c r="B21">
        <v>0</v>
      </c>
      <c r="C21" t="s">
        <v>23</v>
      </c>
      <c r="D21">
        <v>30</v>
      </c>
      <c r="E21">
        <v>0.11328125</v>
      </c>
      <c r="F21">
        <v>0.669921875</v>
      </c>
      <c r="G21">
        <v>-0.556640625</v>
      </c>
      <c r="H21">
        <v>0.541015625</v>
      </c>
      <c r="I21">
        <v>2.3474574000000002E+37</v>
      </c>
    </row>
    <row r="22" spans="1:9" x14ac:dyDescent="0.25">
      <c r="A22">
        <v>20</v>
      </c>
      <c r="B22">
        <v>0</v>
      </c>
      <c r="C22" t="s">
        <v>24</v>
      </c>
      <c r="D22">
        <v>30</v>
      </c>
      <c r="E22">
        <v>0.154296875</v>
      </c>
      <c r="F22">
        <v>0.669921875</v>
      </c>
      <c r="G22">
        <v>-0.515625</v>
      </c>
      <c r="H22">
        <v>0.546875</v>
      </c>
      <c r="I22">
        <v>1.2922321E+37</v>
      </c>
    </row>
    <row r="23" spans="1:9" x14ac:dyDescent="0.25">
      <c r="A23">
        <v>21</v>
      </c>
      <c r="B23">
        <v>0</v>
      </c>
      <c r="C23" t="s">
        <v>130</v>
      </c>
      <c r="D23">
        <v>30</v>
      </c>
      <c r="E23">
        <v>0.125</v>
      </c>
      <c r="F23">
        <v>0.669921875</v>
      </c>
      <c r="G23">
        <v>-0.544921875</v>
      </c>
      <c r="H23">
        <v>0.541015625</v>
      </c>
      <c r="I23">
        <v>-1.6130427E+37</v>
      </c>
    </row>
    <row r="24" spans="1:9" x14ac:dyDescent="0.25">
      <c r="A24">
        <v>22</v>
      </c>
      <c r="B24">
        <v>0</v>
      </c>
      <c r="C24" t="s">
        <v>131</v>
      </c>
      <c r="D24">
        <v>30</v>
      </c>
      <c r="E24">
        <v>0.138671875</v>
      </c>
      <c r="F24">
        <v>0.669921875</v>
      </c>
      <c r="G24">
        <v>-0.53125</v>
      </c>
      <c r="H24">
        <v>0.556640625</v>
      </c>
      <c r="I24">
        <v>1.2131921E+36</v>
      </c>
    </row>
    <row r="25" spans="1:9" x14ac:dyDescent="0.25">
      <c r="A25">
        <v>23</v>
      </c>
      <c r="B25">
        <v>0</v>
      </c>
      <c r="C25" t="s">
        <v>132</v>
      </c>
      <c r="D25">
        <v>30</v>
      </c>
      <c r="E25">
        <v>0.10546875</v>
      </c>
      <c r="F25">
        <v>0.669921875</v>
      </c>
      <c r="G25">
        <v>-0.564453125</v>
      </c>
      <c r="H25">
        <v>0.474609375</v>
      </c>
      <c r="I25">
        <v>-6.7779079999999996E+36</v>
      </c>
    </row>
    <row r="26" spans="1:9" x14ac:dyDescent="0.25">
      <c r="A26">
        <v>24</v>
      </c>
      <c r="B26">
        <v>0</v>
      </c>
      <c r="C26" t="s">
        <v>133</v>
      </c>
      <c r="D26">
        <v>30</v>
      </c>
      <c r="E26">
        <v>0.13671875</v>
      </c>
      <c r="F26">
        <v>0.669921875</v>
      </c>
      <c r="G26">
        <v>-0.533203125</v>
      </c>
      <c r="H26">
        <v>0.572265625</v>
      </c>
      <c r="I26">
        <v>4.3629130000000004E+37</v>
      </c>
    </row>
    <row r="27" spans="1:9" x14ac:dyDescent="0.25">
      <c r="A27">
        <v>25</v>
      </c>
      <c r="B27">
        <v>0</v>
      </c>
      <c r="C27" t="s">
        <v>134</v>
      </c>
      <c r="D27">
        <v>30</v>
      </c>
      <c r="E27">
        <v>0.115234375</v>
      </c>
      <c r="F27">
        <v>0.669921875</v>
      </c>
      <c r="G27">
        <v>-0.5546875</v>
      </c>
      <c r="H27">
        <v>0.564453125</v>
      </c>
      <c r="I27">
        <v>5.1180075000000001E+37</v>
      </c>
    </row>
    <row r="28" spans="1:9" x14ac:dyDescent="0.25">
      <c r="A28">
        <v>26</v>
      </c>
      <c r="B28">
        <v>0</v>
      </c>
      <c r="C28" t="s">
        <v>29</v>
      </c>
      <c r="D28">
        <v>30</v>
      </c>
      <c r="E28">
        <v>0.130859375</v>
      </c>
      <c r="F28">
        <v>0.669921875</v>
      </c>
      <c r="G28">
        <v>-0.5390625</v>
      </c>
      <c r="H28">
        <v>0.5234375</v>
      </c>
      <c r="I28">
        <v>-3.2519696999999999E+37</v>
      </c>
    </row>
    <row r="29" spans="1:9" x14ac:dyDescent="0.25">
      <c r="A29">
        <v>27</v>
      </c>
      <c r="B29">
        <v>0</v>
      </c>
      <c r="C29" t="s">
        <v>135</v>
      </c>
      <c r="D29">
        <v>30</v>
      </c>
      <c r="E29">
        <v>0.15234375</v>
      </c>
      <c r="F29">
        <v>0.669921875</v>
      </c>
      <c r="G29">
        <v>-0.517578125</v>
      </c>
      <c r="H29">
        <v>0.53515625</v>
      </c>
      <c r="I29">
        <v>-4.2951743999999996E+37</v>
      </c>
    </row>
    <row r="30" spans="1:9" x14ac:dyDescent="0.25">
      <c r="A30">
        <v>28</v>
      </c>
      <c r="B30">
        <v>0</v>
      </c>
      <c r="C30" t="s">
        <v>136</v>
      </c>
      <c r="D30">
        <v>30</v>
      </c>
      <c r="E30">
        <v>0.171875</v>
      </c>
      <c r="F30">
        <v>0.669921875</v>
      </c>
      <c r="G30">
        <v>-0.498046875</v>
      </c>
      <c r="H30">
        <v>0.60546875</v>
      </c>
      <c r="I30">
        <v>5.9562059999999998E+36</v>
      </c>
    </row>
    <row r="31" spans="1:9" x14ac:dyDescent="0.25">
      <c r="A31">
        <v>29</v>
      </c>
      <c r="B31">
        <v>0</v>
      </c>
      <c r="C31" t="s">
        <v>137</v>
      </c>
      <c r="D31">
        <v>30</v>
      </c>
      <c r="E31">
        <v>0.115234375</v>
      </c>
      <c r="F31">
        <v>0.669921875</v>
      </c>
      <c r="G31">
        <v>-0.5546875</v>
      </c>
      <c r="H31">
        <v>0.4140625</v>
      </c>
      <c r="I31">
        <v>-8.8417689999999992E+37</v>
      </c>
    </row>
    <row r="32" spans="1:9" x14ac:dyDescent="0.25">
      <c r="A32">
        <v>30</v>
      </c>
      <c r="B32">
        <v>0</v>
      </c>
      <c r="C32" t="s">
        <v>138</v>
      </c>
      <c r="D32">
        <v>30</v>
      </c>
      <c r="E32">
        <v>9.375E-2</v>
      </c>
      <c r="F32">
        <v>0.669921875</v>
      </c>
      <c r="G32">
        <v>-0.576171875</v>
      </c>
      <c r="H32">
        <v>0.486328125</v>
      </c>
      <c r="I32">
        <v>-2.3992966999999999E+36</v>
      </c>
    </row>
    <row r="33" spans="1:9" x14ac:dyDescent="0.25">
      <c r="A33">
        <v>31</v>
      </c>
      <c r="B33">
        <v>0</v>
      </c>
      <c r="C33" t="s">
        <v>139</v>
      </c>
      <c r="D33">
        <v>30</v>
      </c>
      <c r="E33">
        <v>7.421875E-2</v>
      </c>
      <c r="F33">
        <v>0.669921875</v>
      </c>
      <c r="G33">
        <v>-0.595703125</v>
      </c>
      <c r="H33">
        <v>0.443359375</v>
      </c>
      <c r="I33">
        <v>1.5947251999999999E+36</v>
      </c>
    </row>
    <row r="34" spans="1:9" x14ac:dyDescent="0.25">
      <c r="A34">
        <v>32</v>
      </c>
      <c r="B34">
        <v>0</v>
      </c>
      <c r="C34" t="s">
        <v>140</v>
      </c>
      <c r="D34">
        <v>30</v>
      </c>
      <c r="E34">
        <v>0.126953125</v>
      </c>
      <c r="F34">
        <v>0.669921875</v>
      </c>
      <c r="G34">
        <v>-0.54296875</v>
      </c>
      <c r="H34">
        <v>0.21484375</v>
      </c>
      <c r="I34">
        <v>-7.2392315999999997E+37</v>
      </c>
    </row>
    <row r="35" spans="1:9" x14ac:dyDescent="0.25">
      <c r="A35">
        <v>33</v>
      </c>
      <c r="B35">
        <v>0</v>
      </c>
      <c r="C35" t="s">
        <v>34</v>
      </c>
      <c r="D35">
        <v>30</v>
      </c>
      <c r="E35">
        <v>0.14453125</v>
      </c>
      <c r="F35">
        <v>0.669921875</v>
      </c>
      <c r="G35">
        <v>-0.525390625</v>
      </c>
      <c r="H35">
        <v>0.48046875</v>
      </c>
      <c r="I35">
        <v>3.9252851999999998E+37</v>
      </c>
    </row>
    <row r="36" spans="1:9" x14ac:dyDescent="0.25">
      <c r="A36">
        <v>34</v>
      </c>
      <c r="B36">
        <v>0</v>
      </c>
      <c r="C36" t="s">
        <v>141</v>
      </c>
      <c r="D36">
        <v>30</v>
      </c>
      <c r="E36">
        <v>0.103515625</v>
      </c>
      <c r="F36">
        <v>0.669921875</v>
      </c>
      <c r="G36">
        <v>-0.56640625</v>
      </c>
      <c r="H36">
        <v>0.525390625</v>
      </c>
      <c r="I36">
        <v>2.962228E+37</v>
      </c>
    </row>
    <row r="37" spans="1:9" x14ac:dyDescent="0.25">
      <c r="A37">
        <v>35</v>
      </c>
      <c r="B37">
        <v>0</v>
      </c>
      <c r="C37" t="s">
        <v>142</v>
      </c>
      <c r="D37">
        <v>30</v>
      </c>
      <c r="E37">
        <v>0.123046875</v>
      </c>
      <c r="F37">
        <v>0.669921875</v>
      </c>
      <c r="G37">
        <v>-0.546875</v>
      </c>
      <c r="H37">
        <v>0.484375</v>
      </c>
      <c r="I37">
        <v>1.8313056E+37</v>
      </c>
    </row>
    <row r="38" spans="1:9" x14ac:dyDescent="0.25">
      <c r="A38">
        <v>36</v>
      </c>
      <c r="B38">
        <v>0</v>
      </c>
      <c r="C38" t="s">
        <v>143</v>
      </c>
      <c r="D38">
        <v>30</v>
      </c>
      <c r="E38">
        <v>8.7890625E-2</v>
      </c>
      <c r="F38">
        <v>0.669921875</v>
      </c>
      <c r="G38">
        <v>-0.58203125</v>
      </c>
      <c r="H38">
        <v>0.478515625</v>
      </c>
      <c r="I38">
        <v>-2.8036692E+37</v>
      </c>
    </row>
    <row r="39" spans="1:9" x14ac:dyDescent="0.25">
      <c r="A39">
        <v>37</v>
      </c>
      <c r="B39">
        <v>0</v>
      </c>
      <c r="C39" t="s">
        <v>144</v>
      </c>
      <c r="D39">
        <v>30</v>
      </c>
      <c r="E39">
        <v>0.119140625</v>
      </c>
      <c r="F39">
        <v>0.669921875</v>
      </c>
      <c r="G39">
        <v>-0.55078125</v>
      </c>
      <c r="H39">
        <v>0.484375</v>
      </c>
      <c r="I39">
        <v>3.1611379999999999E+37</v>
      </c>
    </row>
    <row r="40" spans="1:9" x14ac:dyDescent="0.25">
      <c r="A40">
        <v>38</v>
      </c>
      <c r="B40">
        <v>0</v>
      </c>
      <c r="C40" t="s">
        <v>145</v>
      </c>
      <c r="D40">
        <v>30</v>
      </c>
      <c r="E40">
        <v>0.123046875</v>
      </c>
      <c r="F40">
        <v>0.669921875</v>
      </c>
      <c r="G40">
        <v>-0.546875</v>
      </c>
      <c r="H40">
        <v>0.240234375</v>
      </c>
      <c r="I40">
        <v>7.3418996E+37</v>
      </c>
    </row>
    <row r="41" spans="1:9" x14ac:dyDescent="0.25">
      <c r="A41">
        <v>39</v>
      </c>
      <c r="B41">
        <v>0</v>
      </c>
      <c r="C41" t="s">
        <v>39</v>
      </c>
      <c r="D41">
        <v>30</v>
      </c>
      <c r="E41">
        <v>0.107421875</v>
      </c>
      <c r="F41">
        <v>0.669921875</v>
      </c>
      <c r="G41">
        <v>-0.5625</v>
      </c>
      <c r="H41">
        <v>0.51171875</v>
      </c>
      <c r="I41">
        <v>4.3762289999999996E+37</v>
      </c>
    </row>
    <row r="42" spans="1:9" x14ac:dyDescent="0.25">
      <c r="A42">
        <v>40</v>
      </c>
      <c r="B42">
        <v>0</v>
      </c>
      <c r="C42" t="s">
        <v>146</v>
      </c>
      <c r="D42">
        <v>30</v>
      </c>
      <c r="E42">
        <v>9.5703125E-2</v>
      </c>
      <c r="F42">
        <v>0.669921875</v>
      </c>
      <c r="G42">
        <v>-0.57421875</v>
      </c>
      <c r="H42">
        <v>0.521484375</v>
      </c>
      <c r="I42">
        <v>-2.0114405000000001E+37</v>
      </c>
    </row>
    <row r="43" spans="1:9" x14ac:dyDescent="0.25">
      <c r="A43">
        <v>41</v>
      </c>
      <c r="B43">
        <v>0</v>
      </c>
      <c r="C43" t="s">
        <v>147</v>
      </c>
      <c r="D43">
        <v>30</v>
      </c>
      <c r="E43">
        <v>7.6171875E-2</v>
      </c>
      <c r="F43">
        <v>0.669921875</v>
      </c>
      <c r="G43">
        <v>-0.59375</v>
      </c>
      <c r="H43">
        <v>0.494140625</v>
      </c>
      <c r="I43">
        <v>-2.5201944000000001E+37</v>
      </c>
    </row>
    <row r="44" spans="1:9" x14ac:dyDescent="0.25">
      <c r="A44">
        <v>42</v>
      </c>
      <c r="B44">
        <v>0</v>
      </c>
      <c r="C44" t="s">
        <v>41</v>
      </c>
      <c r="D44">
        <v>30</v>
      </c>
      <c r="E44">
        <v>0.123046875</v>
      </c>
      <c r="F44">
        <v>0.669921875</v>
      </c>
      <c r="G44">
        <v>-0.546875</v>
      </c>
      <c r="H44">
        <v>0.572265625</v>
      </c>
      <c r="I44">
        <v>2.0506134000000001E+35</v>
      </c>
    </row>
    <row r="45" spans="1:9" x14ac:dyDescent="0.25">
      <c r="A45">
        <v>43</v>
      </c>
      <c r="B45">
        <v>0</v>
      </c>
      <c r="C45" t="s">
        <v>148</v>
      </c>
      <c r="D45">
        <v>30</v>
      </c>
      <c r="E45">
        <v>0.111328125</v>
      </c>
      <c r="F45">
        <v>0.669921875</v>
      </c>
      <c r="G45">
        <v>-0.55859375</v>
      </c>
      <c r="H45">
        <v>0.21484375</v>
      </c>
      <c r="I45">
        <v>5.8563814999999996E+37</v>
      </c>
    </row>
    <row r="46" spans="1:9" x14ac:dyDescent="0.25">
      <c r="A46">
        <v>44</v>
      </c>
      <c r="B46">
        <v>0</v>
      </c>
      <c r="C46" t="s">
        <v>149</v>
      </c>
      <c r="D46">
        <v>30</v>
      </c>
      <c r="E46">
        <v>0.111328125</v>
      </c>
      <c r="F46">
        <v>0.669921875</v>
      </c>
      <c r="G46">
        <v>-0.55859375</v>
      </c>
      <c r="H46">
        <v>0.521484375</v>
      </c>
      <c r="I46">
        <v>-1.8351335E+37</v>
      </c>
    </row>
    <row r="47" spans="1:9" x14ac:dyDescent="0.25">
      <c r="A47">
        <v>45</v>
      </c>
      <c r="B47">
        <v>0</v>
      </c>
      <c r="C47" t="s">
        <v>150</v>
      </c>
      <c r="D47">
        <v>30</v>
      </c>
      <c r="E47">
        <v>0.103515625</v>
      </c>
      <c r="F47">
        <v>0.669921875</v>
      </c>
      <c r="G47">
        <v>-0.56640625</v>
      </c>
      <c r="H47">
        <v>0.537109375</v>
      </c>
      <c r="I47">
        <v>-2.8800068000000001E+37</v>
      </c>
    </row>
    <row r="48" spans="1:9" x14ac:dyDescent="0.25">
      <c r="A48">
        <v>46</v>
      </c>
      <c r="B48">
        <v>0</v>
      </c>
      <c r="C48" t="s">
        <v>151</v>
      </c>
      <c r="D48">
        <v>30</v>
      </c>
      <c r="E48">
        <v>0.115234375</v>
      </c>
      <c r="F48">
        <v>0.669921875</v>
      </c>
      <c r="G48">
        <v>-0.5546875</v>
      </c>
      <c r="H48">
        <v>0.548828125</v>
      </c>
      <c r="I48">
        <v>-1.2490753E+37</v>
      </c>
    </row>
    <row r="49" spans="1:9" x14ac:dyDescent="0.25">
      <c r="A49">
        <v>47</v>
      </c>
      <c r="B49">
        <v>0</v>
      </c>
      <c r="C49" t="s">
        <v>45</v>
      </c>
      <c r="D49">
        <v>30</v>
      </c>
      <c r="E49">
        <v>9.765625E-2</v>
      </c>
      <c r="F49">
        <v>0.669921875</v>
      </c>
      <c r="G49">
        <v>-0.572265625</v>
      </c>
      <c r="H49">
        <v>0.505859375</v>
      </c>
      <c r="I49">
        <v>3.9219679999999998E+37</v>
      </c>
    </row>
    <row r="50" spans="1:9" x14ac:dyDescent="0.25">
      <c r="A50">
        <v>48</v>
      </c>
      <c r="B50">
        <v>0</v>
      </c>
      <c r="C50" t="s">
        <v>152</v>
      </c>
      <c r="D50">
        <v>30</v>
      </c>
      <c r="E50">
        <v>0.126953125</v>
      </c>
      <c r="F50">
        <v>0.669921875</v>
      </c>
      <c r="G50">
        <v>-0.54296875</v>
      </c>
      <c r="H50">
        <v>0.505859375</v>
      </c>
      <c r="I50">
        <v>-1.9182332000000001E+37</v>
      </c>
    </row>
    <row r="51" spans="1:9" x14ac:dyDescent="0.25">
      <c r="A51">
        <v>49</v>
      </c>
      <c r="B51">
        <v>0</v>
      </c>
      <c r="C51" t="s">
        <v>153</v>
      </c>
      <c r="D51">
        <v>30</v>
      </c>
      <c r="E51">
        <v>9.5703125E-2</v>
      </c>
      <c r="F51">
        <v>0.669921875</v>
      </c>
      <c r="G51">
        <v>-0.57421875</v>
      </c>
      <c r="H51">
        <v>0.4453125</v>
      </c>
      <c r="I51">
        <v>-9.5135275999999994E+36</v>
      </c>
    </row>
    <row r="55" spans="1:9" x14ac:dyDescent="0.25">
      <c r="A55" s="1" t="s">
        <v>156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30</v>
      </c>
      <c r="B57">
        <f>SUMIF($D$2:$D$51,A57,$E$2:$E$51)</f>
        <v>5.794921875</v>
      </c>
      <c r="C57">
        <f>COUNTIF(D$2:D$51,A57)</f>
        <v>50</v>
      </c>
      <c r="D57">
        <f>B57/C57</f>
        <v>0.11589843750000001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opLeftCell="A38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 t="s">
        <v>115</v>
      </c>
      <c r="D2">
        <v>31</v>
      </c>
      <c r="E2">
        <v>0.666015625</v>
      </c>
      <c r="F2">
        <v>0.669921875</v>
      </c>
      <c r="G2">
        <v>-3.90625E-3</v>
      </c>
      <c r="H2">
        <v>0.958984375</v>
      </c>
      <c r="I2">
        <v>-0.19035435000000001</v>
      </c>
    </row>
    <row r="3" spans="1:9" x14ac:dyDescent="0.25">
      <c r="A3">
        <v>1</v>
      </c>
      <c r="B3">
        <v>0</v>
      </c>
      <c r="C3" t="s">
        <v>116</v>
      </c>
      <c r="D3">
        <v>31</v>
      </c>
      <c r="E3">
        <v>0.66796875</v>
      </c>
      <c r="F3">
        <v>0.669921875</v>
      </c>
      <c r="G3">
        <v>-1.953125E-3</v>
      </c>
      <c r="H3">
        <v>0.958984375</v>
      </c>
      <c r="I3">
        <v>0.45898519999999998</v>
      </c>
    </row>
    <row r="4" spans="1:9" x14ac:dyDescent="0.25">
      <c r="A4">
        <v>2</v>
      </c>
      <c r="B4">
        <v>0</v>
      </c>
      <c r="C4" t="s">
        <v>117</v>
      </c>
      <c r="D4">
        <v>31</v>
      </c>
      <c r="E4">
        <v>0.671875</v>
      </c>
      <c r="F4">
        <v>0.669921875</v>
      </c>
      <c r="G4">
        <v>1.953125E-3</v>
      </c>
      <c r="H4">
        <v>0.9609375</v>
      </c>
      <c r="I4">
        <v>-0.35173149999999997</v>
      </c>
    </row>
    <row r="5" spans="1:9" x14ac:dyDescent="0.25">
      <c r="A5">
        <v>3</v>
      </c>
      <c r="B5">
        <v>0</v>
      </c>
      <c r="C5" t="s">
        <v>118</v>
      </c>
      <c r="D5">
        <v>31</v>
      </c>
      <c r="E5">
        <v>0.669921875</v>
      </c>
      <c r="F5">
        <v>0.669921875</v>
      </c>
      <c r="G5">
        <v>0</v>
      </c>
      <c r="H5">
        <v>0.9609375</v>
      </c>
      <c r="I5">
        <v>-3.3911113E-2</v>
      </c>
    </row>
    <row r="6" spans="1:9" x14ac:dyDescent="0.25">
      <c r="A6">
        <v>4</v>
      </c>
      <c r="B6">
        <v>0</v>
      </c>
      <c r="C6" t="s">
        <v>119</v>
      </c>
      <c r="D6">
        <v>31</v>
      </c>
      <c r="E6">
        <v>0.66796875</v>
      </c>
      <c r="F6">
        <v>0.669921875</v>
      </c>
      <c r="G6">
        <v>-1.953125E-3</v>
      </c>
      <c r="H6">
        <v>0.9609375</v>
      </c>
      <c r="I6">
        <v>-0.13363833999999999</v>
      </c>
    </row>
    <row r="7" spans="1:9" x14ac:dyDescent="0.25">
      <c r="A7">
        <v>5</v>
      </c>
      <c r="B7">
        <v>0</v>
      </c>
      <c r="C7" t="s">
        <v>120</v>
      </c>
      <c r="D7">
        <v>31</v>
      </c>
      <c r="E7">
        <v>0.666015625</v>
      </c>
      <c r="F7">
        <v>0.669921875</v>
      </c>
      <c r="G7">
        <v>-3.90625E-3</v>
      </c>
      <c r="H7">
        <v>0.96484375</v>
      </c>
      <c r="I7">
        <v>0.33993964999999998</v>
      </c>
    </row>
    <row r="8" spans="1:9" x14ac:dyDescent="0.25">
      <c r="A8">
        <v>6</v>
      </c>
      <c r="B8">
        <v>0</v>
      </c>
      <c r="C8" t="s">
        <v>121</v>
      </c>
      <c r="D8">
        <v>31</v>
      </c>
      <c r="E8">
        <v>0.6640625</v>
      </c>
      <c r="F8">
        <v>0.669921875</v>
      </c>
      <c r="G8">
        <v>-5.859375E-3</v>
      </c>
      <c r="H8">
        <v>0.9609375</v>
      </c>
      <c r="I8">
        <v>-0.35814955999999998</v>
      </c>
    </row>
    <row r="9" spans="1:9" x14ac:dyDescent="0.25">
      <c r="A9">
        <v>7</v>
      </c>
      <c r="B9">
        <v>0</v>
      </c>
      <c r="C9" t="s">
        <v>15</v>
      </c>
      <c r="D9">
        <v>31</v>
      </c>
      <c r="E9">
        <v>0.66796875</v>
      </c>
      <c r="F9">
        <v>0.669921875</v>
      </c>
      <c r="G9">
        <v>-1.953125E-3</v>
      </c>
      <c r="H9">
        <v>0.962890625</v>
      </c>
      <c r="I9">
        <v>-0.24508094999999999</v>
      </c>
    </row>
    <row r="10" spans="1:9" x14ac:dyDescent="0.25">
      <c r="A10">
        <v>8</v>
      </c>
      <c r="B10">
        <v>0</v>
      </c>
      <c r="C10" t="s">
        <v>122</v>
      </c>
      <c r="D10">
        <v>31</v>
      </c>
      <c r="E10">
        <v>0.669921875</v>
      </c>
      <c r="F10">
        <v>0.669921875</v>
      </c>
      <c r="G10">
        <v>0</v>
      </c>
      <c r="H10">
        <v>0.962890625</v>
      </c>
      <c r="I10">
        <v>2.9858325000000002E-2</v>
      </c>
    </row>
    <row r="11" spans="1:9" x14ac:dyDescent="0.25">
      <c r="A11">
        <v>9</v>
      </c>
      <c r="B11">
        <v>0</v>
      </c>
      <c r="C11" t="s">
        <v>123</v>
      </c>
      <c r="D11">
        <v>31</v>
      </c>
      <c r="E11">
        <v>0.66796875</v>
      </c>
      <c r="F11">
        <v>0.669921875</v>
      </c>
      <c r="G11">
        <v>-1.953125E-3</v>
      </c>
      <c r="H11">
        <v>0.958984375</v>
      </c>
      <c r="I11">
        <v>-0.21341091000000001</v>
      </c>
    </row>
    <row r="12" spans="1:9" x14ac:dyDescent="0.25">
      <c r="A12">
        <v>10</v>
      </c>
      <c r="B12">
        <v>0</v>
      </c>
      <c r="C12" t="s">
        <v>17</v>
      </c>
      <c r="D12">
        <v>31</v>
      </c>
      <c r="E12">
        <v>0.669921875</v>
      </c>
      <c r="F12">
        <v>0.669921875</v>
      </c>
      <c r="G12">
        <v>0</v>
      </c>
      <c r="H12">
        <v>0.9609375</v>
      </c>
      <c r="I12">
        <v>-0.41923574000000002</v>
      </c>
    </row>
    <row r="13" spans="1:9" x14ac:dyDescent="0.25">
      <c r="A13">
        <v>11</v>
      </c>
      <c r="B13">
        <v>0</v>
      </c>
      <c r="C13" t="s">
        <v>124</v>
      </c>
      <c r="D13">
        <v>31</v>
      </c>
      <c r="E13">
        <v>0.669921875</v>
      </c>
      <c r="F13">
        <v>0.669921875</v>
      </c>
      <c r="G13">
        <v>0</v>
      </c>
      <c r="H13">
        <v>0.9609375</v>
      </c>
      <c r="I13">
        <v>9.6259250000000005E-2</v>
      </c>
    </row>
    <row r="14" spans="1:9" x14ac:dyDescent="0.25">
      <c r="A14">
        <v>12</v>
      </c>
      <c r="B14">
        <v>0</v>
      </c>
      <c r="C14" t="s">
        <v>125</v>
      </c>
      <c r="D14">
        <v>31</v>
      </c>
      <c r="E14">
        <v>0.66796875</v>
      </c>
      <c r="F14">
        <v>0.669921875</v>
      </c>
      <c r="G14">
        <v>-1.953125E-3</v>
      </c>
      <c r="H14">
        <v>0.962890625</v>
      </c>
      <c r="I14">
        <v>0.1425622</v>
      </c>
    </row>
    <row r="15" spans="1:9" x14ac:dyDescent="0.25">
      <c r="A15">
        <v>13</v>
      </c>
      <c r="B15">
        <v>0</v>
      </c>
      <c r="C15" t="s">
        <v>19</v>
      </c>
      <c r="D15">
        <v>31</v>
      </c>
      <c r="E15">
        <v>0.673828125</v>
      </c>
      <c r="F15">
        <v>0.669921875</v>
      </c>
      <c r="G15">
        <v>3.90625E-3</v>
      </c>
      <c r="H15">
        <v>0.962890625</v>
      </c>
      <c r="I15">
        <v>0.42992783000000001</v>
      </c>
    </row>
    <row r="16" spans="1:9" x14ac:dyDescent="0.25">
      <c r="A16">
        <v>14</v>
      </c>
      <c r="B16">
        <v>0</v>
      </c>
      <c r="C16" t="s">
        <v>126</v>
      </c>
      <c r="D16">
        <v>31</v>
      </c>
      <c r="E16">
        <v>0.66796875</v>
      </c>
      <c r="F16">
        <v>0.669921875</v>
      </c>
      <c r="G16">
        <v>-1.953125E-3</v>
      </c>
      <c r="H16">
        <v>0.95703125</v>
      </c>
      <c r="I16">
        <v>-0.37429109999999999</v>
      </c>
    </row>
    <row r="17" spans="1:9" x14ac:dyDescent="0.25">
      <c r="A17">
        <v>15</v>
      </c>
      <c r="B17">
        <v>0</v>
      </c>
      <c r="C17" t="s">
        <v>127</v>
      </c>
      <c r="D17">
        <v>31</v>
      </c>
      <c r="E17">
        <v>0.669921875</v>
      </c>
      <c r="F17">
        <v>0.669921875</v>
      </c>
      <c r="G17">
        <v>0</v>
      </c>
      <c r="H17">
        <v>0.958984375</v>
      </c>
      <c r="I17">
        <v>0.21190275</v>
      </c>
    </row>
    <row r="18" spans="1:9" x14ac:dyDescent="0.25">
      <c r="A18">
        <v>16</v>
      </c>
      <c r="B18">
        <v>0</v>
      </c>
      <c r="C18" t="s">
        <v>21</v>
      </c>
      <c r="D18">
        <v>31</v>
      </c>
      <c r="E18">
        <v>0.671875</v>
      </c>
      <c r="F18">
        <v>0.669921875</v>
      </c>
      <c r="G18">
        <v>1.953125E-3</v>
      </c>
      <c r="H18">
        <v>0.96484375</v>
      </c>
      <c r="I18">
        <v>-0.42399713</v>
      </c>
    </row>
    <row r="19" spans="1:9" x14ac:dyDescent="0.25">
      <c r="A19">
        <v>17</v>
      </c>
      <c r="B19">
        <v>0</v>
      </c>
      <c r="C19" t="s">
        <v>128</v>
      </c>
      <c r="D19">
        <v>31</v>
      </c>
      <c r="E19">
        <v>0.666015625</v>
      </c>
      <c r="F19">
        <v>0.669921875</v>
      </c>
      <c r="G19">
        <v>-3.90625E-3</v>
      </c>
      <c r="H19">
        <v>0.962890625</v>
      </c>
      <c r="I19">
        <v>0.11028878</v>
      </c>
    </row>
    <row r="20" spans="1:9" x14ac:dyDescent="0.25">
      <c r="A20">
        <v>18</v>
      </c>
      <c r="B20">
        <v>0</v>
      </c>
      <c r="C20" t="s">
        <v>129</v>
      </c>
      <c r="D20">
        <v>31</v>
      </c>
      <c r="E20">
        <v>0.669921875</v>
      </c>
      <c r="F20">
        <v>0.669921875</v>
      </c>
      <c r="G20">
        <v>0</v>
      </c>
      <c r="H20">
        <v>0.958984375</v>
      </c>
      <c r="I20">
        <v>-0.47146448000000002</v>
      </c>
    </row>
    <row r="21" spans="1:9" x14ac:dyDescent="0.25">
      <c r="A21">
        <v>19</v>
      </c>
      <c r="B21">
        <v>0</v>
      </c>
      <c r="C21" t="s">
        <v>23</v>
      </c>
      <c r="D21">
        <v>31</v>
      </c>
      <c r="E21">
        <v>0.66796875</v>
      </c>
      <c r="F21">
        <v>0.669921875</v>
      </c>
      <c r="G21">
        <v>-1.953125E-3</v>
      </c>
      <c r="H21">
        <v>0.958984375</v>
      </c>
      <c r="I21">
        <v>-0.13797114999999999</v>
      </c>
    </row>
    <row r="22" spans="1:9" x14ac:dyDescent="0.25">
      <c r="A22">
        <v>20</v>
      </c>
      <c r="B22">
        <v>0</v>
      </c>
      <c r="C22" t="s">
        <v>24</v>
      </c>
      <c r="D22">
        <v>31</v>
      </c>
      <c r="E22">
        <v>0.669921875</v>
      </c>
      <c r="F22">
        <v>0.669921875</v>
      </c>
      <c r="G22">
        <v>0</v>
      </c>
      <c r="H22">
        <v>0.9609375</v>
      </c>
      <c r="I22">
        <v>-7.5950580000000004E-2</v>
      </c>
    </row>
    <row r="23" spans="1:9" x14ac:dyDescent="0.25">
      <c r="A23">
        <v>21</v>
      </c>
      <c r="B23">
        <v>0</v>
      </c>
      <c r="C23" t="s">
        <v>130</v>
      </c>
      <c r="D23">
        <v>31</v>
      </c>
      <c r="E23">
        <v>0.669921875</v>
      </c>
      <c r="F23">
        <v>0.669921875</v>
      </c>
      <c r="G23">
        <v>0</v>
      </c>
      <c r="H23">
        <v>0.9609375</v>
      </c>
      <c r="I23">
        <v>9.4806130000000002E-2</v>
      </c>
    </row>
    <row r="24" spans="1:9" x14ac:dyDescent="0.25">
      <c r="A24">
        <v>22</v>
      </c>
      <c r="B24">
        <v>0</v>
      </c>
      <c r="C24" t="s">
        <v>131</v>
      </c>
      <c r="D24">
        <v>31</v>
      </c>
      <c r="E24">
        <v>0.669921875</v>
      </c>
      <c r="F24">
        <v>0.669921875</v>
      </c>
      <c r="G24">
        <v>0</v>
      </c>
      <c r="H24">
        <v>0.9609375</v>
      </c>
      <c r="I24">
        <v>-7.1305023E-3</v>
      </c>
    </row>
    <row r="25" spans="1:9" x14ac:dyDescent="0.25">
      <c r="A25">
        <v>23</v>
      </c>
      <c r="B25">
        <v>0</v>
      </c>
      <c r="C25" t="s">
        <v>132</v>
      </c>
      <c r="D25">
        <v>31</v>
      </c>
      <c r="E25">
        <v>0.669921875</v>
      </c>
      <c r="F25">
        <v>0.669921875</v>
      </c>
      <c r="G25">
        <v>0</v>
      </c>
      <c r="H25">
        <v>0.9609375</v>
      </c>
      <c r="I25">
        <v>3.9836959999999998E-2</v>
      </c>
    </row>
    <row r="26" spans="1:9" x14ac:dyDescent="0.25">
      <c r="A26">
        <v>24</v>
      </c>
      <c r="B26">
        <v>0</v>
      </c>
      <c r="C26" t="s">
        <v>133</v>
      </c>
      <c r="D26">
        <v>31</v>
      </c>
      <c r="E26">
        <v>0.669921875</v>
      </c>
      <c r="F26">
        <v>0.669921875</v>
      </c>
      <c r="G26">
        <v>0</v>
      </c>
      <c r="H26">
        <v>0.962890625</v>
      </c>
      <c r="I26">
        <v>-0.25642900000000002</v>
      </c>
    </row>
    <row r="27" spans="1:9" x14ac:dyDescent="0.25">
      <c r="A27">
        <v>25</v>
      </c>
      <c r="B27">
        <v>0</v>
      </c>
      <c r="C27" t="s">
        <v>134</v>
      </c>
      <c r="D27">
        <v>31</v>
      </c>
      <c r="E27">
        <v>0.666015625</v>
      </c>
      <c r="F27">
        <v>0.669921875</v>
      </c>
      <c r="G27">
        <v>-3.90625E-3</v>
      </c>
      <c r="H27">
        <v>0.962890625</v>
      </c>
      <c r="I27">
        <v>-0.30080943999999998</v>
      </c>
    </row>
    <row r="28" spans="1:9" x14ac:dyDescent="0.25">
      <c r="A28">
        <v>26</v>
      </c>
      <c r="B28">
        <v>0</v>
      </c>
      <c r="C28" t="s">
        <v>29</v>
      </c>
      <c r="D28">
        <v>31</v>
      </c>
      <c r="E28">
        <v>0.666015625</v>
      </c>
      <c r="F28">
        <v>0.669921875</v>
      </c>
      <c r="G28">
        <v>-3.90625E-3</v>
      </c>
      <c r="H28">
        <v>0.962890625</v>
      </c>
      <c r="I28">
        <v>0.19113359999999999</v>
      </c>
    </row>
    <row r="29" spans="1:9" x14ac:dyDescent="0.25">
      <c r="A29">
        <v>27</v>
      </c>
      <c r="B29">
        <v>0</v>
      </c>
      <c r="C29" t="s">
        <v>135</v>
      </c>
      <c r="D29">
        <v>31</v>
      </c>
      <c r="E29">
        <v>0.673828125</v>
      </c>
      <c r="F29">
        <v>0.669921875</v>
      </c>
      <c r="G29">
        <v>3.90625E-3</v>
      </c>
      <c r="H29">
        <v>0.962890625</v>
      </c>
      <c r="I29">
        <v>0.25244766000000002</v>
      </c>
    </row>
    <row r="30" spans="1:9" x14ac:dyDescent="0.25">
      <c r="A30">
        <v>28</v>
      </c>
      <c r="B30">
        <v>0</v>
      </c>
      <c r="C30" t="s">
        <v>136</v>
      </c>
      <c r="D30">
        <v>31</v>
      </c>
      <c r="E30">
        <v>0.669921875</v>
      </c>
      <c r="F30">
        <v>0.669921875</v>
      </c>
      <c r="G30">
        <v>0</v>
      </c>
      <c r="H30">
        <v>0.962890625</v>
      </c>
      <c r="I30">
        <v>-3.5007431999999998E-2</v>
      </c>
    </row>
    <row r="31" spans="1:9" x14ac:dyDescent="0.25">
      <c r="A31">
        <v>29</v>
      </c>
      <c r="B31">
        <v>0</v>
      </c>
      <c r="C31" t="s">
        <v>137</v>
      </c>
      <c r="D31">
        <v>31</v>
      </c>
      <c r="E31">
        <v>0.669921875</v>
      </c>
      <c r="F31">
        <v>0.669921875</v>
      </c>
      <c r="G31">
        <v>0</v>
      </c>
      <c r="H31">
        <v>0.95703125</v>
      </c>
      <c r="I31">
        <v>0.51967244999999995</v>
      </c>
    </row>
    <row r="32" spans="1:9" x14ac:dyDescent="0.25">
      <c r="A32">
        <v>30</v>
      </c>
      <c r="B32">
        <v>0</v>
      </c>
      <c r="C32" t="s">
        <v>138</v>
      </c>
      <c r="D32">
        <v>31</v>
      </c>
      <c r="E32">
        <v>0.669921875</v>
      </c>
      <c r="F32">
        <v>0.669921875</v>
      </c>
      <c r="G32">
        <v>0</v>
      </c>
      <c r="H32">
        <v>0.9609375</v>
      </c>
      <c r="I32">
        <v>1.4101799E-2</v>
      </c>
    </row>
    <row r="33" spans="1:9" x14ac:dyDescent="0.25">
      <c r="A33">
        <v>31</v>
      </c>
      <c r="B33">
        <v>0</v>
      </c>
      <c r="C33" t="s">
        <v>139</v>
      </c>
      <c r="D33">
        <v>31</v>
      </c>
      <c r="E33">
        <v>0.669921875</v>
      </c>
      <c r="F33">
        <v>0.669921875</v>
      </c>
      <c r="G33">
        <v>0</v>
      </c>
      <c r="H33">
        <v>0.962890625</v>
      </c>
      <c r="I33">
        <v>-9.3729520000000004E-3</v>
      </c>
    </row>
    <row r="34" spans="1:9" x14ac:dyDescent="0.25">
      <c r="A34">
        <v>32</v>
      </c>
      <c r="B34">
        <v>0</v>
      </c>
      <c r="C34" t="s">
        <v>140</v>
      </c>
      <c r="D34">
        <v>31</v>
      </c>
      <c r="E34">
        <v>0.673828125</v>
      </c>
      <c r="F34">
        <v>0.669921875</v>
      </c>
      <c r="G34">
        <v>3.90625E-3</v>
      </c>
      <c r="H34">
        <v>0.96484375</v>
      </c>
      <c r="I34">
        <v>0.42548380000000002</v>
      </c>
    </row>
    <row r="35" spans="1:9" x14ac:dyDescent="0.25">
      <c r="A35">
        <v>33</v>
      </c>
      <c r="B35">
        <v>0</v>
      </c>
      <c r="C35" t="s">
        <v>34</v>
      </c>
      <c r="D35">
        <v>31</v>
      </c>
      <c r="E35">
        <v>0.666015625</v>
      </c>
      <c r="F35">
        <v>0.669921875</v>
      </c>
      <c r="G35">
        <v>-3.90625E-3</v>
      </c>
      <c r="H35">
        <v>0.962890625</v>
      </c>
      <c r="I35">
        <v>-0.23070752999999999</v>
      </c>
    </row>
    <row r="36" spans="1:9" x14ac:dyDescent="0.25">
      <c r="A36">
        <v>34</v>
      </c>
      <c r="B36">
        <v>0</v>
      </c>
      <c r="C36" t="s">
        <v>141</v>
      </c>
      <c r="D36">
        <v>31</v>
      </c>
      <c r="E36">
        <v>0.6640625</v>
      </c>
      <c r="F36">
        <v>0.669921875</v>
      </c>
      <c r="G36">
        <v>-5.859375E-3</v>
      </c>
      <c r="H36">
        <v>0.962890625</v>
      </c>
      <c r="I36">
        <v>-0.17410411000000001</v>
      </c>
    </row>
    <row r="37" spans="1:9" x14ac:dyDescent="0.25">
      <c r="A37">
        <v>35</v>
      </c>
      <c r="B37">
        <v>0</v>
      </c>
      <c r="C37" t="s">
        <v>142</v>
      </c>
      <c r="D37">
        <v>31</v>
      </c>
      <c r="E37">
        <v>0.66796875</v>
      </c>
      <c r="F37">
        <v>0.669921875</v>
      </c>
      <c r="G37">
        <v>-1.953125E-3</v>
      </c>
      <c r="H37">
        <v>0.9609375</v>
      </c>
      <c r="I37">
        <v>-0.10763447</v>
      </c>
    </row>
    <row r="38" spans="1:9" x14ac:dyDescent="0.25">
      <c r="A38">
        <v>36</v>
      </c>
      <c r="B38">
        <v>0</v>
      </c>
      <c r="C38" t="s">
        <v>143</v>
      </c>
      <c r="D38">
        <v>31</v>
      </c>
      <c r="E38">
        <v>0.666015625</v>
      </c>
      <c r="F38">
        <v>0.669921875</v>
      </c>
      <c r="G38">
        <v>-3.90625E-3</v>
      </c>
      <c r="H38">
        <v>0.962890625</v>
      </c>
      <c r="I38">
        <v>0.16478486000000001</v>
      </c>
    </row>
    <row r="39" spans="1:9" x14ac:dyDescent="0.25">
      <c r="A39">
        <v>37</v>
      </c>
      <c r="B39">
        <v>0</v>
      </c>
      <c r="C39" t="s">
        <v>144</v>
      </c>
      <c r="D39">
        <v>31</v>
      </c>
      <c r="E39">
        <v>0.66796875</v>
      </c>
      <c r="F39">
        <v>0.669921875</v>
      </c>
      <c r="G39">
        <v>-1.953125E-3</v>
      </c>
      <c r="H39">
        <v>0.962890625</v>
      </c>
      <c r="I39">
        <v>-0.18579499999999999</v>
      </c>
    </row>
    <row r="40" spans="1:9" x14ac:dyDescent="0.25">
      <c r="A40">
        <v>38</v>
      </c>
      <c r="B40">
        <v>0</v>
      </c>
      <c r="C40" t="s">
        <v>145</v>
      </c>
      <c r="D40">
        <v>31</v>
      </c>
      <c r="E40">
        <v>0.671875</v>
      </c>
      <c r="F40">
        <v>0.669921875</v>
      </c>
      <c r="G40">
        <v>1.953125E-3</v>
      </c>
      <c r="H40">
        <v>0.9609375</v>
      </c>
      <c r="I40">
        <v>-0.43151808000000003</v>
      </c>
    </row>
    <row r="41" spans="1:9" x14ac:dyDescent="0.25">
      <c r="A41">
        <v>39</v>
      </c>
      <c r="B41">
        <v>0</v>
      </c>
      <c r="C41" t="s">
        <v>39</v>
      </c>
      <c r="D41">
        <v>31</v>
      </c>
      <c r="E41">
        <v>0.6640625</v>
      </c>
      <c r="F41">
        <v>0.669921875</v>
      </c>
      <c r="G41">
        <v>-5.859375E-3</v>
      </c>
      <c r="H41">
        <v>0.958984375</v>
      </c>
      <c r="I41">
        <v>-0.25721163000000002</v>
      </c>
    </row>
    <row r="42" spans="1:9" x14ac:dyDescent="0.25">
      <c r="A42">
        <v>40</v>
      </c>
      <c r="B42">
        <v>0</v>
      </c>
      <c r="C42" t="s">
        <v>146</v>
      </c>
      <c r="D42">
        <v>31</v>
      </c>
      <c r="E42">
        <v>0.671875</v>
      </c>
      <c r="F42">
        <v>0.669921875</v>
      </c>
      <c r="G42">
        <v>1.953125E-3</v>
      </c>
      <c r="H42">
        <v>0.9609375</v>
      </c>
      <c r="I42">
        <v>0.11822185</v>
      </c>
    </row>
    <row r="43" spans="1:9" x14ac:dyDescent="0.25">
      <c r="A43">
        <v>41</v>
      </c>
      <c r="B43">
        <v>0</v>
      </c>
      <c r="C43" t="s">
        <v>147</v>
      </c>
      <c r="D43">
        <v>31</v>
      </c>
      <c r="E43">
        <v>0.66796875</v>
      </c>
      <c r="F43">
        <v>0.669921875</v>
      </c>
      <c r="G43">
        <v>-1.953125E-3</v>
      </c>
      <c r="H43">
        <v>0.955078125</v>
      </c>
      <c r="I43">
        <v>0.14812370999999999</v>
      </c>
    </row>
    <row r="44" spans="1:9" x14ac:dyDescent="0.25">
      <c r="A44">
        <v>42</v>
      </c>
      <c r="B44">
        <v>0</v>
      </c>
      <c r="C44" t="s">
        <v>41</v>
      </c>
      <c r="D44">
        <v>31</v>
      </c>
      <c r="E44">
        <v>0.669921875</v>
      </c>
      <c r="F44">
        <v>0.669921875</v>
      </c>
      <c r="G44">
        <v>0</v>
      </c>
      <c r="H44">
        <v>0.962890625</v>
      </c>
      <c r="I44">
        <v>-1.2052422000000001E-3</v>
      </c>
    </row>
    <row r="45" spans="1:9" x14ac:dyDescent="0.25">
      <c r="A45">
        <v>43</v>
      </c>
      <c r="B45">
        <v>0</v>
      </c>
      <c r="C45" t="s">
        <v>148</v>
      </c>
      <c r="D45">
        <v>31</v>
      </c>
      <c r="E45">
        <v>0.662109375</v>
      </c>
      <c r="F45">
        <v>0.669921875</v>
      </c>
      <c r="G45">
        <v>-7.8125E-3</v>
      </c>
      <c r="H45">
        <v>0.958984375</v>
      </c>
      <c r="I45">
        <v>-0.34420717000000001</v>
      </c>
    </row>
    <row r="46" spans="1:9" x14ac:dyDescent="0.25">
      <c r="A46">
        <v>44</v>
      </c>
      <c r="B46">
        <v>0</v>
      </c>
      <c r="C46" t="s">
        <v>149</v>
      </c>
      <c r="D46">
        <v>31</v>
      </c>
      <c r="E46">
        <v>0.671875</v>
      </c>
      <c r="F46">
        <v>0.669921875</v>
      </c>
      <c r="G46">
        <v>1.953125E-3</v>
      </c>
      <c r="H46">
        <v>0.95703125</v>
      </c>
      <c r="I46">
        <v>0.10785945500000001</v>
      </c>
    </row>
    <row r="47" spans="1:9" x14ac:dyDescent="0.25">
      <c r="A47">
        <v>45</v>
      </c>
      <c r="B47">
        <v>0</v>
      </c>
      <c r="C47" t="s">
        <v>150</v>
      </c>
      <c r="D47">
        <v>31</v>
      </c>
      <c r="E47">
        <v>0.66796875</v>
      </c>
      <c r="F47">
        <v>0.669921875</v>
      </c>
      <c r="G47">
        <v>-1.953125E-3</v>
      </c>
      <c r="H47">
        <v>0.962890625</v>
      </c>
      <c r="I47">
        <v>0.16927159</v>
      </c>
    </row>
    <row r="48" spans="1:9" x14ac:dyDescent="0.25">
      <c r="A48">
        <v>46</v>
      </c>
      <c r="B48">
        <v>0</v>
      </c>
      <c r="C48" t="s">
        <v>151</v>
      </c>
      <c r="D48">
        <v>31</v>
      </c>
      <c r="E48">
        <v>0.669921875</v>
      </c>
      <c r="F48">
        <v>0.669921875</v>
      </c>
      <c r="G48">
        <v>0</v>
      </c>
      <c r="H48">
        <v>0.962890625</v>
      </c>
      <c r="I48">
        <v>7.3414049999999995E-2</v>
      </c>
    </row>
    <row r="49" spans="1:9" x14ac:dyDescent="0.25">
      <c r="A49">
        <v>47</v>
      </c>
      <c r="B49">
        <v>0</v>
      </c>
      <c r="C49" t="s">
        <v>45</v>
      </c>
      <c r="D49">
        <v>31</v>
      </c>
      <c r="E49">
        <v>0.669921875</v>
      </c>
      <c r="F49">
        <v>0.669921875</v>
      </c>
      <c r="G49">
        <v>0</v>
      </c>
      <c r="H49">
        <v>0.962890625</v>
      </c>
      <c r="I49">
        <v>-0.23051256000000001</v>
      </c>
    </row>
    <row r="50" spans="1:9" x14ac:dyDescent="0.25">
      <c r="A50">
        <v>48</v>
      </c>
      <c r="B50">
        <v>0</v>
      </c>
      <c r="C50" t="s">
        <v>152</v>
      </c>
      <c r="D50">
        <v>31</v>
      </c>
      <c r="E50">
        <v>0.669921875</v>
      </c>
      <c r="F50">
        <v>0.669921875</v>
      </c>
      <c r="G50">
        <v>0</v>
      </c>
      <c r="H50">
        <v>0.962890625</v>
      </c>
      <c r="I50">
        <v>0.112743616</v>
      </c>
    </row>
    <row r="51" spans="1:9" x14ac:dyDescent="0.25">
      <c r="A51">
        <v>49</v>
      </c>
      <c r="B51">
        <v>0</v>
      </c>
      <c r="C51" t="s">
        <v>153</v>
      </c>
      <c r="D51">
        <v>31</v>
      </c>
      <c r="E51">
        <v>0.669921875</v>
      </c>
      <c r="F51">
        <v>0.669921875</v>
      </c>
      <c r="G51">
        <v>0</v>
      </c>
      <c r="H51">
        <v>0.9609375</v>
      </c>
      <c r="I51">
        <v>5.5915489999999998E-2</v>
      </c>
    </row>
    <row r="55" spans="1:9" x14ac:dyDescent="0.25">
      <c r="A55" s="1" t="s">
        <v>157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31</v>
      </c>
      <c r="B57">
        <f>SUMIF($D$2:$D$51,A57,$E$2:$E$51)</f>
        <v>33.443359375</v>
      </c>
      <c r="C57">
        <f>COUNTIF(D$2:D$51,A57)</f>
        <v>50</v>
      </c>
      <c r="D57">
        <f>B57/C57</f>
        <v>0.66886718749999996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7"/>
  <sheetViews>
    <sheetView topLeftCell="A28" zoomScaleNormal="100" workbookViewId="0">
      <selection activeCell="A55" sqref="A55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115</v>
      </c>
      <c r="D2">
        <v>28</v>
      </c>
      <c r="E2">
        <v>0.669921875</v>
      </c>
      <c r="F2">
        <v>0.669921875</v>
      </c>
      <c r="G2">
        <v>0</v>
      </c>
      <c r="H2">
        <v>0.962890625</v>
      </c>
      <c r="I2">
        <v>2.4333164000000001E-2</v>
      </c>
    </row>
    <row r="3" spans="1:9" x14ac:dyDescent="0.25">
      <c r="A3">
        <v>1</v>
      </c>
      <c r="B3">
        <v>1</v>
      </c>
      <c r="C3" t="s">
        <v>116</v>
      </c>
      <c r="D3">
        <v>28</v>
      </c>
      <c r="E3">
        <v>0.669921875</v>
      </c>
      <c r="F3">
        <v>0.669921875</v>
      </c>
      <c r="G3">
        <v>0</v>
      </c>
      <c r="H3">
        <v>0.962890625</v>
      </c>
      <c r="I3">
        <v>-0.11004566</v>
      </c>
    </row>
    <row r="4" spans="1:9" x14ac:dyDescent="0.25">
      <c r="A4">
        <v>2</v>
      </c>
      <c r="B4">
        <v>1</v>
      </c>
      <c r="C4" t="s">
        <v>117</v>
      </c>
      <c r="D4">
        <v>28</v>
      </c>
      <c r="E4">
        <v>0.669921875</v>
      </c>
      <c r="F4">
        <v>0.669921875</v>
      </c>
      <c r="G4">
        <v>0</v>
      </c>
      <c r="H4">
        <v>0.962890625</v>
      </c>
      <c r="I4">
        <v>9.5401319999999998E-2</v>
      </c>
    </row>
    <row r="5" spans="1:9" x14ac:dyDescent="0.25">
      <c r="A5">
        <v>3</v>
      </c>
      <c r="B5">
        <v>1</v>
      </c>
      <c r="C5" t="s">
        <v>118</v>
      </c>
      <c r="D5">
        <v>28</v>
      </c>
      <c r="E5">
        <v>0.669921875</v>
      </c>
      <c r="F5">
        <v>0.669921875</v>
      </c>
      <c r="G5">
        <v>0</v>
      </c>
      <c r="H5">
        <v>0.962890625</v>
      </c>
      <c r="I5">
        <v>7.0268960000000005E-2</v>
      </c>
    </row>
    <row r="6" spans="1:9" x14ac:dyDescent="0.25">
      <c r="A6">
        <v>4</v>
      </c>
      <c r="B6">
        <v>1</v>
      </c>
      <c r="C6" t="s">
        <v>119</v>
      </c>
      <c r="D6">
        <v>28</v>
      </c>
      <c r="E6">
        <v>0.669921875</v>
      </c>
      <c r="F6">
        <v>0.669921875</v>
      </c>
      <c r="G6">
        <v>0</v>
      </c>
      <c r="H6">
        <v>0.962890625</v>
      </c>
      <c r="I6">
        <v>-0.19665869999999999</v>
      </c>
    </row>
    <row r="7" spans="1:9" x14ac:dyDescent="0.25">
      <c r="A7">
        <v>5</v>
      </c>
      <c r="B7">
        <v>1</v>
      </c>
      <c r="C7" t="s">
        <v>120</v>
      </c>
      <c r="D7">
        <v>28</v>
      </c>
      <c r="E7">
        <v>0.669921875</v>
      </c>
      <c r="F7">
        <v>0.669921875</v>
      </c>
      <c r="G7">
        <v>0</v>
      </c>
      <c r="H7">
        <v>0.9609375</v>
      </c>
      <c r="I7">
        <v>0.11507006</v>
      </c>
    </row>
    <row r="8" spans="1:9" x14ac:dyDescent="0.25">
      <c r="A8">
        <v>6</v>
      </c>
      <c r="B8">
        <v>1</v>
      </c>
      <c r="C8" t="s">
        <v>121</v>
      </c>
      <c r="D8">
        <v>28</v>
      </c>
      <c r="E8">
        <v>0.669921875</v>
      </c>
      <c r="F8">
        <v>0.669921875</v>
      </c>
      <c r="G8">
        <v>0</v>
      </c>
      <c r="H8">
        <v>0.9609375</v>
      </c>
      <c r="I8">
        <v>-6.6234059999999997E-2</v>
      </c>
    </row>
    <row r="9" spans="1:9" x14ac:dyDescent="0.25">
      <c r="A9">
        <v>7</v>
      </c>
      <c r="B9">
        <v>1</v>
      </c>
      <c r="C9" t="s">
        <v>15</v>
      </c>
      <c r="D9">
        <v>28</v>
      </c>
      <c r="E9">
        <v>0.669921875</v>
      </c>
      <c r="F9">
        <v>0.669921875</v>
      </c>
      <c r="G9">
        <v>0</v>
      </c>
      <c r="H9">
        <v>0.962890625</v>
      </c>
      <c r="I9">
        <v>-9.5783519999999997E-2</v>
      </c>
    </row>
    <row r="10" spans="1:9" x14ac:dyDescent="0.25">
      <c r="A10">
        <v>8</v>
      </c>
      <c r="B10">
        <v>1</v>
      </c>
      <c r="C10" t="s">
        <v>122</v>
      </c>
      <c r="D10">
        <v>28</v>
      </c>
      <c r="E10">
        <v>0.669921875</v>
      </c>
      <c r="F10">
        <v>0.669921875</v>
      </c>
      <c r="G10">
        <v>0</v>
      </c>
      <c r="H10">
        <v>0.962890625</v>
      </c>
      <c r="I10">
        <v>-0.11120784</v>
      </c>
    </row>
    <row r="11" spans="1:9" x14ac:dyDescent="0.25">
      <c r="A11">
        <v>9</v>
      </c>
      <c r="B11">
        <v>1</v>
      </c>
      <c r="C11" t="s">
        <v>123</v>
      </c>
      <c r="D11">
        <v>28</v>
      </c>
      <c r="E11">
        <v>0.669921875</v>
      </c>
      <c r="F11">
        <v>0.669921875</v>
      </c>
      <c r="G11">
        <v>0</v>
      </c>
      <c r="H11">
        <v>0.9609375</v>
      </c>
      <c r="I11">
        <v>-7.8450279999999997E-2</v>
      </c>
    </row>
    <row r="12" spans="1:9" x14ac:dyDescent="0.25">
      <c r="A12">
        <v>10</v>
      </c>
      <c r="B12">
        <v>1</v>
      </c>
      <c r="C12" t="s">
        <v>17</v>
      </c>
      <c r="D12">
        <v>28</v>
      </c>
      <c r="E12">
        <v>0.669921875</v>
      </c>
      <c r="F12">
        <v>0.669921875</v>
      </c>
      <c r="G12">
        <v>0</v>
      </c>
      <c r="H12">
        <v>0.962890625</v>
      </c>
      <c r="I12">
        <v>-0.18716083</v>
      </c>
    </row>
    <row r="13" spans="1:9" x14ac:dyDescent="0.25">
      <c r="A13">
        <v>11</v>
      </c>
      <c r="B13">
        <v>1</v>
      </c>
      <c r="C13" t="s">
        <v>124</v>
      </c>
      <c r="D13">
        <v>28</v>
      </c>
      <c r="E13">
        <v>0.669921875</v>
      </c>
      <c r="F13">
        <v>0.669921875</v>
      </c>
      <c r="G13">
        <v>0</v>
      </c>
      <c r="H13">
        <v>0.962890625</v>
      </c>
      <c r="I13">
        <v>0.12957117000000001</v>
      </c>
    </row>
    <row r="14" spans="1:9" x14ac:dyDescent="0.25">
      <c r="A14">
        <v>12</v>
      </c>
      <c r="B14">
        <v>1</v>
      </c>
      <c r="C14" t="s">
        <v>125</v>
      </c>
      <c r="D14">
        <v>28</v>
      </c>
      <c r="E14">
        <v>0.669921875</v>
      </c>
      <c r="F14">
        <v>0.669921875</v>
      </c>
      <c r="G14">
        <v>0</v>
      </c>
      <c r="H14">
        <v>0.962890625</v>
      </c>
      <c r="I14">
        <v>-7.8396709999999994E-2</v>
      </c>
    </row>
    <row r="15" spans="1:9" x14ac:dyDescent="0.25">
      <c r="A15">
        <v>13</v>
      </c>
      <c r="B15">
        <v>1</v>
      </c>
      <c r="C15" t="s">
        <v>19</v>
      </c>
      <c r="D15">
        <v>28</v>
      </c>
      <c r="E15">
        <v>0.669921875</v>
      </c>
      <c r="F15">
        <v>0.669921875</v>
      </c>
      <c r="G15">
        <v>0</v>
      </c>
      <c r="H15">
        <v>0.962890625</v>
      </c>
      <c r="I15">
        <v>0.112327315</v>
      </c>
    </row>
    <row r="16" spans="1:9" x14ac:dyDescent="0.25">
      <c r="A16">
        <v>14</v>
      </c>
      <c r="B16">
        <v>1</v>
      </c>
      <c r="C16" t="s">
        <v>126</v>
      </c>
      <c r="D16">
        <v>28</v>
      </c>
      <c r="E16">
        <v>0.669921875</v>
      </c>
      <c r="F16">
        <v>0.669921875</v>
      </c>
      <c r="G16">
        <v>0</v>
      </c>
      <c r="H16">
        <v>0.9609375</v>
      </c>
      <c r="I16">
        <v>-0.1373192</v>
      </c>
    </row>
    <row r="17" spans="1:9" x14ac:dyDescent="0.25">
      <c r="A17">
        <v>15</v>
      </c>
      <c r="B17">
        <v>1</v>
      </c>
      <c r="C17" t="s">
        <v>127</v>
      </c>
      <c r="D17">
        <v>28</v>
      </c>
      <c r="E17">
        <v>0.669921875</v>
      </c>
      <c r="F17">
        <v>0.669921875</v>
      </c>
      <c r="G17">
        <v>0</v>
      </c>
      <c r="H17">
        <v>0.962890625</v>
      </c>
      <c r="I17">
        <v>1.9933268000000001E-2</v>
      </c>
    </row>
    <row r="18" spans="1:9" x14ac:dyDescent="0.25">
      <c r="A18">
        <v>16</v>
      </c>
      <c r="B18">
        <v>1</v>
      </c>
      <c r="C18" t="s">
        <v>21</v>
      </c>
      <c r="D18">
        <v>28</v>
      </c>
      <c r="E18">
        <v>0.669921875</v>
      </c>
      <c r="F18">
        <v>0.669921875</v>
      </c>
      <c r="G18">
        <v>0</v>
      </c>
      <c r="H18">
        <v>0.962890625</v>
      </c>
      <c r="I18">
        <v>0.13083474</v>
      </c>
    </row>
    <row r="19" spans="1:9" x14ac:dyDescent="0.25">
      <c r="A19">
        <v>17</v>
      </c>
      <c r="B19">
        <v>1</v>
      </c>
      <c r="C19" t="s">
        <v>128</v>
      </c>
      <c r="D19">
        <v>28</v>
      </c>
      <c r="E19">
        <v>0.669921875</v>
      </c>
      <c r="F19">
        <v>0.669921875</v>
      </c>
      <c r="G19">
        <v>0</v>
      </c>
      <c r="H19">
        <v>0.962890625</v>
      </c>
      <c r="I19">
        <v>-0.14265549</v>
      </c>
    </row>
    <row r="20" spans="1:9" x14ac:dyDescent="0.25">
      <c r="A20">
        <v>18</v>
      </c>
      <c r="B20">
        <v>1</v>
      </c>
      <c r="C20" t="s">
        <v>129</v>
      </c>
      <c r="D20">
        <v>28</v>
      </c>
      <c r="E20">
        <v>0.669921875</v>
      </c>
      <c r="F20">
        <v>0.669921875</v>
      </c>
      <c r="G20">
        <v>0</v>
      </c>
      <c r="H20">
        <v>0.962890625</v>
      </c>
      <c r="I20">
        <v>9.2014479999999996E-2</v>
      </c>
    </row>
    <row r="21" spans="1:9" x14ac:dyDescent="0.25">
      <c r="A21">
        <v>19</v>
      </c>
      <c r="B21">
        <v>1</v>
      </c>
      <c r="C21" t="s">
        <v>23</v>
      </c>
      <c r="D21">
        <v>28</v>
      </c>
      <c r="E21">
        <v>0.669921875</v>
      </c>
      <c r="F21">
        <v>0.669921875</v>
      </c>
      <c r="G21">
        <v>0</v>
      </c>
      <c r="H21">
        <v>0.962890625</v>
      </c>
      <c r="I21">
        <v>9.0908125000000006E-2</v>
      </c>
    </row>
    <row r="22" spans="1:9" x14ac:dyDescent="0.25">
      <c r="A22">
        <v>20</v>
      </c>
      <c r="B22">
        <v>1</v>
      </c>
      <c r="C22" t="s">
        <v>24</v>
      </c>
      <c r="D22">
        <v>28</v>
      </c>
      <c r="E22">
        <v>0.669921875</v>
      </c>
      <c r="F22">
        <v>0.669921875</v>
      </c>
      <c r="G22">
        <v>0</v>
      </c>
      <c r="H22">
        <v>0.962890625</v>
      </c>
      <c r="I22">
        <v>4.550829E-2</v>
      </c>
    </row>
    <row r="23" spans="1:9" x14ac:dyDescent="0.25">
      <c r="A23">
        <v>21</v>
      </c>
      <c r="B23">
        <v>1</v>
      </c>
      <c r="C23" t="s">
        <v>130</v>
      </c>
      <c r="D23">
        <v>28</v>
      </c>
      <c r="E23">
        <v>0.669921875</v>
      </c>
      <c r="F23">
        <v>0.669921875</v>
      </c>
      <c r="G23">
        <v>0</v>
      </c>
      <c r="H23">
        <v>0.962890625</v>
      </c>
      <c r="I23">
        <v>-9.9943190000000001E-2</v>
      </c>
    </row>
    <row r="24" spans="1:9" x14ac:dyDescent="0.25">
      <c r="A24">
        <v>22</v>
      </c>
      <c r="B24">
        <v>1</v>
      </c>
      <c r="C24" t="s">
        <v>131</v>
      </c>
      <c r="D24">
        <v>28</v>
      </c>
      <c r="E24">
        <v>0.669921875</v>
      </c>
      <c r="F24">
        <v>0.669921875</v>
      </c>
      <c r="G24">
        <v>0</v>
      </c>
      <c r="H24">
        <v>0.962890625</v>
      </c>
      <c r="I24">
        <v>-1.152784E-3</v>
      </c>
    </row>
    <row r="25" spans="1:9" x14ac:dyDescent="0.25">
      <c r="A25">
        <v>23</v>
      </c>
      <c r="B25">
        <v>1</v>
      </c>
      <c r="C25" t="s">
        <v>132</v>
      </c>
      <c r="D25">
        <v>28</v>
      </c>
      <c r="E25">
        <v>0.669921875</v>
      </c>
      <c r="F25">
        <v>0.669921875</v>
      </c>
      <c r="G25">
        <v>0</v>
      </c>
      <c r="H25">
        <v>0.962890625</v>
      </c>
      <c r="I25">
        <v>-0.27875329999999998</v>
      </c>
    </row>
    <row r="26" spans="1:9" x14ac:dyDescent="0.25">
      <c r="A26">
        <v>24</v>
      </c>
      <c r="B26">
        <v>1</v>
      </c>
      <c r="C26" t="s">
        <v>133</v>
      </c>
      <c r="D26">
        <v>28</v>
      </c>
      <c r="E26">
        <v>0.669921875</v>
      </c>
      <c r="F26">
        <v>0.669921875</v>
      </c>
      <c r="G26">
        <v>0</v>
      </c>
      <c r="H26">
        <v>0.962890625</v>
      </c>
      <c r="I26">
        <v>4.6673745000000003E-2</v>
      </c>
    </row>
    <row r="27" spans="1:9" x14ac:dyDescent="0.25">
      <c r="A27">
        <v>25</v>
      </c>
      <c r="B27">
        <v>1</v>
      </c>
      <c r="C27" t="s">
        <v>134</v>
      </c>
      <c r="D27">
        <v>28</v>
      </c>
      <c r="E27">
        <v>0.669921875</v>
      </c>
      <c r="F27">
        <v>0.669921875</v>
      </c>
      <c r="G27">
        <v>0</v>
      </c>
      <c r="H27">
        <v>0.962890625</v>
      </c>
      <c r="I27">
        <v>-3.8040202000000002E-2</v>
      </c>
    </row>
    <row r="28" spans="1:9" x14ac:dyDescent="0.25">
      <c r="A28">
        <v>26</v>
      </c>
      <c r="B28">
        <v>1</v>
      </c>
      <c r="C28" t="s">
        <v>29</v>
      </c>
      <c r="D28">
        <v>28</v>
      </c>
      <c r="E28">
        <v>0.669921875</v>
      </c>
      <c r="F28">
        <v>0.669921875</v>
      </c>
      <c r="G28">
        <v>0</v>
      </c>
      <c r="H28">
        <v>0.962890625</v>
      </c>
      <c r="I28">
        <v>-0.28149518000000001</v>
      </c>
    </row>
    <row r="29" spans="1:9" x14ac:dyDescent="0.25">
      <c r="A29">
        <v>27</v>
      </c>
      <c r="B29">
        <v>1</v>
      </c>
      <c r="C29" t="s">
        <v>135</v>
      </c>
      <c r="D29">
        <v>28</v>
      </c>
      <c r="E29">
        <v>0.669921875</v>
      </c>
      <c r="F29">
        <v>0.669921875</v>
      </c>
      <c r="G29">
        <v>0</v>
      </c>
      <c r="H29">
        <v>0.962890625</v>
      </c>
      <c r="I29">
        <v>-8.0270684999999994E-2</v>
      </c>
    </row>
    <row r="30" spans="1:9" x14ac:dyDescent="0.25">
      <c r="A30">
        <v>28</v>
      </c>
      <c r="B30">
        <v>1</v>
      </c>
      <c r="C30" t="s">
        <v>136</v>
      </c>
      <c r="D30">
        <v>28</v>
      </c>
      <c r="E30">
        <v>0.669921875</v>
      </c>
      <c r="F30">
        <v>0.669921875</v>
      </c>
      <c r="G30">
        <v>0</v>
      </c>
      <c r="H30">
        <v>0.962890625</v>
      </c>
      <c r="I30">
        <v>-6.298231E-2</v>
      </c>
    </row>
    <row r="31" spans="1:9" x14ac:dyDescent="0.25">
      <c r="A31">
        <v>29</v>
      </c>
      <c r="B31">
        <v>1</v>
      </c>
      <c r="C31" t="s">
        <v>137</v>
      </c>
      <c r="D31">
        <v>28</v>
      </c>
      <c r="E31">
        <v>0.669921875</v>
      </c>
      <c r="F31">
        <v>0.669921875</v>
      </c>
      <c r="G31">
        <v>0</v>
      </c>
      <c r="H31">
        <v>0.962890625</v>
      </c>
      <c r="I31">
        <v>-0.10254131</v>
      </c>
    </row>
    <row r="32" spans="1:9" x14ac:dyDescent="0.25">
      <c r="A32">
        <v>30</v>
      </c>
      <c r="B32">
        <v>1</v>
      </c>
      <c r="C32" t="s">
        <v>138</v>
      </c>
      <c r="D32">
        <v>28</v>
      </c>
      <c r="E32">
        <v>0.669921875</v>
      </c>
      <c r="F32">
        <v>0.669921875</v>
      </c>
      <c r="G32">
        <v>0</v>
      </c>
      <c r="H32">
        <v>0.962890625</v>
      </c>
      <c r="I32">
        <v>7.0965920000000002E-2</v>
      </c>
    </row>
    <row r="33" spans="1:9" x14ac:dyDescent="0.25">
      <c r="A33">
        <v>31</v>
      </c>
      <c r="B33">
        <v>1</v>
      </c>
      <c r="C33" t="s">
        <v>139</v>
      </c>
      <c r="D33">
        <v>28</v>
      </c>
      <c r="E33">
        <v>0.669921875</v>
      </c>
      <c r="F33">
        <v>0.669921875</v>
      </c>
      <c r="G33">
        <v>0</v>
      </c>
      <c r="H33">
        <v>0.962890625</v>
      </c>
      <c r="I33">
        <v>-6.9999389999999995E-2</v>
      </c>
    </row>
    <row r="34" spans="1:9" x14ac:dyDescent="0.25">
      <c r="A34">
        <v>32</v>
      </c>
      <c r="B34">
        <v>1</v>
      </c>
      <c r="C34" t="s">
        <v>140</v>
      </c>
      <c r="D34">
        <v>28</v>
      </c>
      <c r="E34">
        <v>0.669921875</v>
      </c>
      <c r="F34">
        <v>0.669921875</v>
      </c>
      <c r="G34">
        <v>0</v>
      </c>
      <c r="H34">
        <v>0.962890625</v>
      </c>
      <c r="I34">
        <v>9.0867719999999999E-2</v>
      </c>
    </row>
    <row r="35" spans="1:9" x14ac:dyDescent="0.25">
      <c r="A35">
        <v>33</v>
      </c>
      <c r="B35">
        <v>1</v>
      </c>
      <c r="C35" t="s">
        <v>34</v>
      </c>
      <c r="D35">
        <v>28</v>
      </c>
      <c r="E35">
        <v>0.669921875</v>
      </c>
      <c r="F35">
        <v>0.669921875</v>
      </c>
      <c r="G35">
        <v>0</v>
      </c>
      <c r="H35">
        <v>0.962890625</v>
      </c>
      <c r="I35">
        <v>-0.10261337500000001</v>
      </c>
    </row>
    <row r="36" spans="1:9" x14ac:dyDescent="0.25">
      <c r="A36">
        <v>34</v>
      </c>
      <c r="B36">
        <v>1</v>
      </c>
      <c r="C36" t="s">
        <v>141</v>
      </c>
      <c r="D36">
        <v>28</v>
      </c>
      <c r="E36">
        <v>0.671875</v>
      </c>
      <c r="F36">
        <v>0.669921875</v>
      </c>
      <c r="G36">
        <v>1.953125E-3</v>
      </c>
      <c r="H36">
        <v>0.962890625</v>
      </c>
      <c r="I36">
        <v>0.17474444</v>
      </c>
    </row>
    <row r="37" spans="1:9" x14ac:dyDescent="0.25">
      <c r="A37">
        <v>35</v>
      </c>
      <c r="B37">
        <v>1</v>
      </c>
      <c r="C37" t="s">
        <v>142</v>
      </c>
      <c r="D37">
        <v>28</v>
      </c>
      <c r="E37">
        <v>0.669921875</v>
      </c>
      <c r="F37">
        <v>0.669921875</v>
      </c>
      <c r="G37">
        <v>0</v>
      </c>
      <c r="H37">
        <v>0.962890625</v>
      </c>
      <c r="I37">
        <v>-6.279672E-2</v>
      </c>
    </row>
    <row r="38" spans="1:9" x14ac:dyDescent="0.25">
      <c r="A38">
        <v>36</v>
      </c>
      <c r="B38">
        <v>1</v>
      </c>
      <c r="C38" t="s">
        <v>143</v>
      </c>
      <c r="D38">
        <v>28</v>
      </c>
      <c r="E38">
        <v>0.669921875</v>
      </c>
      <c r="F38">
        <v>0.669921875</v>
      </c>
      <c r="G38">
        <v>0</v>
      </c>
      <c r="H38">
        <v>0.962890625</v>
      </c>
      <c r="I38">
        <v>8.8660639999999999E-2</v>
      </c>
    </row>
    <row r="39" spans="1:9" x14ac:dyDescent="0.25">
      <c r="A39">
        <v>37</v>
      </c>
      <c r="B39">
        <v>1</v>
      </c>
      <c r="C39" t="s">
        <v>144</v>
      </c>
      <c r="D39">
        <v>28</v>
      </c>
      <c r="E39">
        <v>0.669921875</v>
      </c>
      <c r="F39">
        <v>0.669921875</v>
      </c>
      <c r="G39">
        <v>0</v>
      </c>
      <c r="H39">
        <v>0.9609375</v>
      </c>
      <c r="I39">
        <v>-4.2138340000000003E-2</v>
      </c>
    </row>
    <row r="40" spans="1:9" x14ac:dyDescent="0.25">
      <c r="A40">
        <v>38</v>
      </c>
      <c r="B40">
        <v>1</v>
      </c>
      <c r="C40" t="s">
        <v>145</v>
      </c>
      <c r="D40">
        <v>28</v>
      </c>
      <c r="E40">
        <v>0.669921875</v>
      </c>
      <c r="F40">
        <v>0.669921875</v>
      </c>
      <c r="G40">
        <v>0</v>
      </c>
      <c r="H40">
        <v>0.962890625</v>
      </c>
      <c r="I40">
        <v>-0.17180347000000001</v>
      </c>
    </row>
    <row r="41" spans="1:9" x14ac:dyDescent="0.25">
      <c r="A41">
        <v>39</v>
      </c>
      <c r="B41">
        <v>1</v>
      </c>
      <c r="C41" t="s">
        <v>39</v>
      </c>
      <c r="D41">
        <v>28</v>
      </c>
      <c r="E41">
        <v>0.669921875</v>
      </c>
      <c r="F41">
        <v>0.669921875</v>
      </c>
      <c r="G41">
        <v>0</v>
      </c>
      <c r="H41">
        <v>0.962890625</v>
      </c>
      <c r="I41">
        <v>7.8487709999999992E-3</v>
      </c>
    </row>
    <row r="42" spans="1:9" x14ac:dyDescent="0.25">
      <c r="A42">
        <v>40</v>
      </c>
      <c r="B42">
        <v>1</v>
      </c>
      <c r="C42" t="s">
        <v>146</v>
      </c>
      <c r="D42">
        <v>28</v>
      </c>
      <c r="E42">
        <v>0.673828125</v>
      </c>
      <c r="F42">
        <v>0.669921875</v>
      </c>
      <c r="G42">
        <v>3.90625E-3</v>
      </c>
      <c r="H42">
        <v>0.962890625</v>
      </c>
      <c r="I42">
        <v>0.21533695999999999</v>
      </c>
    </row>
    <row r="43" spans="1:9" x14ac:dyDescent="0.25">
      <c r="A43">
        <v>41</v>
      </c>
      <c r="B43">
        <v>1</v>
      </c>
      <c r="C43" t="s">
        <v>147</v>
      </c>
      <c r="D43">
        <v>28</v>
      </c>
      <c r="E43">
        <v>0.669921875</v>
      </c>
      <c r="F43">
        <v>0.669921875</v>
      </c>
      <c r="G43">
        <v>0</v>
      </c>
      <c r="H43">
        <v>0.9609375</v>
      </c>
      <c r="I43">
        <v>0.21058525</v>
      </c>
    </row>
    <row r="44" spans="1:9" x14ac:dyDescent="0.25">
      <c r="A44">
        <v>42</v>
      </c>
      <c r="B44">
        <v>1</v>
      </c>
      <c r="C44" t="s">
        <v>41</v>
      </c>
      <c r="D44">
        <v>28</v>
      </c>
      <c r="E44">
        <v>0.669921875</v>
      </c>
      <c r="F44">
        <v>0.669921875</v>
      </c>
      <c r="G44">
        <v>0</v>
      </c>
      <c r="H44">
        <v>0.962890625</v>
      </c>
      <c r="I44">
        <v>9.7145819999999994E-3</v>
      </c>
    </row>
    <row r="45" spans="1:9" x14ac:dyDescent="0.25">
      <c r="A45">
        <v>43</v>
      </c>
      <c r="B45">
        <v>1</v>
      </c>
      <c r="C45" t="s">
        <v>148</v>
      </c>
      <c r="D45">
        <v>28</v>
      </c>
      <c r="E45">
        <v>0.669921875</v>
      </c>
      <c r="F45">
        <v>0.669921875</v>
      </c>
      <c r="G45">
        <v>0</v>
      </c>
      <c r="H45">
        <v>0.962890625</v>
      </c>
      <c r="I45">
        <v>0.15294774</v>
      </c>
    </row>
    <row r="46" spans="1:9" x14ac:dyDescent="0.25">
      <c r="A46">
        <v>44</v>
      </c>
      <c r="B46">
        <v>1</v>
      </c>
      <c r="C46" t="s">
        <v>149</v>
      </c>
      <c r="D46">
        <v>28</v>
      </c>
      <c r="E46">
        <v>0.669921875</v>
      </c>
      <c r="F46">
        <v>0.669921875</v>
      </c>
      <c r="G46">
        <v>0</v>
      </c>
      <c r="H46">
        <v>0.9609375</v>
      </c>
      <c r="I46">
        <v>7.0269440000000002E-2</v>
      </c>
    </row>
    <row r="47" spans="1:9" x14ac:dyDescent="0.25">
      <c r="A47">
        <v>45</v>
      </c>
      <c r="B47">
        <v>1</v>
      </c>
      <c r="C47" t="s">
        <v>150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-0.14617653</v>
      </c>
    </row>
    <row r="48" spans="1:9" x14ac:dyDescent="0.25">
      <c r="A48">
        <v>46</v>
      </c>
      <c r="B48">
        <v>1</v>
      </c>
      <c r="C48" t="s">
        <v>151</v>
      </c>
      <c r="D48">
        <v>28</v>
      </c>
      <c r="E48">
        <v>0.669921875</v>
      </c>
      <c r="F48">
        <v>0.669921875</v>
      </c>
      <c r="G48">
        <v>0</v>
      </c>
      <c r="H48">
        <v>0.962890625</v>
      </c>
      <c r="I48">
        <v>-5.1517124999999997E-2</v>
      </c>
    </row>
    <row r="49" spans="1:9" x14ac:dyDescent="0.25">
      <c r="A49">
        <v>47</v>
      </c>
      <c r="B49">
        <v>1</v>
      </c>
      <c r="C49" t="s">
        <v>45</v>
      </c>
      <c r="D49">
        <v>28</v>
      </c>
      <c r="E49">
        <v>0.669921875</v>
      </c>
      <c r="F49">
        <v>0.669921875</v>
      </c>
      <c r="G49">
        <v>0</v>
      </c>
      <c r="H49">
        <v>0.962890625</v>
      </c>
      <c r="I49">
        <v>-1.4610801E-2</v>
      </c>
    </row>
    <row r="50" spans="1:9" x14ac:dyDescent="0.25">
      <c r="A50">
        <v>48</v>
      </c>
      <c r="B50">
        <v>1</v>
      </c>
      <c r="C50" t="s">
        <v>152</v>
      </c>
      <c r="D50">
        <v>28</v>
      </c>
      <c r="E50">
        <v>0.669921875</v>
      </c>
      <c r="F50">
        <v>0.669921875</v>
      </c>
      <c r="G50">
        <v>0</v>
      </c>
      <c r="H50">
        <v>0.962890625</v>
      </c>
      <c r="I50">
        <v>3.4998561999999997E-2</v>
      </c>
    </row>
    <row r="51" spans="1:9" x14ac:dyDescent="0.25">
      <c r="A51">
        <v>49</v>
      </c>
      <c r="B51">
        <v>1</v>
      </c>
      <c r="C51" t="s">
        <v>153</v>
      </c>
      <c r="D51">
        <v>28</v>
      </c>
      <c r="E51">
        <v>0.669921875</v>
      </c>
      <c r="F51">
        <v>0.669921875</v>
      </c>
      <c r="G51">
        <v>0</v>
      </c>
      <c r="H51">
        <v>0.962890625</v>
      </c>
      <c r="I51">
        <v>-3.6746609999999999E-2</v>
      </c>
    </row>
    <row r="55" spans="1:9" x14ac:dyDescent="0.25">
      <c r="A55" s="1" t="s">
        <v>158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28</v>
      </c>
      <c r="B57">
        <f>SUMIF($D$2:$D$51,A57,$E$2:$E$51)</f>
        <v>33.501953125</v>
      </c>
      <c r="C57">
        <f>COUNTIF(D$2:D$51,A57)</f>
        <v>50</v>
      </c>
      <c r="D57">
        <f>B57/C57</f>
        <v>0.6700390625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6"/>
  <sheetViews>
    <sheetView topLeftCell="A21" zoomScaleNormal="100" workbookViewId="0">
      <selection activeCell="A56" sqref="A56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115</v>
      </c>
      <c r="D2">
        <v>29</v>
      </c>
      <c r="E2">
        <v>0.669921875</v>
      </c>
      <c r="F2">
        <v>0.669921875</v>
      </c>
      <c r="G2">
        <v>0</v>
      </c>
      <c r="H2">
        <v>0.962890625</v>
      </c>
      <c r="I2">
        <v>2.4333164000000001E-2</v>
      </c>
    </row>
    <row r="3" spans="1:9" x14ac:dyDescent="0.25">
      <c r="A3">
        <v>1</v>
      </c>
      <c r="B3">
        <v>1</v>
      </c>
      <c r="C3" t="s">
        <v>116</v>
      </c>
      <c r="D3">
        <v>29</v>
      </c>
      <c r="E3">
        <v>0.669921875</v>
      </c>
      <c r="F3">
        <v>0.669921875</v>
      </c>
      <c r="G3">
        <v>0</v>
      </c>
      <c r="H3">
        <v>0.962890625</v>
      </c>
      <c r="I3">
        <v>-0.11004566</v>
      </c>
    </row>
    <row r="4" spans="1:9" x14ac:dyDescent="0.25">
      <c r="A4">
        <v>2</v>
      </c>
      <c r="B4">
        <v>1</v>
      </c>
      <c r="C4" t="s">
        <v>117</v>
      </c>
      <c r="D4">
        <v>29</v>
      </c>
      <c r="E4">
        <v>0.669921875</v>
      </c>
      <c r="F4">
        <v>0.669921875</v>
      </c>
      <c r="G4">
        <v>0</v>
      </c>
      <c r="H4">
        <v>0.962890625</v>
      </c>
      <c r="I4">
        <v>9.5401319999999998E-2</v>
      </c>
    </row>
    <row r="5" spans="1:9" x14ac:dyDescent="0.25">
      <c r="A5">
        <v>3</v>
      </c>
      <c r="B5">
        <v>1</v>
      </c>
      <c r="C5" t="s">
        <v>118</v>
      </c>
      <c r="D5">
        <v>29</v>
      </c>
      <c r="E5">
        <v>0.669921875</v>
      </c>
      <c r="F5">
        <v>0.669921875</v>
      </c>
      <c r="G5">
        <v>0</v>
      </c>
      <c r="H5">
        <v>0.962890625</v>
      </c>
      <c r="I5">
        <v>7.0268960000000005E-2</v>
      </c>
    </row>
    <row r="6" spans="1:9" x14ac:dyDescent="0.25">
      <c r="A6">
        <v>4</v>
      </c>
      <c r="B6">
        <v>1</v>
      </c>
      <c r="C6" t="s">
        <v>119</v>
      </c>
      <c r="D6">
        <v>29</v>
      </c>
      <c r="E6">
        <v>0.669921875</v>
      </c>
      <c r="F6">
        <v>0.669921875</v>
      </c>
      <c r="G6">
        <v>0</v>
      </c>
      <c r="H6">
        <v>0.962890625</v>
      </c>
      <c r="I6">
        <v>-0.19665869999999999</v>
      </c>
    </row>
    <row r="7" spans="1:9" x14ac:dyDescent="0.25">
      <c r="A7">
        <v>5</v>
      </c>
      <c r="B7">
        <v>1</v>
      </c>
      <c r="C7" t="s">
        <v>120</v>
      </c>
      <c r="D7">
        <v>29</v>
      </c>
      <c r="E7">
        <v>0.669921875</v>
      </c>
      <c r="F7">
        <v>0.669921875</v>
      </c>
      <c r="G7">
        <v>0</v>
      </c>
      <c r="H7">
        <v>0.9609375</v>
      </c>
      <c r="I7">
        <v>0.11507006</v>
      </c>
    </row>
    <row r="8" spans="1:9" x14ac:dyDescent="0.25">
      <c r="A8">
        <v>6</v>
      </c>
      <c r="B8">
        <v>1</v>
      </c>
      <c r="C8" t="s">
        <v>121</v>
      </c>
      <c r="D8">
        <v>29</v>
      </c>
      <c r="E8">
        <v>0.669921875</v>
      </c>
      <c r="F8">
        <v>0.669921875</v>
      </c>
      <c r="G8">
        <v>0</v>
      </c>
      <c r="H8">
        <v>0.9609375</v>
      </c>
      <c r="I8">
        <v>-6.6234059999999997E-2</v>
      </c>
    </row>
    <row r="9" spans="1:9" x14ac:dyDescent="0.25">
      <c r="A9">
        <v>7</v>
      </c>
      <c r="B9">
        <v>1</v>
      </c>
      <c r="C9" t="s">
        <v>15</v>
      </c>
      <c r="D9">
        <v>29</v>
      </c>
      <c r="E9">
        <v>0.669921875</v>
      </c>
      <c r="F9">
        <v>0.669921875</v>
      </c>
      <c r="G9">
        <v>0</v>
      </c>
      <c r="H9">
        <v>0.962890625</v>
      </c>
      <c r="I9">
        <v>-9.5783519999999997E-2</v>
      </c>
    </row>
    <row r="10" spans="1:9" x14ac:dyDescent="0.25">
      <c r="A10">
        <v>8</v>
      </c>
      <c r="B10">
        <v>1</v>
      </c>
      <c r="C10" t="s">
        <v>122</v>
      </c>
      <c r="D10">
        <v>29</v>
      </c>
      <c r="E10">
        <v>0.669921875</v>
      </c>
      <c r="F10">
        <v>0.669921875</v>
      </c>
      <c r="G10">
        <v>0</v>
      </c>
      <c r="H10">
        <v>0.962890625</v>
      </c>
      <c r="I10">
        <v>-0.11120784</v>
      </c>
    </row>
    <row r="11" spans="1:9" x14ac:dyDescent="0.25">
      <c r="A11">
        <v>9</v>
      </c>
      <c r="B11">
        <v>1</v>
      </c>
      <c r="C11" t="s">
        <v>123</v>
      </c>
      <c r="D11">
        <v>29</v>
      </c>
      <c r="E11">
        <v>0.669921875</v>
      </c>
      <c r="F11">
        <v>0.669921875</v>
      </c>
      <c r="G11">
        <v>0</v>
      </c>
      <c r="H11">
        <v>0.9609375</v>
      </c>
      <c r="I11">
        <v>-7.8450279999999997E-2</v>
      </c>
    </row>
    <row r="12" spans="1:9" x14ac:dyDescent="0.25">
      <c r="A12">
        <v>10</v>
      </c>
      <c r="B12">
        <v>1</v>
      </c>
      <c r="C12" t="s">
        <v>17</v>
      </c>
      <c r="D12">
        <v>29</v>
      </c>
      <c r="E12">
        <v>0.669921875</v>
      </c>
      <c r="F12">
        <v>0.669921875</v>
      </c>
      <c r="G12">
        <v>0</v>
      </c>
      <c r="H12">
        <v>0.962890625</v>
      </c>
      <c r="I12">
        <v>-0.18716083</v>
      </c>
    </row>
    <row r="13" spans="1:9" x14ac:dyDescent="0.25">
      <c r="A13">
        <v>11</v>
      </c>
      <c r="B13">
        <v>1</v>
      </c>
      <c r="C13" t="s">
        <v>124</v>
      </c>
      <c r="D13">
        <v>29</v>
      </c>
      <c r="E13">
        <v>0.669921875</v>
      </c>
      <c r="F13">
        <v>0.669921875</v>
      </c>
      <c r="G13">
        <v>0</v>
      </c>
      <c r="H13">
        <v>0.962890625</v>
      </c>
      <c r="I13">
        <v>0.12957117000000001</v>
      </c>
    </row>
    <row r="14" spans="1:9" x14ac:dyDescent="0.25">
      <c r="A14">
        <v>12</v>
      </c>
      <c r="B14">
        <v>1</v>
      </c>
      <c r="C14" t="s">
        <v>125</v>
      </c>
      <c r="D14">
        <v>29</v>
      </c>
      <c r="E14">
        <v>0.669921875</v>
      </c>
      <c r="F14">
        <v>0.669921875</v>
      </c>
      <c r="G14">
        <v>0</v>
      </c>
      <c r="H14">
        <v>0.962890625</v>
      </c>
      <c r="I14">
        <v>-7.8396709999999994E-2</v>
      </c>
    </row>
    <row r="15" spans="1:9" x14ac:dyDescent="0.25">
      <c r="A15">
        <v>13</v>
      </c>
      <c r="B15">
        <v>1</v>
      </c>
      <c r="C15" t="s">
        <v>19</v>
      </c>
      <c r="D15">
        <v>29</v>
      </c>
      <c r="E15">
        <v>0.669921875</v>
      </c>
      <c r="F15">
        <v>0.669921875</v>
      </c>
      <c r="G15">
        <v>0</v>
      </c>
      <c r="H15">
        <v>0.962890625</v>
      </c>
      <c r="I15">
        <v>0.112327315</v>
      </c>
    </row>
    <row r="16" spans="1:9" x14ac:dyDescent="0.25">
      <c r="A16">
        <v>14</v>
      </c>
      <c r="B16">
        <v>1</v>
      </c>
      <c r="C16" t="s">
        <v>126</v>
      </c>
      <c r="D16">
        <v>29</v>
      </c>
      <c r="E16">
        <v>0.669921875</v>
      </c>
      <c r="F16">
        <v>0.669921875</v>
      </c>
      <c r="G16">
        <v>0</v>
      </c>
      <c r="H16">
        <v>0.9609375</v>
      </c>
      <c r="I16">
        <v>-0.1373192</v>
      </c>
    </row>
    <row r="17" spans="1:9" x14ac:dyDescent="0.25">
      <c r="A17">
        <v>15</v>
      </c>
      <c r="B17">
        <v>1</v>
      </c>
      <c r="C17" t="s">
        <v>127</v>
      </c>
      <c r="D17">
        <v>29</v>
      </c>
      <c r="E17">
        <v>0.669921875</v>
      </c>
      <c r="F17">
        <v>0.669921875</v>
      </c>
      <c r="G17">
        <v>0</v>
      </c>
      <c r="H17">
        <v>0.962890625</v>
      </c>
      <c r="I17">
        <v>1.9933268000000001E-2</v>
      </c>
    </row>
    <row r="18" spans="1:9" x14ac:dyDescent="0.25">
      <c r="A18">
        <v>16</v>
      </c>
      <c r="B18">
        <v>1</v>
      </c>
      <c r="C18" t="s">
        <v>21</v>
      </c>
      <c r="D18">
        <v>29</v>
      </c>
      <c r="E18">
        <v>0.669921875</v>
      </c>
      <c r="F18">
        <v>0.669921875</v>
      </c>
      <c r="G18">
        <v>0</v>
      </c>
      <c r="H18">
        <v>0.962890625</v>
      </c>
      <c r="I18">
        <v>0.13083474</v>
      </c>
    </row>
    <row r="19" spans="1:9" x14ac:dyDescent="0.25">
      <c r="A19">
        <v>17</v>
      </c>
      <c r="B19">
        <v>1</v>
      </c>
      <c r="C19" t="s">
        <v>128</v>
      </c>
      <c r="D19">
        <v>29</v>
      </c>
      <c r="E19">
        <v>0.669921875</v>
      </c>
      <c r="F19">
        <v>0.669921875</v>
      </c>
      <c r="G19">
        <v>0</v>
      </c>
      <c r="H19">
        <v>0.962890625</v>
      </c>
      <c r="I19">
        <v>-0.14265549</v>
      </c>
    </row>
    <row r="20" spans="1:9" x14ac:dyDescent="0.25">
      <c r="A20">
        <v>18</v>
      </c>
      <c r="B20">
        <v>1</v>
      </c>
      <c r="C20" t="s">
        <v>129</v>
      </c>
      <c r="D20">
        <v>29</v>
      </c>
      <c r="E20">
        <v>0.669921875</v>
      </c>
      <c r="F20">
        <v>0.669921875</v>
      </c>
      <c r="G20">
        <v>0</v>
      </c>
      <c r="H20">
        <v>0.962890625</v>
      </c>
      <c r="I20">
        <v>9.2014479999999996E-2</v>
      </c>
    </row>
    <row r="21" spans="1:9" x14ac:dyDescent="0.25">
      <c r="A21">
        <v>19</v>
      </c>
      <c r="B21">
        <v>1</v>
      </c>
      <c r="C21" t="s">
        <v>23</v>
      </c>
      <c r="D21">
        <v>29</v>
      </c>
      <c r="E21">
        <v>0.669921875</v>
      </c>
      <c r="F21">
        <v>0.669921875</v>
      </c>
      <c r="G21">
        <v>0</v>
      </c>
      <c r="H21">
        <v>0.962890625</v>
      </c>
      <c r="I21">
        <v>9.0908125000000006E-2</v>
      </c>
    </row>
    <row r="22" spans="1:9" x14ac:dyDescent="0.25">
      <c r="A22">
        <v>20</v>
      </c>
      <c r="B22">
        <v>1</v>
      </c>
      <c r="C22" t="s">
        <v>24</v>
      </c>
      <c r="D22">
        <v>29</v>
      </c>
      <c r="E22">
        <v>0.669921875</v>
      </c>
      <c r="F22">
        <v>0.669921875</v>
      </c>
      <c r="G22">
        <v>0</v>
      </c>
      <c r="H22">
        <v>0.962890625</v>
      </c>
      <c r="I22">
        <v>4.550829E-2</v>
      </c>
    </row>
    <row r="23" spans="1:9" x14ac:dyDescent="0.25">
      <c r="A23">
        <v>21</v>
      </c>
      <c r="B23">
        <v>1</v>
      </c>
      <c r="C23" t="s">
        <v>130</v>
      </c>
      <c r="D23">
        <v>29</v>
      </c>
      <c r="E23">
        <v>0.669921875</v>
      </c>
      <c r="F23">
        <v>0.669921875</v>
      </c>
      <c r="G23">
        <v>0</v>
      </c>
      <c r="H23">
        <v>0.962890625</v>
      </c>
      <c r="I23">
        <v>-9.9943190000000001E-2</v>
      </c>
    </row>
    <row r="24" spans="1:9" x14ac:dyDescent="0.25">
      <c r="A24">
        <v>22</v>
      </c>
      <c r="B24">
        <v>1</v>
      </c>
      <c r="C24" t="s">
        <v>131</v>
      </c>
      <c r="D24">
        <v>29</v>
      </c>
      <c r="E24">
        <v>0.669921875</v>
      </c>
      <c r="F24">
        <v>0.669921875</v>
      </c>
      <c r="G24">
        <v>0</v>
      </c>
      <c r="H24">
        <v>0.962890625</v>
      </c>
      <c r="I24">
        <v>-1.152784E-3</v>
      </c>
    </row>
    <row r="25" spans="1:9" x14ac:dyDescent="0.25">
      <c r="A25">
        <v>23</v>
      </c>
      <c r="B25">
        <v>1</v>
      </c>
      <c r="C25" t="s">
        <v>132</v>
      </c>
      <c r="D25">
        <v>29</v>
      </c>
      <c r="E25">
        <v>0.669921875</v>
      </c>
      <c r="F25">
        <v>0.669921875</v>
      </c>
      <c r="G25">
        <v>0</v>
      </c>
      <c r="H25">
        <v>0.962890625</v>
      </c>
      <c r="I25">
        <v>-0.27875329999999998</v>
      </c>
    </row>
    <row r="26" spans="1:9" x14ac:dyDescent="0.25">
      <c r="A26">
        <v>24</v>
      </c>
      <c r="B26">
        <v>1</v>
      </c>
      <c r="C26" t="s">
        <v>133</v>
      </c>
      <c r="D26">
        <v>29</v>
      </c>
      <c r="E26">
        <v>0.669921875</v>
      </c>
      <c r="F26">
        <v>0.669921875</v>
      </c>
      <c r="G26">
        <v>0</v>
      </c>
      <c r="H26">
        <v>0.962890625</v>
      </c>
      <c r="I26">
        <v>4.6673745000000003E-2</v>
      </c>
    </row>
    <row r="27" spans="1:9" x14ac:dyDescent="0.25">
      <c r="A27">
        <v>25</v>
      </c>
      <c r="B27">
        <v>1</v>
      </c>
      <c r="C27" t="s">
        <v>134</v>
      </c>
      <c r="D27">
        <v>29</v>
      </c>
      <c r="E27">
        <v>0.669921875</v>
      </c>
      <c r="F27">
        <v>0.669921875</v>
      </c>
      <c r="G27">
        <v>0</v>
      </c>
      <c r="H27">
        <v>0.962890625</v>
      </c>
      <c r="I27">
        <v>-3.8040202000000002E-2</v>
      </c>
    </row>
    <row r="28" spans="1:9" x14ac:dyDescent="0.25">
      <c r="A28">
        <v>26</v>
      </c>
      <c r="B28">
        <v>1</v>
      </c>
      <c r="C28" t="s">
        <v>29</v>
      </c>
      <c r="D28">
        <v>29</v>
      </c>
      <c r="E28">
        <v>0.669921875</v>
      </c>
      <c r="F28">
        <v>0.669921875</v>
      </c>
      <c r="G28">
        <v>0</v>
      </c>
      <c r="H28">
        <v>0.962890625</v>
      </c>
      <c r="I28">
        <v>-0.28149518000000001</v>
      </c>
    </row>
    <row r="29" spans="1:9" x14ac:dyDescent="0.25">
      <c r="A29">
        <v>27</v>
      </c>
      <c r="B29">
        <v>1</v>
      </c>
      <c r="C29" t="s">
        <v>135</v>
      </c>
      <c r="D29">
        <v>29</v>
      </c>
      <c r="E29">
        <v>0.669921875</v>
      </c>
      <c r="F29">
        <v>0.669921875</v>
      </c>
      <c r="G29">
        <v>0</v>
      </c>
      <c r="H29">
        <v>0.962890625</v>
      </c>
      <c r="I29">
        <v>-8.0270684999999994E-2</v>
      </c>
    </row>
    <row r="30" spans="1:9" x14ac:dyDescent="0.25">
      <c r="A30">
        <v>28</v>
      </c>
      <c r="B30">
        <v>1</v>
      </c>
      <c r="C30" t="s">
        <v>136</v>
      </c>
      <c r="D30">
        <v>29</v>
      </c>
      <c r="E30">
        <v>0.669921875</v>
      </c>
      <c r="F30">
        <v>0.669921875</v>
      </c>
      <c r="G30">
        <v>0</v>
      </c>
      <c r="H30">
        <v>0.962890625</v>
      </c>
      <c r="I30">
        <v>-6.298231E-2</v>
      </c>
    </row>
    <row r="31" spans="1:9" x14ac:dyDescent="0.25">
      <c r="A31">
        <v>29</v>
      </c>
      <c r="B31">
        <v>1</v>
      </c>
      <c r="C31" t="s">
        <v>137</v>
      </c>
      <c r="D31">
        <v>29</v>
      </c>
      <c r="E31">
        <v>0.669921875</v>
      </c>
      <c r="F31">
        <v>0.669921875</v>
      </c>
      <c r="G31">
        <v>0</v>
      </c>
      <c r="H31">
        <v>0.962890625</v>
      </c>
      <c r="I31">
        <v>-0.10254131</v>
      </c>
    </row>
    <row r="32" spans="1:9" x14ac:dyDescent="0.25">
      <c r="A32">
        <v>30</v>
      </c>
      <c r="B32">
        <v>1</v>
      </c>
      <c r="C32" t="s">
        <v>138</v>
      </c>
      <c r="D32">
        <v>29</v>
      </c>
      <c r="E32">
        <v>0.669921875</v>
      </c>
      <c r="F32">
        <v>0.669921875</v>
      </c>
      <c r="G32">
        <v>0</v>
      </c>
      <c r="H32">
        <v>0.962890625</v>
      </c>
      <c r="I32">
        <v>7.0965920000000002E-2</v>
      </c>
    </row>
    <row r="33" spans="1:9" x14ac:dyDescent="0.25">
      <c r="A33">
        <v>31</v>
      </c>
      <c r="B33">
        <v>1</v>
      </c>
      <c r="C33" t="s">
        <v>139</v>
      </c>
      <c r="D33">
        <v>29</v>
      </c>
      <c r="E33">
        <v>0.669921875</v>
      </c>
      <c r="F33">
        <v>0.669921875</v>
      </c>
      <c r="G33">
        <v>0</v>
      </c>
      <c r="H33">
        <v>0.962890625</v>
      </c>
      <c r="I33">
        <v>-6.9999389999999995E-2</v>
      </c>
    </row>
    <row r="34" spans="1:9" x14ac:dyDescent="0.25">
      <c r="A34">
        <v>32</v>
      </c>
      <c r="B34">
        <v>1</v>
      </c>
      <c r="C34" t="s">
        <v>140</v>
      </c>
      <c r="D34">
        <v>29</v>
      </c>
      <c r="E34">
        <v>0.669921875</v>
      </c>
      <c r="F34">
        <v>0.669921875</v>
      </c>
      <c r="G34">
        <v>0</v>
      </c>
      <c r="H34">
        <v>0.962890625</v>
      </c>
      <c r="I34">
        <v>9.0867719999999999E-2</v>
      </c>
    </row>
    <row r="35" spans="1:9" x14ac:dyDescent="0.25">
      <c r="A35">
        <v>33</v>
      </c>
      <c r="B35">
        <v>1</v>
      </c>
      <c r="C35" t="s">
        <v>34</v>
      </c>
      <c r="D35">
        <v>29</v>
      </c>
      <c r="E35">
        <v>0.669921875</v>
      </c>
      <c r="F35">
        <v>0.669921875</v>
      </c>
      <c r="G35">
        <v>0</v>
      </c>
      <c r="H35">
        <v>0.962890625</v>
      </c>
      <c r="I35">
        <v>-0.10261337500000001</v>
      </c>
    </row>
    <row r="36" spans="1:9" x14ac:dyDescent="0.25">
      <c r="A36">
        <v>34</v>
      </c>
      <c r="B36">
        <v>1</v>
      </c>
      <c r="C36" t="s">
        <v>141</v>
      </c>
      <c r="D36">
        <v>29</v>
      </c>
      <c r="E36">
        <v>0.671875</v>
      </c>
      <c r="F36">
        <v>0.669921875</v>
      </c>
      <c r="G36">
        <v>1.953125E-3</v>
      </c>
      <c r="H36">
        <v>0.962890625</v>
      </c>
      <c r="I36">
        <v>0.17474444</v>
      </c>
    </row>
    <row r="37" spans="1:9" x14ac:dyDescent="0.25">
      <c r="A37">
        <v>35</v>
      </c>
      <c r="B37">
        <v>1</v>
      </c>
      <c r="C37" t="s">
        <v>142</v>
      </c>
      <c r="D37">
        <v>29</v>
      </c>
      <c r="E37">
        <v>0.669921875</v>
      </c>
      <c r="F37">
        <v>0.669921875</v>
      </c>
      <c r="G37">
        <v>0</v>
      </c>
      <c r="H37">
        <v>0.962890625</v>
      </c>
      <c r="I37">
        <v>-6.279672E-2</v>
      </c>
    </row>
    <row r="38" spans="1:9" x14ac:dyDescent="0.25">
      <c r="A38">
        <v>36</v>
      </c>
      <c r="B38">
        <v>1</v>
      </c>
      <c r="C38" t="s">
        <v>143</v>
      </c>
      <c r="D38">
        <v>29</v>
      </c>
      <c r="E38">
        <v>0.669921875</v>
      </c>
      <c r="F38">
        <v>0.669921875</v>
      </c>
      <c r="G38">
        <v>0</v>
      </c>
      <c r="H38">
        <v>0.962890625</v>
      </c>
      <c r="I38">
        <v>8.8660639999999999E-2</v>
      </c>
    </row>
    <row r="39" spans="1:9" x14ac:dyDescent="0.25">
      <c r="A39">
        <v>37</v>
      </c>
      <c r="B39">
        <v>1</v>
      </c>
      <c r="C39" t="s">
        <v>144</v>
      </c>
      <c r="D39">
        <v>29</v>
      </c>
      <c r="E39">
        <v>0.669921875</v>
      </c>
      <c r="F39">
        <v>0.669921875</v>
      </c>
      <c r="G39">
        <v>0</v>
      </c>
      <c r="H39">
        <v>0.9609375</v>
      </c>
      <c r="I39">
        <v>-4.2138340000000003E-2</v>
      </c>
    </row>
    <row r="40" spans="1:9" x14ac:dyDescent="0.25">
      <c r="A40">
        <v>38</v>
      </c>
      <c r="B40">
        <v>1</v>
      </c>
      <c r="C40" t="s">
        <v>145</v>
      </c>
      <c r="D40">
        <v>29</v>
      </c>
      <c r="E40">
        <v>0.669921875</v>
      </c>
      <c r="F40">
        <v>0.669921875</v>
      </c>
      <c r="G40">
        <v>0</v>
      </c>
      <c r="H40">
        <v>0.962890625</v>
      </c>
      <c r="I40">
        <v>-0.17180347000000001</v>
      </c>
    </row>
    <row r="41" spans="1:9" x14ac:dyDescent="0.25">
      <c r="A41">
        <v>39</v>
      </c>
      <c r="B41">
        <v>1</v>
      </c>
      <c r="C41" t="s">
        <v>39</v>
      </c>
      <c r="D41">
        <v>29</v>
      </c>
      <c r="E41">
        <v>0.669921875</v>
      </c>
      <c r="F41">
        <v>0.669921875</v>
      </c>
      <c r="G41">
        <v>0</v>
      </c>
      <c r="H41">
        <v>0.962890625</v>
      </c>
      <c r="I41">
        <v>7.8487709999999992E-3</v>
      </c>
    </row>
    <row r="42" spans="1:9" x14ac:dyDescent="0.25">
      <c r="A42">
        <v>40</v>
      </c>
      <c r="B42">
        <v>1</v>
      </c>
      <c r="C42" t="s">
        <v>146</v>
      </c>
      <c r="D42">
        <v>29</v>
      </c>
      <c r="E42">
        <v>0.673828125</v>
      </c>
      <c r="F42">
        <v>0.669921875</v>
      </c>
      <c r="G42">
        <v>3.90625E-3</v>
      </c>
      <c r="H42">
        <v>0.962890625</v>
      </c>
      <c r="I42">
        <v>0.21533695999999999</v>
      </c>
    </row>
    <row r="43" spans="1:9" x14ac:dyDescent="0.25">
      <c r="A43">
        <v>41</v>
      </c>
      <c r="B43">
        <v>1</v>
      </c>
      <c r="C43" t="s">
        <v>147</v>
      </c>
      <c r="D43">
        <v>29</v>
      </c>
      <c r="E43">
        <v>0.669921875</v>
      </c>
      <c r="F43">
        <v>0.669921875</v>
      </c>
      <c r="G43">
        <v>0</v>
      </c>
      <c r="H43">
        <v>0.9609375</v>
      </c>
      <c r="I43">
        <v>0.21058525</v>
      </c>
    </row>
    <row r="44" spans="1:9" x14ac:dyDescent="0.25">
      <c r="A44">
        <v>42</v>
      </c>
      <c r="B44">
        <v>1</v>
      </c>
      <c r="C44" t="s">
        <v>41</v>
      </c>
      <c r="D44">
        <v>29</v>
      </c>
      <c r="E44">
        <v>0.669921875</v>
      </c>
      <c r="F44">
        <v>0.669921875</v>
      </c>
      <c r="G44">
        <v>0</v>
      </c>
      <c r="H44">
        <v>0.962890625</v>
      </c>
      <c r="I44">
        <v>9.7145819999999994E-3</v>
      </c>
    </row>
    <row r="45" spans="1:9" x14ac:dyDescent="0.25">
      <c r="A45">
        <v>43</v>
      </c>
      <c r="B45">
        <v>1</v>
      </c>
      <c r="C45" t="s">
        <v>148</v>
      </c>
      <c r="D45">
        <v>29</v>
      </c>
      <c r="E45">
        <v>0.669921875</v>
      </c>
      <c r="F45">
        <v>0.669921875</v>
      </c>
      <c r="G45">
        <v>0</v>
      </c>
      <c r="H45">
        <v>0.962890625</v>
      </c>
      <c r="I45">
        <v>0.15294774</v>
      </c>
    </row>
    <row r="46" spans="1:9" x14ac:dyDescent="0.25">
      <c r="A46">
        <v>44</v>
      </c>
      <c r="B46">
        <v>1</v>
      </c>
      <c r="C46" t="s">
        <v>149</v>
      </c>
      <c r="D46">
        <v>29</v>
      </c>
      <c r="E46">
        <v>0.669921875</v>
      </c>
      <c r="F46">
        <v>0.669921875</v>
      </c>
      <c r="G46">
        <v>0</v>
      </c>
      <c r="H46">
        <v>0.9609375</v>
      </c>
      <c r="I46">
        <v>7.0269440000000002E-2</v>
      </c>
    </row>
    <row r="47" spans="1:9" x14ac:dyDescent="0.25">
      <c r="A47">
        <v>45</v>
      </c>
      <c r="B47">
        <v>1</v>
      </c>
      <c r="C47" t="s">
        <v>150</v>
      </c>
      <c r="D47">
        <v>29</v>
      </c>
      <c r="E47">
        <v>0.669921875</v>
      </c>
      <c r="F47">
        <v>0.669921875</v>
      </c>
      <c r="G47">
        <v>0</v>
      </c>
      <c r="H47">
        <v>0.962890625</v>
      </c>
      <c r="I47">
        <v>-0.14617653</v>
      </c>
    </row>
    <row r="48" spans="1:9" x14ac:dyDescent="0.25">
      <c r="A48">
        <v>46</v>
      </c>
      <c r="B48">
        <v>1</v>
      </c>
      <c r="C48" t="s">
        <v>151</v>
      </c>
      <c r="D48">
        <v>29</v>
      </c>
      <c r="E48">
        <v>0.669921875</v>
      </c>
      <c r="F48">
        <v>0.669921875</v>
      </c>
      <c r="G48">
        <v>0</v>
      </c>
      <c r="H48">
        <v>0.962890625</v>
      </c>
      <c r="I48">
        <v>-5.1517124999999997E-2</v>
      </c>
    </row>
    <row r="49" spans="1:9" x14ac:dyDescent="0.25">
      <c r="A49">
        <v>47</v>
      </c>
      <c r="B49">
        <v>1</v>
      </c>
      <c r="C49" t="s">
        <v>45</v>
      </c>
      <c r="D49">
        <v>29</v>
      </c>
      <c r="E49">
        <v>0.669921875</v>
      </c>
      <c r="F49">
        <v>0.669921875</v>
      </c>
      <c r="G49">
        <v>0</v>
      </c>
      <c r="H49">
        <v>0.962890625</v>
      </c>
      <c r="I49">
        <v>-1.4610801E-2</v>
      </c>
    </row>
    <row r="50" spans="1:9" x14ac:dyDescent="0.25">
      <c r="A50">
        <v>48</v>
      </c>
      <c r="B50">
        <v>1</v>
      </c>
      <c r="C50" t="s">
        <v>152</v>
      </c>
      <c r="D50">
        <v>29</v>
      </c>
      <c r="E50">
        <v>0.669921875</v>
      </c>
      <c r="F50">
        <v>0.669921875</v>
      </c>
      <c r="G50">
        <v>0</v>
      </c>
      <c r="H50">
        <v>0.962890625</v>
      </c>
      <c r="I50">
        <v>3.4998561999999997E-2</v>
      </c>
    </row>
    <row r="51" spans="1:9" x14ac:dyDescent="0.25">
      <c r="A51">
        <v>49</v>
      </c>
      <c r="B51">
        <v>1</v>
      </c>
      <c r="C51" t="s">
        <v>153</v>
      </c>
      <c r="D51">
        <v>29</v>
      </c>
      <c r="E51">
        <v>0.669921875</v>
      </c>
      <c r="F51">
        <v>0.669921875</v>
      </c>
      <c r="G51">
        <v>0</v>
      </c>
      <c r="H51">
        <v>0.962890625</v>
      </c>
      <c r="I51">
        <v>-3.6746609999999999E-2</v>
      </c>
    </row>
    <row r="54" spans="1:9" x14ac:dyDescent="0.25">
      <c r="A54" s="1" t="s">
        <v>159</v>
      </c>
      <c r="B54" s="1"/>
      <c r="C54" s="1"/>
      <c r="D54" s="1"/>
    </row>
    <row r="55" spans="1:9" x14ac:dyDescent="0.25">
      <c r="A55" t="s">
        <v>110</v>
      </c>
      <c r="B55" t="s">
        <v>111</v>
      </c>
      <c r="C55" t="s">
        <v>112</v>
      </c>
      <c r="D55" t="s">
        <v>113</v>
      </c>
    </row>
    <row r="56" spans="1:9" x14ac:dyDescent="0.25">
      <c r="A56">
        <v>29</v>
      </c>
      <c r="B56">
        <f>SUMIF($D$2:$D$51,A56,$E$2:$E$51)</f>
        <v>33.501953125</v>
      </c>
      <c r="C56">
        <f>COUNTIF(D$2:D$51,A56)</f>
        <v>50</v>
      </c>
      <c r="D56">
        <f>B56/C56</f>
        <v>0.6700390625</v>
      </c>
    </row>
  </sheetData>
  <mergeCells count="1">
    <mergeCell ref="A54:D5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7"/>
  <sheetViews>
    <sheetView topLeftCell="A30" zoomScaleNormal="100" workbookViewId="0">
      <selection activeCell="A57" sqref="A57"/>
    </sheetView>
  </sheetViews>
  <sheetFormatPr defaultColWidth="11.5546875"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115</v>
      </c>
      <c r="D2">
        <v>30</v>
      </c>
      <c r="E2">
        <v>8.59375E-2</v>
      </c>
      <c r="F2">
        <v>0.669921875</v>
      </c>
      <c r="G2">
        <v>-0.583984375</v>
      </c>
      <c r="H2">
        <v>0.453125</v>
      </c>
      <c r="I2">
        <v>-8.2801467E+36</v>
      </c>
    </row>
    <row r="3" spans="1:9" x14ac:dyDescent="0.25">
      <c r="A3">
        <v>1</v>
      </c>
      <c r="B3">
        <v>1</v>
      </c>
      <c r="C3" t="s">
        <v>116</v>
      </c>
      <c r="D3">
        <v>30</v>
      </c>
      <c r="E3">
        <v>0.669921875</v>
      </c>
      <c r="F3">
        <v>0.669921875</v>
      </c>
      <c r="G3">
        <v>0</v>
      </c>
      <c r="H3">
        <v>0.962890625</v>
      </c>
      <c r="I3">
        <v>3.7446596000000002E+37</v>
      </c>
    </row>
    <row r="4" spans="1:9" x14ac:dyDescent="0.25">
      <c r="A4">
        <v>2</v>
      </c>
      <c r="B4">
        <v>1</v>
      </c>
      <c r="C4" t="s">
        <v>117</v>
      </c>
      <c r="D4">
        <v>30</v>
      </c>
      <c r="E4">
        <v>0.171875</v>
      </c>
      <c r="F4">
        <v>0.669921875</v>
      </c>
      <c r="G4">
        <v>-0.498046875</v>
      </c>
      <c r="H4">
        <v>0.564453125</v>
      </c>
      <c r="I4">
        <v>-3.2463386E+37</v>
      </c>
    </row>
    <row r="5" spans="1:9" x14ac:dyDescent="0.25">
      <c r="A5">
        <v>3</v>
      </c>
      <c r="B5">
        <v>1</v>
      </c>
      <c r="C5" t="s">
        <v>118</v>
      </c>
      <c r="D5">
        <v>30</v>
      </c>
      <c r="E5">
        <v>0.1171875</v>
      </c>
      <c r="F5">
        <v>0.669921875</v>
      </c>
      <c r="G5">
        <v>-0.552734375</v>
      </c>
      <c r="H5">
        <v>0.5078125</v>
      </c>
      <c r="I5">
        <v>-2.3911287999999999E+37</v>
      </c>
    </row>
    <row r="6" spans="1:9" x14ac:dyDescent="0.25">
      <c r="A6">
        <v>4</v>
      </c>
      <c r="B6">
        <v>1</v>
      </c>
      <c r="C6" t="s">
        <v>119</v>
      </c>
      <c r="D6">
        <v>30</v>
      </c>
      <c r="E6">
        <v>0.677734375</v>
      </c>
      <c r="F6">
        <v>0.669921875</v>
      </c>
      <c r="G6">
        <v>7.8125E-3</v>
      </c>
      <c r="H6">
        <v>0.958984375</v>
      </c>
      <c r="I6">
        <v>6.6919490000000001E+37</v>
      </c>
    </row>
    <row r="7" spans="1:9" x14ac:dyDescent="0.25">
      <c r="A7">
        <v>5</v>
      </c>
      <c r="B7">
        <v>1</v>
      </c>
      <c r="C7" t="s">
        <v>120</v>
      </c>
      <c r="D7">
        <v>30</v>
      </c>
      <c r="E7">
        <v>0.146484375</v>
      </c>
      <c r="F7">
        <v>0.669921875</v>
      </c>
      <c r="G7">
        <v>-0.5234375</v>
      </c>
      <c r="H7">
        <v>0.55078125</v>
      </c>
      <c r="I7">
        <v>-3.9156312000000001E+37</v>
      </c>
    </row>
    <row r="8" spans="1:9" x14ac:dyDescent="0.25">
      <c r="A8">
        <v>6</v>
      </c>
      <c r="B8">
        <v>1</v>
      </c>
      <c r="C8" t="s">
        <v>121</v>
      </c>
      <c r="D8">
        <v>30</v>
      </c>
      <c r="E8">
        <v>0.673828125</v>
      </c>
      <c r="F8">
        <v>0.669921875</v>
      </c>
      <c r="G8">
        <v>3.90625E-3</v>
      </c>
      <c r="H8">
        <v>0.958984375</v>
      </c>
      <c r="I8">
        <v>2.2538283000000002E+37</v>
      </c>
    </row>
    <row r="9" spans="1:9" x14ac:dyDescent="0.25">
      <c r="A9">
        <v>7</v>
      </c>
      <c r="B9">
        <v>1</v>
      </c>
      <c r="C9" t="s">
        <v>15</v>
      </c>
      <c r="D9">
        <v>30</v>
      </c>
      <c r="E9">
        <v>0.6640625</v>
      </c>
      <c r="F9">
        <v>0.669921875</v>
      </c>
      <c r="G9">
        <v>-5.859375E-3</v>
      </c>
      <c r="H9">
        <v>0.96484375</v>
      </c>
      <c r="I9">
        <v>3.2593441999999998E+37</v>
      </c>
    </row>
    <row r="10" spans="1:9" x14ac:dyDescent="0.25">
      <c r="A10">
        <v>8</v>
      </c>
      <c r="B10">
        <v>1</v>
      </c>
      <c r="C10" t="s">
        <v>122</v>
      </c>
      <c r="D10">
        <v>30</v>
      </c>
      <c r="E10">
        <v>0.6640625</v>
      </c>
      <c r="F10">
        <v>0.669921875</v>
      </c>
      <c r="G10">
        <v>-5.859375E-3</v>
      </c>
      <c r="H10">
        <v>0.962890625</v>
      </c>
      <c r="I10">
        <v>3.7842068000000002E+37</v>
      </c>
    </row>
    <row r="11" spans="1:9" x14ac:dyDescent="0.25">
      <c r="A11">
        <v>9</v>
      </c>
      <c r="B11">
        <v>1</v>
      </c>
      <c r="C11" t="s">
        <v>123</v>
      </c>
      <c r="D11">
        <v>30</v>
      </c>
      <c r="E11">
        <v>0.67578125</v>
      </c>
      <c r="F11">
        <v>0.669921875</v>
      </c>
      <c r="G11">
        <v>5.859375E-3</v>
      </c>
      <c r="H11">
        <v>0.962890625</v>
      </c>
      <c r="I11">
        <v>2.6695246E+37</v>
      </c>
    </row>
    <row r="12" spans="1:9" x14ac:dyDescent="0.25">
      <c r="A12">
        <v>10</v>
      </c>
      <c r="B12">
        <v>1</v>
      </c>
      <c r="C12" t="s">
        <v>17</v>
      </c>
      <c r="D12">
        <v>30</v>
      </c>
      <c r="E12">
        <v>0.669921875</v>
      </c>
      <c r="F12">
        <v>0.669921875</v>
      </c>
      <c r="G12">
        <v>0</v>
      </c>
      <c r="H12">
        <v>0.9609375</v>
      </c>
      <c r="I12">
        <v>6.3687530000000002E+37</v>
      </c>
    </row>
    <row r="13" spans="1:9" x14ac:dyDescent="0.25">
      <c r="A13">
        <v>11</v>
      </c>
      <c r="B13">
        <v>1</v>
      </c>
      <c r="C13" t="s">
        <v>124</v>
      </c>
      <c r="D13">
        <v>30</v>
      </c>
      <c r="E13">
        <v>9.9609375E-2</v>
      </c>
      <c r="F13">
        <v>0.669921875</v>
      </c>
      <c r="G13">
        <v>-0.5703125</v>
      </c>
      <c r="H13">
        <v>0.515625</v>
      </c>
      <c r="I13">
        <v>-4.4090784000000003E+37</v>
      </c>
    </row>
    <row r="14" spans="1:9" x14ac:dyDescent="0.25">
      <c r="A14">
        <v>12</v>
      </c>
      <c r="B14">
        <v>1</v>
      </c>
      <c r="C14" t="s">
        <v>125</v>
      </c>
      <c r="D14">
        <v>30</v>
      </c>
      <c r="E14">
        <v>0.671875</v>
      </c>
      <c r="F14">
        <v>0.669921875</v>
      </c>
      <c r="G14">
        <v>1.953125E-3</v>
      </c>
      <c r="H14">
        <v>0.962890625</v>
      </c>
      <c r="I14">
        <v>2.6677016999999998E+37</v>
      </c>
    </row>
    <row r="15" spans="1:9" x14ac:dyDescent="0.25">
      <c r="A15">
        <v>13</v>
      </c>
      <c r="B15">
        <v>1</v>
      </c>
      <c r="C15" t="s">
        <v>19</v>
      </c>
      <c r="D15">
        <v>30</v>
      </c>
      <c r="E15">
        <v>0.162109375</v>
      </c>
      <c r="F15">
        <v>0.669921875</v>
      </c>
      <c r="G15">
        <v>-0.5078125</v>
      </c>
      <c r="H15">
        <v>0.513671875</v>
      </c>
      <c r="I15">
        <v>-3.8223005000000002E+37</v>
      </c>
    </row>
    <row r="16" spans="1:9" x14ac:dyDescent="0.25">
      <c r="A16">
        <v>14</v>
      </c>
      <c r="B16">
        <v>1</v>
      </c>
      <c r="C16" t="s">
        <v>126</v>
      </c>
      <c r="D16">
        <v>30</v>
      </c>
      <c r="E16">
        <v>0.673828125</v>
      </c>
      <c r="F16">
        <v>0.669921875</v>
      </c>
      <c r="G16">
        <v>3.90625E-3</v>
      </c>
      <c r="H16">
        <v>0.9609375</v>
      </c>
      <c r="I16">
        <v>4.6727305000000004E+37</v>
      </c>
    </row>
    <row r="17" spans="1:9" x14ac:dyDescent="0.25">
      <c r="A17">
        <v>15</v>
      </c>
      <c r="B17">
        <v>1</v>
      </c>
      <c r="C17" t="s">
        <v>127</v>
      </c>
      <c r="D17">
        <v>30</v>
      </c>
      <c r="E17">
        <v>0.123046875</v>
      </c>
      <c r="F17">
        <v>0.669921875</v>
      </c>
      <c r="G17">
        <v>-0.546875</v>
      </c>
      <c r="H17">
        <v>0.509765625</v>
      </c>
      <c r="I17">
        <v>-6.7829400000000001E+36</v>
      </c>
    </row>
    <row r="18" spans="1:9" x14ac:dyDescent="0.25">
      <c r="A18">
        <v>16</v>
      </c>
      <c r="B18">
        <v>1</v>
      </c>
      <c r="C18" t="s">
        <v>21</v>
      </c>
      <c r="D18">
        <v>30</v>
      </c>
      <c r="E18">
        <v>0.1640625</v>
      </c>
      <c r="F18">
        <v>0.669921875</v>
      </c>
      <c r="G18">
        <v>-0.505859375</v>
      </c>
      <c r="H18">
        <v>0.544921875</v>
      </c>
      <c r="I18">
        <v>-4.4520756000000001E+37</v>
      </c>
    </row>
    <row r="19" spans="1:9" x14ac:dyDescent="0.25">
      <c r="A19">
        <v>17</v>
      </c>
      <c r="B19">
        <v>1</v>
      </c>
      <c r="C19" t="s">
        <v>128</v>
      </c>
      <c r="D19">
        <v>30</v>
      </c>
      <c r="E19">
        <v>0.669921875</v>
      </c>
      <c r="F19">
        <v>0.669921875</v>
      </c>
      <c r="G19">
        <v>0</v>
      </c>
      <c r="H19">
        <v>0.9609375</v>
      </c>
      <c r="I19">
        <v>4.8543150000000003E+37</v>
      </c>
    </row>
    <row r="20" spans="1:9" x14ac:dyDescent="0.25">
      <c r="A20">
        <v>18</v>
      </c>
      <c r="B20">
        <v>1</v>
      </c>
      <c r="C20" t="s">
        <v>129</v>
      </c>
      <c r="D20">
        <v>30</v>
      </c>
      <c r="E20">
        <v>9.9609375E-2</v>
      </c>
      <c r="F20">
        <v>0.669921875</v>
      </c>
      <c r="G20">
        <v>-0.5703125</v>
      </c>
      <c r="H20">
        <v>0.5078125</v>
      </c>
      <c r="I20">
        <v>-3.1310903999999998E+37</v>
      </c>
    </row>
    <row r="21" spans="1:9" x14ac:dyDescent="0.25">
      <c r="A21">
        <v>19</v>
      </c>
      <c r="B21">
        <v>1</v>
      </c>
      <c r="C21" t="s">
        <v>23</v>
      </c>
      <c r="D21">
        <v>30</v>
      </c>
      <c r="E21">
        <v>0.1171875</v>
      </c>
      <c r="F21">
        <v>0.669921875</v>
      </c>
      <c r="G21">
        <v>-0.552734375</v>
      </c>
      <c r="H21">
        <v>0.498046875</v>
      </c>
      <c r="I21">
        <v>-3.0934431999999999E+37</v>
      </c>
    </row>
    <row r="22" spans="1:9" x14ac:dyDescent="0.25">
      <c r="A22">
        <v>20</v>
      </c>
      <c r="B22">
        <v>1</v>
      </c>
      <c r="C22" t="s">
        <v>24</v>
      </c>
      <c r="D22">
        <v>30</v>
      </c>
      <c r="E22">
        <v>9.5703125E-2</v>
      </c>
      <c r="F22">
        <v>0.669921875</v>
      </c>
      <c r="G22">
        <v>-0.57421875</v>
      </c>
      <c r="H22">
        <v>0.484375</v>
      </c>
      <c r="I22">
        <v>-1.5485669E+37</v>
      </c>
    </row>
    <row r="23" spans="1:9" x14ac:dyDescent="0.25">
      <c r="A23">
        <v>21</v>
      </c>
      <c r="B23">
        <v>1</v>
      </c>
      <c r="C23" t="s">
        <v>130</v>
      </c>
      <c r="D23">
        <v>30</v>
      </c>
      <c r="E23">
        <v>0.6640625</v>
      </c>
      <c r="F23">
        <v>0.669921875</v>
      </c>
      <c r="G23">
        <v>-5.859375E-3</v>
      </c>
      <c r="H23">
        <v>0.962890625</v>
      </c>
      <c r="I23">
        <v>3.4008906000000002E+37</v>
      </c>
    </row>
    <row r="24" spans="1:9" x14ac:dyDescent="0.25">
      <c r="A24">
        <v>22</v>
      </c>
      <c r="B24">
        <v>1</v>
      </c>
      <c r="C24" t="s">
        <v>131</v>
      </c>
      <c r="D24">
        <v>30</v>
      </c>
      <c r="E24">
        <v>0.66796875</v>
      </c>
      <c r="F24">
        <v>0.669921875</v>
      </c>
      <c r="G24">
        <v>-1.953125E-3</v>
      </c>
      <c r="H24">
        <v>0.962890625</v>
      </c>
      <c r="I24">
        <v>3.9227206000000001E+35</v>
      </c>
    </row>
    <row r="25" spans="1:9" x14ac:dyDescent="0.25">
      <c r="A25">
        <v>23</v>
      </c>
      <c r="B25">
        <v>1</v>
      </c>
      <c r="C25" t="s">
        <v>132</v>
      </c>
      <c r="D25">
        <v>30</v>
      </c>
      <c r="E25">
        <v>0.669921875</v>
      </c>
      <c r="F25">
        <v>0.669921875</v>
      </c>
      <c r="G25">
        <v>0</v>
      </c>
      <c r="H25">
        <v>0.962890625</v>
      </c>
      <c r="I25">
        <v>9.4854840000000007E+37</v>
      </c>
    </row>
    <row r="26" spans="1:9" x14ac:dyDescent="0.25">
      <c r="A26">
        <v>24</v>
      </c>
      <c r="B26">
        <v>1</v>
      </c>
      <c r="C26" t="s">
        <v>133</v>
      </c>
      <c r="D26">
        <v>30</v>
      </c>
      <c r="E26">
        <v>9.765625E-2</v>
      </c>
      <c r="F26">
        <v>0.669921875</v>
      </c>
      <c r="G26">
        <v>-0.572265625</v>
      </c>
      <c r="H26">
        <v>0.5234375</v>
      </c>
      <c r="I26">
        <v>-1.5882252E+37</v>
      </c>
    </row>
    <row r="27" spans="1:9" x14ac:dyDescent="0.25">
      <c r="A27">
        <v>25</v>
      </c>
      <c r="B27">
        <v>1</v>
      </c>
      <c r="C27" t="s">
        <v>134</v>
      </c>
      <c r="D27">
        <v>30</v>
      </c>
      <c r="E27">
        <v>0.671875</v>
      </c>
      <c r="F27">
        <v>0.669921875</v>
      </c>
      <c r="G27">
        <v>1.953125E-3</v>
      </c>
      <c r="H27">
        <v>0.9609375</v>
      </c>
      <c r="I27">
        <v>1.294441E+37</v>
      </c>
    </row>
    <row r="28" spans="1:9" x14ac:dyDescent="0.25">
      <c r="A28">
        <v>26</v>
      </c>
      <c r="B28">
        <v>1</v>
      </c>
      <c r="C28" t="s">
        <v>29</v>
      </c>
      <c r="D28">
        <v>30</v>
      </c>
      <c r="E28">
        <v>0.66796875</v>
      </c>
      <c r="F28">
        <v>0.669921875</v>
      </c>
      <c r="G28">
        <v>-1.953125E-3</v>
      </c>
      <c r="H28">
        <v>0.958984375</v>
      </c>
      <c r="I28">
        <v>9.5787849999999999E+37</v>
      </c>
    </row>
    <row r="29" spans="1:9" x14ac:dyDescent="0.25">
      <c r="A29">
        <v>27</v>
      </c>
      <c r="B29">
        <v>1</v>
      </c>
      <c r="C29" t="s">
        <v>135</v>
      </c>
      <c r="D29">
        <v>30</v>
      </c>
      <c r="E29">
        <v>0.66796875</v>
      </c>
      <c r="F29">
        <v>0.669921875</v>
      </c>
      <c r="G29">
        <v>-1.953125E-3</v>
      </c>
      <c r="H29">
        <v>0.962890625</v>
      </c>
      <c r="I29">
        <v>2.7314699999999998E+37</v>
      </c>
    </row>
    <row r="30" spans="1:9" x14ac:dyDescent="0.25">
      <c r="A30">
        <v>28</v>
      </c>
      <c r="B30">
        <v>1</v>
      </c>
      <c r="C30" t="s">
        <v>136</v>
      </c>
      <c r="D30">
        <v>30</v>
      </c>
      <c r="E30">
        <v>0.673828125</v>
      </c>
      <c r="F30">
        <v>0.669921875</v>
      </c>
      <c r="G30">
        <v>3.90625E-3</v>
      </c>
      <c r="H30">
        <v>0.962890625</v>
      </c>
      <c r="I30">
        <v>2.143177E+37</v>
      </c>
    </row>
    <row r="31" spans="1:9" x14ac:dyDescent="0.25">
      <c r="A31">
        <v>29</v>
      </c>
      <c r="B31">
        <v>1</v>
      </c>
      <c r="C31" t="s">
        <v>137</v>
      </c>
      <c r="D31">
        <v>30</v>
      </c>
      <c r="E31">
        <v>0.669921875</v>
      </c>
      <c r="F31">
        <v>0.669921875</v>
      </c>
      <c r="G31">
        <v>0</v>
      </c>
      <c r="H31">
        <v>0.962890625</v>
      </c>
      <c r="I31">
        <v>3.4892999999999998E+37</v>
      </c>
    </row>
    <row r="32" spans="1:9" x14ac:dyDescent="0.25">
      <c r="A32">
        <v>30</v>
      </c>
      <c r="B32">
        <v>1</v>
      </c>
      <c r="C32" t="s">
        <v>138</v>
      </c>
      <c r="D32">
        <v>30</v>
      </c>
      <c r="E32">
        <v>0.171875</v>
      </c>
      <c r="F32">
        <v>0.669921875</v>
      </c>
      <c r="G32">
        <v>-0.498046875</v>
      </c>
      <c r="H32">
        <v>0.599609375</v>
      </c>
      <c r="I32">
        <v>-2.4148452000000001E+37</v>
      </c>
    </row>
    <row r="33" spans="1:9" x14ac:dyDescent="0.25">
      <c r="A33">
        <v>31</v>
      </c>
      <c r="B33">
        <v>1</v>
      </c>
      <c r="C33" t="s">
        <v>139</v>
      </c>
      <c r="D33">
        <v>30</v>
      </c>
      <c r="E33">
        <v>0.66796875</v>
      </c>
      <c r="F33">
        <v>0.669921875</v>
      </c>
      <c r="G33">
        <v>-1.953125E-3</v>
      </c>
      <c r="H33">
        <v>0.962890625</v>
      </c>
      <c r="I33">
        <v>2.3819558E+37</v>
      </c>
    </row>
    <row r="34" spans="1:9" x14ac:dyDescent="0.25">
      <c r="A34">
        <v>32</v>
      </c>
      <c r="B34">
        <v>1</v>
      </c>
      <c r="C34" t="s">
        <v>140</v>
      </c>
      <c r="D34">
        <v>30</v>
      </c>
      <c r="E34">
        <v>0.205078125</v>
      </c>
      <c r="F34">
        <v>0.669921875</v>
      </c>
      <c r="G34">
        <v>-0.46484375</v>
      </c>
      <c r="H34">
        <v>0.634765625</v>
      </c>
      <c r="I34">
        <v>-3.0920682999999999E+37</v>
      </c>
    </row>
    <row r="35" spans="1:9" x14ac:dyDescent="0.25">
      <c r="A35">
        <v>33</v>
      </c>
      <c r="B35">
        <v>1</v>
      </c>
      <c r="C35" t="s">
        <v>34</v>
      </c>
      <c r="D35">
        <v>30</v>
      </c>
      <c r="E35">
        <v>0.6640625</v>
      </c>
      <c r="F35">
        <v>0.669921875</v>
      </c>
      <c r="G35">
        <v>-5.859375E-3</v>
      </c>
      <c r="H35">
        <v>0.9609375</v>
      </c>
      <c r="I35">
        <v>3.4917522E+37</v>
      </c>
    </row>
    <row r="36" spans="1:9" x14ac:dyDescent="0.25">
      <c r="A36">
        <v>34</v>
      </c>
      <c r="B36">
        <v>1</v>
      </c>
      <c r="C36" t="s">
        <v>141</v>
      </c>
      <c r="D36">
        <v>30</v>
      </c>
      <c r="E36">
        <v>0.126953125</v>
      </c>
      <c r="F36">
        <v>0.669921875</v>
      </c>
      <c r="G36">
        <v>-0.54296875</v>
      </c>
      <c r="H36">
        <v>0.564453125</v>
      </c>
      <c r="I36">
        <v>-5.9462450000000001E+37</v>
      </c>
    </row>
    <row r="37" spans="1:9" x14ac:dyDescent="0.25">
      <c r="A37">
        <v>35</v>
      </c>
      <c r="B37">
        <v>1</v>
      </c>
      <c r="C37" t="s">
        <v>142</v>
      </c>
      <c r="D37">
        <v>30</v>
      </c>
      <c r="E37">
        <v>0.669921875</v>
      </c>
      <c r="F37">
        <v>0.669921875</v>
      </c>
      <c r="G37">
        <v>0</v>
      </c>
      <c r="H37">
        <v>0.9609375</v>
      </c>
      <c r="I37">
        <v>2.1368616000000002E+37</v>
      </c>
    </row>
    <row r="38" spans="1:9" x14ac:dyDescent="0.25">
      <c r="A38">
        <v>36</v>
      </c>
      <c r="B38">
        <v>1</v>
      </c>
      <c r="C38" t="s">
        <v>143</v>
      </c>
      <c r="D38">
        <v>30</v>
      </c>
      <c r="E38">
        <v>0.11328125</v>
      </c>
      <c r="F38">
        <v>0.669921875</v>
      </c>
      <c r="G38">
        <v>-0.556640625</v>
      </c>
      <c r="H38">
        <v>0.5234375</v>
      </c>
      <c r="I38">
        <v>-3.0169653E+37</v>
      </c>
    </row>
    <row r="39" spans="1:9" x14ac:dyDescent="0.25">
      <c r="A39">
        <v>37</v>
      </c>
      <c r="B39">
        <v>1</v>
      </c>
      <c r="C39" t="s">
        <v>144</v>
      </c>
      <c r="D39">
        <v>30</v>
      </c>
      <c r="E39">
        <v>0.669921875</v>
      </c>
      <c r="F39">
        <v>0.669921875</v>
      </c>
      <c r="G39">
        <v>0</v>
      </c>
      <c r="H39">
        <v>0.962890625</v>
      </c>
      <c r="I39">
        <v>1.4338935000000001E+37</v>
      </c>
    </row>
    <row r="40" spans="1:9" x14ac:dyDescent="0.25">
      <c r="A40">
        <v>38</v>
      </c>
      <c r="B40">
        <v>1</v>
      </c>
      <c r="C40" t="s">
        <v>145</v>
      </c>
      <c r="D40">
        <v>30</v>
      </c>
      <c r="E40">
        <v>0.669921875</v>
      </c>
      <c r="F40">
        <v>0.669921875</v>
      </c>
      <c r="G40">
        <v>0</v>
      </c>
      <c r="H40">
        <v>0.962890625</v>
      </c>
      <c r="I40">
        <v>5.8461692999999996E+37</v>
      </c>
    </row>
    <row r="41" spans="1:9" x14ac:dyDescent="0.25">
      <c r="A41">
        <v>39</v>
      </c>
      <c r="B41">
        <v>1</v>
      </c>
      <c r="C41" t="s">
        <v>39</v>
      </c>
      <c r="D41">
        <v>30</v>
      </c>
      <c r="E41">
        <v>0.15234375</v>
      </c>
      <c r="F41">
        <v>0.669921875</v>
      </c>
      <c r="G41">
        <v>-0.517578125</v>
      </c>
      <c r="H41">
        <v>0.501953125</v>
      </c>
      <c r="I41">
        <v>-2.6707985E+36</v>
      </c>
    </row>
    <row r="42" spans="1:9" x14ac:dyDescent="0.25">
      <c r="A42">
        <v>40</v>
      </c>
      <c r="B42">
        <v>1</v>
      </c>
      <c r="C42" t="s">
        <v>146</v>
      </c>
      <c r="D42">
        <v>30</v>
      </c>
      <c r="E42">
        <v>0.138671875</v>
      </c>
      <c r="F42">
        <v>0.669921875</v>
      </c>
      <c r="G42">
        <v>-0.53125</v>
      </c>
      <c r="H42">
        <v>0.5859375</v>
      </c>
      <c r="I42">
        <v>-7.3275370000000003E+37</v>
      </c>
    </row>
    <row r="43" spans="1:9" x14ac:dyDescent="0.25">
      <c r="A43">
        <v>41</v>
      </c>
      <c r="B43">
        <v>1</v>
      </c>
      <c r="C43" t="s">
        <v>147</v>
      </c>
      <c r="D43">
        <v>30</v>
      </c>
      <c r="E43">
        <v>0.109375</v>
      </c>
      <c r="F43">
        <v>0.669921875</v>
      </c>
      <c r="G43">
        <v>-0.560546875</v>
      </c>
      <c r="H43">
        <v>0.51953125</v>
      </c>
      <c r="I43">
        <v>-7.1658450000000002E+37</v>
      </c>
    </row>
    <row r="44" spans="1:9" x14ac:dyDescent="0.25">
      <c r="A44">
        <v>42</v>
      </c>
      <c r="B44">
        <v>1</v>
      </c>
      <c r="C44" t="s">
        <v>41</v>
      </c>
      <c r="D44">
        <v>30</v>
      </c>
      <c r="E44">
        <v>9.765625E-2</v>
      </c>
      <c r="F44">
        <v>0.669921875</v>
      </c>
      <c r="G44">
        <v>-0.572265625</v>
      </c>
      <c r="H44">
        <v>0.515625</v>
      </c>
      <c r="I44">
        <v>-3.3057010000000001E+36</v>
      </c>
    </row>
    <row r="45" spans="1:9" x14ac:dyDescent="0.25">
      <c r="A45">
        <v>43</v>
      </c>
      <c r="B45">
        <v>1</v>
      </c>
      <c r="C45" t="s">
        <v>148</v>
      </c>
      <c r="D45">
        <v>30</v>
      </c>
      <c r="E45">
        <v>0.13671875</v>
      </c>
      <c r="F45">
        <v>0.669921875</v>
      </c>
      <c r="G45">
        <v>-0.533203125</v>
      </c>
      <c r="H45">
        <v>0.513671875</v>
      </c>
      <c r="I45">
        <v>-5.2045419999999995E+37</v>
      </c>
    </row>
    <row r="46" spans="1:9" x14ac:dyDescent="0.25">
      <c r="A46">
        <v>44</v>
      </c>
      <c r="B46">
        <v>1</v>
      </c>
      <c r="C46" t="s">
        <v>149</v>
      </c>
      <c r="D46">
        <v>30</v>
      </c>
      <c r="E46">
        <v>9.765625E-2</v>
      </c>
      <c r="F46">
        <v>0.669921875</v>
      </c>
      <c r="G46">
        <v>-0.572265625</v>
      </c>
      <c r="H46">
        <v>0.4921875</v>
      </c>
      <c r="I46">
        <v>-2.3911452000000002E+37</v>
      </c>
    </row>
    <row r="47" spans="1:9" x14ac:dyDescent="0.25">
      <c r="A47">
        <v>45</v>
      </c>
      <c r="B47">
        <v>1</v>
      </c>
      <c r="C47" t="s">
        <v>150</v>
      </c>
      <c r="D47">
        <v>30</v>
      </c>
      <c r="E47">
        <v>0.671875</v>
      </c>
      <c r="F47">
        <v>0.669921875</v>
      </c>
      <c r="G47">
        <v>1.953125E-3</v>
      </c>
      <c r="H47">
        <v>0.962890625</v>
      </c>
      <c r="I47">
        <v>4.9741296000000004E+37</v>
      </c>
    </row>
    <row r="48" spans="1:9" x14ac:dyDescent="0.25">
      <c r="A48">
        <v>46</v>
      </c>
      <c r="B48">
        <v>1</v>
      </c>
      <c r="C48" t="s">
        <v>151</v>
      </c>
      <c r="D48">
        <v>30</v>
      </c>
      <c r="E48">
        <v>0.673828125</v>
      </c>
      <c r="F48">
        <v>0.669921875</v>
      </c>
      <c r="G48">
        <v>3.90625E-3</v>
      </c>
      <c r="H48">
        <v>0.962890625</v>
      </c>
      <c r="I48">
        <v>1.7530369E+37</v>
      </c>
    </row>
    <row r="49" spans="1:9" x14ac:dyDescent="0.25">
      <c r="A49">
        <v>47</v>
      </c>
      <c r="B49">
        <v>1</v>
      </c>
      <c r="C49" t="s">
        <v>45</v>
      </c>
      <c r="D49">
        <v>30</v>
      </c>
      <c r="E49">
        <v>0.66796875</v>
      </c>
      <c r="F49">
        <v>0.669921875</v>
      </c>
      <c r="G49">
        <v>-1.953125E-3</v>
      </c>
      <c r="H49">
        <v>0.958984375</v>
      </c>
      <c r="I49">
        <v>4.9717980000000001E+36</v>
      </c>
    </row>
    <row r="50" spans="1:9" x14ac:dyDescent="0.25">
      <c r="A50">
        <v>48</v>
      </c>
      <c r="B50">
        <v>1</v>
      </c>
      <c r="C50" t="s">
        <v>152</v>
      </c>
      <c r="D50">
        <v>30</v>
      </c>
      <c r="E50">
        <v>7.6171875E-2</v>
      </c>
      <c r="F50">
        <v>0.669921875</v>
      </c>
      <c r="G50">
        <v>-0.59375</v>
      </c>
      <c r="H50">
        <v>0.5</v>
      </c>
      <c r="I50">
        <v>-1.1909393999999999E+37</v>
      </c>
    </row>
    <row r="51" spans="1:9" x14ac:dyDescent="0.25">
      <c r="A51">
        <v>49</v>
      </c>
      <c r="B51">
        <v>1</v>
      </c>
      <c r="C51" t="s">
        <v>153</v>
      </c>
      <c r="D51">
        <v>30</v>
      </c>
      <c r="E51">
        <v>0.666015625</v>
      </c>
      <c r="F51">
        <v>0.669921875</v>
      </c>
      <c r="G51">
        <v>-3.90625E-3</v>
      </c>
      <c r="H51">
        <v>0.962890625</v>
      </c>
      <c r="I51">
        <v>1.2504223000000001E+37</v>
      </c>
    </row>
    <row r="55" spans="1:9" x14ac:dyDescent="0.25">
      <c r="A55" s="1" t="s">
        <v>160</v>
      </c>
      <c r="B55" s="1"/>
      <c r="C55" s="1"/>
      <c r="D55" s="1"/>
    </row>
    <row r="56" spans="1:9" x14ac:dyDescent="0.25">
      <c r="A56" t="s">
        <v>110</v>
      </c>
      <c r="B56" t="s">
        <v>111</v>
      </c>
      <c r="C56" t="s">
        <v>112</v>
      </c>
      <c r="D56" t="s">
        <v>113</v>
      </c>
    </row>
    <row r="57" spans="1:9" x14ac:dyDescent="0.25">
      <c r="A57">
        <v>30</v>
      </c>
      <c r="B57">
        <f>SUMIF($D$2:$D$51,A57,$E$2:$E$51)</f>
        <v>20.9921875</v>
      </c>
      <c r="C57">
        <f>COUNTIF(D$2:D$51,A57)</f>
        <v>50</v>
      </c>
      <c r="D57">
        <f>B57/C57</f>
        <v>0.41984375000000002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POSIT32 0-&gt;27</vt:lpstr>
      <vt:lpstr>FLOAT32 0-&gt;27</vt:lpstr>
      <vt:lpstr>float32_net_level_0_bit_28</vt:lpstr>
      <vt:lpstr>float32_net_level_0_bit_29</vt:lpstr>
      <vt:lpstr>float32_net_level_0_bit_30</vt:lpstr>
      <vt:lpstr>float32_net_level_0_bit_31</vt:lpstr>
      <vt:lpstr>float32_net_level_1_bit_28</vt:lpstr>
      <vt:lpstr>float32_net_level_1_bit_29</vt:lpstr>
      <vt:lpstr>float32_net_level_1_bit_30</vt:lpstr>
      <vt:lpstr>float32_net_level_1_bit_31</vt:lpstr>
      <vt:lpstr>posit32_net_level_0_bit_28</vt:lpstr>
      <vt:lpstr>posit32_net_level_0_bit_29</vt:lpstr>
      <vt:lpstr>posit32_net_level_0_bit_30</vt:lpstr>
      <vt:lpstr>posit32_net_level_0_bit_31</vt:lpstr>
      <vt:lpstr>posit32_net_level_1_bit_28</vt:lpstr>
      <vt:lpstr>posit32_net_level_1_bit_29</vt:lpstr>
      <vt:lpstr>posit32_net_level_1_bit_30</vt:lpstr>
      <vt:lpstr>posit32_net_level_1_bit_31</vt:lpstr>
      <vt:lpstr>RIEPILOGO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antonio iorio</cp:lastModifiedBy>
  <cp:revision>18</cp:revision>
  <dcterms:modified xsi:type="dcterms:W3CDTF">2023-06-03T08:50:10Z</dcterms:modified>
  <dc:language>en-US</dc:language>
</cp:coreProperties>
</file>