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oks\Python程序设计基础教程(Python考试大纲)\实践源代码\ch06输入、输出和文件处理\实践\"/>
    </mc:Choice>
  </mc:AlternateContent>
  <xr:revisionPtr revIDLastSave="0" documentId="13_ncr:1_{819D4249-D356-4AD2-97FA-915795814FFB}" xr6:coauthVersionLast="36" xr6:coauthVersionMax="36" xr10:uidLastSave="{00000000-0000-0000-0000-000000000000}"/>
  <bookViews>
    <workbookView xWindow="0" yWindow="0" windowWidth="19200" windowHeight="6900" xr2:uid="{1297F1E6-C5CC-417E-940A-0D9C5B81B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2" i="1"/>
  <c r="H10" i="1" l="1"/>
  <c r="H11" i="1"/>
  <c r="H12" i="1"/>
  <c r="H13" i="1"/>
  <c r="N4" i="1"/>
  <c r="M4" i="1"/>
  <c r="H9" i="1"/>
  <c r="G10" i="1"/>
  <c r="G11" i="1"/>
  <c r="G12" i="1"/>
  <c r="G13" i="1"/>
  <c r="G9" i="1"/>
  <c r="M7" i="1"/>
  <c r="N6" i="1"/>
  <c r="M6" i="1"/>
  <c r="N5" i="1"/>
  <c r="M5" i="1"/>
  <c r="N3" i="1"/>
  <c r="M3" i="1"/>
  <c r="N2" i="1"/>
  <c r="M2" i="1"/>
</calcChain>
</file>

<file path=xl/sharedStrings.xml><?xml version="1.0" encoding="utf-8"?>
<sst xmlns="http://schemas.openxmlformats.org/spreadsheetml/2006/main" count="21" uniqueCount="21">
  <si>
    <t>2020/7/2,6:00,140,82,136,90,69</t>
    <phoneticPr fontId="2" type="noConversion"/>
  </si>
  <si>
    <t>2020/7/2,15:28,154,88,155,85,63</t>
    <phoneticPr fontId="2" type="noConversion"/>
  </si>
  <si>
    <t>2020/7/3,6:30,131,82,139,74,61</t>
    <phoneticPr fontId="2" type="noConversion"/>
  </si>
  <si>
    <t>2020/7/3,16:49,145,84,139,85,73</t>
    <phoneticPr fontId="2" type="noConversion"/>
  </si>
  <si>
    <t>2020/7/4,5:03,152,87,131,85,63</t>
    <phoneticPr fontId="2" type="noConversion"/>
  </si>
  <si>
    <r>
      <t>左臂高压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左臂低压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右臂高压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右臂低压</t>
    </r>
    <r>
      <rPr>
        <sz val="9"/>
        <color theme="1"/>
        <rFont val="Times New Roman"/>
        <family val="1"/>
      </rPr>
      <t>,</t>
    </r>
    <r>
      <rPr>
        <sz val="9"/>
        <color theme="1"/>
        <rFont val="宋体"/>
        <family val="3"/>
        <charset val="134"/>
      </rPr>
      <t>心率</t>
    </r>
  </si>
  <si>
    <t>左臂低压</t>
  </si>
  <si>
    <t>右臂低压</t>
  </si>
  <si>
    <t>心率</t>
  </si>
  <si>
    <t>高压最大值</t>
    <phoneticPr fontId="2" type="noConversion"/>
  </si>
  <si>
    <t>低压最大值</t>
    <phoneticPr fontId="2" type="noConversion"/>
  </si>
  <si>
    <t>压差平均值</t>
    <phoneticPr fontId="2" type="noConversion"/>
  </si>
  <si>
    <t>高压平均值</t>
    <phoneticPr fontId="2" type="noConversion"/>
  </si>
  <si>
    <t>低压平均值</t>
    <phoneticPr fontId="2" type="noConversion"/>
  </si>
  <si>
    <t>心率平均值</t>
    <phoneticPr fontId="2" type="noConversion"/>
  </si>
  <si>
    <t>左臂高压</t>
    <phoneticPr fontId="2" type="noConversion"/>
  </si>
  <si>
    <t>左臂</t>
  </si>
  <si>
    <t>右臂高压</t>
    <phoneticPr fontId="2" type="noConversion"/>
  </si>
  <si>
    <t>右臂</t>
  </si>
  <si>
    <t>左臂压差</t>
    <phoneticPr fontId="2" type="noConversion"/>
  </si>
  <si>
    <t>右臂压差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</si>
</sst>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1DD0-8D9E-44CD-8DB7-908EC0F1AD17}">
  <dimension ref="A1:O13"/>
  <sheetViews>
    <sheetView tabSelected="1" workbookViewId="0">
      <selection activeCell="O2" sqref="O2"/>
    </sheetView>
  </sheetViews>
  <sheetFormatPr defaultRowHeight="14" x14ac:dyDescent="0.3"/>
  <cols>
    <col min="12" max="12" width="10.4140625" customWidth="1"/>
  </cols>
  <sheetData>
    <row r="1" spans="1:15" x14ac:dyDescent="0.3">
      <c r="A1" s="3" t="s">
        <v>5</v>
      </c>
      <c r="G1" t="s">
        <v>15</v>
      </c>
      <c r="H1" t="s">
        <v>6</v>
      </c>
      <c r="I1" t="s">
        <v>17</v>
      </c>
      <c r="J1" t="s">
        <v>7</v>
      </c>
      <c r="K1" t="s">
        <v>8</v>
      </c>
      <c r="M1" t="s">
        <v>16</v>
      </c>
      <c r="N1" t="s">
        <v>18</v>
      </c>
    </row>
    <row r="2" spans="1:15" x14ac:dyDescent="0.3">
      <c r="A2" t="s">
        <v>0</v>
      </c>
      <c r="E2" s="1">
        <v>44014</v>
      </c>
      <c r="F2" s="2">
        <v>0.25</v>
      </c>
      <c r="G2">
        <v>140</v>
      </c>
      <c r="H2">
        <v>82</v>
      </c>
      <c r="I2">
        <v>136</v>
      </c>
      <c r="J2">
        <v>90</v>
      </c>
      <c r="K2">
        <v>69</v>
      </c>
      <c r="L2" t="s">
        <v>9</v>
      </c>
      <c r="M2">
        <f>MAX(G2:G6)</f>
        <v>154</v>
      </c>
      <c r="N2">
        <f>MAX(I2:I6)</f>
        <v>155</v>
      </c>
      <c r="O2" s="4">
        <f>IF(M2&gt;N2,1,0)</f>
        <v>0</v>
      </c>
    </row>
    <row r="3" spans="1:15" x14ac:dyDescent="0.3">
      <c r="A3" t="s">
        <v>1</v>
      </c>
      <c r="E3" s="1">
        <v>44014</v>
      </c>
      <c r="F3" s="2">
        <v>0.64444444444444449</v>
      </c>
      <c r="G3">
        <v>154</v>
      </c>
      <c r="H3">
        <v>88</v>
      </c>
      <c r="I3">
        <v>155</v>
      </c>
      <c r="J3">
        <v>85</v>
      </c>
      <c r="K3">
        <v>63</v>
      </c>
      <c r="L3" t="s">
        <v>10</v>
      </c>
      <c r="M3">
        <f>MAX(H2:H7)</f>
        <v>88</v>
      </c>
      <c r="N3">
        <f>MAX(J2:J6)</f>
        <v>90</v>
      </c>
      <c r="O3" s="4">
        <f t="shared" ref="O3:O6" si="0">IF(M3&gt;N3,1,0)</f>
        <v>0</v>
      </c>
    </row>
    <row r="4" spans="1:15" x14ac:dyDescent="0.3">
      <c r="A4" t="s">
        <v>2</v>
      </c>
      <c r="E4" s="1">
        <v>44015</v>
      </c>
      <c r="F4" s="2">
        <v>0.27083333333333331</v>
      </c>
      <c r="G4">
        <v>131</v>
      </c>
      <c r="H4">
        <v>82</v>
      </c>
      <c r="I4">
        <v>139</v>
      </c>
      <c r="J4">
        <v>74</v>
      </c>
      <c r="K4">
        <v>61</v>
      </c>
      <c r="L4" t="s">
        <v>11</v>
      </c>
      <c r="M4">
        <f>AVERAGE(G9:G13)</f>
        <v>59.8</v>
      </c>
      <c r="N4">
        <f>AVERAGE(H9:H13)</f>
        <v>56.2</v>
      </c>
      <c r="O4" s="4">
        <f t="shared" si="0"/>
        <v>1</v>
      </c>
    </row>
    <row r="5" spans="1:15" x14ac:dyDescent="0.3">
      <c r="A5" t="s">
        <v>3</v>
      </c>
      <c r="E5" s="1">
        <v>44015</v>
      </c>
      <c r="F5" s="2">
        <v>0.7006944444444444</v>
      </c>
      <c r="G5">
        <v>145</v>
      </c>
      <c r="H5">
        <v>84</v>
      </c>
      <c r="I5">
        <v>139</v>
      </c>
      <c r="J5">
        <v>85</v>
      </c>
      <c r="K5">
        <v>73</v>
      </c>
      <c r="L5" t="s">
        <v>12</v>
      </c>
      <c r="M5">
        <f>AVERAGE(G2:G6)</f>
        <v>144.4</v>
      </c>
      <c r="N5">
        <f>AVERAGE(I2:I6)</f>
        <v>140</v>
      </c>
      <c r="O5" s="4">
        <f t="shared" si="0"/>
        <v>1</v>
      </c>
    </row>
    <row r="6" spans="1:15" x14ac:dyDescent="0.3">
      <c r="A6" t="s">
        <v>4</v>
      </c>
      <c r="E6" s="1">
        <v>44016</v>
      </c>
      <c r="F6" s="2">
        <v>0.21041666666666667</v>
      </c>
      <c r="G6">
        <v>152</v>
      </c>
      <c r="H6">
        <v>87</v>
      </c>
      <c r="I6">
        <v>131</v>
      </c>
      <c r="J6">
        <v>85</v>
      </c>
      <c r="K6">
        <v>63</v>
      </c>
      <c r="L6" t="s">
        <v>13</v>
      </c>
      <c r="M6">
        <f>AVERAGE(H2:H6)</f>
        <v>84.6</v>
      </c>
      <c r="N6">
        <f>AVERAGE(J2:J6)</f>
        <v>83.8</v>
      </c>
      <c r="O6" s="4">
        <f t="shared" si="0"/>
        <v>1</v>
      </c>
    </row>
    <row r="7" spans="1:15" x14ac:dyDescent="0.3">
      <c r="L7" t="s">
        <v>14</v>
      </c>
      <c r="M7">
        <f>AVERAGE(K2:K6)</f>
        <v>65.8</v>
      </c>
    </row>
    <row r="8" spans="1:15" x14ac:dyDescent="0.3">
      <c r="G8" t="s">
        <v>19</v>
      </c>
      <c r="H8" t="s">
        <v>20</v>
      </c>
    </row>
    <row r="9" spans="1:15" x14ac:dyDescent="0.3">
      <c r="G9">
        <f>G2-H2</f>
        <v>58</v>
      </c>
      <c r="H9">
        <f>I2-J2</f>
        <v>46</v>
      </c>
      <c r="M9">
        <v>59</v>
      </c>
      <c r="N9">
        <v>56</v>
      </c>
    </row>
    <row r="10" spans="1:15" x14ac:dyDescent="0.3">
      <c r="G10">
        <f t="shared" ref="G10:G13" si="1">G3-H3</f>
        <v>66</v>
      </c>
      <c r="H10">
        <f t="shared" ref="H10:H13" si="2">I3-J3</f>
        <v>70</v>
      </c>
    </row>
    <row r="11" spans="1:15" x14ac:dyDescent="0.3">
      <c r="G11">
        <f t="shared" si="1"/>
        <v>49</v>
      </c>
      <c r="H11">
        <f t="shared" si="2"/>
        <v>65</v>
      </c>
    </row>
    <row r="12" spans="1:15" x14ac:dyDescent="0.3">
      <c r="G12">
        <f t="shared" si="1"/>
        <v>61</v>
      </c>
      <c r="H12">
        <f t="shared" si="2"/>
        <v>54</v>
      </c>
    </row>
    <row r="13" spans="1:15" x14ac:dyDescent="0.3">
      <c r="G13">
        <f t="shared" si="1"/>
        <v>65</v>
      </c>
      <c r="H13">
        <f t="shared" si="2"/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JIANG</dc:creator>
  <cp:lastModifiedBy>Hong JIANG</cp:lastModifiedBy>
  <dcterms:created xsi:type="dcterms:W3CDTF">2020-08-12T07:02:10Z</dcterms:created>
  <dcterms:modified xsi:type="dcterms:W3CDTF">2020-08-12T07:29:48Z</dcterms:modified>
</cp:coreProperties>
</file>