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3880" yWindow="6500" windowWidth="18820" windowHeight="14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12" i="1"/>
  <c r="D3" i="1"/>
  <c r="D4" i="1"/>
  <c r="D5" i="1"/>
  <c r="D6" i="1"/>
  <c r="D14" i="1"/>
  <c r="D15" i="1"/>
  <c r="D16" i="1"/>
  <c r="D9" i="1"/>
  <c r="D8" i="1"/>
  <c r="D13" i="1"/>
  <c r="D11" i="1"/>
  <c r="D10" i="1"/>
  <c r="D7" i="1"/>
  <c r="D2" i="1"/>
</calcChain>
</file>

<file path=xl/sharedStrings.xml><?xml version="1.0" encoding="utf-8"?>
<sst xmlns="http://schemas.openxmlformats.org/spreadsheetml/2006/main" count="37" uniqueCount="25">
  <si>
    <t>g</t>
  </si>
  <si>
    <t>h</t>
  </si>
  <si>
    <t>spp</t>
  </si>
  <si>
    <t>Euphausiid</t>
  </si>
  <si>
    <t>Amphipod</t>
  </si>
  <si>
    <t>Chaetognath</t>
  </si>
  <si>
    <t>Decapod</t>
  </si>
  <si>
    <t>R</t>
  </si>
  <si>
    <t>Forward method protocol</t>
  </si>
  <si>
    <t>Lawson et al. 2004</t>
  </si>
  <si>
    <t xml:space="preserve">Kristensen and Dalen 1986 for Thysanoessa 15 mm </t>
  </si>
  <si>
    <t>Medusae</t>
  </si>
  <si>
    <t>Smith et al. 2010</t>
  </si>
  <si>
    <t>Clione limacina</t>
  </si>
  <si>
    <t>M. norvegica</t>
  </si>
  <si>
    <t>T. raschii</t>
  </si>
  <si>
    <t>T. inermis</t>
  </si>
  <si>
    <t>Calanus</t>
  </si>
  <si>
    <t>Copepods</t>
  </si>
  <si>
    <t>Euphausiid (&lt;15mm)</t>
  </si>
  <si>
    <t>Køgeler et al. 1987</t>
  </si>
  <si>
    <t>Polychaetes</t>
  </si>
  <si>
    <t>Limacina spp.</t>
  </si>
  <si>
    <t>Reference</t>
  </si>
  <si>
    <t>Squid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</si>
</sst>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17" sqref="D17"/>
    </sheetView>
  </sheetViews>
  <sheetFormatPr baseColWidth="10" defaultRowHeight="15" x14ac:dyDescent="0"/>
  <cols>
    <col min="1" max="1" width="18.5" bestFit="1" customWidth="1"/>
    <col min="5" max="5" width="23" bestFit="1" customWidth="1"/>
  </cols>
  <sheetData>
    <row r="1" spans="1:5">
      <c r="A1" t="s">
        <v>2</v>
      </c>
      <c r="B1" t="s">
        <v>0</v>
      </c>
      <c r="C1" t="s">
        <v>1</v>
      </c>
      <c r="D1" t="s">
        <v>7</v>
      </c>
      <c r="E1" t="s">
        <v>23</v>
      </c>
    </row>
    <row r="2" spans="1:5">
      <c r="A2" s="1" t="s">
        <v>18</v>
      </c>
      <c r="B2" s="1">
        <v>1.02</v>
      </c>
      <c r="C2" s="1">
        <v>1.0580000000000001</v>
      </c>
      <c r="D2" s="1">
        <f t="shared" ref="D2:D17" si="0">(B2*C2-1)/(B2*C2+1)</f>
        <v>3.8073067969757075E-2</v>
      </c>
      <c r="E2" s="1" t="s">
        <v>9</v>
      </c>
    </row>
    <row r="3" spans="1:5">
      <c r="A3" t="s">
        <v>17</v>
      </c>
      <c r="B3">
        <v>1.026</v>
      </c>
      <c r="C3">
        <v>1.0269999999999999</v>
      </c>
      <c r="D3">
        <f t="shared" si="0"/>
        <v>2.6148876516651355E-2</v>
      </c>
      <c r="E3" t="s">
        <v>20</v>
      </c>
    </row>
    <row r="4" spans="1:5">
      <c r="A4" t="s">
        <v>14</v>
      </c>
      <c r="B4">
        <v>1.0680000000000001</v>
      </c>
      <c r="C4">
        <v>1.03</v>
      </c>
      <c r="D4">
        <f t="shared" si="0"/>
        <v>4.7637187863088383E-2</v>
      </c>
      <c r="E4" t="s">
        <v>20</v>
      </c>
    </row>
    <row r="5" spans="1:5">
      <c r="A5" t="s">
        <v>15</v>
      </c>
      <c r="B5">
        <v>1.0649999999999999</v>
      </c>
      <c r="C5">
        <v>1.026</v>
      </c>
      <c r="D5">
        <f t="shared" si="0"/>
        <v>4.4292274536601187E-2</v>
      </c>
      <c r="E5" t="s">
        <v>20</v>
      </c>
    </row>
    <row r="6" spans="1:5">
      <c r="A6" t="s">
        <v>16</v>
      </c>
      <c r="B6">
        <v>1.0580000000000001</v>
      </c>
      <c r="C6">
        <v>1.026</v>
      </c>
      <c r="D6">
        <f t="shared" si="0"/>
        <v>4.1001041472869031E-2</v>
      </c>
      <c r="E6" t="s">
        <v>20</v>
      </c>
    </row>
    <row r="7" spans="1:5">
      <c r="A7" s="1" t="s">
        <v>3</v>
      </c>
      <c r="B7" s="1">
        <v>1.0389999999999999</v>
      </c>
      <c r="C7" s="1">
        <v>1.038</v>
      </c>
      <c r="D7" s="1">
        <f t="shared" si="0"/>
        <v>3.7759287787914417E-2</v>
      </c>
      <c r="E7" s="1" t="s">
        <v>8</v>
      </c>
    </row>
    <row r="8" spans="1:5">
      <c r="A8" s="1" t="s">
        <v>19</v>
      </c>
      <c r="B8" s="1">
        <v>1.016</v>
      </c>
      <c r="C8" s="1">
        <v>1.0189999999999999</v>
      </c>
      <c r="D8" s="1">
        <f t="shared" ref="D8" si="1">(B8*C8-1)/(B8*C8+1)</f>
        <v>1.7345811731318762E-2</v>
      </c>
      <c r="E8" s="1" t="s">
        <v>9</v>
      </c>
    </row>
    <row r="9" spans="1:5">
      <c r="A9" s="1" t="s">
        <v>3</v>
      </c>
      <c r="B9" s="1">
        <v>1.0774999999999999</v>
      </c>
      <c r="C9" s="1">
        <v>1.0249999999999999</v>
      </c>
      <c r="D9" s="1">
        <f t="shared" ref="D9" si="2">(B9*C9-1)/(B9*C9+1)</f>
        <v>4.9627275697187376E-2</v>
      </c>
      <c r="E9" s="1" t="s">
        <v>10</v>
      </c>
    </row>
    <row r="10" spans="1:5">
      <c r="A10" t="s">
        <v>4</v>
      </c>
      <c r="B10">
        <v>1.0580000000000001</v>
      </c>
      <c r="C10">
        <v>1.0580000000000001</v>
      </c>
      <c r="D10">
        <f t="shared" si="0"/>
        <v>5.6320669785841423E-2</v>
      </c>
      <c r="E10" t="s">
        <v>9</v>
      </c>
    </row>
    <row r="11" spans="1:5">
      <c r="A11" t="s">
        <v>5</v>
      </c>
      <c r="B11">
        <v>1.03</v>
      </c>
      <c r="C11">
        <v>1.03</v>
      </c>
      <c r="D11">
        <f t="shared" si="0"/>
        <v>2.9550196516085182E-2</v>
      </c>
      <c r="E11" t="s">
        <v>9</v>
      </c>
    </row>
    <row r="12" spans="1:5">
      <c r="A12" t="s">
        <v>21</v>
      </c>
      <c r="B12">
        <v>1.03</v>
      </c>
      <c r="C12">
        <v>1.03</v>
      </c>
      <c r="D12">
        <f t="shared" ref="D12" si="3">(B12*C12-1)/(B12*C12+1)</f>
        <v>2.9550196516085182E-2</v>
      </c>
      <c r="E12" t="s">
        <v>9</v>
      </c>
    </row>
    <row r="13" spans="1:5">
      <c r="A13" t="s">
        <v>22</v>
      </c>
      <c r="B13">
        <v>1.732</v>
      </c>
      <c r="C13">
        <v>1.732</v>
      </c>
      <c r="D13">
        <f t="shared" si="0"/>
        <v>0.49997799903195739</v>
      </c>
      <c r="E13" t="s">
        <v>9</v>
      </c>
    </row>
    <row r="14" spans="1:5">
      <c r="A14" t="s">
        <v>6</v>
      </c>
      <c r="B14">
        <v>1.0389999999999999</v>
      </c>
      <c r="C14">
        <v>1.038</v>
      </c>
      <c r="D14">
        <f t="shared" si="0"/>
        <v>3.7759287787914417E-2</v>
      </c>
      <c r="E14" t="s">
        <v>8</v>
      </c>
    </row>
    <row r="15" spans="1:5">
      <c r="A15" t="s">
        <v>11</v>
      </c>
      <c r="B15">
        <v>1.02</v>
      </c>
      <c r="C15">
        <v>1.02</v>
      </c>
      <c r="D15">
        <f t="shared" si="0"/>
        <v>1.9800039207998426E-2</v>
      </c>
      <c r="E15" t="s">
        <v>9</v>
      </c>
    </row>
    <row r="16" spans="1:5">
      <c r="A16" t="s">
        <v>13</v>
      </c>
      <c r="B16">
        <v>1.016</v>
      </c>
      <c r="C16">
        <v>1.008</v>
      </c>
      <c r="D16">
        <f t="shared" si="0"/>
        <v>1.192019477029117E-2</v>
      </c>
      <c r="E16" t="s">
        <v>12</v>
      </c>
    </row>
    <row r="17" spans="1:5">
      <c r="A17" t="s">
        <v>24</v>
      </c>
      <c r="B17">
        <v>1.149</v>
      </c>
      <c r="C17">
        <v>1.01</v>
      </c>
      <c r="D17">
        <f t="shared" si="0"/>
        <v>7.4284074446074738E-2</v>
      </c>
      <c r="E17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Université Laval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 Geoffroy</dc:creator>
  <cp:lastModifiedBy>Maxime  Geoffroy</cp:lastModifiedBy>
  <dcterms:created xsi:type="dcterms:W3CDTF">2016-08-31T08:19:30Z</dcterms:created>
  <dcterms:modified xsi:type="dcterms:W3CDTF">2017-04-09T18:47:16Z</dcterms:modified>
</cp:coreProperties>
</file>