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oxDrive\Box\Science\Fisheries\github\resources\docs\eDNA\example_output\Taxonomic_assignments\"/>
    </mc:Choice>
  </mc:AlternateContent>
  <xr:revisionPtr revIDLastSave="0" documentId="13_ncr:1_{2EBCBD9B-2972-402B-AF4E-1421133075E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9" i="1" l="1"/>
  <c r="J155" i="1"/>
  <c r="J145" i="1"/>
  <c r="J142" i="1"/>
  <c r="J141" i="1"/>
  <c r="J140" i="1"/>
  <c r="J139" i="1"/>
  <c r="J138" i="1"/>
  <c r="J136" i="1"/>
  <c r="J133" i="1"/>
  <c r="J132" i="1"/>
  <c r="J130" i="1"/>
  <c r="J129" i="1"/>
  <c r="J128" i="1"/>
  <c r="J127" i="1"/>
  <c r="J126" i="1"/>
  <c r="J125" i="1"/>
  <c r="J123" i="1"/>
  <c r="J122" i="1"/>
  <c r="J118" i="1"/>
  <c r="J119" i="1"/>
  <c r="J120" i="1"/>
  <c r="J115" i="1"/>
  <c r="J117" i="1"/>
  <c r="J114" i="1"/>
  <c r="J113" i="1"/>
  <c r="J112" i="1"/>
  <c r="J111" i="1"/>
  <c r="J110" i="1"/>
  <c r="J109" i="1"/>
  <c r="J106" i="1"/>
  <c r="J105" i="1"/>
  <c r="J104" i="1"/>
  <c r="J103" i="1"/>
  <c r="J102" i="1"/>
  <c r="J101" i="1"/>
  <c r="J100" i="1"/>
  <c r="J98" i="1"/>
  <c r="J97" i="1"/>
  <c r="J95" i="1"/>
  <c r="J94" i="1"/>
  <c r="J93" i="1"/>
  <c r="J92" i="1"/>
  <c r="J91" i="1"/>
  <c r="J90" i="1"/>
  <c r="J89" i="1"/>
  <c r="J88" i="1"/>
  <c r="J87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57" i="1"/>
  <c r="J58" i="1"/>
  <c r="J59" i="1"/>
  <c r="J56" i="1"/>
  <c r="J55" i="1"/>
  <c r="J54" i="1"/>
  <c r="J53" i="1"/>
  <c r="J52" i="1"/>
  <c r="J51" i="1"/>
  <c r="J50" i="1"/>
  <c r="J48" i="1"/>
  <c r="J47" i="1"/>
  <c r="J46" i="1"/>
  <c r="J45" i="1"/>
  <c r="J44" i="1"/>
  <c r="J43" i="1"/>
  <c r="J42" i="1"/>
  <c r="J41" i="1"/>
  <c r="J36" i="1"/>
  <c r="J37" i="1"/>
  <c r="J38" i="1"/>
  <c r="J39" i="1"/>
  <c r="J40" i="1"/>
  <c r="J35" i="1"/>
  <c r="J34" i="1"/>
  <c r="J33" i="1"/>
  <c r="J32" i="1"/>
  <c r="J31" i="1"/>
  <c r="J30" i="1"/>
  <c r="J29" i="1"/>
  <c r="J26" i="1"/>
  <c r="J27" i="1"/>
  <c r="J25" i="1"/>
  <c r="J24" i="1"/>
  <c r="J23" i="1"/>
  <c r="J22" i="1"/>
  <c r="J21" i="1"/>
  <c r="J20" i="1"/>
  <c r="J16" i="1"/>
  <c r="J17" i="1"/>
  <c r="J18" i="1"/>
  <c r="J19" i="1"/>
  <c r="J15" i="1"/>
  <c r="J12" i="1"/>
  <c r="J13" i="1"/>
  <c r="J14" i="1"/>
  <c r="J11" i="1"/>
  <c r="J10" i="1"/>
  <c r="J9" i="1"/>
  <c r="J8" i="1"/>
  <c r="J7" i="1"/>
  <c r="J6" i="1"/>
  <c r="J5" i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tc={2A267C8B-9FE5-4728-8490-5E94E20E2F26}</author>
    <author>tc={E801E135-8987-4A4E-ADB6-B77F89AD9E36}</author>
    <author>tc={C7C83998-C515-4C97-8674-0DD9BE6407FF}</author>
    <author>tc={5F1287B2-4E5C-4CD3-BF72-CA6C0F706955}</author>
    <author>tc={65C16B37-FD18-47DA-95E0-916AEC84AF2A}</author>
    <author>tc={C89D086C-094B-421A-8551-B828E0B19AFD}</author>
    <author>tc={BA954BF6-63EE-42C3-8575-6A237D883D80}</author>
    <author>tc={FCF4428E-C32C-4AA9-A303-8458AFCEF3CC}</author>
  </authors>
  <commentList>
    <comment ref="J49" authorId="0" shapeId="0" xr:uid="{2A267C8B-9FE5-4728-8490-5E94E20E2F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Cormorant is still sp name in our db and on our to-do list to sort. 
I change to Phalacrocoracidae sp. For now? Unless we like the NCBI hit?
Reply:
    They updated the genus/species for double crested cormorant (old name is the NCBI hit -- new one is here)</t>
      </text>
    </comment>
    <comment ref="J86" authorId="1" shapeId="0" xr:uid="{E801E135-8987-4A4E-ADB6-B77F89AD9E36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are common local species. I guess there is overlap for this particular sequence.</t>
      </text>
    </comment>
    <comment ref="J116" authorId="2" shapeId="0" xr:uid="{C7C83998-C515-4C97-8674-0DD9BE6407FF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are common local species. I guess there is overlap for this particular sequence.</t>
      </text>
    </comment>
    <comment ref="J134" authorId="3" shapeId="0" xr:uid="{5F1287B2-4E5C-4CD3-BF72-CA6C0F706955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are common local species. I guess there is overlap for this particular sequence.</t>
      </text>
    </comment>
    <comment ref="J137" authorId="4" shapeId="0" xr:uid="{65C16B37-FD18-47DA-95E0-916AEC84AF2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“other ducks” is still in our gmgi db and on our to-do list to change.
2.00_American_widgeon_other_ducks 
American widgeon or other ducks </t>
      </text>
    </comment>
    <comment ref="J143" authorId="5" shapeId="0" xr:uid="{C89D086C-094B-421A-8551-B828E0B19AFD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Probably an Atlantic Liparis species, but no reference for it.</t>
      </text>
    </comment>
    <comment ref="J144" authorId="6" shapeId="0" xr:uid="{BA954BF6-63EE-42C3-8575-6A237D883D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sure why, but the current reference sequence for petromyzon marinus (sea lamprey) is only 89 bp long in the GMGI ref db. There is a full mitogenome available and this sequence should be updated to the proper 111bp. </t>
      </text>
    </comment>
    <comment ref="J157" authorId="7" shapeId="0" xr:uid="{FCF4428E-C32C-4AA9-A303-8458AFCEF3C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are four mismatches all at the end between this sequence and the reference. The NCBI 100% match always cuts those off at the end. Not sure what this is.</t>
      </text>
    </comment>
  </commentList>
</comments>
</file>

<file path=xl/sharedStrings.xml><?xml version="1.0" encoding="utf-8"?>
<sst xmlns="http://schemas.openxmlformats.org/spreadsheetml/2006/main" count="730" uniqueCount="364">
  <si>
    <t>ASV_ID</t>
  </si>
  <si>
    <t>GMGI_db_ID</t>
  </si>
  <si>
    <t>GMGI_pident</t>
  </si>
  <si>
    <t>GMGI_100</t>
  </si>
  <si>
    <t>GMGI_lessthan100</t>
  </si>
  <si>
    <t>Mitofish</t>
  </si>
  <si>
    <t>NCBI</t>
  </si>
  <si>
    <t>ASV_sum</t>
  </si>
  <si>
    <t>ASV_rank</t>
  </si>
  <si>
    <t>Choice</t>
  </si>
  <si>
    <t>01f9f22b222897bd5c0372d8640c15e5</t>
  </si>
  <si>
    <t>97</t>
  </si>
  <si>
    <t>Lutjanus guttatus</t>
  </si>
  <si>
    <t>Rhomboplites aurorubens</t>
  </si>
  <si>
    <t>01fddebb1fe784a669f47c356f1e788b</t>
  </si>
  <si>
    <t>100</t>
  </si>
  <si>
    <t>Pseudopleuronectes americanus or Myzopsetta ferruginea</t>
  </si>
  <si>
    <t>Microstomus kitt</t>
  </si>
  <si>
    <t>049683ab8867e11e1a42131e5e9ff47c</t>
  </si>
  <si>
    <t>Tursiops truncatus</t>
  </si>
  <si>
    <t>088fe13fa02373ceebeefea46a158220</t>
  </si>
  <si>
    <t>Thunnus sp</t>
  </si>
  <si>
    <t>Thunnus thynnus;Thunnus tonggol;Thunnus albacares;Thunnus thynnus thynnus;Thunnus maccoyii</t>
  </si>
  <si>
    <t>Thunnus orientalis;Thunnus obesus;Thunnus thynnus;Thunnus tonggol;Thunnus albacares;Thunnus maccoyii</t>
  </si>
  <si>
    <t>0c1953958636362ca2347e398eb8c36c</t>
  </si>
  <si>
    <t>Homo sapiens</t>
  </si>
  <si>
    <t>Nomascus leucogenys;Homo sapiens</t>
  </si>
  <si>
    <t>0c345c9a2aa92abab556aa04441cf718</t>
  </si>
  <si>
    <t>Brevoortia tyrannus</t>
  </si>
  <si>
    <t>Brevoortia patronus;Brevoortia tyrannus</t>
  </si>
  <si>
    <t>Brevoortia tyrannus;Brevoortia patronus</t>
  </si>
  <si>
    <t>1186c621e048e637a49024762b3750e7</t>
  </si>
  <si>
    <t>Platichthys flesus;Limanda limanda;Pleuronectes quadrituberculatus;Isopsetta isolepis;Pseudopleuronectes americanus;Lepidopsetta bilineata;Limanda sakhalinensis;Myzopsetta proboscidea;Liopsetta glacialis;Psettichthys melanostictus</t>
  </si>
  <si>
    <t>Platichthys flesus;Limanda limanda;Isopsetta isolepis;Pleuronectes quadrituberculatus;Parophrys vetulus;Lepidopsetta polyxystra;Psettichthys melanostictus;Liopsetta glacialis;Myzopsetta proboscidea;Limanda sakhalinensis</t>
  </si>
  <si>
    <t>12ec47a024145ea53abe2244343a8a18</t>
  </si>
  <si>
    <t>Homo sapiens;Pan troglodytes</t>
  </si>
  <si>
    <t>14f5a1d4993cbbaac9426a2ccb964d26</t>
  </si>
  <si>
    <t>Lophius americanus</t>
  </si>
  <si>
    <t>Lophius americanus;Lophiidae sp.</t>
  </si>
  <si>
    <t>1535a44c66f8850e6d30284f8ddeb38d</t>
  </si>
  <si>
    <t>Homo sapiens;Pan troglodytes;Pan paniscus</t>
  </si>
  <si>
    <t>16d6539c8cbb0437152524b4509bc0b6</t>
  </si>
  <si>
    <t>Urophycis sp</t>
  </si>
  <si>
    <t>Urophycis floridana</t>
  </si>
  <si>
    <t>16de09dbce953f9fed0846f679270d3a</t>
  </si>
  <si>
    <t>17da17f43a065430bbeb5ff634993969</t>
  </si>
  <si>
    <t>1ad83eeb08a55352d77a8dcf5fbaabbf</t>
  </si>
  <si>
    <t>Lagenorhynchus sp</t>
  </si>
  <si>
    <t>Lagenorhynchus obliquidens;Sotalia guianensis;Lagenorhynchus albirostris;Cephalorhynchus commersonii;Cephalorhynchus heavisidii;Lagenorhynchus acutus;Lissodelphis borealis</t>
  </si>
  <si>
    <t>1b650324aafac0e6e6f0c473eccff258</t>
  </si>
  <si>
    <t>eukaryotic synthetic construct;Homo sapiens</t>
  </si>
  <si>
    <t>1b7bef208071964dff913b3e58cc6deb</t>
  </si>
  <si>
    <t>Homo sapiens;eukaryotic synthetic construct</t>
  </si>
  <si>
    <t>1c99e18c6d496da65a7f21faa2c1b486</t>
  </si>
  <si>
    <t>Gavia immer</t>
  </si>
  <si>
    <t>Gavia pacifica;Gavia adamsii;Gavia immer</t>
  </si>
  <si>
    <t>20a9b66022e64e1ed2b8c4527d0ff2ac</t>
  </si>
  <si>
    <t>ref1</t>
  </si>
  <si>
    <t>Larus sp</t>
  </si>
  <si>
    <t>Larus hyperboreus;Larus canus</t>
  </si>
  <si>
    <t>20c2df8130fc365b7f334f730552eb9c</t>
  </si>
  <si>
    <t>Anas sp</t>
  </si>
  <si>
    <t>Anas chathamica;Anas carolinensis</t>
  </si>
  <si>
    <t>23d74b59eece83c4b0a1cf43f8313c62</t>
  </si>
  <si>
    <t>Leucoraja ocellata or erinacea</t>
  </si>
  <si>
    <t>Leucoraja ocellata;Leucoraja erinacea;Rajella fyllae</t>
  </si>
  <si>
    <t>2486457ce8334df16b04b6f8efe13204</t>
  </si>
  <si>
    <t>267d361028b5d98f0610470de52f3135</t>
  </si>
  <si>
    <t>272b952bfc6e84de3e33447c805a19ae</t>
  </si>
  <si>
    <t>Sarda sarda or Auxis thazard or Auxis rochei</t>
  </si>
  <si>
    <t>Sarda sarda;Auxis thazard;Auxis rochei</t>
  </si>
  <si>
    <t>Auxis thazard;Auxis rochei;Sarda sarda</t>
  </si>
  <si>
    <t>2744f56d73d9591aa2ddedd05637bb27</t>
  </si>
  <si>
    <t>Hippoglossoides robustus;Hippoglossoides elassodon;Cleisthenes herzensteini;Dexistes rikuzenius;Limanda aspera;Nesiarchus nasutus</t>
  </si>
  <si>
    <t>Hippoglossoides elassodon;Hippoglossoides robustus;Limanda aspera;Dexistes rikuzenius;Hippoglossoides dubius</t>
  </si>
  <si>
    <t>282aac0ec13fc675ac82d31f2b3e70e9</t>
  </si>
  <si>
    <t>eukaryotic synthetic construct;Homo sapiens;Pan troglodytes</t>
  </si>
  <si>
    <t>2c106ca6f02a97b5d4102830ea44d028</t>
  </si>
  <si>
    <t>Delphinus delphis</t>
  </si>
  <si>
    <t>Unassigned;Delphinus sp. b FA-2023</t>
  </si>
  <si>
    <t>2cae1e97dfea33fd1317d7c693cab07d</t>
  </si>
  <si>
    <t>Anas platyrhynchos;Spatula clypeata</t>
  </si>
  <si>
    <t>30a623f128fb722f5fc16dbb86582d53</t>
  </si>
  <si>
    <t>Clupea harengus</t>
  </si>
  <si>
    <t>Sprattus sprattus;Clupea harengus</t>
  </si>
  <si>
    <t>Clupea harengus;Sprattus sprattus</t>
  </si>
  <si>
    <t>3956f5a5105c1b073bb4dfbaa8d26f5c</t>
  </si>
  <si>
    <t>Gadus morhua or Melanogrammus aeglefinus</t>
  </si>
  <si>
    <t>Gadus morhua</t>
  </si>
  <si>
    <t>39cf888601a83f5240f1c5a959acf8c7</t>
  </si>
  <si>
    <t>Ammodytes dubius</t>
  </si>
  <si>
    <t>Ammodytes americanus;Ammodytes dubius</t>
  </si>
  <si>
    <t>3caae93eaa8222d3c3c82880d1ea3d6b</t>
  </si>
  <si>
    <t>Ammodytes americanus or hexapterus</t>
  </si>
  <si>
    <t>Ammodytes hexapterus</t>
  </si>
  <si>
    <t>3f8f5cde2301cdd7bb18b3548fcdb21f</t>
  </si>
  <si>
    <t>Beringraja binoculata;Beringraja pulchra;Raja binoculata</t>
  </si>
  <si>
    <t>Beringraja pulchra;Beringraja binoculata</t>
  </si>
  <si>
    <t>4547ef287eb0d8ef64f1fae46e17b8f6</t>
  </si>
  <si>
    <t>99</t>
  </si>
  <si>
    <t>Ondatra zibethicus</t>
  </si>
  <si>
    <t>Ondatra zibethicus;Neogale vison</t>
  </si>
  <si>
    <t>4a5d3d90445cc0e095b7d7c5357e71e4</t>
  </si>
  <si>
    <t>Lucania parva</t>
  </si>
  <si>
    <t>Lucania goodei;Lucania parva</t>
  </si>
  <si>
    <t>Lucania parva;Lucania goodei</t>
  </si>
  <si>
    <t>4c14a46603e606b723c16c23351ab9dd</t>
  </si>
  <si>
    <t>Zenopsis conchifera</t>
  </si>
  <si>
    <t>Zenopsis conchifer;Zenopsis nebulosus;Zenopsis stabilispinosa</t>
  </si>
  <si>
    <t>Zenopsis conchifer;Zenopsis stabilispinosa;Zenopsis nebulosus</t>
  </si>
  <si>
    <t>4c5905c5ab539613d9c3069d0ae54188</t>
  </si>
  <si>
    <t>Bos taurus</t>
  </si>
  <si>
    <t>Bos taurus;Bos indicus</t>
  </si>
  <si>
    <t>4feb4cae27c142cc61d49716415710bb</t>
  </si>
  <si>
    <t>Euthynnus alletteratus or Katsuwonus pelamis</t>
  </si>
  <si>
    <t>Euthynnus lineatus;Euthynnus affinis;Katsuwonus pelamis;Euthynnus alletteratus</t>
  </si>
  <si>
    <t>Euthynnus alletteratus;Euthynnus affinis;Euthynnus lineatus;Katsuwonus pelamis</t>
  </si>
  <si>
    <t>4ff4e781757ee1039904349cdc605926</t>
  </si>
  <si>
    <t>Anatidae sp</t>
  </si>
  <si>
    <t>Anser anser</t>
  </si>
  <si>
    <t>504211d6246d1c7aed70b75748f4c773</t>
  </si>
  <si>
    <t>51ba651e66f3c6568db5aa853d7e4e62</t>
  </si>
  <si>
    <t>Menidia menidia</t>
  </si>
  <si>
    <t>52d8a0f8f9f43992f249840c3df40831</t>
  </si>
  <si>
    <t>Cystophora cristata or Halichoerus grypus or Phoca vitulina</t>
  </si>
  <si>
    <t>Phoca largha;Halichoerus grypus;Cystophora cristata;Phoca vitulina</t>
  </si>
  <si>
    <t>53a604b30510da0c94d5354df7354421</t>
  </si>
  <si>
    <t>563f512f80af8e11cba8a12dab03ee50</t>
  </si>
  <si>
    <t>565045f9b6bef135aabb4b725ce408e9</t>
  </si>
  <si>
    <t>Canis lupus</t>
  </si>
  <si>
    <t>Canis aureus;Canis lupus</t>
  </si>
  <si>
    <t>565faaf311255e6253e5941fc7cbde17</t>
  </si>
  <si>
    <t>Histiopterus typus</t>
  </si>
  <si>
    <t>56d4bb0a1da1df8b032bfe79e39a85d4</t>
  </si>
  <si>
    <t>Clangula hyemalis or other Anatidae sp</t>
  </si>
  <si>
    <t>Netta rufina;Clangula hyemalis</t>
  </si>
  <si>
    <t>57e36afa35cdd4eb926e45fe6cd010fa</t>
  </si>
  <si>
    <t>Anguilla rostrata</t>
  </si>
  <si>
    <t>Anguilla mossambica;Anguilla bicolor pacifica;Anguilla rostrata;Anguilla australis;Anguilla anguilla</t>
  </si>
  <si>
    <t>Anguilla mossambica;Anguilla rostrata;Anguilla australis;Anguilla anguilla</t>
  </si>
  <si>
    <t>6143aeedbb6e751a50ea6a07ada80b45</t>
  </si>
  <si>
    <t>Cormorant</t>
  </si>
  <si>
    <t>Phalacrocorax auritus</t>
  </si>
  <si>
    <t>64a4b34bcf5026fb61a08b66e32f601d</t>
  </si>
  <si>
    <t>65413c08d3253997caf5100a3ce161df</t>
  </si>
  <si>
    <t>Balaenoptera acutorostrata</t>
  </si>
  <si>
    <t>69ac299d9ecf9485bf58d60edab1cbcb</t>
  </si>
  <si>
    <t>Phocoena phocoena</t>
  </si>
  <si>
    <t>Phocoena phocoena;Phocoena spinipinnis;Phocoena sinus</t>
  </si>
  <si>
    <t>6a9c2d5770b6e78ca3450f62d67b08fc</t>
  </si>
  <si>
    <t>71bc8b5ec87020839bfe73a0d22ad05d</t>
  </si>
  <si>
    <t>71e6056a57e47b60dd5761bbb7128e57</t>
  </si>
  <si>
    <t>Peristedion miniatum or Ulvaria subbifurcata</t>
  </si>
  <si>
    <t>Peristedion longispatha;Peristedion miniatum;Peristedion imberbe;Ulvaria subbifurcata;Eumesogrammus praecisus</t>
  </si>
  <si>
    <t>Eumesogrammus praecisus;Peristedion miniatum;Ulvaria subbifurcata;Peristedion longispatha</t>
  </si>
  <si>
    <t>76c80e29dc79af804d62cefec0a5b90d</t>
  </si>
  <si>
    <t>76d87af44706817adcf635b427d64983</t>
  </si>
  <si>
    <t>Clupeidae sp</t>
  </si>
  <si>
    <t>Alosa fallax;Alosa pseudoharengus;Alosa sapidissima;Alosa agone</t>
  </si>
  <si>
    <t>Alosa fallax;Alosa sapidissima;Alosa agone;Alosa chrysochloris;Alosa pseudoharengus</t>
  </si>
  <si>
    <t>790f28fb95340d020b0be360167e5bbb</t>
  </si>
  <si>
    <t>Larus delawarensis</t>
  </si>
  <si>
    <t>Larus brachyrhynchus;Larus delawarensis</t>
  </si>
  <si>
    <t>7950b1078efc076defba9c936b970ef7</t>
  </si>
  <si>
    <t>7ab0c7132e37d22edf53b5ba769c6b6b</t>
  </si>
  <si>
    <t>Cottidae sp</t>
  </si>
  <si>
    <t>Bero elegans;Zesticelus profundorum;Blepsias cirrhosus;Gymnocanthus pistilliger;Gymnocanthus detrisus;Artediellus pacificus;Enophrys bison;Myoxocephalus stelleri;Dasycottus setiger;Myoxocephalus quadricornis</t>
  </si>
  <si>
    <t>Bero elegans;Unassigned;Zesticelus profundorum;Artediellus pacificus;Gymnocanthus detrisus;Gymnocanthus pistilliger;Blepsias cirrhosus;Enophrys bison;Myoxocephalus stelleri;Myoxocephalus brandtii</t>
  </si>
  <si>
    <t>7c09c4738bb5520ae2da1102a2b10718</t>
  </si>
  <si>
    <t>Myoxocephalus octodecemspinosus;Bero elegans;Zesticelus profundorum;Blepsias cirrhosus;Gymnocanthus pistilliger;Gymnocanthus detrisus;Artediellus pacificus;Enophrys bison;Myoxocephalus stelleri;Dasycottus setiger</t>
  </si>
  <si>
    <t>Myoxocephalus octodecemspinosus;Bero elegans;Unassigned;Zesticelus profundorum;Artediellus pacificus;Gymnocanthus detrisus;Gymnocanthus pistilliger;Blepsias cirrhosus;Enophrys bison;Myoxocephalus stelleri</t>
  </si>
  <si>
    <t>7d88cba02c9ed51ef37f2578a41ab782</t>
  </si>
  <si>
    <t>7e06b2d16b7ec7d476ae50d1b431639b</t>
  </si>
  <si>
    <t>7f16ab98ac42af9e5f08ecdbb0050a7a</t>
  </si>
  <si>
    <t>Mugil curema</t>
  </si>
  <si>
    <t>Mugil trichodon;Mugil curema</t>
  </si>
  <si>
    <t>7fd374acaefee5b3a5403515b02db297</t>
  </si>
  <si>
    <t>802b9659ea4cb15851b7f2501e77bb12</t>
  </si>
  <si>
    <t>Felis catus</t>
  </si>
  <si>
    <t>Felis catus;Felis margarita</t>
  </si>
  <si>
    <t>80c040f8fa7ca320845742c52669d5e9</t>
  </si>
  <si>
    <t>Merginae sp</t>
  </si>
  <si>
    <t>Mergus merganser;Unassigned;Mergus serrator</t>
  </si>
  <si>
    <t>8623e02f5a95517a0bbec9ebc9c4d89e</t>
  </si>
  <si>
    <t>Tursiops aduncus;Lagenorhynchus obliquidens;Sotalia guianensis;Lagenorhynchus albirostris;Cephalorhynchus commersonii;Cephalorhynchus heavisidii;Lagenorhynchus acutus;Lissodelphis borealis</t>
  </si>
  <si>
    <t>8726f0690748a0d7318c782029077e62</t>
  </si>
  <si>
    <t>879319f127f42872ba2daeb54fc4135a</t>
  </si>
  <si>
    <t>Gasterosteus aculeatus</t>
  </si>
  <si>
    <t>Gasterosteus nipponicus;Gasterosteus aculeatus;Gasterosteus aculeatus aculeatus</t>
  </si>
  <si>
    <t>Gasterosteus nipponicus;Gasterosteus aculeatus</t>
  </si>
  <si>
    <t>8961e2d14d8b0510763256de80a000a2</t>
  </si>
  <si>
    <t>8b8c58598b9195c46b3d8c5633ee4004</t>
  </si>
  <si>
    <t>8b9988a796bd30179970d9349e5c9299</t>
  </si>
  <si>
    <t>8c7d15440c187de3ccd68fb38f246430</t>
  </si>
  <si>
    <t>Salvelinus sp</t>
  </si>
  <si>
    <t>Salvelinus umbla;Salvelinus fontinalis;Salvelinus curilus;Salvelinus alpinus oquassa;Salvelinus namaycush;Salvelinus profundus</t>
  </si>
  <si>
    <t>Salvelinus malma;Salvelinus umbla;Salvelinus fontinalis;Salvelinus curilus;Salvelinus profundus;Salvelinus namaycush</t>
  </si>
  <si>
    <t>8f3be73a129834b75a062344b6b4c073</t>
  </si>
  <si>
    <t>91b3b8cc8b6e2ab89c113c181b4abda2</t>
  </si>
  <si>
    <t>923c8a5f4c1bbe0be8e7f86a20fa69fa</t>
  </si>
  <si>
    <t>94b50c39f746d32b197d8ab2fa6c7ef7</t>
  </si>
  <si>
    <t>96eac2fdabad14132aa3e4eb5f513c03</t>
  </si>
  <si>
    <t>97692e77675cee377312fb71ecc51b4e</t>
  </si>
  <si>
    <t>Ardenna gravis</t>
  </si>
  <si>
    <t>Ardenna pacifica;Ardenna carneipes;Ardenna gravis</t>
  </si>
  <si>
    <t>97d4b89e17101a66cdcb62d3be1ef5d0</t>
  </si>
  <si>
    <t>Canis lupus;Canis aureus</t>
  </si>
  <si>
    <t>98c46541b18384d910296f8876423168</t>
  </si>
  <si>
    <t>98dd82f2d86d0cc318518bed186b2e08</t>
  </si>
  <si>
    <t>9a267347573497e0a120a8e0f541dbee</t>
  </si>
  <si>
    <t>Kareius bicoloratus x Platichthys stellatus;Limanda limanda;Kareius bicoloratus</t>
  </si>
  <si>
    <t>9ac6b96a8fec0b3eef1cf71fa803eeb2</t>
  </si>
  <si>
    <t>Balaenoptera physalus</t>
  </si>
  <si>
    <t>9d282340656706c6622517bc67a2e903</t>
  </si>
  <si>
    <t>Fundulus majalis</t>
  </si>
  <si>
    <t>Fundulus heteroclitus;Fundulus majalis</t>
  </si>
  <si>
    <t>Fundulus majalis;Fundulus heteroclitus</t>
  </si>
  <si>
    <t>9e675ac5875629aa62e1afaedb00fbb9</t>
  </si>
  <si>
    <t>9e985443e4cd6cdec8bd0d1d325c53d9</t>
  </si>
  <si>
    <t>Urophycis regia;Urophycis chuss;Urophycis tenuis</t>
  </si>
  <si>
    <t>Urophycis tenuis;Urophycis regia;Urophycis chuss</t>
  </si>
  <si>
    <t>a4d945d1dcb107235ad37de2408c5919</t>
  </si>
  <si>
    <t>Cyprinodon variegatus</t>
  </si>
  <si>
    <t>Cyprinodon variegatus;Cyprinodon variegatus variegatus</t>
  </si>
  <si>
    <t>a6dd88019e02cfdac730a5083682d5e6</t>
  </si>
  <si>
    <t>a8e2bd18e133a175288a5ca87a2eb2df</t>
  </si>
  <si>
    <t>a9ae863bc917eb167d49129356480433</t>
  </si>
  <si>
    <t>ac3d4acf02381190b2e965d9581d94de</t>
  </si>
  <si>
    <t>ad46f0f43a2c670f7bdf0388b0cc8c08</t>
  </si>
  <si>
    <t>Carcharhinus plumbeus</t>
  </si>
  <si>
    <t>Carcharhinus acronotus;Carcharhinus plumbeus</t>
  </si>
  <si>
    <t>ae13360e6aef27d5511183d08158cfcb</t>
  </si>
  <si>
    <t>Bucephala clangula</t>
  </si>
  <si>
    <t>b065c5e0051d30f0cb40d3978e56dc66</t>
  </si>
  <si>
    <t>Peprilus triacanthus</t>
  </si>
  <si>
    <t>Peprilus triacanthus;Peprilus burti</t>
  </si>
  <si>
    <t>Peprilus burti;Peprilus triacanthus</t>
  </si>
  <si>
    <t>b29a188a6e4589bbbcc9ae9c5e5570bd</t>
  </si>
  <si>
    <t>Mergus octosetaceus;Lophodytes cucullatus</t>
  </si>
  <si>
    <t>b4f42eade7a87f2cd8f3968640d83f97</t>
  </si>
  <si>
    <t>Paralichthys dentatus</t>
  </si>
  <si>
    <t>Paralichthys adspersus;Paralichthys dentatus</t>
  </si>
  <si>
    <t>Paralichthys dentatus;Paralichthys adspersus</t>
  </si>
  <si>
    <t>b98d245c042075fa94c4a01ffd4f9db8</t>
  </si>
  <si>
    <t>ba06b18e8bb2ff80ea467560ae86b672</t>
  </si>
  <si>
    <t>ba9d084edcf15b5ebdecedeccda0c8c7</t>
  </si>
  <si>
    <t>bae49dfe40cd2cea7f95cf69076002f3</t>
  </si>
  <si>
    <t>Sphoeroides maculatus</t>
  </si>
  <si>
    <t>Sphoeroides dorsalis</t>
  </si>
  <si>
    <t>bcef549caf809ac4d2d2dcaba4096b93</t>
  </si>
  <si>
    <t>c030ecad0cd0504068af5f150dc7b103</t>
  </si>
  <si>
    <t>Zesticelus profundorum;Blepsias cirrhosus;Gymnocanthus pistilliger;Gymnocanthus detrisus;Artediellus pacificus;Enophrys bison;Myoxocephalus stelleri;Dasycottus setiger;Myoxocephalus quadricornis;Enophrys diceraus</t>
  </si>
  <si>
    <t>Unassigned;Zesticelus profundorum;Artediellus pacificus;Gymnocanthus detrisus;Gymnocanthus pistilliger;Blepsias cirrhosus;Enophrys bison;Myoxocephalus stelleri;Myoxocephalus brandtii;Myoxocephalus jaok</t>
  </si>
  <si>
    <t>c08b1e5add3f762b95ae3181f79989db</t>
  </si>
  <si>
    <t>Somateria spectabilis;Unassigned</t>
  </si>
  <si>
    <t>c0a3f3ed23f04247d92740a9502f8b57</t>
  </si>
  <si>
    <t>ref2</t>
  </si>
  <si>
    <t>Larus michahellis;Larus hyperboreus;Larus canus;Larus brachyrhynchus;Larus vegae;Larus smithsonianus</t>
  </si>
  <si>
    <t>c20012982895b04d13de2f753fab6067</t>
  </si>
  <si>
    <t>Pholis gunnellus</t>
  </si>
  <si>
    <t>Pholis crassispina;Pholis nebulosa;Pholis ornata;Pholis gunnellus;Dictyosoma burgeri;Kasatkia memorabilis</t>
  </si>
  <si>
    <t>Pholis crassispina;Pholis nebulosa;Pholis fangi</t>
  </si>
  <si>
    <t>c3fc0601758785a42422d73338a27546</t>
  </si>
  <si>
    <t>Myoxocephalus octodecemspinosus;Zesticelus profundorum;Blepsias cirrhosus;Gymnocanthus pistilliger;Gymnocanthus detrisus;Artediellus pacificus;Enophrys bison;Myoxocephalus stelleri;Dasycottus setiger;Myoxocephalus quadricornis</t>
  </si>
  <si>
    <t>Myoxocephalus octodecemspinosus;Unassigned;Zesticelus profundorum;Artediellus pacificus;Gymnocanthus detrisus;Gymnocanthus pistilliger;Blepsias cirrhosus;Enophrys bison;Myoxocephalus stelleri;Myoxocephalus brandtii</t>
  </si>
  <si>
    <t>c52bccc0b786e8759228186240c80880</t>
  </si>
  <si>
    <t>c73cefb2b4ac8de08ae0c68341cbb28f</t>
  </si>
  <si>
    <t>c8601abdf06eb90b3baaf0fd2766c7b3</t>
  </si>
  <si>
    <t>Anser brachyrhynchus</t>
  </si>
  <si>
    <t>c9bb5d5fc530c1dca2f73a53bb77141c</t>
  </si>
  <si>
    <t>ce9eaef7dda5cadced4c975e7a3c8230</t>
  </si>
  <si>
    <t>d26fe7b35e96761f43efea7dd9e9d99f</t>
  </si>
  <si>
    <t>d33d1d19c918f501785c1b1c4c550b91</t>
  </si>
  <si>
    <t>Myrophis vafer</t>
  </si>
  <si>
    <t>Myrophis punctatus</t>
  </si>
  <si>
    <t>d5fb761e72ae1416119e427d9b29fd49</t>
  </si>
  <si>
    <t>d66441776b9986f2d4a95cf5895dc693</t>
  </si>
  <si>
    <t>Pristipomoides typus;Caesio cuning</t>
  </si>
  <si>
    <t>d9aff8e5fde346fe4ae2aa2c21952512</t>
  </si>
  <si>
    <t>d9d5fbea7a36e93d9545c7cd9047783d</t>
  </si>
  <si>
    <t>Aythya sp</t>
  </si>
  <si>
    <t>Aythya ferina;Bucephala clangula;Aythya marila</t>
  </si>
  <si>
    <t>dc341e69ec40b8f218229c0193f9e139</t>
  </si>
  <si>
    <t>dd4051eb917b90f2a5a500d607566fa9</t>
  </si>
  <si>
    <t>de8339905c2655847248b3084379b474</t>
  </si>
  <si>
    <t>df9a36557d9a8315667be68840d53869</t>
  </si>
  <si>
    <t>e06b63eb92ff928c312f60494a0ed24b</t>
  </si>
  <si>
    <t>Scomber colias</t>
  </si>
  <si>
    <t>Scomber japonicus;Scomber australasicus;Scomber colias</t>
  </si>
  <si>
    <t>Scomber sp. P2396647_E1004;Scomber japonicus;Scomber colias;Scomber australasicus</t>
  </si>
  <si>
    <t>e0848e25382836806b28673b01f892a2</t>
  </si>
  <si>
    <t>e5d62629742b301c8b25ac58f4392651</t>
  </si>
  <si>
    <t>e638ec44b3efb6a4abd1e087fd5f7e91</t>
  </si>
  <si>
    <t>e7240a28d05a52722a7570029c9a880b</t>
  </si>
  <si>
    <t>ea364c182199815b78fc2630a9b4d6be</t>
  </si>
  <si>
    <t>eaa5768bab15d36998bee97a0de43ad3</t>
  </si>
  <si>
    <t>ed00c11476e9a07d3441cb0a1073d3ab</t>
  </si>
  <si>
    <t>Etropus microstomus</t>
  </si>
  <si>
    <t>Citharichthys stigmaeus;Etropus microstomus</t>
  </si>
  <si>
    <t>Etropus microstomus;Citharichthys stigmaeus</t>
  </si>
  <si>
    <t>edb60a770bbe58d0ee147058b2a1b13f</t>
  </si>
  <si>
    <t>Bucephala clangula;Anas platyrhynchos;Bucephala islandica</t>
  </si>
  <si>
    <t>ee13e86b3851ec63b2978d6158703fe3</t>
  </si>
  <si>
    <t>ef311a4fd2c77c6824ceb22df6df37fc</t>
  </si>
  <si>
    <t>f330e9fc8ac0b4fa01bf42c732e0c211</t>
  </si>
  <si>
    <t>Cynoscion regalis</t>
  </si>
  <si>
    <t>Cynoscion regalis;Cynoscion arenarius</t>
  </si>
  <si>
    <t>f41b0577867ccc809ec69c22b8fdbf38</t>
  </si>
  <si>
    <t>Squalus acanthias</t>
  </si>
  <si>
    <t>Squalus montalbani;Squalus acanthias;Squalus brevirostris</t>
  </si>
  <si>
    <t>Squalus acanthias;Squalus brevirostris;Squalus montalbani</t>
  </si>
  <si>
    <t>f6f16c6a8940249afad3f14d90897764</t>
  </si>
  <si>
    <t>98</t>
  </si>
  <si>
    <t>other ducks</t>
  </si>
  <si>
    <t>Mareca penelope;Mareca americana</t>
  </si>
  <si>
    <t>f953066efe8f75b799b765ee588605ee</t>
  </si>
  <si>
    <t>fc5fd999093ec0245ae3fb9ad8bfa92d</t>
  </si>
  <si>
    <t>fe123eac252fb356e6ddd6ebd8728862</t>
  </si>
  <si>
    <t>fee2621f398218422eb4d0a580669b4b</t>
  </si>
  <si>
    <t>Dipturus laevis</t>
  </si>
  <si>
    <t>Raja clavata;Dipturus batis;Raja undulata;Raja polystigma</t>
  </si>
  <si>
    <t>Dipturus batis;Raja undulata;Raja clavata;Raja microocellata</t>
  </si>
  <si>
    <t>2c9521bc9659f75133d08270bc0050e0</t>
  </si>
  <si>
    <t>Cololabis saira</t>
  </si>
  <si>
    <t>72f3ca241362b9e8bf3c8fec8fcc32ff</t>
  </si>
  <si>
    <t>Liparis miostomus;Liparis tessellatus;Liparis tanakae</t>
  </si>
  <si>
    <t>5ef1a363e8030e998898cc9281f16238</t>
  </si>
  <si>
    <t>Petromyzon marinus;Lethenteron camtschaticum;Lethenteron reissneri;Lethenteron sp. S</t>
  </si>
  <si>
    <t>Petromyzon marinus;Lethenteron sp. S;Lethenteron camtschaticum</t>
  </si>
  <si>
    <t>f5c071af1bf2ba4e45020cead9d764e6</t>
  </si>
  <si>
    <t>Sphyrna lewini</t>
  </si>
  <si>
    <t>f8cd41089cb78c30000d731a61cc3de1</t>
  </si>
  <si>
    <t>Opsanus tau;Opsanus phobetron</t>
  </si>
  <si>
    <t>6715a3b311737a34a71c4afce74840b9</t>
  </si>
  <si>
    <t>Podilymbus podiceps</t>
  </si>
  <si>
    <t>979f3ff1cd0de5cc8709bce463c39445</t>
  </si>
  <si>
    <t>35f0b81a78973a18749557f2346091cf</t>
  </si>
  <si>
    <t>Soliperla sp. ZTC-2018;Peltoperla arcuata;Sierraperla cora;Tallaperla lobata</t>
  </si>
  <si>
    <t>c584065f7592f88f8613c7595ecb86ea</t>
  </si>
  <si>
    <t>af7d425136afe104db7b6f1f88a9b708</t>
  </si>
  <si>
    <t>Unassigned;Phyllozelus siccus;Onomarchus uninotatus;Rhomboptera ligata;Sweltsa sp.;Sweltsa sp. MT-2021;Oyamia seminigra;Ruidocollaris sinensis</t>
  </si>
  <si>
    <t>3ea354ef3b2a5cda27711cc62312ebb9</t>
  </si>
  <si>
    <t>22f00d0359bb77921d5b2a33334af24e</t>
  </si>
  <si>
    <t>f3ca4711d94796503be4e5bbb8a6705b</t>
  </si>
  <si>
    <t>def62d36deea3998fb064fc0eebeac2a</t>
  </si>
  <si>
    <t>Fundulus heteroclitus</t>
  </si>
  <si>
    <t>deb5c235ccd44fe03fd0f5216dc07cdd</t>
  </si>
  <si>
    <t>Delphinus delphis;Lagenorhynchus albirostris;Orcinus orca</t>
  </si>
  <si>
    <t>7b0e2ebcb093ac54253058128c6c2e27</t>
  </si>
  <si>
    <t>Gobiosoma bosc</t>
  </si>
  <si>
    <t>ac6788d809d6a8e59768d2dca4cdfb72</t>
  </si>
  <si>
    <t>Stenella coeruleoalba;Delphinus delphis</t>
  </si>
  <si>
    <t>7fcfdb27ab75b7670300c22f2d4387ba</t>
  </si>
  <si>
    <t>d7caf7e9717e18578516f34f5e324b53</t>
  </si>
  <si>
    <t>Soliperla sp. ZTC-2018;Peltoperla arcuata;Sierraperla cora;Tallaperla lobata;Deleatidium vernale;Stenopelmatus sp.</t>
  </si>
  <si>
    <t>f6bf0cd9dd39f654750c9915533c6274</t>
  </si>
  <si>
    <t>f460a5de613206ad37aed96329539770</t>
  </si>
  <si>
    <t>5face5fc033796391746e552a0ec24cb</t>
  </si>
  <si>
    <t>Protoginella maestratii</t>
  </si>
  <si>
    <t>Nannopterum auritum</t>
  </si>
  <si>
    <t>Mareca americana</t>
  </si>
  <si>
    <t>Petromyzon marinus</t>
  </si>
  <si>
    <t>Fundulus heteroclitus or majalis</t>
  </si>
  <si>
    <t>Unassigned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</si>
</sst>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ma Strand" id="{748D5669-3B4E-4215-91E6-3081112A6265}" userId="S::Emma.Strand@gmgi.org::cb199c47-99d2-4351-a663-5c5d31f99371" providerId="AD"/>
  <person displayName="Tim O'Donnell" id="{6CA87B92-8293-4B81-9430-23F2A07A670F}" userId="S::tim.odonnell@gmgi.org::0845ece6-ec42-441a-989d-ffaf77db8b2c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9" dT="2024-08-05T17:36:56.39" personId="{748D5669-3B4E-4215-91E6-3081112A6265}" id="{2A267C8B-9FE5-4728-8490-5E94E20E2F26}">
    <text>Cormorant is still sp name in our db and on our to-do list to sort. 
I change to Phalacrocoracidae sp. For now? Unless we like the NCBI hit?</text>
  </threadedComment>
  <threadedComment ref="J49" dT="2024-08-05T18:00:35.99" personId="{6CA87B92-8293-4B81-9430-23F2A07A670F}" id="{F4673608-79D7-4BC4-9563-22DE1C96DC4C}" parentId="{2A267C8B-9FE5-4728-8490-5E94E20E2F26}">
    <text>They updated the genus/species for double crested cormorant (old name is the NCBI hit -- new one is here)</text>
  </threadedComment>
  <threadedComment ref="J86" dT="2024-08-05T18:04:26.17" personId="{6CA87B92-8293-4B81-9430-23F2A07A670F}" id="{E801E135-8987-4A4E-ADB6-B77F89AD9E36}">
    <text>Both are common local species. I guess there is overlap for this particular sequence.</text>
  </threadedComment>
  <threadedComment ref="J116" dT="2024-08-05T18:04:26.17" personId="{6CA87B92-8293-4B81-9430-23F2A07A670F}" id="{C7C83998-C515-4C97-8674-0DD9BE6407FF}">
    <text>Both are common local species. I guess there is overlap for this particular sequence.</text>
  </threadedComment>
  <threadedComment ref="J134" dT="2024-08-05T18:04:26.17" personId="{6CA87B92-8293-4B81-9430-23F2A07A670F}" id="{5F1287B2-4E5C-4CD3-BF72-CA6C0F706955}">
    <text>Both are common local species. I guess there is overlap for this particular sequence.</text>
  </threadedComment>
  <threadedComment ref="J137" dT="2024-08-05T17:43:49.17" personId="{748D5669-3B4E-4215-91E6-3081112A6265}" id="{65C16B37-FD18-47DA-95E0-916AEC84AF2A}">
    <text xml:space="preserve">“other ducks” is still in our gmgi db and on our to-do list to change.
2.00_American_widgeon_other_ducks 
American widgeon or other ducks </text>
  </threadedComment>
  <threadedComment ref="J143" dT="2024-08-05T18:18:07.40" personId="{6CA87B92-8293-4B81-9430-23F2A07A670F}" id="{C89D086C-094B-421A-8551-B828E0B19AFD}">
    <text>Probably an Atlantic Liparis species, but no reference for it.</text>
  </threadedComment>
  <threadedComment ref="J144" dT="2024-08-05T18:36:25.93" personId="{6CA87B92-8293-4B81-9430-23F2A07A670F}" id="{BA954BF6-63EE-42C3-8575-6A237D883D80}">
    <text xml:space="preserve">Not sure why, but the current reference sequence for petromyzon marinus (sea lamprey) is only 89 bp long in the GMGI ref db. There is a full mitogenome available and this sequence should be updated to the proper 111bp. </text>
  </threadedComment>
  <threadedComment ref="J157" dT="2024-08-05T19:01:06.07" personId="{6CA87B92-8293-4B81-9430-23F2A07A670F}" id="{FCF4428E-C32C-4AA9-A303-8458AFCEF3CC}">
    <text>There are four mismatches all at the end between this sequence and the reference. The NCBI 100% match always cuts those off at the end. Not sure what this is.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3"/>
  <sheetViews>
    <sheetView tabSelected="1" topLeftCell="A145" workbookViewId="0">
      <selection activeCell="F153" sqref="F153"/>
    </sheetView>
  </sheetViews>
  <sheetFormatPr defaultRowHeight="14.4" x14ac:dyDescent="0.3"/>
  <cols>
    <col min="4" max="5" width="34" style="3" customWidth="1"/>
    <col min="6" max="6" width="46" style="3" customWidth="1"/>
    <col min="7" max="7" width="44.88671875" style="3" customWidth="1"/>
    <col min="10" max="10" width="29.88671875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4" t="s">
        <v>10</v>
      </c>
      <c r="B2" s="4" t="s">
        <v>11</v>
      </c>
      <c r="C2" s="4">
        <v>100</v>
      </c>
      <c r="D2" s="5" t="s">
        <v>12</v>
      </c>
      <c r="E2" s="5"/>
      <c r="F2" s="5" t="s">
        <v>13</v>
      </c>
      <c r="G2" s="5" t="s">
        <v>13</v>
      </c>
      <c r="H2" s="4">
        <v>7758</v>
      </c>
      <c r="I2" s="4">
        <v>137</v>
      </c>
      <c r="J2" s="5" t="s">
        <v>13</v>
      </c>
    </row>
    <row r="3" spans="1:10" ht="28.8" x14ac:dyDescent="0.3">
      <c r="A3" s="4" t="s">
        <v>14</v>
      </c>
      <c r="B3" s="4" t="s">
        <v>15</v>
      </c>
      <c r="C3" s="4">
        <v>99.057000000000002</v>
      </c>
      <c r="D3" s="5"/>
      <c r="E3" s="5" t="s">
        <v>16</v>
      </c>
      <c r="F3" s="5" t="s">
        <v>17</v>
      </c>
      <c r="G3" s="5" t="s">
        <v>17</v>
      </c>
      <c r="H3" s="4">
        <v>66</v>
      </c>
      <c r="I3" s="4">
        <v>961</v>
      </c>
      <c r="J3" s="5" t="s">
        <v>16</v>
      </c>
    </row>
    <row r="4" spans="1:10" x14ac:dyDescent="0.3">
      <c r="A4" t="s">
        <v>18</v>
      </c>
      <c r="B4" t="s">
        <v>15</v>
      </c>
      <c r="C4">
        <v>99.057000000000002</v>
      </c>
      <c r="E4" s="3" t="s">
        <v>19</v>
      </c>
      <c r="G4" s="3" t="s">
        <v>19</v>
      </c>
      <c r="H4">
        <v>281</v>
      </c>
      <c r="I4">
        <v>725</v>
      </c>
      <c r="J4" t="str">
        <f>E4</f>
        <v>Tursiops truncatus</v>
      </c>
    </row>
    <row r="5" spans="1:10" ht="57.6" x14ac:dyDescent="0.3">
      <c r="A5" t="s">
        <v>20</v>
      </c>
      <c r="B5" t="s">
        <v>15</v>
      </c>
      <c r="C5">
        <v>100</v>
      </c>
      <c r="D5" s="3" t="s">
        <v>21</v>
      </c>
      <c r="F5" s="3" t="s">
        <v>22</v>
      </c>
      <c r="G5" s="3" t="s">
        <v>23</v>
      </c>
      <c r="H5">
        <v>112070</v>
      </c>
      <c r="I5">
        <v>36</v>
      </c>
      <c r="J5" t="str">
        <f t="shared" ref="J5:J10" si="0">D5</f>
        <v>Thunnus sp</v>
      </c>
    </row>
    <row r="6" spans="1:10" x14ac:dyDescent="0.3">
      <c r="A6" t="s">
        <v>24</v>
      </c>
      <c r="B6" t="s">
        <v>15</v>
      </c>
      <c r="C6">
        <v>100</v>
      </c>
      <c r="D6" s="3" t="s">
        <v>25</v>
      </c>
      <c r="G6" s="3" t="s">
        <v>26</v>
      </c>
      <c r="H6">
        <v>29081</v>
      </c>
      <c r="I6">
        <v>71</v>
      </c>
      <c r="J6" t="str">
        <f t="shared" si="0"/>
        <v>Homo sapiens</v>
      </c>
    </row>
    <row r="7" spans="1:10" ht="28.8" x14ac:dyDescent="0.3">
      <c r="A7" t="s">
        <v>27</v>
      </c>
      <c r="B7" t="s">
        <v>15</v>
      </c>
      <c r="C7">
        <v>100</v>
      </c>
      <c r="D7" s="3" t="s">
        <v>28</v>
      </c>
      <c r="F7" s="3" t="s">
        <v>29</v>
      </c>
      <c r="G7" s="3" t="s">
        <v>30</v>
      </c>
      <c r="H7">
        <v>3649624</v>
      </c>
      <c r="I7">
        <v>4</v>
      </c>
      <c r="J7" t="str">
        <f t="shared" si="0"/>
        <v>Brevoortia tyrannus</v>
      </c>
    </row>
    <row r="8" spans="1:10" ht="129.6" x14ac:dyDescent="0.3">
      <c r="A8" t="s">
        <v>31</v>
      </c>
      <c r="B8" t="s">
        <v>15</v>
      </c>
      <c r="C8">
        <v>100</v>
      </c>
      <c r="D8" s="3" t="s">
        <v>16</v>
      </c>
      <c r="F8" s="3" t="s">
        <v>32</v>
      </c>
      <c r="G8" s="3" t="s">
        <v>33</v>
      </c>
      <c r="H8">
        <v>866797</v>
      </c>
      <c r="I8">
        <v>10</v>
      </c>
      <c r="J8" t="str">
        <f t="shared" si="0"/>
        <v>Pseudopleuronectes americanus or Myzopsetta ferruginea</v>
      </c>
    </row>
    <row r="9" spans="1:10" x14ac:dyDescent="0.3">
      <c r="A9" t="s">
        <v>34</v>
      </c>
      <c r="B9" t="s">
        <v>15</v>
      </c>
      <c r="C9">
        <v>100</v>
      </c>
      <c r="D9" s="3" t="s">
        <v>25</v>
      </c>
      <c r="G9" s="3" t="s">
        <v>35</v>
      </c>
      <c r="H9">
        <v>45668</v>
      </c>
      <c r="I9">
        <v>56</v>
      </c>
      <c r="J9" t="str">
        <f t="shared" si="0"/>
        <v>Homo sapiens</v>
      </c>
    </row>
    <row r="10" spans="1:10" x14ac:dyDescent="0.3">
      <c r="A10" t="s">
        <v>36</v>
      </c>
      <c r="B10" t="s">
        <v>15</v>
      </c>
      <c r="C10">
        <v>100</v>
      </c>
      <c r="D10" s="3" t="s">
        <v>37</v>
      </c>
      <c r="F10" s="3" t="s">
        <v>38</v>
      </c>
      <c r="G10" s="3" t="s">
        <v>38</v>
      </c>
      <c r="H10">
        <v>847</v>
      </c>
      <c r="I10">
        <v>492</v>
      </c>
      <c r="J10" t="str">
        <f t="shared" si="0"/>
        <v>Lophius americanus</v>
      </c>
    </row>
    <row r="11" spans="1:10" ht="28.8" x14ac:dyDescent="0.3">
      <c r="A11" t="s">
        <v>39</v>
      </c>
      <c r="B11" t="s">
        <v>15</v>
      </c>
      <c r="C11">
        <v>99.064999999999998</v>
      </c>
      <c r="E11" s="3" t="s">
        <v>25</v>
      </c>
      <c r="G11" s="3" t="s">
        <v>40</v>
      </c>
      <c r="H11">
        <v>25780</v>
      </c>
      <c r="I11">
        <v>73</v>
      </c>
      <c r="J11" t="str">
        <f>E11</f>
        <v>Homo sapiens</v>
      </c>
    </row>
    <row r="12" spans="1:10" x14ac:dyDescent="0.3">
      <c r="A12" t="s">
        <v>41</v>
      </c>
      <c r="B12" t="s">
        <v>15</v>
      </c>
      <c r="C12">
        <v>99.064999999999998</v>
      </c>
      <c r="E12" s="3" t="s">
        <v>42</v>
      </c>
      <c r="F12" s="3" t="s">
        <v>43</v>
      </c>
      <c r="G12" s="3" t="s">
        <v>43</v>
      </c>
      <c r="H12">
        <v>309</v>
      </c>
      <c r="I12">
        <v>712</v>
      </c>
      <c r="J12" t="str">
        <f t="shared" ref="J12:J14" si="1">E12</f>
        <v>Urophycis sp</v>
      </c>
    </row>
    <row r="13" spans="1:10" x14ac:dyDescent="0.3">
      <c r="A13" t="s">
        <v>44</v>
      </c>
      <c r="B13" t="s">
        <v>15</v>
      </c>
      <c r="C13">
        <v>99.064999999999998</v>
      </c>
      <c r="E13" s="3" t="s">
        <v>25</v>
      </c>
      <c r="G13" s="3" t="s">
        <v>25</v>
      </c>
      <c r="H13">
        <v>9</v>
      </c>
      <c r="I13">
        <v>1040</v>
      </c>
      <c r="J13" t="str">
        <f t="shared" si="1"/>
        <v>Homo sapiens</v>
      </c>
    </row>
    <row r="14" spans="1:10" x14ac:dyDescent="0.3">
      <c r="A14" t="s">
        <v>45</v>
      </c>
      <c r="B14" t="s">
        <v>15</v>
      </c>
      <c r="C14">
        <v>99.064999999999998</v>
      </c>
      <c r="E14" s="3" t="s">
        <v>25</v>
      </c>
      <c r="G14" s="3" t="s">
        <v>25</v>
      </c>
      <c r="H14">
        <v>1775</v>
      </c>
      <c r="I14">
        <v>326</v>
      </c>
      <c r="J14" t="str">
        <f t="shared" si="1"/>
        <v>Homo sapiens</v>
      </c>
    </row>
    <row r="15" spans="1:10" ht="86.4" x14ac:dyDescent="0.3">
      <c r="A15" t="s">
        <v>46</v>
      </c>
      <c r="B15" t="s">
        <v>15</v>
      </c>
      <c r="C15">
        <v>100</v>
      </c>
      <c r="D15" s="3" t="s">
        <v>47</v>
      </c>
      <c r="G15" s="3" t="s">
        <v>48</v>
      </c>
      <c r="H15">
        <v>3203</v>
      </c>
      <c r="I15">
        <v>223</v>
      </c>
      <c r="J15" t="str">
        <f>D15</f>
        <v>Lagenorhynchus sp</v>
      </c>
    </row>
    <row r="16" spans="1:10" x14ac:dyDescent="0.3">
      <c r="A16" t="s">
        <v>49</v>
      </c>
      <c r="B16" t="s">
        <v>15</v>
      </c>
      <c r="C16">
        <v>100</v>
      </c>
      <c r="D16" s="3" t="s">
        <v>25</v>
      </c>
      <c r="G16" s="3" t="s">
        <v>50</v>
      </c>
      <c r="H16">
        <v>16436</v>
      </c>
      <c r="I16">
        <v>86</v>
      </c>
      <c r="J16" t="str">
        <f t="shared" ref="J16:J19" si="2">D16</f>
        <v>Homo sapiens</v>
      </c>
    </row>
    <row r="17" spans="1:10" x14ac:dyDescent="0.3">
      <c r="A17" t="s">
        <v>51</v>
      </c>
      <c r="B17" t="s">
        <v>15</v>
      </c>
      <c r="C17">
        <v>100</v>
      </c>
      <c r="D17" s="3" t="s">
        <v>25</v>
      </c>
      <c r="G17" s="3" t="s">
        <v>52</v>
      </c>
      <c r="H17">
        <v>3634</v>
      </c>
      <c r="I17">
        <v>206</v>
      </c>
      <c r="J17" t="str">
        <f t="shared" si="2"/>
        <v>Homo sapiens</v>
      </c>
    </row>
    <row r="18" spans="1:10" x14ac:dyDescent="0.3">
      <c r="A18" t="s">
        <v>53</v>
      </c>
      <c r="B18" t="s">
        <v>15</v>
      </c>
      <c r="C18">
        <v>100</v>
      </c>
      <c r="D18" s="3" t="s">
        <v>54</v>
      </c>
      <c r="G18" s="3" t="s">
        <v>55</v>
      </c>
      <c r="H18">
        <v>18138</v>
      </c>
      <c r="I18">
        <v>82</v>
      </c>
      <c r="J18" t="str">
        <f t="shared" si="2"/>
        <v>Gavia immer</v>
      </c>
    </row>
    <row r="19" spans="1:10" x14ac:dyDescent="0.3">
      <c r="A19" t="s">
        <v>56</v>
      </c>
      <c r="B19" t="s">
        <v>57</v>
      </c>
      <c r="C19">
        <v>100</v>
      </c>
      <c r="D19" s="3" t="s">
        <v>58</v>
      </c>
      <c r="G19" s="3" t="s">
        <v>59</v>
      </c>
      <c r="H19">
        <v>123385</v>
      </c>
      <c r="I19">
        <v>34</v>
      </c>
      <c r="J19" t="str">
        <f t="shared" si="2"/>
        <v>Larus sp</v>
      </c>
    </row>
    <row r="20" spans="1:10" x14ac:dyDescent="0.3">
      <c r="A20" t="s">
        <v>60</v>
      </c>
      <c r="B20" t="s">
        <v>15</v>
      </c>
      <c r="C20">
        <v>99.073999999999998</v>
      </c>
      <c r="E20" s="3" t="s">
        <v>61</v>
      </c>
      <c r="G20" s="3" t="s">
        <v>62</v>
      </c>
      <c r="H20">
        <v>1035</v>
      </c>
      <c r="I20">
        <v>443</v>
      </c>
      <c r="J20" t="str">
        <f>E20</f>
        <v>Anas sp</v>
      </c>
    </row>
    <row r="21" spans="1:10" x14ac:dyDescent="0.3">
      <c r="A21" t="s">
        <v>63</v>
      </c>
      <c r="B21" t="s">
        <v>15</v>
      </c>
      <c r="C21">
        <v>100</v>
      </c>
      <c r="D21" s="3" t="s">
        <v>64</v>
      </c>
      <c r="F21" s="3" t="s">
        <v>65</v>
      </c>
      <c r="G21" s="3" t="s">
        <v>65</v>
      </c>
      <c r="H21">
        <v>1302</v>
      </c>
      <c r="I21">
        <v>388</v>
      </c>
      <c r="J21" t="str">
        <f>D21</f>
        <v>Leucoraja ocellata or erinacea</v>
      </c>
    </row>
    <row r="22" spans="1:10" x14ac:dyDescent="0.3">
      <c r="A22" t="s">
        <v>66</v>
      </c>
      <c r="B22" t="s">
        <v>15</v>
      </c>
      <c r="C22">
        <v>99.064999999999998</v>
      </c>
      <c r="E22" s="3" t="s">
        <v>25</v>
      </c>
      <c r="G22" s="3" t="s">
        <v>25</v>
      </c>
      <c r="H22">
        <v>396</v>
      </c>
      <c r="I22">
        <v>664</v>
      </c>
      <c r="J22" t="str">
        <f>E22</f>
        <v>Homo sapiens</v>
      </c>
    </row>
    <row r="23" spans="1:10" x14ac:dyDescent="0.3">
      <c r="A23" t="s">
        <v>67</v>
      </c>
      <c r="B23" t="s">
        <v>15</v>
      </c>
      <c r="C23">
        <v>98.131</v>
      </c>
      <c r="E23" s="3" t="s">
        <v>25</v>
      </c>
      <c r="G23" s="3" t="s">
        <v>25</v>
      </c>
      <c r="H23">
        <v>170</v>
      </c>
      <c r="I23">
        <v>803</v>
      </c>
      <c r="J23" t="str">
        <f>E23</f>
        <v>Homo sapiens</v>
      </c>
    </row>
    <row r="24" spans="1:10" ht="28.8" x14ac:dyDescent="0.3">
      <c r="A24" t="s">
        <v>68</v>
      </c>
      <c r="B24" t="s">
        <v>15</v>
      </c>
      <c r="C24">
        <v>100</v>
      </c>
      <c r="D24" s="3" t="s">
        <v>69</v>
      </c>
      <c r="F24" s="3" t="s">
        <v>70</v>
      </c>
      <c r="G24" s="3" t="s">
        <v>71</v>
      </c>
      <c r="H24">
        <v>194858</v>
      </c>
      <c r="I24">
        <v>26</v>
      </c>
      <c r="J24" t="str">
        <f>D24</f>
        <v>Sarda sarda or Auxis thazard or Auxis rochei</v>
      </c>
    </row>
    <row r="25" spans="1:10" ht="43.2" x14ac:dyDescent="0.3">
      <c r="A25" t="s">
        <v>72</v>
      </c>
      <c r="B25" t="s">
        <v>15</v>
      </c>
      <c r="C25">
        <v>99.037999999999997</v>
      </c>
      <c r="E25" s="3" t="s">
        <v>16</v>
      </c>
      <c r="F25" s="3" t="s">
        <v>73</v>
      </c>
      <c r="G25" s="3" t="s">
        <v>74</v>
      </c>
      <c r="H25">
        <v>19800</v>
      </c>
      <c r="I25">
        <v>81</v>
      </c>
      <c r="J25" t="str">
        <f>E25</f>
        <v>Pseudopleuronectes americanus or Myzopsetta ferruginea</v>
      </c>
    </row>
    <row r="26" spans="1:10" ht="28.8" x14ac:dyDescent="0.3">
      <c r="A26" t="s">
        <v>75</v>
      </c>
      <c r="B26" t="s">
        <v>15</v>
      </c>
      <c r="C26">
        <v>98.131</v>
      </c>
      <c r="E26" s="3" t="s">
        <v>25</v>
      </c>
      <c r="G26" s="3" t="s">
        <v>76</v>
      </c>
      <c r="H26">
        <v>178</v>
      </c>
      <c r="I26">
        <v>795</v>
      </c>
      <c r="J26" t="str">
        <f>E26</f>
        <v>Homo sapiens</v>
      </c>
    </row>
    <row r="27" spans="1:10" x14ac:dyDescent="0.3">
      <c r="A27" t="s">
        <v>77</v>
      </c>
      <c r="B27" t="s">
        <v>15</v>
      </c>
      <c r="C27">
        <v>100</v>
      </c>
      <c r="D27" s="3" t="s">
        <v>78</v>
      </c>
      <c r="G27" s="3" t="s">
        <v>79</v>
      </c>
      <c r="H27">
        <v>314275</v>
      </c>
      <c r="I27">
        <v>21</v>
      </c>
      <c r="J27" t="str">
        <f>D27</f>
        <v>Delphinus delphis</v>
      </c>
    </row>
    <row r="28" spans="1:10" x14ac:dyDescent="0.3">
      <c r="A28" s="4" t="s">
        <v>80</v>
      </c>
      <c r="B28" s="4" t="s">
        <v>15</v>
      </c>
      <c r="C28" s="4">
        <v>100</v>
      </c>
      <c r="D28" s="5" t="s">
        <v>61</v>
      </c>
      <c r="E28" s="5"/>
      <c r="F28" s="5"/>
      <c r="G28" s="5" t="s">
        <v>81</v>
      </c>
      <c r="H28" s="4">
        <v>529</v>
      </c>
      <c r="I28" s="4">
        <v>604</v>
      </c>
      <c r="J28" s="5" t="s">
        <v>61</v>
      </c>
    </row>
    <row r="29" spans="1:10" x14ac:dyDescent="0.3">
      <c r="A29" t="s">
        <v>82</v>
      </c>
      <c r="B29" t="s">
        <v>15</v>
      </c>
      <c r="C29">
        <v>100</v>
      </c>
      <c r="D29" s="3" t="s">
        <v>83</v>
      </c>
      <c r="F29" s="3" t="s">
        <v>84</v>
      </c>
      <c r="G29" s="3" t="s">
        <v>85</v>
      </c>
      <c r="H29">
        <v>25433</v>
      </c>
      <c r="I29">
        <v>74</v>
      </c>
      <c r="J29" t="str">
        <f>D29</f>
        <v>Clupea harengus</v>
      </c>
    </row>
    <row r="30" spans="1:10" ht="28.8" x14ac:dyDescent="0.3">
      <c r="A30" t="s">
        <v>86</v>
      </c>
      <c r="B30" t="s">
        <v>15</v>
      </c>
      <c r="C30">
        <v>99.057000000000002</v>
      </c>
      <c r="E30" s="3" t="s">
        <v>87</v>
      </c>
      <c r="F30" s="3" t="s">
        <v>88</v>
      </c>
      <c r="G30" s="3" t="s">
        <v>88</v>
      </c>
      <c r="H30">
        <v>7311</v>
      </c>
      <c r="I30">
        <v>141</v>
      </c>
      <c r="J30" t="str">
        <f>E30</f>
        <v>Gadus morhua or Melanogrammus aeglefinus</v>
      </c>
    </row>
    <row r="31" spans="1:10" x14ac:dyDescent="0.3">
      <c r="A31" t="s">
        <v>89</v>
      </c>
      <c r="B31" t="s">
        <v>15</v>
      </c>
      <c r="C31">
        <v>100</v>
      </c>
      <c r="D31" s="3" t="s">
        <v>90</v>
      </c>
      <c r="F31" s="3" t="s">
        <v>91</v>
      </c>
      <c r="G31" s="3" t="s">
        <v>91</v>
      </c>
      <c r="H31">
        <v>74</v>
      </c>
      <c r="I31">
        <v>949</v>
      </c>
      <c r="J31" t="str">
        <f>D31</f>
        <v>Ammodytes dubius</v>
      </c>
    </row>
    <row r="32" spans="1:10" x14ac:dyDescent="0.3">
      <c r="A32" t="s">
        <v>92</v>
      </c>
      <c r="B32" t="s">
        <v>15</v>
      </c>
      <c r="C32">
        <v>100</v>
      </c>
      <c r="D32" s="3" t="s">
        <v>93</v>
      </c>
      <c r="F32" s="3" t="s">
        <v>94</v>
      </c>
      <c r="G32" s="3" t="s">
        <v>94</v>
      </c>
      <c r="H32">
        <v>45449</v>
      </c>
      <c r="I32">
        <v>57</v>
      </c>
      <c r="J32" t="str">
        <f>D32</f>
        <v>Ammodytes americanus or hexapterus</v>
      </c>
    </row>
    <row r="33" spans="1:10" ht="28.8" x14ac:dyDescent="0.3">
      <c r="A33" t="s">
        <v>95</v>
      </c>
      <c r="B33" t="s">
        <v>15</v>
      </c>
      <c r="C33">
        <v>99.106999999999999</v>
      </c>
      <c r="E33" s="3" t="s">
        <v>64</v>
      </c>
      <c r="F33" s="3" t="s">
        <v>96</v>
      </c>
      <c r="G33" s="3" t="s">
        <v>97</v>
      </c>
      <c r="H33">
        <v>361</v>
      </c>
      <c r="I33">
        <v>673</v>
      </c>
      <c r="J33" t="str">
        <f>E33</f>
        <v>Leucoraja ocellata or erinacea</v>
      </c>
    </row>
    <row r="34" spans="1:10" x14ac:dyDescent="0.3">
      <c r="A34" t="s">
        <v>98</v>
      </c>
      <c r="B34" t="s">
        <v>99</v>
      </c>
      <c r="C34">
        <v>100</v>
      </c>
      <c r="D34" s="3" t="s">
        <v>100</v>
      </c>
      <c r="G34" s="3" t="s">
        <v>101</v>
      </c>
      <c r="H34">
        <v>604</v>
      </c>
      <c r="I34">
        <v>574</v>
      </c>
      <c r="J34" t="str">
        <f>D34</f>
        <v>Ondatra zibethicus</v>
      </c>
    </row>
    <row r="35" spans="1:10" x14ac:dyDescent="0.3">
      <c r="A35" t="s">
        <v>102</v>
      </c>
      <c r="B35" t="s">
        <v>11</v>
      </c>
      <c r="C35">
        <v>100</v>
      </c>
      <c r="D35" s="3" t="s">
        <v>103</v>
      </c>
      <c r="F35" s="3" t="s">
        <v>104</v>
      </c>
      <c r="G35" s="3" t="s">
        <v>105</v>
      </c>
      <c r="H35">
        <v>80448</v>
      </c>
      <c r="I35">
        <v>42</v>
      </c>
      <c r="J35" t="str">
        <f>D35</f>
        <v>Lucania parva</v>
      </c>
    </row>
    <row r="36" spans="1:10" ht="28.8" x14ac:dyDescent="0.3">
      <c r="A36" t="s">
        <v>106</v>
      </c>
      <c r="B36" t="s">
        <v>15</v>
      </c>
      <c r="C36">
        <v>100</v>
      </c>
      <c r="D36" s="3" t="s">
        <v>107</v>
      </c>
      <c r="F36" s="3" t="s">
        <v>108</v>
      </c>
      <c r="G36" s="3" t="s">
        <v>109</v>
      </c>
      <c r="H36">
        <v>153</v>
      </c>
      <c r="I36">
        <v>824</v>
      </c>
      <c r="J36" t="str">
        <f t="shared" ref="J36:J40" si="3">D36</f>
        <v>Zenopsis conchifera</v>
      </c>
    </row>
    <row r="37" spans="1:10" x14ac:dyDescent="0.3">
      <c r="A37" t="s">
        <v>110</v>
      </c>
      <c r="B37" t="s">
        <v>15</v>
      </c>
      <c r="C37">
        <v>100</v>
      </c>
      <c r="D37" s="3" t="s">
        <v>111</v>
      </c>
      <c r="G37" s="3" t="s">
        <v>112</v>
      </c>
      <c r="H37">
        <v>116212</v>
      </c>
      <c r="I37">
        <v>35</v>
      </c>
      <c r="J37" t="str">
        <f t="shared" si="3"/>
        <v>Bos taurus</v>
      </c>
    </row>
    <row r="38" spans="1:10" ht="28.8" x14ac:dyDescent="0.3">
      <c r="A38" t="s">
        <v>113</v>
      </c>
      <c r="B38" t="s">
        <v>15</v>
      </c>
      <c r="C38">
        <v>100</v>
      </c>
      <c r="D38" s="3" t="s">
        <v>114</v>
      </c>
      <c r="F38" s="3" t="s">
        <v>115</v>
      </c>
      <c r="G38" s="3" t="s">
        <v>116</v>
      </c>
      <c r="H38">
        <v>5517</v>
      </c>
      <c r="I38">
        <v>165</v>
      </c>
      <c r="J38" t="str">
        <f t="shared" si="3"/>
        <v>Euthynnus alletteratus or Katsuwonus pelamis</v>
      </c>
    </row>
    <row r="39" spans="1:10" x14ac:dyDescent="0.3">
      <c r="A39" t="s">
        <v>117</v>
      </c>
      <c r="B39" t="s">
        <v>15</v>
      </c>
      <c r="C39">
        <v>100</v>
      </c>
      <c r="D39" s="3" t="s">
        <v>118</v>
      </c>
      <c r="G39" s="3" t="s">
        <v>119</v>
      </c>
      <c r="H39">
        <v>45298</v>
      </c>
      <c r="I39">
        <v>58</v>
      </c>
      <c r="J39" t="str">
        <f t="shared" si="3"/>
        <v>Anatidae sp</v>
      </c>
    </row>
    <row r="40" spans="1:10" x14ac:dyDescent="0.3">
      <c r="A40" t="s">
        <v>120</v>
      </c>
      <c r="B40" t="s">
        <v>15</v>
      </c>
      <c r="C40">
        <v>100</v>
      </c>
      <c r="D40" s="3" t="s">
        <v>90</v>
      </c>
      <c r="F40" s="3" t="s">
        <v>91</v>
      </c>
      <c r="G40" s="3" t="s">
        <v>91</v>
      </c>
      <c r="H40">
        <v>28272</v>
      </c>
      <c r="I40">
        <v>72</v>
      </c>
      <c r="J40" t="str">
        <f t="shared" si="3"/>
        <v>Ammodytes dubius</v>
      </c>
    </row>
    <row r="41" spans="1:10" x14ac:dyDescent="0.3">
      <c r="A41" t="s">
        <v>121</v>
      </c>
      <c r="B41" t="s">
        <v>15</v>
      </c>
      <c r="C41">
        <v>99.057000000000002</v>
      </c>
      <c r="E41" s="3" t="s">
        <v>122</v>
      </c>
      <c r="F41" s="3" t="s">
        <v>122</v>
      </c>
      <c r="G41" s="3" t="s">
        <v>122</v>
      </c>
      <c r="H41">
        <v>859</v>
      </c>
      <c r="I41">
        <v>486</v>
      </c>
      <c r="J41" t="str">
        <f>E41</f>
        <v>Menidia menidia</v>
      </c>
    </row>
    <row r="42" spans="1:10" ht="28.8" x14ac:dyDescent="0.3">
      <c r="A42" t="s">
        <v>123</v>
      </c>
      <c r="B42" t="s">
        <v>15</v>
      </c>
      <c r="C42">
        <v>100</v>
      </c>
      <c r="D42" s="3" t="s">
        <v>124</v>
      </c>
      <c r="G42" s="3" t="s">
        <v>125</v>
      </c>
      <c r="H42">
        <v>13993</v>
      </c>
      <c r="I42">
        <v>98</v>
      </c>
      <c r="J42" t="str">
        <f>D42</f>
        <v>Cystophora cristata or Halichoerus grypus or Phoca vitulina</v>
      </c>
    </row>
    <row r="43" spans="1:10" x14ac:dyDescent="0.3">
      <c r="A43" t="s">
        <v>126</v>
      </c>
      <c r="B43" t="s">
        <v>15</v>
      </c>
      <c r="C43">
        <v>99.064999999999998</v>
      </c>
      <c r="E43" s="3" t="s">
        <v>25</v>
      </c>
      <c r="G43" s="3" t="s">
        <v>25</v>
      </c>
      <c r="H43">
        <v>6395</v>
      </c>
      <c r="I43">
        <v>152</v>
      </c>
      <c r="J43" t="str">
        <f>E43</f>
        <v>Homo sapiens</v>
      </c>
    </row>
    <row r="44" spans="1:10" x14ac:dyDescent="0.3">
      <c r="A44" t="s">
        <v>127</v>
      </c>
      <c r="B44" t="s">
        <v>15</v>
      </c>
      <c r="C44">
        <v>99.064999999999998</v>
      </c>
      <c r="E44" s="3" t="s">
        <v>25</v>
      </c>
      <c r="G44" s="3" t="s">
        <v>25</v>
      </c>
      <c r="H44">
        <v>551</v>
      </c>
      <c r="I44">
        <v>592</v>
      </c>
      <c r="J44" t="str">
        <f>E44</f>
        <v>Homo sapiens</v>
      </c>
    </row>
    <row r="45" spans="1:10" x14ac:dyDescent="0.3">
      <c r="A45" t="s">
        <v>128</v>
      </c>
      <c r="B45" t="s">
        <v>15</v>
      </c>
      <c r="C45">
        <v>100</v>
      </c>
      <c r="D45" s="3" t="s">
        <v>129</v>
      </c>
      <c r="G45" s="3" t="s">
        <v>130</v>
      </c>
      <c r="H45">
        <v>97</v>
      </c>
      <c r="I45">
        <v>915</v>
      </c>
      <c r="J45" t="str">
        <f>D45</f>
        <v>Canis lupus</v>
      </c>
    </row>
    <row r="46" spans="1:10" x14ac:dyDescent="0.3">
      <c r="A46" t="s">
        <v>131</v>
      </c>
      <c r="B46" t="s">
        <v>15</v>
      </c>
      <c r="C46">
        <v>99.048000000000002</v>
      </c>
      <c r="E46" s="3" t="s">
        <v>90</v>
      </c>
      <c r="F46" s="3" t="s">
        <v>132</v>
      </c>
      <c r="G46" s="3" t="s">
        <v>132</v>
      </c>
      <c r="H46">
        <v>374</v>
      </c>
      <c r="I46">
        <v>670</v>
      </c>
      <c r="J46" t="str">
        <f>E46</f>
        <v>Ammodytes dubius</v>
      </c>
    </row>
    <row r="47" spans="1:10" x14ac:dyDescent="0.3">
      <c r="A47" t="s">
        <v>133</v>
      </c>
      <c r="B47" t="s">
        <v>15</v>
      </c>
      <c r="C47">
        <v>100</v>
      </c>
      <c r="D47" s="3" t="s">
        <v>134</v>
      </c>
      <c r="G47" s="3" t="s">
        <v>135</v>
      </c>
      <c r="H47">
        <v>1466</v>
      </c>
      <c r="I47">
        <v>362</v>
      </c>
      <c r="J47" t="str">
        <f>D47</f>
        <v>Clangula hyemalis or other Anatidae sp</v>
      </c>
    </row>
    <row r="48" spans="1:10" ht="28.8" x14ac:dyDescent="0.3">
      <c r="A48" t="s">
        <v>136</v>
      </c>
      <c r="B48" t="s">
        <v>15</v>
      </c>
      <c r="C48">
        <v>100</v>
      </c>
      <c r="D48" s="3" t="s">
        <v>137</v>
      </c>
      <c r="F48" s="3" t="s">
        <v>138</v>
      </c>
      <c r="G48" s="3" t="s">
        <v>139</v>
      </c>
      <c r="H48">
        <v>4557</v>
      </c>
      <c r="I48">
        <v>185</v>
      </c>
      <c r="J48" t="str">
        <f>D48</f>
        <v>Anguilla rostrata</v>
      </c>
    </row>
    <row r="49" spans="1:10" x14ac:dyDescent="0.3">
      <c r="A49" s="4" t="s">
        <v>140</v>
      </c>
      <c r="B49" s="4" t="s">
        <v>99</v>
      </c>
      <c r="C49" s="4">
        <v>100</v>
      </c>
      <c r="D49" s="5" t="s">
        <v>141</v>
      </c>
      <c r="E49" s="5"/>
      <c r="F49" s="5"/>
      <c r="G49" s="5" t="s">
        <v>142</v>
      </c>
      <c r="H49" s="4">
        <v>4484</v>
      </c>
      <c r="I49" s="4">
        <v>189</v>
      </c>
      <c r="J49" s="4" t="s">
        <v>359</v>
      </c>
    </row>
    <row r="50" spans="1:10" x14ac:dyDescent="0.3">
      <c r="A50" t="s">
        <v>143</v>
      </c>
      <c r="B50" t="s">
        <v>15</v>
      </c>
      <c r="C50">
        <v>99.064999999999998</v>
      </c>
      <c r="E50" s="3" t="s">
        <v>25</v>
      </c>
      <c r="G50" s="3" t="s">
        <v>25</v>
      </c>
      <c r="H50">
        <v>157</v>
      </c>
      <c r="I50">
        <v>816</v>
      </c>
      <c r="J50" t="str">
        <f>E50</f>
        <v>Homo sapiens</v>
      </c>
    </row>
    <row r="51" spans="1:10" x14ac:dyDescent="0.3">
      <c r="A51" t="s">
        <v>144</v>
      </c>
      <c r="B51" t="s">
        <v>15</v>
      </c>
      <c r="C51">
        <v>99.064999999999998</v>
      </c>
      <c r="E51" s="3" t="s">
        <v>145</v>
      </c>
      <c r="G51" s="3" t="s">
        <v>145</v>
      </c>
      <c r="H51">
        <v>4765</v>
      </c>
      <c r="I51">
        <v>179</v>
      </c>
      <c r="J51" t="str">
        <f>E51</f>
        <v>Balaenoptera acutorostrata</v>
      </c>
    </row>
    <row r="52" spans="1:10" ht="28.8" x14ac:dyDescent="0.3">
      <c r="A52" t="s">
        <v>146</v>
      </c>
      <c r="B52" t="s">
        <v>15</v>
      </c>
      <c r="C52">
        <v>100</v>
      </c>
      <c r="D52" s="3" t="s">
        <v>147</v>
      </c>
      <c r="G52" s="3" t="s">
        <v>148</v>
      </c>
      <c r="H52">
        <v>24666</v>
      </c>
      <c r="I52">
        <v>77</v>
      </c>
      <c r="J52" t="str">
        <f>D52</f>
        <v>Phocoena phocoena</v>
      </c>
    </row>
    <row r="53" spans="1:10" x14ac:dyDescent="0.3">
      <c r="A53" t="s">
        <v>149</v>
      </c>
      <c r="B53" t="s">
        <v>15</v>
      </c>
      <c r="C53">
        <v>100</v>
      </c>
      <c r="D53" s="3" t="s">
        <v>90</v>
      </c>
      <c r="F53" s="3" t="s">
        <v>91</v>
      </c>
      <c r="G53" s="3" t="s">
        <v>91</v>
      </c>
      <c r="H53">
        <v>5716910</v>
      </c>
      <c r="I53">
        <v>1</v>
      </c>
      <c r="J53" t="str">
        <f>D53</f>
        <v>Ammodytes dubius</v>
      </c>
    </row>
    <row r="54" spans="1:10" ht="28.8" x14ac:dyDescent="0.3">
      <c r="A54" t="s">
        <v>150</v>
      </c>
      <c r="B54" t="s">
        <v>15</v>
      </c>
      <c r="C54">
        <v>100</v>
      </c>
      <c r="D54" s="3" t="s">
        <v>69</v>
      </c>
      <c r="F54" s="3" t="s">
        <v>70</v>
      </c>
      <c r="G54" s="3" t="s">
        <v>71</v>
      </c>
      <c r="H54">
        <v>473</v>
      </c>
      <c r="I54">
        <v>624</v>
      </c>
      <c r="J54" t="str">
        <f>D54</f>
        <v>Sarda sarda or Auxis thazard or Auxis rochei</v>
      </c>
    </row>
    <row r="55" spans="1:10" ht="43.2" x14ac:dyDescent="0.3">
      <c r="A55" t="s">
        <v>151</v>
      </c>
      <c r="B55" t="s">
        <v>15</v>
      </c>
      <c r="C55">
        <v>100</v>
      </c>
      <c r="D55" s="3" t="s">
        <v>152</v>
      </c>
      <c r="F55" s="3" t="s">
        <v>153</v>
      </c>
      <c r="G55" s="3" t="s">
        <v>154</v>
      </c>
      <c r="H55">
        <v>4433</v>
      </c>
      <c r="I55">
        <v>190</v>
      </c>
      <c r="J55" t="str">
        <f>D55</f>
        <v>Peristedion miniatum or Ulvaria subbifurcata</v>
      </c>
    </row>
    <row r="56" spans="1:10" x14ac:dyDescent="0.3">
      <c r="A56" t="s">
        <v>155</v>
      </c>
      <c r="B56" t="s">
        <v>15</v>
      </c>
      <c r="C56">
        <v>100</v>
      </c>
      <c r="D56" s="3" t="s">
        <v>28</v>
      </c>
      <c r="F56" s="3" t="s">
        <v>29</v>
      </c>
      <c r="G56" s="3" t="s">
        <v>30</v>
      </c>
      <c r="H56">
        <v>487</v>
      </c>
      <c r="I56">
        <v>619</v>
      </c>
      <c r="J56" t="str">
        <f>D56</f>
        <v>Brevoortia tyrannus</v>
      </c>
    </row>
    <row r="57" spans="1:10" ht="28.8" x14ac:dyDescent="0.3">
      <c r="A57" t="s">
        <v>156</v>
      </c>
      <c r="B57" t="s">
        <v>15</v>
      </c>
      <c r="C57">
        <v>100</v>
      </c>
      <c r="D57" s="3" t="s">
        <v>157</v>
      </c>
      <c r="F57" s="3" t="s">
        <v>158</v>
      </c>
      <c r="G57" s="3" t="s">
        <v>159</v>
      </c>
      <c r="H57">
        <v>794</v>
      </c>
      <c r="I57">
        <v>505</v>
      </c>
      <c r="J57" t="str">
        <f t="shared" ref="J57:J59" si="4">D57</f>
        <v>Clupeidae sp</v>
      </c>
    </row>
    <row r="58" spans="1:10" x14ac:dyDescent="0.3">
      <c r="A58" s="4" t="s">
        <v>160</v>
      </c>
      <c r="B58" s="4" t="s">
        <v>15</v>
      </c>
      <c r="C58" s="4">
        <v>100</v>
      </c>
      <c r="D58" s="5" t="s">
        <v>161</v>
      </c>
      <c r="E58" s="5"/>
      <c r="F58" s="5"/>
      <c r="G58" s="5" t="s">
        <v>162</v>
      </c>
      <c r="H58" s="4">
        <v>4260</v>
      </c>
      <c r="I58" s="4">
        <v>196</v>
      </c>
      <c r="J58" s="4" t="str">
        <f t="shared" si="4"/>
        <v>Larus delawarensis</v>
      </c>
    </row>
    <row r="59" spans="1:10" x14ac:dyDescent="0.3">
      <c r="A59" t="s">
        <v>163</v>
      </c>
      <c r="B59" t="s">
        <v>15</v>
      </c>
      <c r="C59">
        <v>100</v>
      </c>
      <c r="D59" s="3" t="s">
        <v>25</v>
      </c>
      <c r="G59" s="3" t="s">
        <v>50</v>
      </c>
      <c r="H59">
        <v>1036</v>
      </c>
      <c r="I59">
        <v>441</v>
      </c>
      <c r="J59" t="str">
        <f t="shared" si="4"/>
        <v>Homo sapiens</v>
      </c>
    </row>
    <row r="60" spans="1:10" ht="72" x14ac:dyDescent="0.3">
      <c r="A60" s="4" t="s">
        <v>164</v>
      </c>
      <c r="B60" s="4" t="s">
        <v>15</v>
      </c>
      <c r="C60" s="4">
        <v>100</v>
      </c>
      <c r="D60" s="5" t="s">
        <v>165</v>
      </c>
      <c r="E60" s="5"/>
      <c r="F60" s="5" t="s">
        <v>166</v>
      </c>
      <c r="G60" s="5" t="s">
        <v>167</v>
      </c>
      <c r="H60" s="4">
        <v>96</v>
      </c>
      <c r="I60" s="4">
        <v>917</v>
      </c>
      <c r="J60" s="5" t="s">
        <v>165</v>
      </c>
    </row>
    <row r="61" spans="1:10" ht="72" x14ac:dyDescent="0.3">
      <c r="A61" s="4" t="s">
        <v>168</v>
      </c>
      <c r="B61" s="4" t="s">
        <v>15</v>
      </c>
      <c r="C61" s="4">
        <v>100</v>
      </c>
      <c r="D61" s="5" t="s">
        <v>165</v>
      </c>
      <c r="E61" s="5"/>
      <c r="F61" s="5" t="s">
        <v>169</v>
      </c>
      <c r="G61" s="5" t="s">
        <v>170</v>
      </c>
      <c r="H61" s="4">
        <v>147</v>
      </c>
      <c r="I61" s="4">
        <v>836</v>
      </c>
      <c r="J61" s="5" t="s">
        <v>165</v>
      </c>
    </row>
    <row r="62" spans="1:10" x14ac:dyDescent="0.3">
      <c r="A62" t="s">
        <v>171</v>
      </c>
      <c r="B62" t="s">
        <v>15</v>
      </c>
      <c r="C62">
        <v>99.057000000000002</v>
      </c>
      <c r="E62" s="3" t="s">
        <v>28</v>
      </c>
      <c r="F62" s="3" t="s">
        <v>29</v>
      </c>
      <c r="G62" s="3" t="s">
        <v>29</v>
      </c>
      <c r="H62">
        <v>139</v>
      </c>
      <c r="I62">
        <v>848</v>
      </c>
      <c r="J62" t="str">
        <f>E62</f>
        <v>Brevoortia tyrannus</v>
      </c>
    </row>
    <row r="63" spans="1:10" ht="28.8" x14ac:dyDescent="0.3">
      <c r="A63" t="s">
        <v>172</v>
      </c>
      <c r="B63" t="s">
        <v>15</v>
      </c>
      <c r="C63">
        <v>100</v>
      </c>
      <c r="D63" s="3" t="s">
        <v>157</v>
      </c>
      <c r="F63" s="3" t="s">
        <v>158</v>
      </c>
      <c r="G63" s="3" t="s">
        <v>159</v>
      </c>
      <c r="H63">
        <v>8231</v>
      </c>
      <c r="I63">
        <v>134</v>
      </c>
      <c r="J63" t="str">
        <f>D63</f>
        <v>Clupeidae sp</v>
      </c>
    </row>
    <row r="64" spans="1:10" x14ac:dyDescent="0.3">
      <c r="A64" s="4" t="s">
        <v>173</v>
      </c>
      <c r="B64" s="4" t="s">
        <v>15</v>
      </c>
      <c r="C64" s="4">
        <v>100</v>
      </c>
      <c r="D64" s="5" t="s">
        <v>174</v>
      </c>
      <c r="E64" s="5"/>
      <c r="F64" s="5" t="s">
        <v>174</v>
      </c>
      <c r="G64" s="5" t="s">
        <v>175</v>
      </c>
      <c r="H64" s="4">
        <v>524</v>
      </c>
      <c r="I64" s="4">
        <v>606</v>
      </c>
      <c r="J64" s="4" t="str">
        <f>D64</f>
        <v>Mugil curema</v>
      </c>
    </row>
    <row r="65" spans="1:10" x14ac:dyDescent="0.3">
      <c r="A65" t="s">
        <v>176</v>
      </c>
      <c r="B65" t="s">
        <v>15</v>
      </c>
      <c r="C65">
        <v>99.064999999999998</v>
      </c>
      <c r="E65" s="3" t="s">
        <v>25</v>
      </c>
      <c r="G65" s="3" t="s">
        <v>25</v>
      </c>
      <c r="H65">
        <v>1198</v>
      </c>
      <c r="I65">
        <v>401</v>
      </c>
      <c r="J65" t="str">
        <f>E65</f>
        <v>Homo sapiens</v>
      </c>
    </row>
    <row r="66" spans="1:10" x14ac:dyDescent="0.3">
      <c r="A66" t="s">
        <v>177</v>
      </c>
      <c r="B66" t="s">
        <v>15</v>
      </c>
      <c r="C66">
        <v>100</v>
      </c>
      <c r="D66" s="3" t="s">
        <v>178</v>
      </c>
      <c r="G66" s="3" t="s">
        <v>179</v>
      </c>
      <c r="H66">
        <v>159524</v>
      </c>
      <c r="I66">
        <v>31</v>
      </c>
      <c r="J66" t="str">
        <f>D66</f>
        <v>Felis catus</v>
      </c>
    </row>
    <row r="67" spans="1:10" x14ac:dyDescent="0.3">
      <c r="A67" t="s">
        <v>180</v>
      </c>
      <c r="B67" t="s">
        <v>15</v>
      </c>
      <c r="C67">
        <v>99.073999999999998</v>
      </c>
      <c r="E67" s="3" t="s">
        <v>181</v>
      </c>
      <c r="G67" s="3" t="s">
        <v>182</v>
      </c>
      <c r="H67">
        <v>8458</v>
      </c>
      <c r="I67">
        <v>132</v>
      </c>
      <c r="J67" t="str">
        <f>E67</f>
        <v>Merginae sp</v>
      </c>
    </row>
    <row r="68" spans="1:10" ht="86.4" x14ac:dyDescent="0.3">
      <c r="A68" t="s">
        <v>183</v>
      </c>
      <c r="B68" t="s">
        <v>15</v>
      </c>
      <c r="C68">
        <v>100</v>
      </c>
      <c r="D68" s="3" t="s">
        <v>47</v>
      </c>
      <c r="G68" s="3" t="s">
        <v>184</v>
      </c>
      <c r="H68">
        <v>990</v>
      </c>
      <c r="I68">
        <v>451</v>
      </c>
      <c r="J68" t="str">
        <f t="shared" ref="J68:J77" si="5">D68</f>
        <v>Lagenorhynchus sp</v>
      </c>
    </row>
    <row r="69" spans="1:10" x14ac:dyDescent="0.3">
      <c r="A69" t="s">
        <v>185</v>
      </c>
      <c r="B69" t="s">
        <v>15</v>
      </c>
      <c r="C69">
        <v>100</v>
      </c>
      <c r="D69" s="3" t="s">
        <v>25</v>
      </c>
      <c r="G69" s="3" t="s">
        <v>50</v>
      </c>
      <c r="H69">
        <v>605</v>
      </c>
      <c r="I69">
        <v>573</v>
      </c>
      <c r="J69" t="str">
        <f t="shared" si="5"/>
        <v>Homo sapiens</v>
      </c>
    </row>
    <row r="70" spans="1:10" ht="28.8" x14ac:dyDescent="0.3">
      <c r="A70" t="s">
        <v>186</v>
      </c>
      <c r="B70" t="s">
        <v>15</v>
      </c>
      <c r="C70">
        <v>100</v>
      </c>
      <c r="D70" s="3" t="s">
        <v>187</v>
      </c>
      <c r="F70" s="3" t="s">
        <v>188</v>
      </c>
      <c r="G70" s="3" t="s">
        <v>189</v>
      </c>
      <c r="H70">
        <v>69699</v>
      </c>
      <c r="I70">
        <v>46</v>
      </c>
      <c r="J70" t="str">
        <f t="shared" si="5"/>
        <v>Gasterosteus aculeatus</v>
      </c>
    </row>
    <row r="71" spans="1:10" ht="28.8" x14ac:dyDescent="0.3">
      <c r="A71" t="s">
        <v>190</v>
      </c>
      <c r="B71" t="s">
        <v>15</v>
      </c>
      <c r="C71">
        <v>100</v>
      </c>
      <c r="D71" s="3" t="s">
        <v>157</v>
      </c>
      <c r="F71" s="3" t="s">
        <v>158</v>
      </c>
      <c r="G71" s="3" t="s">
        <v>159</v>
      </c>
      <c r="H71">
        <v>3354125</v>
      </c>
      <c r="I71">
        <v>5</v>
      </c>
      <c r="J71" t="str">
        <f t="shared" si="5"/>
        <v>Clupeidae sp</v>
      </c>
    </row>
    <row r="72" spans="1:10" x14ac:dyDescent="0.3">
      <c r="A72" t="s">
        <v>191</v>
      </c>
      <c r="B72" t="s">
        <v>15</v>
      </c>
      <c r="C72">
        <v>100</v>
      </c>
      <c r="D72" s="3" t="s">
        <v>90</v>
      </c>
      <c r="F72" s="3" t="s">
        <v>91</v>
      </c>
      <c r="G72" s="3" t="s">
        <v>91</v>
      </c>
      <c r="H72">
        <v>9795</v>
      </c>
      <c r="I72">
        <v>122</v>
      </c>
      <c r="J72" t="str">
        <f t="shared" si="5"/>
        <v>Ammodytes dubius</v>
      </c>
    </row>
    <row r="73" spans="1:10" x14ac:dyDescent="0.3">
      <c r="A73" t="s">
        <v>192</v>
      </c>
      <c r="B73" t="s">
        <v>15</v>
      </c>
      <c r="C73">
        <v>100</v>
      </c>
      <c r="D73" s="3" t="s">
        <v>111</v>
      </c>
      <c r="G73" s="3" t="s">
        <v>112</v>
      </c>
      <c r="H73">
        <v>132</v>
      </c>
      <c r="I73">
        <v>858</v>
      </c>
      <c r="J73" t="str">
        <f t="shared" si="5"/>
        <v>Bos taurus</v>
      </c>
    </row>
    <row r="74" spans="1:10" ht="43.2" x14ac:dyDescent="0.3">
      <c r="A74" t="s">
        <v>193</v>
      </c>
      <c r="B74" t="s">
        <v>15</v>
      </c>
      <c r="C74">
        <v>100</v>
      </c>
      <c r="D74" s="3" t="s">
        <v>194</v>
      </c>
      <c r="F74" s="3" t="s">
        <v>195</v>
      </c>
      <c r="G74" s="3" t="s">
        <v>196</v>
      </c>
      <c r="H74">
        <v>218</v>
      </c>
      <c r="I74">
        <v>766</v>
      </c>
      <c r="J74" t="str">
        <f t="shared" si="5"/>
        <v>Salvelinus sp</v>
      </c>
    </row>
    <row r="75" spans="1:10" x14ac:dyDescent="0.3">
      <c r="A75" t="s">
        <v>197</v>
      </c>
      <c r="B75" t="s">
        <v>15</v>
      </c>
      <c r="C75">
        <v>100</v>
      </c>
      <c r="D75" s="3" t="s">
        <v>64</v>
      </c>
      <c r="F75" s="3" t="s">
        <v>65</v>
      </c>
      <c r="G75" s="3" t="s">
        <v>65</v>
      </c>
      <c r="H75">
        <v>12727</v>
      </c>
      <c r="I75">
        <v>103</v>
      </c>
      <c r="J75" t="str">
        <f t="shared" si="5"/>
        <v>Leucoraja ocellata or erinacea</v>
      </c>
    </row>
    <row r="76" spans="1:10" x14ac:dyDescent="0.3">
      <c r="A76" t="s">
        <v>198</v>
      </c>
      <c r="B76" t="s">
        <v>15</v>
      </c>
      <c r="C76">
        <v>100</v>
      </c>
      <c r="D76" s="3" t="s">
        <v>28</v>
      </c>
      <c r="F76" s="3" t="s">
        <v>29</v>
      </c>
      <c r="G76" s="3" t="s">
        <v>30</v>
      </c>
      <c r="H76">
        <v>11210</v>
      </c>
      <c r="I76">
        <v>109</v>
      </c>
      <c r="J76" t="str">
        <f t="shared" si="5"/>
        <v>Brevoortia tyrannus</v>
      </c>
    </row>
    <row r="77" spans="1:10" x14ac:dyDescent="0.3">
      <c r="A77" t="s">
        <v>199</v>
      </c>
      <c r="B77" t="s">
        <v>15</v>
      </c>
      <c r="C77">
        <v>100</v>
      </c>
      <c r="D77" s="3" t="s">
        <v>90</v>
      </c>
      <c r="F77" s="3" t="s">
        <v>91</v>
      </c>
      <c r="G77" s="3" t="s">
        <v>91</v>
      </c>
      <c r="H77">
        <v>1652</v>
      </c>
      <c r="I77">
        <v>341</v>
      </c>
      <c r="J77" t="str">
        <f t="shared" si="5"/>
        <v>Ammodytes dubius</v>
      </c>
    </row>
    <row r="78" spans="1:10" x14ac:dyDescent="0.3">
      <c r="A78" t="s">
        <v>200</v>
      </c>
      <c r="B78" t="s">
        <v>15</v>
      </c>
      <c r="C78">
        <v>99.064999999999998</v>
      </c>
      <c r="E78" s="3" t="s">
        <v>25</v>
      </c>
      <c r="G78" s="3" t="s">
        <v>25</v>
      </c>
      <c r="H78">
        <v>3667</v>
      </c>
      <c r="I78">
        <v>205</v>
      </c>
      <c r="J78" t="str">
        <f>E78</f>
        <v>Homo sapiens</v>
      </c>
    </row>
    <row r="79" spans="1:10" x14ac:dyDescent="0.3">
      <c r="A79" t="s">
        <v>201</v>
      </c>
      <c r="B79" t="s">
        <v>15</v>
      </c>
      <c r="C79">
        <v>100</v>
      </c>
      <c r="D79" s="3" t="s">
        <v>25</v>
      </c>
      <c r="G79" s="3" t="s">
        <v>35</v>
      </c>
      <c r="H79">
        <v>940</v>
      </c>
      <c r="I79">
        <v>465</v>
      </c>
      <c r="J79" t="str">
        <f>D79</f>
        <v>Homo sapiens</v>
      </c>
    </row>
    <row r="80" spans="1:10" x14ac:dyDescent="0.3">
      <c r="A80" t="s">
        <v>202</v>
      </c>
      <c r="B80" t="s">
        <v>15</v>
      </c>
      <c r="C80">
        <v>100</v>
      </c>
      <c r="D80" s="3" t="s">
        <v>203</v>
      </c>
      <c r="G80" s="3" t="s">
        <v>204</v>
      </c>
      <c r="H80">
        <v>41915</v>
      </c>
      <c r="I80">
        <v>61</v>
      </c>
      <c r="J80" t="str">
        <f>D80</f>
        <v>Ardenna gravis</v>
      </c>
    </row>
    <row r="81" spans="1:10" x14ac:dyDescent="0.3">
      <c r="A81" t="s">
        <v>205</v>
      </c>
      <c r="B81" t="s">
        <v>15</v>
      </c>
      <c r="C81">
        <v>100</v>
      </c>
      <c r="D81" s="3" t="s">
        <v>129</v>
      </c>
      <c r="G81" s="3" t="s">
        <v>206</v>
      </c>
      <c r="H81">
        <v>41249</v>
      </c>
      <c r="I81">
        <v>62</v>
      </c>
      <c r="J81" t="str">
        <f>D81</f>
        <v>Canis lupus</v>
      </c>
    </row>
    <row r="82" spans="1:10" x14ac:dyDescent="0.3">
      <c r="A82" t="s">
        <v>207</v>
      </c>
      <c r="B82" t="s">
        <v>15</v>
      </c>
      <c r="C82">
        <v>100</v>
      </c>
      <c r="D82" s="3" t="s">
        <v>28</v>
      </c>
      <c r="F82" s="3" t="s">
        <v>29</v>
      </c>
      <c r="G82" s="3" t="s">
        <v>30</v>
      </c>
      <c r="H82">
        <v>3</v>
      </c>
      <c r="I82">
        <v>1052</v>
      </c>
      <c r="J82" t="str">
        <f>D82</f>
        <v>Brevoortia tyrannus</v>
      </c>
    </row>
    <row r="83" spans="1:10" x14ac:dyDescent="0.3">
      <c r="A83" t="s">
        <v>208</v>
      </c>
      <c r="B83" t="s">
        <v>15</v>
      </c>
      <c r="C83">
        <v>99.064999999999998</v>
      </c>
      <c r="E83" s="3" t="s">
        <v>25</v>
      </c>
      <c r="G83" s="3" t="s">
        <v>25</v>
      </c>
      <c r="H83">
        <v>1415</v>
      </c>
      <c r="I83">
        <v>370</v>
      </c>
      <c r="J83" t="str">
        <f>E83</f>
        <v>Homo sapiens</v>
      </c>
    </row>
    <row r="84" spans="1:10" ht="28.8" x14ac:dyDescent="0.3">
      <c r="A84" t="s">
        <v>209</v>
      </c>
      <c r="B84" t="s">
        <v>15</v>
      </c>
      <c r="C84">
        <v>99.057000000000002</v>
      </c>
      <c r="E84" s="3" t="s">
        <v>16</v>
      </c>
      <c r="F84" s="3" t="s">
        <v>210</v>
      </c>
      <c r="G84" s="3" t="s">
        <v>210</v>
      </c>
      <c r="H84">
        <v>43</v>
      </c>
      <c r="I84">
        <v>999</v>
      </c>
      <c r="J84" t="str">
        <f>E84</f>
        <v>Pseudopleuronectes americanus or Myzopsetta ferruginea</v>
      </c>
    </row>
    <row r="85" spans="1:10" x14ac:dyDescent="0.3">
      <c r="A85" t="s">
        <v>211</v>
      </c>
      <c r="B85" t="s">
        <v>15</v>
      </c>
      <c r="C85">
        <v>99.057000000000002</v>
      </c>
      <c r="E85" s="3" t="s">
        <v>212</v>
      </c>
      <c r="G85" s="3" t="s">
        <v>212</v>
      </c>
      <c r="H85">
        <v>8632</v>
      </c>
      <c r="I85">
        <v>131</v>
      </c>
      <c r="J85" t="str">
        <f>E85</f>
        <v>Balaenoptera physalus</v>
      </c>
    </row>
    <row r="86" spans="1:10" x14ac:dyDescent="0.3">
      <c r="A86" s="4" t="s">
        <v>213</v>
      </c>
      <c r="B86" s="4" t="s">
        <v>15</v>
      </c>
      <c r="C86" s="4">
        <v>100</v>
      </c>
      <c r="D86" s="5" t="s">
        <v>214</v>
      </c>
      <c r="E86" s="5"/>
      <c r="F86" s="5" t="s">
        <v>215</v>
      </c>
      <c r="G86" s="5" t="s">
        <v>216</v>
      </c>
      <c r="H86" s="4">
        <v>132</v>
      </c>
      <c r="I86" s="4">
        <v>860</v>
      </c>
      <c r="J86" s="4" t="s">
        <v>362</v>
      </c>
    </row>
    <row r="87" spans="1:10" x14ac:dyDescent="0.3">
      <c r="A87" t="s">
        <v>217</v>
      </c>
      <c r="B87" t="s">
        <v>15</v>
      </c>
      <c r="C87">
        <v>100</v>
      </c>
      <c r="D87" s="3" t="s">
        <v>25</v>
      </c>
      <c r="G87" s="3" t="s">
        <v>50</v>
      </c>
      <c r="H87">
        <v>12580</v>
      </c>
      <c r="I87">
        <v>104</v>
      </c>
      <c r="J87" t="str">
        <f>D87</f>
        <v>Homo sapiens</v>
      </c>
    </row>
    <row r="88" spans="1:10" x14ac:dyDescent="0.3">
      <c r="A88" t="s">
        <v>218</v>
      </c>
      <c r="B88" t="s">
        <v>15</v>
      </c>
      <c r="C88">
        <v>100</v>
      </c>
      <c r="D88" s="3" t="s">
        <v>42</v>
      </c>
      <c r="F88" s="3" t="s">
        <v>219</v>
      </c>
      <c r="G88" s="3" t="s">
        <v>220</v>
      </c>
      <c r="H88">
        <v>1072066</v>
      </c>
      <c r="I88">
        <v>9</v>
      </c>
      <c r="J88" t="str">
        <f>D88</f>
        <v>Urophycis sp</v>
      </c>
    </row>
    <row r="89" spans="1:10" ht="28.8" x14ac:dyDescent="0.3">
      <c r="A89" t="s">
        <v>221</v>
      </c>
      <c r="B89" t="s">
        <v>15</v>
      </c>
      <c r="C89">
        <v>100</v>
      </c>
      <c r="D89" s="3" t="s">
        <v>222</v>
      </c>
      <c r="F89" s="3" t="s">
        <v>223</v>
      </c>
      <c r="G89" s="3" t="s">
        <v>222</v>
      </c>
      <c r="H89">
        <v>14011</v>
      </c>
      <c r="I89">
        <v>97</v>
      </c>
      <c r="J89" t="str">
        <f>D89</f>
        <v>Cyprinodon variegatus</v>
      </c>
    </row>
    <row r="90" spans="1:10" x14ac:dyDescent="0.3">
      <c r="A90" t="s">
        <v>224</v>
      </c>
      <c r="B90" t="s">
        <v>15</v>
      </c>
      <c r="C90">
        <v>99.057000000000002</v>
      </c>
      <c r="E90" s="3" t="s">
        <v>129</v>
      </c>
      <c r="G90" s="3" t="s">
        <v>129</v>
      </c>
      <c r="H90">
        <v>162</v>
      </c>
      <c r="I90">
        <v>812</v>
      </c>
      <c r="J90" t="str">
        <f>E90</f>
        <v>Canis lupus</v>
      </c>
    </row>
    <row r="91" spans="1:10" x14ac:dyDescent="0.3">
      <c r="A91" t="s">
        <v>225</v>
      </c>
      <c r="B91" t="s">
        <v>15</v>
      </c>
      <c r="C91">
        <v>100</v>
      </c>
      <c r="D91" s="3" t="s">
        <v>161</v>
      </c>
      <c r="G91" s="3" t="s">
        <v>162</v>
      </c>
      <c r="H91">
        <v>8816</v>
      </c>
      <c r="I91">
        <v>128</v>
      </c>
      <c r="J91" t="str">
        <f>D91</f>
        <v>Larus delawarensis</v>
      </c>
    </row>
    <row r="92" spans="1:10" ht="28.8" x14ac:dyDescent="0.3">
      <c r="A92" t="s">
        <v>226</v>
      </c>
      <c r="B92" t="s">
        <v>15</v>
      </c>
      <c r="C92">
        <v>100</v>
      </c>
      <c r="D92" s="3" t="s">
        <v>137</v>
      </c>
      <c r="F92" s="3" t="s">
        <v>138</v>
      </c>
      <c r="G92" s="3" t="s">
        <v>139</v>
      </c>
      <c r="H92">
        <v>4414</v>
      </c>
      <c r="I92">
        <v>192</v>
      </c>
      <c r="J92" t="str">
        <f>D92</f>
        <v>Anguilla rostrata</v>
      </c>
    </row>
    <row r="93" spans="1:10" x14ac:dyDescent="0.3">
      <c r="A93" t="s">
        <v>227</v>
      </c>
      <c r="B93" t="s">
        <v>15</v>
      </c>
      <c r="C93">
        <v>100</v>
      </c>
      <c r="D93" s="3" t="s">
        <v>90</v>
      </c>
      <c r="F93" s="3" t="s">
        <v>91</v>
      </c>
      <c r="G93" s="3" t="s">
        <v>91</v>
      </c>
      <c r="H93">
        <v>436</v>
      </c>
      <c r="I93">
        <v>642</v>
      </c>
      <c r="J93" t="str">
        <f>D93</f>
        <v>Ammodytes dubius</v>
      </c>
    </row>
    <row r="94" spans="1:10" x14ac:dyDescent="0.3">
      <c r="A94" t="s">
        <v>228</v>
      </c>
      <c r="B94" t="s">
        <v>15</v>
      </c>
      <c r="C94">
        <v>100</v>
      </c>
      <c r="D94" s="3" t="s">
        <v>229</v>
      </c>
      <c r="F94" s="3" t="s">
        <v>230</v>
      </c>
      <c r="G94" s="3" t="s">
        <v>230</v>
      </c>
      <c r="H94">
        <v>6234</v>
      </c>
      <c r="I94">
        <v>156</v>
      </c>
      <c r="J94" t="str">
        <f>D94</f>
        <v>Carcharhinus plumbeus</v>
      </c>
    </row>
    <row r="95" spans="1:10" x14ac:dyDescent="0.3">
      <c r="A95" t="s">
        <v>231</v>
      </c>
      <c r="B95" t="s">
        <v>15</v>
      </c>
      <c r="C95">
        <v>99.073999999999998</v>
      </c>
      <c r="E95" s="3" t="s">
        <v>134</v>
      </c>
      <c r="G95" s="3" t="s">
        <v>232</v>
      </c>
      <c r="H95">
        <v>52</v>
      </c>
      <c r="I95">
        <v>983</v>
      </c>
      <c r="J95" t="str">
        <f>E95</f>
        <v>Clangula hyemalis or other Anatidae sp</v>
      </c>
    </row>
    <row r="96" spans="1:10" x14ac:dyDescent="0.3">
      <c r="A96" s="4" t="s">
        <v>233</v>
      </c>
      <c r="B96" s="4" t="s">
        <v>15</v>
      </c>
      <c r="C96" s="4">
        <v>100</v>
      </c>
      <c r="D96" s="5" t="s">
        <v>234</v>
      </c>
      <c r="E96" s="5"/>
      <c r="F96" s="5" t="s">
        <v>235</v>
      </c>
      <c r="G96" s="5" t="s">
        <v>236</v>
      </c>
      <c r="H96" s="4">
        <v>667</v>
      </c>
      <c r="I96" s="4">
        <v>544</v>
      </c>
      <c r="J96" s="5" t="s">
        <v>234</v>
      </c>
    </row>
    <row r="97" spans="1:10" x14ac:dyDescent="0.3">
      <c r="A97" t="s">
        <v>237</v>
      </c>
      <c r="B97" t="s">
        <v>15</v>
      </c>
      <c r="C97">
        <v>98.147999999999996</v>
      </c>
      <c r="E97" s="3" t="s">
        <v>181</v>
      </c>
      <c r="G97" s="3" t="s">
        <v>238</v>
      </c>
      <c r="H97">
        <v>9688</v>
      </c>
      <c r="I97">
        <v>123</v>
      </c>
      <c r="J97" t="str">
        <f>E97</f>
        <v>Merginae sp</v>
      </c>
    </row>
    <row r="98" spans="1:10" x14ac:dyDescent="0.3">
      <c r="A98" t="s">
        <v>239</v>
      </c>
      <c r="B98" t="s">
        <v>15</v>
      </c>
      <c r="C98">
        <v>100</v>
      </c>
      <c r="D98" s="3" t="s">
        <v>240</v>
      </c>
      <c r="F98" s="3" t="s">
        <v>241</v>
      </c>
      <c r="G98" s="3" t="s">
        <v>242</v>
      </c>
      <c r="H98">
        <v>149539</v>
      </c>
      <c r="I98">
        <v>33</v>
      </c>
      <c r="J98" t="str">
        <f>D98</f>
        <v>Paralichthys dentatus</v>
      </c>
    </row>
    <row r="99" spans="1:10" x14ac:dyDescent="0.3">
      <c r="A99" s="4" t="s">
        <v>243</v>
      </c>
      <c r="B99" s="4" t="s">
        <v>15</v>
      </c>
      <c r="C99" s="4">
        <v>100</v>
      </c>
      <c r="D99" s="5" t="s">
        <v>234</v>
      </c>
      <c r="E99" s="5"/>
      <c r="F99" s="5" t="s">
        <v>235</v>
      </c>
      <c r="G99" s="5" t="s">
        <v>236</v>
      </c>
      <c r="H99" s="4">
        <v>1990023</v>
      </c>
      <c r="I99" s="4">
        <v>7</v>
      </c>
      <c r="J99" s="5" t="s">
        <v>234</v>
      </c>
    </row>
    <row r="100" spans="1:10" x14ac:dyDescent="0.3">
      <c r="A100" t="s">
        <v>244</v>
      </c>
      <c r="B100" t="s">
        <v>15</v>
      </c>
      <c r="C100">
        <v>99.057000000000002</v>
      </c>
      <c r="E100" s="3" t="s">
        <v>122</v>
      </c>
      <c r="F100" s="3" t="s">
        <v>122</v>
      </c>
      <c r="G100" s="3" t="s">
        <v>122</v>
      </c>
      <c r="H100">
        <v>461</v>
      </c>
      <c r="I100">
        <v>631</v>
      </c>
      <c r="J100" t="str">
        <f>E100</f>
        <v>Menidia menidia</v>
      </c>
    </row>
    <row r="101" spans="1:10" x14ac:dyDescent="0.3">
      <c r="A101" t="s">
        <v>245</v>
      </c>
      <c r="B101" t="s">
        <v>57</v>
      </c>
      <c r="C101">
        <v>100</v>
      </c>
      <c r="D101" s="3" t="s">
        <v>58</v>
      </c>
      <c r="G101" s="3" t="s">
        <v>59</v>
      </c>
      <c r="H101">
        <v>5422</v>
      </c>
      <c r="I101">
        <v>166</v>
      </c>
      <c r="J101" t="str">
        <f>D101</f>
        <v>Larus sp</v>
      </c>
    </row>
    <row r="102" spans="1:10" x14ac:dyDescent="0.3">
      <c r="A102" s="4" t="s">
        <v>246</v>
      </c>
      <c r="B102" s="4" t="s">
        <v>15</v>
      </c>
      <c r="C102" s="4">
        <v>98.113</v>
      </c>
      <c r="D102" s="5"/>
      <c r="E102" s="5" t="s">
        <v>247</v>
      </c>
      <c r="F102" s="5" t="s">
        <v>248</v>
      </c>
      <c r="G102" s="5" t="s">
        <v>248</v>
      </c>
      <c r="H102" s="4">
        <v>1773</v>
      </c>
      <c r="I102" s="4">
        <v>327</v>
      </c>
      <c r="J102" s="4" t="str">
        <f>E102</f>
        <v>Sphoeroides maculatus</v>
      </c>
    </row>
    <row r="103" spans="1:10" x14ac:dyDescent="0.3">
      <c r="A103" t="s">
        <v>249</v>
      </c>
      <c r="B103" t="s">
        <v>15</v>
      </c>
      <c r="C103">
        <v>99.028999999999996</v>
      </c>
      <c r="E103" s="3" t="s">
        <v>28</v>
      </c>
      <c r="F103" s="3" t="s">
        <v>29</v>
      </c>
      <c r="G103" s="3" t="s">
        <v>29</v>
      </c>
      <c r="H103">
        <v>161</v>
      </c>
      <c r="I103">
        <v>813</v>
      </c>
      <c r="J103" t="str">
        <f>E103</f>
        <v>Brevoortia tyrannus</v>
      </c>
    </row>
    <row r="104" spans="1:10" ht="86.4" x14ac:dyDescent="0.3">
      <c r="A104" s="4" t="s">
        <v>250</v>
      </c>
      <c r="B104" s="4" t="s">
        <v>15</v>
      </c>
      <c r="C104" s="4">
        <v>100</v>
      </c>
      <c r="D104" s="5" t="s">
        <v>165</v>
      </c>
      <c r="E104" s="5"/>
      <c r="F104" s="5" t="s">
        <v>251</v>
      </c>
      <c r="G104" s="5" t="s">
        <v>252</v>
      </c>
      <c r="H104" s="4">
        <v>42463</v>
      </c>
      <c r="I104" s="4">
        <v>60</v>
      </c>
      <c r="J104" s="4" t="str">
        <f>D104</f>
        <v>Cottidae sp</v>
      </c>
    </row>
    <row r="105" spans="1:10" x14ac:dyDescent="0.3">
      <c r="A105" t="s">
        <v>253</v>
      </c>
      <c r="B105" t="s">
        <v>15</v>
      </c>
      <c r="C105">
        <v>100</v>
      </c>
      <c r="D105" s="3" t="s">
        <v>181</v>
      </c>
      <c r="G105" s="3" t="s">
        <v>254</v>
      </c>
      <c r="H105">
        <v>6768</v>
      </c>
      <c r="I105">
        <v>144</v>
      </c>
      <c r="J105" t="str">
        <f>D105</f>
        <v>Merginae sp</v>
      </c>
    </row>
    <row r="106" spans="1:10" ht="43.2" x14ac:dyDescent="0.3">
      <c r="A106" t="s">
        <v>255</v>
      </c>
      <c r="B106" t="s">
        <v>256</v>
      </c>
      <c r="C106">
        <v>100</v>
      </c>
      <c r="D106" s="3" t="s">
        <v>58</v>
      </c>
      <c r="G106" s="3" t="s">
        <v>257</v>
      </c>
      <c r="H106">
        <v>12181</v>
      </c>
      <c r="I106">
        <v>107</v>
      </c>
      <c r="J106" t="str">
        <f>D106</f>
        <v>Larus sp</v>
      </c>
    </row>
    <row r="107" spans="1:10" ht="28.8" x14ac:dyDescent="0.3">
      <c r="A107" s="4" t="s">
        <v>258</v>
      </c>
      <c r="B107" s="4" t="s">
        <v>15</v>
      </c>
      <c r="C107" s="4">
        <v>100</v>
      </c>
      <c r="D107" s="5" t="s">
        <v>259</v>
      </c>
      <c r="E107" s="5"/>
      <c r="F107" s="5" t="s">
        <v>260</v>
      </c>
      <c r="G107" s="5" t="s">
        <v>261</v>
      </c>
      <c r="H107" s="4">
        <v>1121</v>
      </c>
      <c r="I107" s="4">
        <v>421</v>
      </c>
      <c r="J107" s="5" t="s">
        <v>259</v>
      </c>
    </row>
    <row r="108" spans="1:10" ht="86.4" x14ac:dyDescent="0.3">
      <c r="A108" s="4" t="s">
        <v>262</v>
      </c>
      <c r="B108" s="4" t="s">
        <v>15</v>
      </c>
      <c r="C108" s="4">
        <v>100</v>
      </c>
      <c r="D108" s="5" t="s">
        <v>165</v>
      </c>
      <c r="E108" s="5"/>
      <c r="F108" s="5" t="s">
        <v>263</v>
      </c>
      <c r="G108" s="5" t="s">
        <v>264</v>
      </c>
      <c r="H108" s="4">
        <v>71928</v>
      </c>
      <c r="I108" s="4">
        <v>44</v>
      </c>
      <c r="J108" s="5" t="s">
        <v>165</v>
      </c>
    </row>
    <row r="109" spans="1:10" x14ac:dyDescent="0.3">
      <c r="A109" t="s">
        <v>265</v>
      </c>
      <c r="B109" t="s">
        <v>15</v>
      </c>
      <c r="C109">
        <v>100</v>
      </c>
      <c r="D109" s="3" t="s">
        <v>134</v>
      </c>
      <c r="G109" s="3" t="s">
        <v>135</v>
      </c>
      <c r="H109">
        <v>4005</v>
      </c>
      <c r="I109">
        <v>200</v>
      </c>
      <c r="J109" t="str">
        <f>D109</f>
        <v>Clangula hyemalis or other Anatidae sp</v>
      </c>
    </row>
    <row r="110" spans="1:10" x14ac:dyDescent="0.3">
      <c r="A110" t="s">
        <v>266</v>
      </c>
      <c r="B110" t="s">
        <v>15</v>
      </c>
      <c r="C110">
        <v>99.057000000000002</v>
      </c>
      <c r="E110" s="3" t="s">
        <v>90</v>
      </c>
      <c r="F110" s="3" t="s">
        <v>132</v>
      </c>
      <c r="G110" s="3" t="s">
        <v>132</v>
      </c>
      <c r="H110">
        <v>76022</v>
      </c>
      <c r="I110">
        <v>43</v>
      </c>
      <c r="J110" t="str">
        <f>E110</f>
        <v>Ammodytes dubius</v>
      </c>
    </row>
    <row r="111" spans="1:10" x14ac:dyDescent="0.3">
      <c r="A111" t="s">
        <v>267</v>
      </c>
      <c r="B111" t="s">
        <v>15</v>
      </c>
      <c r="C111">
        <v>99.073999999999998</v>
      </c>
      <c r="E111" s="3" t="s">
        <v>118</v>
      </c>
      <c r="G111" s="3" t="s">
        <v>268</v>
      </c>
      <c r="H111">
        <v>63</v>
      </c>
      <c r="I111">
        <v>966</v>
      </c>
      <c r="J111" t="str">
        <f>E111</f>
        <v>Anatidae sp</v>
      </c>
    </row>
    <row r="112" spans="1:10" ht="28.8" x14ac:dyDescent="0.3">
      <c r="A112" t="s">
        <v>269</v>
      </c>
      <c r="B112" t="s">
        <v>15</v>
      </c>
      <c r="C112">
        <v>100</v>
      </c>
      <c r="D112" s="3" t="s">
        <v>87</v>
      </c>
      <c r="F112" s="3" t="s">
        <v>88</v>
      </c>
      <c r="G112" s="3" t="s">
        <v>88</v>
      </c>
      <c r="H112">
        <v>70388</v>
      </c>
      <c r="I112">
        <v>45</v>
      </c>
      <c r="J112" t="str">
        <f>D112</f>
        <v>Gadus morhua or Melanogrammus aeglefinus</v>
      </c>
    </row>
    <row r="113" spans="1:10" x14ac:dyDescent="0.3">
      <c r="A113" t="s">
        <v>270</v>
      </c>
      <c r="B113" t="s">
        <v>15</v>
      </c>
      <c r="C113">
        <v>100</v>
      </c>
      <c r="D113" s="3" t="s">
        <v>64</v>
      </c>
      <c r="F113" s="3" t="s">
        <v>65</v>
      </c>
      <c r="G113" s="3" t="s">
        <v>65</v>
      </c>
      <c r="H113">
        <v>398606</v>
      </c>
      <c r="I113">
        <v>19</v>
      </c>
      <c r="J113" t="str">
        <f>D113</f>
        <v>Leucoraja ocellata or erinacea</v>
      </c>
    </row>
    <row r="114" spans="1:10" ht="28.8" x14ac:dyDescent="0.3">
      <c r="A114" t="s">
        <v>271</v>
      </c>
      <c r="B114" t="s">
        <v>15</v>
      </c>
      <c r="C114">
        <v>100</v>
      </c>
      <c r="D114" s="3" t="s">
        <v>137</v>
      </c>
      <c r="F114" s="3" t="s">
        <v>138</v>
      </c>
      <c r="G114" s="3" t="s">
        <v>139</v>
      </c>
      <c r="H114">
        <v>186511</v>
      </c>
      <c r="I114">
        <v>28</v>
      </c>
      <c r="J114" t="str">
        <f>D114</f>
        <v>Anguilla rostrata</v>
      </c>
    </row>
    <row r="115" spans="1:10" x14ac:dyDescent="0.3">
      <c r="A115" t="s">
        <v>272</v>
      </c>
      <c r="B115" t="s">
        <v>11</v>
      </c>
      <c r="C115">
        <v>100</v>
      </c>
      <c r="D115" s="3" t="s">
        <v>273</v>
      </c>
      <c r="F115" s="3" t="s">
        <v>274</v>
      </c>
      <c r="G115" s="3" t="s">
        <v>274</v>
      </c>
      <c r="H115">
        <v>1149</v>
      </c>
      <c r="I115">
        <v>413</v>
      </c>
      <c r="J115" t="str">
        <f t="shared" ref="J115:J120" si="6">D115</f>
        <v>Myrophis vafer</v>
      </c>
    </row>
    <row r="116" spans="1:10" x14ac:dyDescent="0.3">
      <c r="A116" s="4" t="s">
        <v>275</v>
      </c>
      <c r="B116" s="4" t="s">
        <v>15</v>
      </c>
      <c r="C116" s="4">
        <v>100</v>
      </c>
      <c r="D116" s="5" t="s">
        <v>214</v>
      </c>
      <c r="E116" s="5"/>
      <c r="F116" s="5" t="s">
        <v>215</v>
      </c>
      <c r="G116" s="5" t="s">
        <v>216</v>
      </c>
      <c r="H116" s="4">
        <v>130</v>
      </c>
      <c r="I116" s="4">
        <v>864</v>
      </c>
      <c r="J116" s="4" t="s">
        <v>362</v>
      </c>
    </row>
    <row r="117" spans="1:10" x14ac:dyDescent="0.3">
      <c r="A117" t="s">
        <v>276</v>
      </c>
      <c r="B117" t="s">
        <v>15</v>
      </c>
      <c r="C117">
        <v>100</v>
      </c>
      <c r="D117" s="3" t="s">
        <v>25</v>
      </c>
      <c r="F117" s="3" t="s">
        <v>277</v>
      </c>
      <c r="G117" s="3" t="s">
        <v>25</v>
      </c>
      <c r="H117">
        <v>837</v>
      </c>
      <c r="I117">
        <v>495</v>
      </c>
      <c r="J117" t="str">
        <f t="shared" si="6"/>
        <v>Homo sapiens</v>
      </c>
    </row>
    <row r="118" spans="1:10" x14ac:dyDescent="0.3">
      <c r="A118" t="s">
        <v>278</v>
      </c>
      <c r="B118" t="s">
        <v>15</v>
      </c>
      <c r="C118">
        <v>100</v>
      </c>
      <c r="D118" s="3" t="s">
        <v>25</v>
      </c>
      <c r="G118" s="3" t="s">
        <v>50</v>
      </c>
      <c r="H118">
        <v>1365</v>
      </c>
      <c r="I118">
        <v>377</v>
      </c>
      <c r="J118" t="str">
        <f t="shared" si="6"/>
        <v>Homo sapiens</v>
      </c>
    </row>
    <row r="119" spans="1:10" x14ac:dyDescent="0.3">
      <c r="A119" t="s">
        <v>279</v>
      </c>
      <c r="B119" t="s">
        <v>15</v>
      </c>
      <c r="C119">
        <v>100</v>
      </c>
      <c r="D119" s="3" t="s">
        <v>280</v>
      </c>
      <c r="G119" s="3" t="s">
        <v>281</v>
      </c>
      <c r="H119">
        <v>29746</v>
      </c>
      <c r="I119">
        <v>70</v>
      </c>
      <c r="J119" t="str">
        <f t="shared" si="6"/>
        <v>Aythya sp</v>
      </c>
    </row>
    <row r="120" spans="1:10" x14ac:dyDescent="0.3">
      <c r="A120" t="s">
        <v>282</v>
      </c>
      <c r="B120" t="s">
        <v>15</v>
      </c>
      <c r="C120">
        <v>100</v>
      </c>
      <c r="D120" s="3" t="s">
        <v>25</v>
      </c>
      <c r="F120" s="3" t="s">
        <v>277</v>
      </c>
      <c r="G120" s="3" t="s">
        <v>25</v>
      </c>
      <c r="H120">
        <v>1926</v>
      </c>
      <c r="I120">
        <v>308</v>
      </c>
      <c r="J120" t="str">
        <f t="shared" si="6"/>
        <v>Homo sapiens</v>
      </c>
    </row>
    <row r="121" spans="1:10" x14ac:dyDescent="0.3">
      <c r="A121" s="4" t="s">
        <v>283</v>
      </c>
      <c r="B121" s="4" t="s">
        <v>15</v>
      </c>
      <c r="C121" s="4">
        <v>100</v>
      </c>
      <c r="D121" s="5" t="s">
        <v>234</v>
      </c>
      <c r="E121" s="5"/>
      <c r="F121" s="5" t="s">
        <v>235</v>
      </c>
      <c r="G121" s="5" t="s">
        <v>236</v>
      </c>
      <c r="H121" s="4">
        <v>3600</v>
      </c>
      <c r="I121" s="4">
        <v>208</v>
      </c>
      <c r="J121" s="5" t="s">
        <v>234</v>
      </c>
    </row>
    <row r="122" spans="1:10" x14ac:dyDescent="0.3">
      <c r="A122" t="s">
        <v>284</v>
      </c>
      <c r="B122" t="s">
        <v>15</v>
      </c>
      <c r="C122">
        <v>100</v>
      </c>
      <c r="D122" s="3" t="s">
        <v>28</v>
      </c>
      <c r="F122" s="3" t="s">
        <v>29</v>
      </c>
      <c r="G122" s="3" t="s">
        <v>30</v>
      </c>
      <c r="H122">
        <v>492292</v>
      </c>
      <c r="I122">
        <v>14</v>
      </c>
      <c r="J122" t="str">
        <f>D122</f>
        <v>Brevoortia tyrannus</v>
      </c>
    </row>
    <row r="123" spans="1:10" x14ac:dyDescent="0.3">
      <c r="A123" t="s">
        <v>285</v>
      </c>
      <c r="B123" t="s">
        <v>15</v>
      </c>
      <c r="C123">
        <v>99.064999999999998</v>
      </c>
      <c r="E123" s="3" t="s">
        <v>25</v>
      </c>
      <c r="G123" s="3" t="s">
        <v>25</v>
      </c>
      <c r="H123">
        <v>3344</v>
      </c>
      <c r="I123">
        <v>219</v>
      </c>
      <c r="J123" t="str">
        <f>E123</f>
        <v>Homo sapiens</v>
      </c>
    </row>
    <row r="124" spans="1:10" ht="28.8" x14ac:dyDescent="0.3">
      <c r="A124" s="4" t="s">
        <v>286</v>
      </c>
      <c r="B124" s="4" t="s">
        <v>15</v>
      </c>
      <c r="C124" s="4">
        <v>100</v>
      </c>
      <c r="D124" s="5" t="s">
        <v>287</v>
      </c>
      <c r="E124" s="5"/>
      <c r="F124" s="5" t="s">
        <v>288</v>
      </c>
      <c r="G124" s="5" t="s">
        <v>289</v>
      </c>
      <c r="H124" s="4">
        <v>90</v>
      </c>
      <c r="I124" s="4">
        <v>926</v>
      </c>
      <c r="J124" s="5" t="s">
        <v>287</v>
      </c>
    </row>
    <row r="125" spans="1:10" x14ac:dyDescent="0.3">
      <c r="A125" t="s">
        <v>290</v>
      </c>
      <c r="B125" t="s">
        <v>57</v>
      </c>
      <c r="C125">
        <v>100</v>
      </c>
      <c r="D125" s="3" t="s">
        <v>58</v>
      </c>
      <c r="G125" s="3" t="s">
        <v>59</v>
      </c>
      <c r="H125">
        <v>371</v>
      </c>
      <c r="I125">
        <v>671</v>
      </c>
      <c r="J125" t="str">
        <f>D125</f>
        <v>Larus sp</v>
      </c>
    </row>
    <row r="126" spans="1:10" x14ac:dyDescent="0.3">
      <c r="A126" t="s">
        <v>291</v>
      </c>
      <c r="B126" t="s">
        <v>15</v>
      </c>
      <c r="C126">
        <v>100</v>
      </c>
      <c r="D126" s="3" t="s">
        <v>25</v>
      </c>
      <c r="F126" s="3" t="s">
        <v>277</v>
      </c>
      <c r="G126" s="3" t="s">
        <v>25</v>
      </c>
      <c r="H126">
        <v>256</v>
      </c>
      <c r="I126">
        <v>744</v>
      </c>
      <c r="J126" t="str">
        <f>D126</f>
        <v>Homo sapiens</v>
      </c>
    </row>
    <row r="127" spans="1:10" x14ac:dyDescent="0.3">
      <c r="A127" t="s">
        <v>292</v>
      </c>
      <c r="B127" t="s">
        <v>15</v>
      </c>
      <c r="C127">
        <v>99.064999999999998</v>
      </c>
      <c r="E127" s="3" t="s">
        <v>25</v>
      </c>
      <c r="G127" s="3" t="s">
        <v>25</v>
      </c>
      <c r="H127">
        <v>48</v>
      </c>
      <c r="I127">
        <v>992</v>
      </c>
      <c r="J127" t="str">
        <f>E127</f>
        <v>Homo sapiens</v>
      </c>
    </row>
    <row r="128" spans="1:10" x14ac:dyDescent="0.3">
      <c r="A128" t="s">
        <v>293</v>
      </c>
      <c r="B128" t="s">
        <v>15</v>
      </c>
      <c r="C128">
        <v>100</v>
      </c>
      <c r="D128" s="3" t="s">
        <v>25</v>
      </c>
      <c r="G128" s="3" t="s">
        <v>35</v>
      </c>
      <c r="H128">
        <v>107693</v>
      </c>
      <c r="I128">
        <v>37</v>
      </c>
      <c r="J128" t="str">
        <f>D128</f>
        <v>Homo sapiens</v>
      </c>
    </row>
    <row r="129" spans="1:10" x14ac:dyDescent="0.3">
      <c r="A129" t="s">
        <v>294</v>
      </c>
      <c r="B129" t="s">
        <v>15</v>
      </c>
      <c r="C129">
        <v>100</v>
      </c>
      <c r="D129" s="3" t="s">
        <v>25</v>
      </c>
      <c r="F129" s="3" t="s">
        <v>277</v>
      </c>
      <c r="G129" s="3" t="s">
        <v>25</v>
      </c>
      <c r="H129">
        <v>5132430</v>
      </c>
      <c r="I129">
        <v>2</v>
      </c>
      <c r="J129" t="str">
        <f>D129</f>
        <v>Homo sapiens</v>
      </c>
    </row>
    <row r="130" spans="1:10" x14ac:dyDescent="0.3">
      <c r="A130" t="s">
        <v>295</v>
      </c>
      <c r="B130" t="s">
        <v>15</v>
      </c>
      <c r="C130">
        <v>100</v>
      </c>
      <c r="D130" s="3" t="s">
        <v>178</v>
      </c>
      <c r="G130" s="3" t="s">
        <v>179</v>
      </c>
      <c r="H130">
        <v>257</v>
      </c>
      <c r="I130">
        <v>742</v>
      </c>
      <c r="J130" t="str">
        <f>D130</f>
        <v>Felis catus</v>
      </c>
    </row>
    <row r="131" spans="1:10" x14ac:dyDescent="0.3">
      <c r="A131" s="4" t="s">
        <v>296</v>
      </c>
      <c r="B131" s="4" t="s">
        <v>15</v>
      </c>
      <c r="C131" s="4">
        <v>100</v>
      </c>
      <c r="D131" s="5" t="s">
        <v>297</v>
      </c>
      <c r="E131" s="5"/>
      <c r="F131" s="5" t="s">
        <v>298</v>
      </c>
      <c r="G131" s="5" t="s">
        <v>299</v>
      </c>
      <c r="H131" s="4">
        <v>8637</v>
      </c>
      <c r="I131" s="4">
        <v>130</v>
      </c>
      <c r="J131" s="5" t="s">
        <v>297</v>
      </c>
    </row>
    <row r="132" spans="1:10" ht="28.8" x14ac:dyDescent="0.3">
      <c r="A132" t="s">
        <v>300</v>
      </c>
      <c r="B132" t="s">
        <v>15</v>
      </c>
      <c r="C132">
        <v>99.073999999999998</v>
      </c>
      <c r="E132" s="3" t="s">
        <v>181</v>
      </c>
      <c r="G132" s="3" t="s">
        <v>301</v>
      </c>
      <c r="H132">
        <v>17014</v>
      </c>
      <c r="I132">
        <v>85</v>
      </c>
      <c r="J132" t="str">
        <f>E132</f>
        <v>Merginae sp</v>
      </c>
    </row>
    <row r="133" spans="1:10" x14ac:dyDescent="0.3">
      <c r="A133" t="s">
        <v>302</v>
      </c>
      <c r="B133" t="s">
        <v>15</v>
      </c>
      <c r="C133">
        <v>100</v>
      </c>
      <c r="D133" s="3" t="s">
        <v>61</v>
      </c>
      <c r="G133" s="3" t="s">
        <v>81</v>
      </c>
      <c r="H133">
        <v>34448</v>
      </c>
      <c r="I133">
        <v>66</v>
      </c>
      <c r="J133" t="str">
        <f>D133</f>
        <v>Anas sp</v>
      </c>
    </row>
    <row r="134" spans="1:10" x14ac:dyDescent="0.3">
      <c r="A134" s="4" t="s">
        <v>303</v>
      </c>
      <c r="B134" s="4" t="s">
        <v>15</v>
      </c>
      <c r="C134" s="4">
        <v>100</v>
      </c>
      <c r="D134" s="5" t="s">
        <v>214</v>
      </c>
      <c r="E134" s="5"/>
      <c r="F134" s="5" t="s">
        <v>215</v>
      </c>
      <c r="G134" s="5" t="s">
        <v>216</v>
      </c>
      <c r="H134" s="4">
        <v>83905</v>
      </c>
      <c r="I134" s="4">
        <v>41</v>
      </c>
      <c r="J134" s="4" t="s">
        <v>362</v>
      </c>
    </row>
    <row r="135" spans="1:10" x14ac:dyDescent="0.3">
      <c r="A135" s="4" t="s">
        <v>304</v>
      </c>
      <c r="B135" s="4" t="s">
        <v>15</v>
      </c>
      <c r="C135" s="4">
        <v>100</v>
      </c>
      <c r="D135" s="5" t="s">
        <v>305</v>
      </c>
      <c r="E135" s="5"/>
      <c r="F135" s="5" t="s">
        <v>306</v>
      </c>
      <c r="G135" s="5" t="s">
        <v>306</v>
      </c>
      <c r="H135" s="4">
        <v>576</v>
      </c>
      <c r="I135" s="4">
        <v>586</v>
      </c>
      <c r="J135" s="5" t="s">
        <v>305</v>
      </c>
    </row>
    <row r="136" spans="1:10" ht="28.8" x14ac:dyDescent="0.3">
      <c r="A136" t="s">
        <v>307</v>
      </c>
      <c r="B136" t="s">
        <v>15</v>
      </c>
      <c r="C136">
        <v>100</v>
      </c>
      <c r="D136" s="3" t="s">
        <v>308</v>
      </c>
      <c r="F136" s="3" t="s">
        <v>309</v>
      </c>
      <c r="G136" s="3" t="s">
        <v>310</v>
      </c>
      <c r="H136">
        <v>55192</v>
      </c>
      <c r="I136">
        <v>51</v>
      </c>
      <c r="J136" t="str">
        <f>D136</f>
        <v>Squalus acanthias</v>
      </c>
    </row>
    <row r="137" spans="1:10" x14ac:dyDescent="0.3">
      <c r="A137" s="4" t="s">
        <v>311</v>
      </c>
      <c r="B137" s="4" t="s">
        <v>312</v>
      </c>
      <c r="C137" s="4">
        <v>100</v>
      </c>
      <c r="D137" s="5" t="s">
        <v>313</v>
      </c>
      <c r="E137" s="5"/>
      <c r="F137" s="5"/>
      <c r="G137" s="5" t="s">
        <v>314</v>
      </c>
      <c r="H137" s="4">
        <v>3396</v>
      </c>
      <c r="I137" s="4">
        <v>215</v>
      </c>
      <c r="J137" s="4" t="s">
        <v>360</v>
      </c>
    </row>
    <row r="138" spans="1:10" x14ac:dyDescent="0.3">
      <c r="A138" t="s">
        <v>315</v>
      </c>
      <c r="B138" t="s">
        <v>15</v>
      </c>
      <c r="C138">
        <v>100</v>
      </c>
      <c r="D138" s="3" t="s">
        <v>25</v>
      </c>
      <c r="F138" s="3" t="s">
        <v>277</v>
      </c>
      <c r="G138" s="3" t="s">
        <v>25</v>
      </c>
      <c r="H138">
        <v>10611</v>
      </c>
      <c r="I138">
        <v>114</v>
      </c>
      <c r="J138" t="str">
        <f>D138</f>
        <v>Homo sapiens</v>
      </c>
    </row>
    <row r="139" spans="1:10" x14ac:dyDescent="0.3">
      <c r="A139" t="s">
        <v>316</v>
      </c>
      <c r="B139" t="s">
        <v>15</v>
      </c>
      <c r="C139">
        <v>99.064999999999998</v>
      </c>
      <c r="E139" s="3" t="s">
        <v>25</v>
      </c>
      <c r="G139" s="3" t="s">
        <v>25</v>
      </c>
      <c r="H139">
        <v>277</v>
      </c>
      <c r="I139">
        <v>728</v>
      </c>
      <c r="J139" t="str">
        <f>E139</f>
        <v>Homo sapiens</v>
      </c>
    </row>
    <row r="140" spans="1:10" ht="28.8" x14ac:dyDescent="0.3">
      <c r="A140" t="s">
        <v>317</v>
      </c>
      <c r="B140" t="s">
        <v>15</v>
      </c>
      <c r="C140">
        <v>100</v>
      </c>
      <c r="D140" s="3" t="s">
        <v>69</v>
      </c>
      <c r="F140" s="3" t="s">
        <v>70</v>
      </c>
      <c r="G140" s="3" t="s">
        <v>71</v>
      </c>
      <c r="H140">
        <v>474</v>
      </c>
      <c r="I140">
        <v>623</v>
      </c>
      <c r="J140" t="str">
        <f>D140</f>
        <v>Sarda sarda or Auxis thazard or Auxis rochei</v>
      </c>
    </row>
    <row r="141" spans="1:10" ht="28.8" x14ac:dyDescent="0.3">
      <c r="A141" t="s">
        <v>318</v>
      </c>
      <c r="B141" t="s">
        <v>15</v>
      </c>
      <c r="C141">
        <v>100</v>
      </c>
      <c r="D141" s="3" t="s">
        <v>319</v>
      </c>
      <c r="F141" s="3" t="s">
        <v>320</v>
      </c>
      <c r="G141" s="3" t="s">
        <v>321</v>
      </c>
      <c r="H141">
        <v>2190</v>
      </c>
      <c r="I141">
        <v>285</v>
      </c>
      <c r="J141" t="str">
        <f>D141</f>
        <v>Dipturus laevis</v>
      </c>
    </row>
    <row r="142" spans="1:10" x14ac:dyDescent="0.3">
      <c r="A142" t="s">
        <v>322</v>
      </c>
      <c r="F142" s="3" t="s">
        <v>323</v>
      </c>
      <c r="G142" s="3" t="s">
        <v>323</v>
      </c>
      <c r="H142">
        <v>54782</v>
      </c>
      <c r="I142">
        <v>52</v>
      </c>
      <c r="J142" t="str">
        <f>F142</f>
        <v>Cololabis saira</v>
      </c>
    </row>
    <row r="143" spans="1:10" x14ac:dyDescent="0.3">
      <c r="A143" s="4" t="s">
        <v>324</v>
      </c>
      <c r="B143" s="4"/>
      <c r="C143" s="4"/>
      <c r="D143" s="5"/>
      <c r="E143" s="5"/>
      <c r="F143" s="5" t="s">
        <v>325</v>
      </c>
      <c r="G143" s="5" t="s">
        <v>325</v>
      </c>
      <c r="H143" s="4">
        <v>1357</v>
      </c>
      <c r="I143" s="4">
        <v>378</v>
      </c>
      <c r="J143" s="4" t="s">
        <v>363</v>
      </c>
    </row>
    <row r="144" spans="1:10" ht="43.2" x14ac:dyDescent="0.3">
      <c r="A144" s="4" t="s">
        <v>326</v>
      </c>
      <c r="B144" s="4"/>
      <c r="C144" s="4"/>
      <c r="D144" s="5"/>
      <c r="E144" s="5"/>
      <c r="F144" s="5" t="s">
        <v>327</v>
      </c>
      <c r="G144" s="5" t="s">
        <v>328</v>
      </c>
      <c r="H144" s="4">
        <v>531</v>
      </c>
      <c r="I144" s="4">
        <v>600</v>
      </c>
      <c r="J144" s="4" t="s">
        <v>361</v>
      </c>
    </row>
    <row r="145" spans="1:10" x14ac:dyDescent="0.3">
      <c r="A145" t="s">
        <v>329</v>
      </c>
      <c r="F145" s="3" t="s">
        <v>330</v>
      </c>
      <c r="G145" s="3" t="s">
        <v>330</v>
      </c>
      <c r="H145">
        <v>410</v>
      </c>
      <c r="I145">
        <v>656</v>
      </c>
      <c r="J145" t="str">
        <f>F145</f>
        <v>Sphyrna lewini</v>
      </c>
    </row>
    <row r="146" spans="1:10" x14ac:dyDescent="0.3">
      <c r="A146" t="s">
        <v>331</v>
      </c>
      <c r="G146" s="3" t="s">
        <v>332</v>
      </c>
      <c r="H146">
        <v>7420</v>
      </c>
      <c r="I146">
        <v>140</v>
      </c>
      <c r="J146" t="s">
        <v>363</v>
      </c>
    </row>
    <row r="147" spans="1:10" x14ac:dyDescent="0.3">
      <c r="A147" t="s">
        <v>333</v>
      </c>
      <c r="G147" s="3" t="s">
        <v>334</v>
      </c>
      <c r="H147">
        <v>6599</v>
      </c>
      <c r="I147">
        <v>147</v>
      </c>
      <c r="J147" t="s">
        <v>363</v>
      </c>
    </row>
    <row r="148" spans="1:10" x14ac:dyDescent="0.3">
      <c r="A148" t="s">
        <v>335</v>
      </c>
      <c r="G148" s="3" t="s">
        <v>332</v>
      </c>
      <c r="H148">
        <v>5127</v>
      </c>
      <c r="I148">
        <v>173</v>
      </c>
      <c r="J148" t="s">
        <v>363</v>
      </c>
    </row>
    <row r="149" spans="1:10" ht="28.8" x14ac:dyDescent="0.3">
      <c r="A149" t="s">
        <v>336</v>
      </c>
      <c r="G149" s="3" t="s">
        <v>337</v>
      </c>
      <c r="H149">
        <v>1524</v>
      </c>
      <c r="I149">
        <v>353</v>
      </c>
      <c r="J149" t="s">
        <v>363</v>
      </c>
    </row>
    <row r="150" spans="1:10" ht="28.8" x14ac:dyDescent="0.3">
      <c r="A150" t="s">
        <v>338</v>
      </c>
      <c r="G150" s="3" t="s">
        <v>337</v>
      </c>
      <c r="H150">
        <v>820</v>
      </c>
      <c r="I150">
        <v>497</v>
      </c>
      <c r="J150" t="s">
        <v>363</v>
      </c>
    </row>
    <row r="151" spans="1:10" ht="43.2" x14ac:dyDescent="0.3">
      <c r="A151" t="s">
        <v>339</v>
      </c>
      <c r="G151" s="3" t="s">
        <v>340</v>
      </c>
      <c r="H151">
        <v>683</v>
      </c>
      <c r="I151">
        <v>534</v>
      </c>
      <c r="J151" t="s">
        <v>363</v>
      </c>
    </row>
    <row r="152" spans="1:10" x14ac:dyDescent="0.3">
      <c r="A152" t="s">
        <v>341</v>
      </c>
      <c r="G152" s="3" t="s">
        <v>50</v>
      </c>
      <c r="H152">
        <v>643</v>
      </c>
      <c r="I152">
        <v>554</v>
      </c>
      <c r="J152" t="s">
        <v>25</v>
      </c>
    </row>
    <row r="153" spans="1:10" ht="43.2" x14ac:dyDescent="0.3">
      <c r="A153" t="s">
        <v>342</v>
      </c>
      <c r="G153" s="3" t="s">
        <v>340</v>
      </c>
      <c r="H153">
        <v>456</v>
      </c>
      <c r="I153">
        <v>634</v>
      </c>
      <c r="J153" t="s">
        <v>363</v>
      </c>
    </row>
    <row r="154" spans="1:10" x14ac:dyDescent="0.3">
      <c r="A154" t="s">
        <v>343</v>
      </c>
      <c r="G154" s="3" t="s">
        <v>25</v>
      </c>
      <c r="H154">
        <v>416</v>
      </c>
      <c r="I154">
        <v>654</v>
      </c>
      <c r="J154" t="s">
        <v>25</v>
      </c>
    </row>
    <row r="155" spans="1:10" x14ac:dyDescent="0.3">
      <c r="A155" t="s">
        <v>344</v>
      </c>
      <c r="G155" s="3" t="s">
        <v>345</v>
      </c>
      <c r="H155">
        <v>355</v>
      </c>
      <c r="I155">
        <v>678</v>
      </c>
      <c r="J155" t="str">
        <f>G155</f>
        <v>Fundulus heteroclitus</v>
      </c>
    </row>
    <row r="156" spans="1:10" ht="28.8" x14ac:dyDescent="0.3">
      <c r="A156" t="s">
        <v>346</v>
      </c>
      <c r="G156" s="3" t="s">
        <v>347</v>
      </c>
      <c r="H156">
        <v>323</v>
      </c>
      <c r="I156">
        <v>698</v>
      </c>
      <c r="J156" t="s">
        <v>363</v>
      </c>
    </row>
    <row r="157" spans="1:10" x14ac:dyDescent="0.3">
      <c r="A157" s="4" t="s">
        <v>348</v>
      </c>
      <c r="B157" s="4"/>
      <c r="C157" s="4"/>
      <c r="D157" s="5"/>
      <c r="E157" s="5"/>
      <c r="F157" s="5"/>
      <c r="G157" s="5" t="s">
        <v>349</v>
      </c>
      <c r="H157" s="4">
        <v>259</v>
      </c>
      <c r="I157" s="4">
        <v>737</v>
      </c>
      <c r="J157" s="4" t="s">
        <v>363</v>
      </c>
    </row>
    <row r="158" spans="1:10" x14ac:dyDescent="0.3">
      <c r="A158" t="s">
        <v>350</v>
      </c>
      <c r="G158" s="3" t="s">
        <v>351</v>
      </c>
      <c r="H158">
        <v>152</v>
      </c>
      <c r="I158">
        <v>827</v>
      </c>
      <c r="J158" t="s">
        <v>363</v>
      </c>
    </row>
    <row r="159" spans="1:10" x14ac:dyDescent="0.3">
      <c r="A159" t="s">
        <v>352</v>
      </c>
      <c r="G159" s="3" t="s">
        <v>145</v>
      </c>
      <c r="H159">
        <v>98</v>
      </c>
      <c r="I159">
        <v>913</v>
      </c>
      <c r="J159" t="str">
        <f>G159</f>
        <v>Balaenoptera acutorostrata</v>
      </c>
    </row>
    <row r="160" spans="1:10" ht="43.2" x14ac:dyDescent="0.3">
      <c r="A160" t="s">
        <v>353</v>
      </c>
      <c r="G160" s="3" t="s">
        <v>354</v>
      </c>
      <c r="H160">
        <v>66</v>
      </c>
      <c r="I160">
        <v>960</v>
      </c>
      <c r="J160" t="s">
        <v>363</v>
      </c>
    </row>
    <row r="161" spans="1:10" ht="43.2" x14ac:dyDescent="0.3">
      <c r="A161" t="s">
        <v>355</v>
      </c>
      <c r="G161" s="3" t="s">
        <v>340</v>
      </c>
      <c r="H161">
        <v>52</v>
      </c>
      <c r="I161">
        <v>982</v>
      </c>
      <c r="J161" t="s">
        <v>363</v>
      </c>
    </row>
    <row r="162" spans="1:10" ht="43.2" x14ac:dyDescent="0.3">
      <c r="A162" t="s">
        <v>356</v>
      </c>
      <c r="G162" s="3" t="s">
        <v>340</v>
      </c>
      <c r="H162">
        <v>50</v>
      </c>
      <c r="I162">
        <v>987</v>
      </c>
      <c r="J162" t="s">
        <v>363</v>
      </c>
    </row>
    <row r="163" spans="1:10" x14ac:dyDescent="0.3">
      <c r="A163" t="s">
        <v>357</v>
      </c>
      <c r="G163" s="3" t="s">
        <v>358</v>
      </c>
      <c r="H163">
        <v>17</v>
      </c>
      <c r="I163">
        <v>1030</v>
      </c>
      <c r="J163" t="s">
        <v>363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Strand</dc:creator>
  <cp:lastModifiedBy>Emma Strand</cp:lastModifiedBy>
  <dcterms:created xsi:type="dcterms:W3CDTF">2024-08-05T17:32:12Z</dcterms:created>
  <dcterms:modified xsi:type="dcterms:W3CDTF">2024-11-06T21:39:06Z</dcterms:modified>
</cp:coreProperties>
</file>