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20115" windowHeight="8505" activeTab="1"/>
  </bookViews>
  <sheets>
    <sheet name="Ricoh Aficio MP 2851" sheetId="1" r:id="rId1"/>
    <sheet name="Ricoh Aficio MP 2852" sheetId="2" r:id="rId2"/>
  </sheets>
  <calcPr calcId="125725"/>
</workbook>
</file>

<file path=xl/calcChain.xml><?xml version="1.0" encoding="utf-8"?>
<calcChain xmlns="http://schemas.openxmlformats.org/spreadsheetml/2006/main">
  <c r="E53" i="1"/>
  <c r="D53"/>
  <c r="E5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6"/>
  <c r="E7" i="2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6"/>
  <c r="D26"/>
  <c r="C26"/>
  <c r="C53" i="1" l="1"/>
</calcChain>
</file>

<file path=xl/sharedStrings.xml><?xml version="1.0" encoding="utf-8"?>
<sst xmlns="http://schemas.openxmlformats.org/spreadsheetml/2006/main" count="78" uniqueCount="59">
  <si>
    <t>Alexis Rojas</t>
  </si>
  <si>
    <t>Luis Padilla</t>
  </si>
  <si>
    <t>Ricardo Vidal</t>
  </si>
  <si>
    <t>Patricia Carrasco</t>
  </si>
  <si>
    <t>Evelyn Veas</t>
  </si>
  <si>
    <t>Rodrigo Muñoz</t>
  </si>
  <si>
    <t>Niurka Herras</t>
  </si>
  <si>
    <t>Claudia Robledo</t>
  </si>
  <si>
    <t>Natacha Rojas</t>
  </si>
  <si>
    <t>Franco Montenegro</t>
  </si>
  <si>
    <t>Fanny Galdames</t>
  </si>
  <si>
    <t>Roberto Machuca</t>
  </si>
  <si>
    <t>Jeannette Navarro</t>
  </si>
  <si>
    <t>Luis Gatica</t>
  </si>
  <si>
    <t>Sandra Villar</t>
  </si>
  <si>
    <t>Daniel Saavedra</t>
  </si>
  <si>
    <t>Marcelo Aguayo</t>
  </si>
  <si>
    <t>Andrea Araneda</t>
  </si>
  <si>
    <t>Cristian Troncoso</t>
  </si>
  <si>
    <t>Marcelo Maldonado</t>
  </si>
  <si>
    <t>Isau Rojas</t>
  </si>
  <si>
    <t>Mauricio Silva</t>
  </si>
  <si>
    <t>Hugo Rubio</t>
  </si>
  <si>
    <t>Denisse Vargas</t>
  </si>
  <si>
    <t>Patricio Barahona</t>
  </si>
  <si>
    <t>Usuario</t>
  </si>
  <si>
    <t>Total</t>
  </si>
  <si>
    <t>Otros</t>
  </si>
  <si>
    <t>Ricoh Aficio MP 2851</t>
  </si>
  <si>
    <t>Tatiana Fernández</t>
  </si>
  <si>
    <t>María Mitev</t>
  </si>
  <si>
    <t>Luis Sepúlveda</t>
  </si>
  <si>
    <t>Noemí Dinamarca</t>
  </si>
  <si>
    <t>Edda Díaz</t>
  </si>
  <si>
    <t>Álvaro Figueroa</t>
  </si>
  <si>
    <t>Sandra Díaz</t>
  </si>
  <si>
    <t>Pablo Yáñez</t>
  </si>
  <si>
    <t>Johanna Martínez</t>
  </si>
  <si>
    <t>María Vásquez</t>
  </si>
  <si>
    <t>Cristian Ibáñez</t>
  </si>
  <si>
    <t>Miguel Diéguez</t>
  </si>
  <si>
    <t>María Rojas</t>
  </si>
  <si>
    <t>Lina Albarrán</t>
  </si>
  <si>
    <t>Carlos Hernández</t>
  </si>
  <si>
    <t>Tamara Núñez</t>
  </si>
  <si>
    <t>Ricoh Aficio MP 2852</t>
  </si>
  <si>
    <t>Noemi Dinamarca</t>
  </si>
  <si>
    <t>Sandra Diaz</t>
  </si>
  <si>
    <t>Maria Vasquez</t>
  </si>
  <si>
    <t>Claudio Luna</t>
  </si>
  <si>
    <t>Pablo Yañez</t>
  </si>
  <si>
    <t>Tatiana Fernandez</t>
  </si>
  <si>
    <t>Luis Sepulveda</t>
  </si>
  <si>
    <t>Carlos Hernandez</t>
  </si>
  <si>
    <t>Marzo</t>
  </si>
  <si>
    <t>Antiguas</t>
  </si>
  <si>
    <t>Joaquin Herrera</t>
  </si>
  <si>
    <t>Romina Rios</t>
  </si>
  <si>
    <t>Paloma Carreño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</si>
</sst>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0" xfId="0" applyBorder="1"/>
    <xf numFmtId="0" fontId="2" fillId="0" borderId="4" xfId="0" applyFont="1" applyBorder="1"/>
    <xf numFmtId="165" fontId="0" fillId="0" borderId="0" xfId="1" applyNumberFormat="1" applyFont="1" applyAlignment="1">
      <alignment horizontal="right" vertical="top"/>
    </xf>
    <xf numFmtId="165" fontId="2" fillId="0" borderId="2" xfId="1" applyNumberFormat="1" applyFont="1" applyBorder="1" applyAlignment="1">
      <alignment horizontal="right" vertical="top"/>
    </xf>
    <xf numFmtId="165" fontId="2" fillId="0" borderId="4" xfId="1" applyNumberFormat="1" applyFont="1" applyBorder="1" applyAlignment="1">
      <alignment horizontal="right" vertical="top"/>
    </xf>
    <xf numFmtId="165" fontId="0" fillId="0" borderId="3" xfId="1" applyNumberFormat="1" applyFont="1" applyBorder="1" applyAlignment="1">
      <alignment horizontal="right" vertical="top"/>
    </xf>
    <xf numFmtId="165" fontId="0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top"/>
    </xf>
    <xf numFmtId="0" fontId="3" fillId="0" borderId="0" xfId="0" applyFont="1" applyAlignment="1">
      <alignment horizontal="right"/>
    </xf>
    <xf numFmtId="0" fontId="2" fillId="0" borderId="1" xfId="0" applyFont="1" applyBorder="1"/>
    <xf numFmtId="0" fontId="0" fillId="0" borderId="5" xfId="0" applyFill="1" applyBorder="1"/>
    <xf numFmtId="165" fontId="0" fillId="0" borderId="1" xfId="1" applyNumberFormat="1" applyFont="1" applyBorder="1"/>
    <xf numFmtId="165" fontId="0" fillId="0" borderId="1" xfId="0" applyNumberFormat="1" applyBorder="1"/>
    <xf numFmtId="165" fontId="2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workbookViewId="0"/>
  </sheetViews>
  <sheetFormatPr baseColWidth="10" defaultRowHeight="15"/>
  <cols>
    <col min="1" max="1" width="13.140625" customWidth="1"/>
    <col min="2" max="2" width="18.7109375" style="1" bestFit="1" customWidth="1"/>
    <col min="3" max="3" width="15.28515625" style="8" customWidth="1"/>
  </cols>
  <sheetData>
    <row r="1" spans="1:5" ht="18.75">
      <c r="B1" s="14" t="s">
        <v>28</v>
      </c>
    </row>
    <row r="4" spans="1:5">
      <c r="B4" s="4" t="s">
        <v>25</v>
      </c>
      <c r="C4" s="9" t="s">
        <v>55</v>
      </c>
      <c r="D4" s="15" t="s">
        <v>54</v>
      </c>
      <c r="E4" s="15" t="s">
        <v>26</v>
      </c>
    </row>
    <row r="5" spans="1:5">
      <c r="A5" s="6"/>
      <c r="B5" s="7"/>
      <c r="C5" s="10"/>
      <c r="D5" s="6"/>
    </row>
    <row r="6" spans="1:5">
      <c r="B6" s="5" t="s">
        <v>29</v>
      </c>
      <c r="C6" s="11">
        <v>18159</v>
      </c>
      <c r="D6" s="17">
        <v>9893</v>
      </c>
      <c r="E6" s="18">
        <f>SUM(C6:D6)</f>
        <v>28052</v>
      </c>
    </row>
    <row r="7" spans="1:5">
      <c r="B7" s="3" t="s">
        <v>30</v>
      </c>
      <c r="C7" s="12">
        <v>1344</v>
      </c>
      <c r="D7" s="17">
        <v>33</v>
      </c>
      <c r="E7" s="18">
        <f t="shared" ref="E7:E51" si="0">SUM(C7:D7)</f>
        <v>1377</v>
      </c>
    </row>
    <row r="8" spans="1:5">
      <c r="B8" s="3" t="s">
        <v>31</v>
      </c>
      <c r="C8" s="12">
        <v>17738</v>
      </c>
      <c r="D8" s="17">
        <v>3037</v>
      </c>
      <c r="E8" s="18">
        <f t="shared" si="0"/>
        <v>20775</v>
      </c>
    </row>
    <row r="9" spans="1:5">
      <c r="B9" s="3" t="s">
        <v>0</v>
      </c>
      <c r="C9" s="12">
        <v>14453</v>
      </c>
      <c r="D9" s="17">
        <v>560</v>
      </c>
      <c r="E9" s="18">
        <f t="shared" si="0"/>
        <v>15013</v>
      </c>
    </row>
    <row r="10" spans="1:5">
      <c r="B10" s="3" t="s">
        <v>1</v>
      </c>
      <c r="C10" s="12">
        <v>21493</v>
      </c>
      <c r="D10" s="17">
        <v>2220</v>
      </c>
      <c r="E10" s="18">
        <f t="shared" si="0"/>
        <v>23713</v>
      </c>
    </row>
    <row r="11" spans="1:5">
      <c r="B11" s="3" t="s">
        <v>49</v>
      </c>
      <c r="C11" s="12">
        <v>0</v>
      </c>
      <c r="D11" s="17">
        <v>473</v>
      </c>
      <c r="E11" s="18">
        <f t="shared" si="0"/>
        <v>473</v>
      </c>
    </row>
    <row r="12" spans="1:5">
      <c r="B12" s="3" t="s">
        <v>56</v>
      </c>
      <c r="C12" s="12">
        <v>0</v>
      </c>
      <c r="D12" s="17">
        <v>280</v>
      </c>
      <c r="E12" s="18">
        <f t="shared" si="0"/>
        <v>280</v>
      </c>
    </row>
    <row r="13" spans="1:5">
      <c r="B13" s="3" t="s">
        <v>32</v>
      </c>
      <c r="C13" s="12">
        <v>34658</v>
      </c>
      <c r="D13" s="17">
        <v>61</v>
      </c>
      <c r="E13" s="18">
        <f t="shared" si="0"/>
        <v>34719</v>
      </c>
    </row>
    <row r="14" spans="1:5">
      <c r="B14" s="3" t="s">
        <v>33</v>
      </c>
      <c r="C14" s="12">
        <v>5881</v>
      </c>
      <c r="D14" s="17">
        <v>0</v>
      </c>
      <c r="E14" s="18">
        <f t="shared" si="0"/>
        <v>5881</v>
      </c>
    </row>
    <row r="15" spans="1:5">
      <c r="B15" s="3" t="s">
        <v>2</v>
      </c>
      <c r="C15" s="12">
        <v>10469</v>
      </c>
      <c r="D15" s="17">
        <v>1263</v>
      </c>
      <c r="E15" s="18">
        <f t="shared" si="0"/>
        <v>11732</v>
      </c>
    </row>
    <row r="16" spans="1:5">
      <c r="B16" s="3" t="s">
        <v>57</v>
      </c>
      <c r="C16" s="12">
        <v>0</v>
      </c>
      <c r="D16" s="17">
        <v>2189</v>
      </c>
      <c r="E16" s="18">
        <f t="shared" si="0"/>
        <v>2189</v>
      </c>
    </row>
    <row r="17" spans="2:5">
      <c r="B17" s="3" t="s">
        <v>3</v>
      </c>
      <c r="C17" s="12">
        <v>8322</v>
      </c>
      <c r="D17" s="17">
        <v>229</v>
      </c>
      <c r="E17" s="18">
        <f t="shared" si="0"/>
        <v>8551</v>
      </c>
    </row>
    <row r="18" spans="2:5">
      <c r="B18" s="3" t="s">
        <v>4</v>
      </c>
      <c r="C18" s="12">
        <v>13255</v>
      </c>
      <c r="D18" s="17">
        <v>1977</v>
      </c>
      <c r="E18" s="18">
        <f t="shared" si="0"/>
        <v>15232</v>
      </c>
    </row>
    <row r="19" spans="2:5">
      <c r="B19" s="3" t="s">
        <v>34</v>
      </c>
      <c r="C19" s="12">
        <v>3258</v>
      </c>
      <c r="D19" s="17">
        <v>407</v>
      </c>
      <c r="E19" s="18">
        <f t="shared" si="0"/>
        <v>3665</v>
      </c>
    </row>
    <row r="20" spans="2:5">
      <c r="B20" s="3" t="s">
        <v>5</v>
      </c>
      <c r="C20" s="12">
        <v>4847</v>
      </c>
      <c r="D20" s="17">
        <v>0</v>
      </c>
      <c r="E20" s="18">
        <f t="shared" si="0"/>
        <v>4847</v>
      </c>
    </row>
    <row r="21" spans="2:5">
      <c r="B21" s="3" t="s">
        <v>35</v>
      </c>
      <c r="C21" s="12">
        <v>5139</v>
      </c>
      <c r="D21" s="17">
        <v>823</v>
      </c>
      <c r="E21" s="18">
        <f t="shared" si="0"/>
        <v>5962</v>
      </c>
    </row>
    <row r="22" spans="2:5">
      <c r="B22" s="3" t="s">
        <v>6</v>
      </c>
      <c r="C22" s="12">
        <v>62913</v>
      </c>
      <c r="D22" s="17">
        <v>42</v>
      </c>
      <c r="E22" s="18">
        <f t="shared" si="0"/>
        <v>62955</v>
      </c>
    </row>
    <row r="23" spans="2:5">
      <c r="B23" s="3" t="s">
        <v>7</v>
      </c>
      <c r="C23" s="12">
        <v>932</v>
      </c>
      <c r="D23" s="17">
        <v>38</v>
      </c>
      <c r="E23" s="18">
        <f t="shared" si="0"/>
        <v>970</v>
      </c>
    </row>
    <row r="24" spans="2:5">
      <c r="B24" s="3" t="s">
        <v>36</v>
      </c>
      <c r="C24" s="12">
        <v>11919</v>
      </c>
      <c r="D24" s="17">
        <v>2507</v>
      </c>
      <c r="E24" s="18">
        <f t="shared" si="0"/>
        <v>14426</v>
      </c>
    </row>
    <row r="25" spans="2:5">
      <c r="B25" s="3" t="s">
        <v>8</v>
      </c>
      <c r="C25" s="12">
        <v>209</v>
      </c>
      <c r="D25" s="17">
        <v>0</v>
      </c>
      <c r="E25" s="18">
        <f t="shared" si="0"/>
        <v>209</v>
      </c>
    </row>
    <row r="26" spans="2:5">
      <c r="B26" s="3" t="s">
        <v>37</v>
      </c>
      <c r="C26" s="12">
        <v>789</v>
      </c>
      <c r="D26" s="17">
        <v>2</v>
      </c>
      <c r="E26" s="18">
        <f t="shared" si="0"/>
        <v>791</v>
      </c>
    </row>
    <row r="27" spans="2:5">
      <c r="B27" s="3" t="s">
        <v>9</v>
      </c>
      <c r="C27" s="12">
        <v>2192</v>
      </c>
      <c r="D27" s="17">
        <v>149</v>
      </c>
      <c r="E27" s="18">
        <f t="shared" si="0"/>
        <v>2341</v>
      </c>
    </row>
    <row r="28" spans="2:5">
      <c r="B28" s="3" t="s">
        <v>10</v>
      </c>
      <c r="C28" s="12">
        <v>139</v>
      </c>
      <c r="D28" s="17">
        <v>130</v>
      </c>
      <c r="E28" s="18">
        <f t="shared" si="0"/>
        <v>269</v>
      </c>
    </row>
    <row r="29" spans="2:5">
      <c r="B29" s="3" t="s">
        <v>11</v>
      </c>
      <c r="C29" s="12">
        <v>16724</v>
      </c>
      <c r="D29" s="17">
        <v>2</v>
      </c>
      <c r="E29" s="18">
        <f t="shared" si="0"/>
        <v>16726</v>
      </c>
    </row>
    <row r="30" spans="2:5">
      <c r="B30" s="3" t="s">
        <v>12</v>
      </c>
      <c r="C30" s="12">
        <v>4812</v>
      </c>
      <c r="D30" s="17">
        <v>291</v>
      </c>
      <c r="E30" s="18">
        <f t="shared" si="0"/>
        <v>5103</v>
      </c>
    </row>
    <row r="31" spans="2:5">
      <c r="B31" s="3" t="s">
        <v>38</v>
      </c>
      <c r="C31" s="12">
        <v>9266</v>
      </c>
      <c r="D31" s="17">
        <v>57</v>
      </c>
      <c r="E31" s="18">
        <f t="shared" si="0"/>
        <v>9323</v>
      </c>
    </row>
    <row r="32" spans="2:5">
      <c r="B32" s="3" t="s">
        <v>58</v>
      </c>
      <c r="C32" s="12">
        <v>0</v>
      </c>
      <c r="D32" s="17">
        <v>4417</v>
      </c>
      <c r="E32" s="18">
        <f t="shared" si="0"/>
        <v>4417</v>
      </c>
    </row>
    <row r="33" spans="2:5">
      <c r="B33" s="3" t="s">
        <v>13</v>
      </c>
      <c r="C33" s="12">
        <v>3227</v>
      </c>
      <c r="D33" s="17">
        <v>356</v>
      </c>
      <c r="E33" s="18">
        <f t="shared" si="0"/>
        <v>3583</v>
      </c>
    </row>
    <row r="34" spans="2:5">
      <c r="B34" s="3" t="s">
        <v>14</v>
      </c>
      <c r="C34" s="12">
        <v>4415</v>
      </c>
      <c r="D34" s="17">
        <v>864</v>
      </c>
      <c r="E34" s="18">
        <f t="shared" si="0"/>
        <v>5279</v>
      </c>
    </row>
    <row r="35" spans="2:5">
      <c r="B35" s="3" t="s">
        <v>15</v>
      </c>
      <c r="C35" s="12">
        <v>43</v>
      </c>
      <c r="D35" s="17">
        <v>0</v>
      </c>
      <c r="E35" s="18">
        <f t="shared" si="0"/>
        <v>43</v>
      </c>
    </row>
    <row r="36" spans="2:5">
      <c r="B36" s="3" t="s">
        <v>16</v>
      </c>
      <c r="C36" s="12">
        <v>7</v>
      </c>
      <c r="D36" s="17">
        <v>0</v>
      </c>
      <c r="E36" s="18">
        <f t="shared" si="0"/>
        <v>7</v>
      </c>
    </row>
    <row r="37" spans="2:5">
      <c r="B37" s="3" t="s">
        <v>39</v>
      </c>
      <c r="C37" s="12">
        <v>16052</v>
      </c>
      <c r="D37" s="17">
        <v>1491</v>
      </c>
      <c r="E37" s="18">
        <f t="shared" si="0"/>
        <v>17543</v>
      </c>
    </row>
    <row r="38" spans="2:5">
      <c r="B38" s="3" t="s">
        <v>17</v>
      </c>
      <c r="C38" s="12">
        <v>55664</v>
      </c>
      <c r="D38" s="17">
        <v>49</v>
      </c>
      <c r="E38" s="18">
        <f t="shared" si="0"/>
        <v>55713</v>
      </c>
    </row>
    <row r="39" spans="2:5">
      <c r="B39" s="3" t="s">
        <v>40</v>
      </c>
      <c r="C39" s="12">
        <v>23</v>
      </c>
      <c r="D39" s="17">
        <v>0</v>
      </c>
      <c r="E39" s="18">
        <f t="shared" si="0"/>
        <v>23</v>
      </c>
    </row>
    <row r="40" spans="2:5">
      <c r="B40" s="3" t="s">
        <v>18</v>
      </c>
      <c r="C40" s="12">
        <v>1481</v>
      </c>
      <c r="D40" s="17">
        <v>0</v>
      </c>
      <c r="E40" s="18">
        <f t="shared" si="0"/>
        <v>1481</v>
      </c>
    </row>
    <row r="41" spans="2:5">
      <c r="B41" s="3" t="s">
        <v>19</v>
      </c>
      <c r="C41" s="12">
        <v>48</v>
      </c>
      <c r="D41" s="17">
        <v>0</v>
      </c>
      <c r="E41" s="18">
        <f t="shared" si="0"/>
        <v>48</v>
      </c>
    </row>
    <row r="42" spans="2:5">
      <c r="B42" s="3" t="s">
        <v>41</v>
      </c>
      <c r="C42" s="12">
        <v>9614</v>
      </c>
      <c r="D42" s="17">
        <v>1784</v>
      </c>
      <c r="E42" s="18">
        <f t="shared" si="0"/>
        <v>11398</v>
      </c>
    </row>
    <row r="43" spans="2:5">
      <c r="B43" s="3" t="s">
        <v>42</v>
      </c>
      <c r="C43" s="12">
        <v>5211</v>
      </c>
      <c r="D43" s="17">
        <v>23</v>
      </c>
      <c r="E43" s="18">
        <f t="shared" si="0"/>
        <v>5234</v>
      </c>
    </row>
    <row r="44" spans="2:5">
      <c r="B44" s="3" t="s">
        <v>20</v>
      </c>
      <c r="C44" s="12">
        <v>18202</v>
      </c>
      <c r="D44" s="17">
        <v>17</v>
      </c>
      <c r="E44" s="18">
        <f t="shared" si="0"/>
        <v>18219</v>
      </c>
    </row>
    <row r="45" spans="2:5">
      <c r="B45" s="3" t="s">
        <v>43</v>
      </c>
      <c r="C45" s="12">
        <v>35961</v>
      </c>
      <c r="D45" s="17">
        <v>1050</v>
      </c>
      <c r="E45" s="18">
        <f t="shared" si="0"/>
        <v>37011</v>
      </c>
    </row>
    <row r="46" spans="2:5">
      <c r="B46" s="3" t="s">
        <v>21</v>
      </c>
      <c r="C46" s="12">
        <v>5513</v>
      </c>
      <c r="D46" s="17">
        <v>3</v>
      </c>
      <c r="E46" s="18">
        <f t="shared" si="0"/>
        <v>5516</v>
      </c>
    </row>
    <row r="47" spans="2:5">
      <c r="B47" s="3" t="s">
        <v>44</v>
      </c>
      <c r="C47" s="12">
        <v>3915</v>
      </c>
      <c r="D47" s="17">
        <v>0</v>
      </c>
      <c r="E47" s="18">
        <f t="shared" si="0"/>
        <v>3915</v>
      </c>
    </row>
    <row r="48" spans="2:5">
      <c r="B48" s="3" t="s">
        <v>22</v>
      </c>
      <c r="C48" s="12">
        <v>10361</v>
      </c>
      <c r="D48" s="17">
        <v>2557</v>
      </c>
      <c r="E48" s="18">
        <f t="shared" si="0"/>
        <v>12918</v>
      </c>
    </row>
    <row r="49" spans="2:5">
      <c r="B49" s="3" t="s">
        <v>23</v>
      </c>
      <c r="C49" s="12">
        <v>19989</v>
      </c>
      <c r="D49" s="17">
        <v>0</v>
      </c>
      <c r="E49" s="18">
        <f t="shared" si="0"/>
        <v>19989</v>
      </c>
    </row>
    <row r="50" spans="2:5">
      <c r="B50" s="3" t="s">
        <v>24</v>
      </c>
      <c r="C50" s="12">
        <v>3370</v>
      </c>
      <c r="D50" s="17">
        <v>116</v>
      </c>
      <c r="E50" s="18">
        <f t="shared" si="0"/>
        <v>3486</v>
      </c>
    </row>
    <row r="51" spans="2:5">
      <c r="B51" s="3" t="s">
        <v>27</v>
      </c>
      <c r="C51" s="12">
        <v>123441</v>
      </c>
      <c r="D51" s="3"/>
      <c r="E51" s="18">
        <f t="shared" si="0"/>
        <v>123441</v>
      </c>
    </row>
    <row r="53" spans="2:5">
      <c r="B53" s="2" t="s">
        <v>26</v>
      </c>
      <c r="C53" s="13">
        <f>SUM(C6:C51)</f>
        <v>585448</v>
      </c>
      <c r="D53" s="19">
        <f>SUM(D6:D51)</f>
        <v>39390</v>
      </c>
      <c r="E53" s="19">
        <f>SUM(E6:E51)</f>
        <v>624838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6"/>
  <sheetViews>
    <sheetView tabSelected="1" zoomScaleNormal="100" workbookViewId="0">
      <selection activeCell="G17" sqref="G17"/>
    </sheetView>
  </sheetViews>
  <sheetFormatPr baseColWidth="10" defaultRowHeight="15"/>
  <cols>
    <col min="2" max="2" width="20.140625" customWidth="1"/>
    <col min="3" max="3" width="13.42578125" bestFit="1" customWidth="1"/>
    <col min="4" max="4" width="11.42578125" customWidth="1"/>
  </cols>
  <sheetData>
    <row r="1" spans="2:5" ht="18.75">
      <c r="B1" s="14" t="s">
        <v>45</v>
      </c>
    </row>
    <row r="4" spans="2:5">
      <c r="B4" s="15" t="s">
        <v>25</v>
      </c>
      <c r="C4" s="13" t="s">
        <v>55</v>
      </c>
      <c r="D4" s="15" t="s">
        <v>54</v>
      </c>
      <c r="E4" s="15" t="s">
        <v>26</v>
      </c>
    </row>
    <row r="6" spans="2:5">
      <c r="B6" s="3" t="s">
        <v>51</v>
      </c>
      <c r="C6" s="17">
        <v>175</v>
      </c>
      <c r="D6" s="17">
        <v>0</v>
      </c>
      <c r="E6" s="18">
        <f>SUM(C6:D6)</f>
        <v>175</v>
      </c>
    </row>
    <row r="7" spans="2:5">
      <c r="B7" s="3" t="s">
        <v>52</v>
      </c>
      <c r="C7" s="17">
        <v>89</v>
      </c>
      <c r="D7" s="17">
        <v>0</v>
      </c>
      <c r="E7" s="18">
        <f t="shared" ref="E7:E26" si="0">SUM(C7:D7)</f>
        <v>89</v>
      </c>
    </row>
    <row r="8" spans="2:5">
      <c r="B8" s="3" t="s">
        <v>0</v>
      </c>
      <c r="C8" s="17">
        <v>18068</v>
      </c>
      <c r="D8" s="17">
        <v>3531</v>
      </c>
      <c r="E8" s="18">
        <f t="shared" si="0"/>
        <v>21599</v>
      </c>
    </row>
    <row r="9" spans="2:5">
      <c r="B9" s="3" t="s">
        <v>1</v>
      </c>
      <c r="C9" s="17">
        <v>54</v>
      </c>
      <c r="D9" s="17">
        <v>11</v>
      </c>
      <c r="E9" s="18">
        <f t="shared" si="0"/>
        <v>65</v>
      </c>
    </row>
    <row r="10" spans="2:5">
      <c r="B10" s="3" t="s">
        <v>49</v>
      </c>
      <c r="C10" s="17">
        <v>2895</v>
      </c>
      <c r="D10" s="17">
        <v>1565</v>
      </c>
      <c r="E10" s="18">
        <f t="shared" si="0"/>
        <v>4460</v>
      </c>
    </row>
    <row r="11" spans="2:5">
      <c r="B11" s="3" t="s">
        <v>46</v>
      </c>
      <c r="C11" s="17">
        <v>6631</v>
      </c>
      <c r="D11" s="17">
        <v>1600</v>
      </c>
      <c r="E11" s="18">
        <f t="shared" si="0"/>
        <v>8231</v>
      </c>
    </row>
    <row r="12" spans="2:5">
      <c r="B12" s="3" t="s">
        <v>2</v>
      </c>
      <c r="C12" s="17">
        <v>123</v>
      </c>
      <c r="D12" s="17">
        <v>0</v>
      </c>
      <c r="E12" s="18">
        <f t="shared" si="0"/>
        <v>123</v>
      </c>
    </row>
    <row r="13" spans="2:5">
      <c r="B13" s="3" t="s">
        <v>3</v>
      </c>
      <c r="C13" s="17">
        <v>1654</v>
      </c>
      <c r="D13" s="17">
        <v>538</v>
      </c>
      <c r="E13" s="18">
        <f t="shared" si="0"/>
        <v>2192</v>
      </c>
    </row>
    <row r="14" spans="2:5">
      <c r="B14" s="3" t="s">
        <v>4</v>
      </c>
      <c r="C14" s="17">
        <v>34</v>
      </c>
      <c r="D14" s="17">
        <v>0</v>
      </c>
      <c r="E14" s="18">
        <f t="shared" si="0"/>
        <v>34</v>
      </c>
    </row>
    <row r="15" spans="2:5">
      <c r="B15" s="3" t="s">
        <v>47</v>
      </c>
      <c r="C15" s="17">
        <v>3416</v>
      </c>
      <c r="D15" s="17">
        <v>0</v>
      </c>
      <c r="E15" s="18">
        <f t="shared" si="0"/>
        <v>3416</v>
      </c>
    </row>
    <row r="16" spans="2:5">
      <c r="B16" s="3" t="s">
        <v>6</v>
      </c>
      <c r="C16" s="17">
        <v>9436</v>
      </c>
      <c r="D16" s="17">
        <v>2899</v>
      </c>
      <c r="E16" s="18">
        <f t="shared" si="0"/>
        <v>12335</v>
      </c>
    </row>
    <row r="17" spans="2:5">
      <c r="B17" s="3" t="s">
        <v>7</v>
      </c>
      <c r="C17" s="17">
        <v>490</v>
      </c>
      <c r="D17" s="17">
        <v>23</v>
      </c>
      <c r="E17" s="18">
        <f t="shared" si="0"/>
        <v>513</v>
      </c>
    </row>
    <row r="18" spans="2:5">
      <c r="B18" s="3" t="s">
        <v>50</v>
      </c>
      <c r="C18" s="17">
        <v>222</v>
      </c>
      <c r="D18" s="17">
        <v>0</v>
      </c>
      <c r="E18" s="18">
        <f t="shared" si="0"/>
        <v>222</v>
      </c>
    </row>
    <row r="19" spans="2:5">
      <c r="B19" s="3" t="s">
        <v>9</v>
      </c>
      <c r="C19" s="17">
        <v>10936</v>
      </c>
      <c r="D19" s="17">
        <v>1987</v>
      </c>
      <c r="E19" s="18">
        <f t="shared" si="0"/>
        <v>12923</v>
      </c>
    </row>
    <row r="20" spans="2:5">
      <c r="B20" s="3" t="s">
        <v>48</v>
      </c>
      <c r="C20" s="17">
        <v>2895</v>
      </c>
      <c r="D20" s="17">
        <v>1013</v>
      </c>
      <c r="E20" s="18">
        <f t="shared" si="0"/>
        <v>3908</v>
      </c>
    </row>
    <row r="21" spans="2:5">
      <c r="B21" s="3" t="s">
        <v>17</v>
      </c>
      <c r="C21" s="17">
        <v>11520</v>
      </c>
      <c r="D21" s="17">
        <v>2980</v>
      </c>
      <c r="E21" s="18">
        <f t="shared" si="0"/>
        <v>14500</v>
      </c>
    </row>
    <row r="22" spans="2:5">
      <c r="B22" s="3" t="s">
        <v>20</v>
      </c>
      <c r="C22" s="17">
        <v>2132</v>
      </c>
      <c r="D22" s="17">
        <v>240</v>
      </c>
      <c r="E22" s="18">
        <f t="shared" si="0"/>
        <v>2372</v>
      </c>
    </row>
    <row r="23" spans="2:5">
      <c r="B23" s="3" t="s">
        <v>53</v>
      </c>
      <c r="C23" s="17">
        <v>62</v>
      </c>
      <c r="D23" s="17">
        <v>15</v>
      </c>
      <c r="E23" s="18">
        <f t="shared" si="0"/>
        <v>77</v>
      </c>
    </row>
    <row r="24" spans="2:5">
      <c r="B24" s="3" t="s">
        <v>22</v>
      </c>
      <c r="C24" s="17">
        <v>4963</v>
      </c>
      <c r="D24" s="17">
        <v>297</v>
      </c>
      <c r="E24" s="18">
        <f t="shared" si="0"/>
        <v>5260</v>
      </c>
    </row>
    <row r="25" spans="2:5">
      <c r="B25" s="16" t="s">
        <v>27</v>
      </c>
      <c r="D25" s="17">
        <v>2062</v>
      </c>
      <c r="E25" s="18">
        <f t="shared" si="0"/>
        <v>2062</v>
      </c>
    </row>
    <row r="26" spans="2:5">
      <c r="B26" s="2" t="s">
        <v>26</v>
      </c>
      <c r="C26" s="13">
        <f>SUM(C6:C25)</f>
        <v>75795</v>
      </c>
      <c r="D26" s="17">
        <f>SUM(D6:D25)</f>
        <v>18761</v>
      </c>
      <c r="E26" s="18">
        <f t="shared" si="0"/>
        <v>94556</v>
      </c>
    </row>
  </sheetData>
  <sortState ref="A6:C25">
    <sortCondition ref="A6:A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Ricoh Aficio MP 2851</vt:lpstr>
      <vt:lpstr>Ricoh Aficio MP 2852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Marin</dc:creator>
  <cp:lastModifiedBy>soporte</cp:lastModifiedBy>
  <dcterms:created xsi:type="dcterms:W3CDTF">2013-12-20T13:52:04Z</dcterms:created>
  <dcterms:modified xsi:type="dcterms:W3CDTF">2014-04-04T20:38:31Z</dcterms:modified>
</cp:coreProperties>
</file>