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75aa51843a5f4f/Python Lab/Python PRG/Python Notebook/00-TD Regression/TD IBL/input files/"/>
    </mc:Choice>
  </mc:AlternateContent>
  <xr:revisionPtr revIDLastSave="6" documentId="8_{31C6772F-9F46-4428-8E75-0E4F61776A70}" xr6:coauthVersionLast="47" xr6:coauthVersionMax="47" xr10:uidLastSave="{C0F0FCB6-C57E-48A0-BE8E-00A9827094DF}"/>
  <bookViews>
    <workbookView xWindow="-110" yWindow="-110" windowWidth="19420" windowHeight="10420" xr2:uid="{53AD8EE6-6EC9-4807-9F48-57682CB28A73}"/>
  </bookViews>
  <sheets>
    <sheet name="DECO" sheetId="8" r:id="rId1"/>
    <sheet name="BANKIT" sheetId="5" r:id="rId2"/>
    <sheet name="BANCA" sheetId="6" r:id="rId3"/>
    <sheet name="CREDIT_DRIVER" sheetId="9" r:id="rId4"/>
  </sheets>
  <externalReferences>
    <externalReference r:id="rId5"/>
  </externalReferences>
  <definedNames>
    <definedName name="dt_end">[1]T_credit_driver!$B$17</definedName>
    <definedName name="dt_start">[1]T_credit_driver!$B$16</definedName>
    <definedName name="JR_PAGE_ANCHOR_0_1">#REF!</definedName>
    <definedName name="PERIOD">[1]T_credit_driver!$B$15</definedName>
    <definedName name="T_CREDITWORTHINESS">BANCA!$A$1:$C$33</definedName>
    <definedName name="VALUE">[1]T_credit_driver!$B$13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8" l="1"/>
  <c r="B27" i="8" s="1"/>
  <c r="B28" i="8" s="1"/>
  <c r="B29" i="8" s="1"/>
  <c r="B30" i="8" s="1"/>
  <c r="B31" i="8" s="1"/>
  <c r="B32" i="8" s="1"/>
  <c r="B33" i="8" s="1"/>
  <c r="B34" i="8" s="1"/>
  <c r="B35" i="8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C106" i="5" l="1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<sst xmlns="http://schemas.openxmlformats.org/spreadsheetml/2006/main" count="198" uniqueCount="106">
  <si>
    <t>ITNSTI</t>
  </si>
  <si>
    <t>ITCPEL</t>
  </si>
  <si>
    <t>ITPNI</t>
  </si>
  <si>
    <t>DDIRIT</t>
  </si>
  <si>
    <t>EUWAIT</t>
  </si>
  <si>
    <t>ITPRSAN</t>
  </si>
  <si>
    <t>ITHPG</t>
  </si>
  <si>
    <t>ITHPN</t>
  </si>
  <si>
    <t>ITHPO</t>
  </si>
  <si>
    <t>ITHPE</t>
  </si>
  <si>
    <t>ITHPR</t>
  </si>
  <si>
    <t>ITHPI</t>
  </si>
  <si>
    <t>BISBITR</t>
  </si>
  <si>
    <t>DT</t>
  </si>
  <si>
    <t>UMRTIT</t>
  </si>
  <si>
    <t>EUUCIT</t>
  </si>
  <si>
    <t>ITBONF</t>
  </si>
  <si>
    <t>IBDMFCOA</t>
  </si>
  <si>
    <t>IBDMAROA</t>
  </si>
  <si>
    <t>ITBOHO</t>
  </si>
  <si>
    <t>ITBOHH</t>
  </si>
  <si>
    <t>CPNFITPC</t>
  </si>
  <si>
    <t>ITPIRLYS</t>
  </si>
  <si>
    <t>DFLTITYY</t>
  </si>
  <si>
    <t>ITPNIYOY</t>
  </si>
  <si>
    <t>ITBFIALY</t>
  </si>
  <si>
    <t>ITLCYOY</t>
  </si>
  <si>
    <t>LNTNITYY</t>
  </si>
  <si>
    <t>ITPRWAY</t>
  </si>
  <si>
    <t>ITISTOTY</t>
  </si>
  <si>
    <t>ITVHYOY</t>
  </si>
  <si>
    <t>OEITKLAP</t>
  </si>
  <si>
    <t>ITNSTY</t>
  </si>
  <si>
    <t>ECMAM3YY</t>
  </si>
  <si>
    <t>ITCAFCR</t>
  </si>
  <si>
    <t>ITTRESA</t>
  </si>
  <si>
    <t>ITTRIMSA</t>
  </si>
  <si>
    <t>EUQDIT</t>
  </si>
  <si>
    <t>ITPIRLS</t>
  </si>
  <si>
    <t>ITPIRTCS</t>
  </si>
  <si>
    <t>ITPIRPCS</t>
  </si>
  <si>
    <t>ITPIRUCS</t>
  </si>
  <si>
    <t>ITPIRNS</t>
  </si>
  <si>
    <t>ITDETT</t>
  </si>
  <si>
    <t>BNKDTDNP</t>
  </si>
  <si>
    <t>BNKDTDPR</t>
  </si>
  <si>
    <t>BNKDDNFE</t>
  </si>
  <si>
    <t>ITLONON</t>
  </si>
  <si>
    <t>ITLOHLD</t>
  </si>
  <si>
    <t>ITLOHM5</t>
  </si>
  <si>
    <t>TD</t>
  </si>
  <si>
    <t>CW</t>
  </si>
  <si>
    <t>ID</t>
  </si>
  <si>
    <t>Descrizione</t>
  </si>
  <si>
    <t>Ticker</t>
  </si>
  <si>
    <t>TipoDati</t>
  </si>
  <si>
    <t>ID_Tipo</t>
  </si>
  <si>
    <t>id_tipo_2</t>
  </si>
  <si>
    <t>Tipo_2</t>
  </si>
  <si>
    <t>Flag_use</t>
  </si>
  <si>
    <t>Transform</t>
  </si>
  <si>
    <t>Flag_use_QoQ</t>
  </si>
  <si>
    <t>Flag_use_YoY</t>
  </si>
  <si>
    <t>Unemployement Rate</t>
  </si>
  <si>
    <t>Percentuale</t>
  </si>
  <si>
    <t>Capacity Utilization</t>
  </si>
  <si>
    <t>EMMI EURO OverNight Index Aver</t>
  </si>
  <si>
    <t xml:space="preserve">Italy Bank Interest Rates on Outstanding Euro Loans Non Financial Corp </t>
  </si>
  <si>
    <t xml:space="preserve">Minimum Rate on Short Term Loans to Non Financial Corps - Outstanding Amount </t>
  </si>
  <si>
    <t>Average Rate on Bonds - Outstanding Amounts</t>
  </si>
  <si>
    <t>Mortgage Interest Rate NSA</t>
  </si>
  <si>
    <t>Italy Bank Interest Rates on Mortgage</t>
  </si>
  <si>
    <t>BIS Italy Credit to Private Non Financial Sector % of GDP Gaps</t>
  </si>
  <si>
    <t>Real GDP (swda, yoy%)</t>
  </si>
  <si>
    <t>EU Italy GDP Deflator (yoy %, sa)</t>
  </si>
  <si>
    <t>Large Industry Employment (yoy %)</t>
  </si>
  <si>
    <t>Industrial Production (yoy %, wda)</t>
  </si>
  <si>
    <t>Industrial Sales (yoy %)</t>
  </si>
  <si>
    <t>Retail Sales (yoy %)</t>
  </si>
  <si>
    <t>ECB M3 Money Supply (yoy %, sa)</t>
  </si>
  <si>
    <t>Value NSA</t>
  </si>
  <si>
    <t>Export NSA</t>
  </si>
  <si>
    <t>Value SA</t>
  </si>
  <si>
    <t>Import NSA</t>
  </si>
  <si>
    <t>Italy Real GDP SA WDA</t>
  </si>
  <si>
    <t>Real GDP - Final Consumption Expenditure (EUR, Millions)</t>
  </si>
  <si>
    <t>Real GDP - Household Final Consumption Expenditure</t>
  </si>
  <si>
    <t>Real GDP -  General Government Consumption Expenditure</t>
  </si>
  <si>
    <t>Real GDP - Gross Fixed Capital Formation</t>
  </si>
  <si>
    <t>Non Performing Loans</t>
  </si>
  <si>
    <t>Consumer Credit</t>
  </si>
  <si>
    <t>Retail Sales (Real/Volume)</t>
  </si>
  <si>
    <t>Index SA</t>
  </si>
  <si>
    <t>Index NSA</t>
  </si>
  <si>
    <t>Disposable Personal Income Real</t>
  </si>
  <si>
    <t>Industrial Production (Volume)</t>
  </si>
  <si>
    <t>House Prices SWDA</t>
  </si>
  <si>
    <t>Property Price - Non-Residential Buildings</t>
  </si>
  <si>
    <t>Property Price - Offices</t>
  </si>
  <si>
    <t>Property Price - Residential Buildings</t>
  </si>
  <si>
    <t>Property Price  Commercial</t>
  </si>
  <si>
    <t>Property Price - Industrial</t>
  </si>
  <si>
    <t>EONIA</t>
  </si>
  <si>
    <t>YoY</t>
  </si>
  <si>
    <t>Value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</si>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</sst>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5" fontId="0" fillId="0" borderId="0" xfId="0" applyNumberFormat="1"/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blbancait-my.sharepoint.com/personal/cv01318_iblbanca_it/Documents/Desktop/Estrattore%20Credit_driver%20Tot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Deco_CREDIT_DRIVER"/>
      <sheetName val="T_CD_PERCENT_STATIC"/>
      <sheetName val="T_CD_INDICES_STATIC"/>
      <sheetName val="T_CD_VALUES_STATIC"/>
      <sheetName val="T_CD_INDICES"/>
      <sheetName val="T_CD_VALUES"/>
      <sheetName val="T_CD_PERCENT"/>
      <sheetName val="T_Selected_Credit_Driver)"/>
      <sheetName val="T_DECO_KEY_INDICATORS"/>
      <sheetName val="T_credit_driver_key"/>
      <sheetName val="T_credit_driver"/>
      <sheetName val="T_Credit_Driver_Static"/>
      <sheetName val="T_Credit_Driver_Static_3"/>
      <sheetName val="Deco"/>
      <sheetName val="Worksheet"/>
      <sheetName val="Foglio3"/>
      <sheetName val="Foglio4"/>
      <sheetName val="Foglio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3">
          <cell r="B13" t="str">
            <v>PX_LAST</v>
          </cell>
        </row>
        <row r="15">
          <cell r="B15" t="str">
            <v>Q</v>
          </cell>
        </row>
        <row r="16">
          <cell r="B16">
            <v>37256</v>
          </cell>
        </row>
        <row r="17">
          <cell r="B17">
            <v>44561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849B9-7C9C-4DB6-BF0A-7051BE778E01}">
  <sheetPr codeName="Foglio8"/>
  <dimension ref="A1:K35"/>
  <sheetViews>
    <sheetView tabSelected="1" topLeftCell="C1" workbookViewId="0">
      <selection activeCell="A26" sqref="A26:XFD26"/>
    </sheetView>
  </sheetViews>
  <sheetFormatPr defaultRowHeight="14.5" x14ac:dyDescent="0.35"/>
  <cols>
    <col min="1" max="1" width="10.54296875" bestFit="1" customWidth="1"/>
    <col min="3" max="3" width="70.54296875" bestFit="1" customWidth="1"/>
    <col min="4" max="4" width="10.6328125" bestFit="1" customWidth="1"/>
    <col min="7" max="7" width="10.6328125" bestFit="1" customWidth="1"/>
    <col min="8" max="8" width="8" bestFit="1" customWidth="1"/>
    <col min="9" max="9" width="9.54296875" bestFit="1" customWidth="1"/>
    <col min="10" max="10" width="12.90625" bestFit="1" customWidth="1"/>
    <col min="11" max="11" width="12.08984375" bestFit="1" customWidth="1"/>
  </cols>
  <sheetData>
    <row r="1" spans="1:11" x14ac:dyDescent="0.35">
      <c r="A1" s="4" t="s">
        <v>54</v>
      </c>
      <c r="B1" s="4" t="s">
        <v>52</v>
      </c>
      <c r="C1" s="4" t="s">
        <v>53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</row>
    <row r="2" spans="1:11" x14ac:dyDescent="0.35">
      <c r="A2" s="4" t="s">
        <v>14</v>
      </c>
      <c r="B2">
        <v>1</v>
      </c>
      <c r="C2" t="s">
        <v>63</v>
      </c>
      <c r="D2" t="s">
        <v>64</v>
      </c>
      <c r="E2">
        <v>0</v>
      </c>
      <c r="F2">
        <v>0</v>
      </c>
      <c r="G2" t="s">
        <v>64</v>
      </c>
      <c r="H2">
        <v>1</v>
      </c>
      <c r="I2">
        <v>1</v>
      </c>
      <c r="J2">
        <v>1</v>
      </c>
      <c r="K2">
        <v>1</v>
      </c>
    </row>
    <row r="3" spans="1:11" x14ac:dyDescent="0.35">
      <c r="A3" s="4" t="s">
        <v>15</v>
      </c>
      <c r="B3">
        <f>+B2+1</f>
        <v>2</v>
      </c>
      <c r="C3" t="s">
        <v>65</v>
      </c>
      <c r="D3" t="s">
        <v>64</v>
      </c>
      <c r="E3">
        <v>0</v>
      </c>
      <c r="F3">
        <v>0</v>
      </c>
      <c r="G3" t="s">
        <v>64</v>
      </c>
      <c r="H3">
        <v>1</v>
      </c>
      <c r="I3">
        <v>1</v>
      </c>
      <c r="J3">
        <v>1</v>
      </c>
      <c r="K3">
        <v>1</v>
      </c>
    </row>
    <row r="4" spans="1:11" x14ac:dyDescent="0.35">
      <c r="A4" s="4" t="s">
        <v>102</v>
      </c>
      <c r="B4">
        <f t="shared" ref="B4:B35" si="0">+B3+1</f>
        <v>3</v>
      </c>
      <c r="C4" t="s">
        <v>66</v>
      </c>
      <c r="D4" t="s">
        <v>64</v>
      </c>
      <c r="E4">
        <v>0</v>
      </c>
      <c r="F4">
        <v>0</v>
      </c>
      <c r="G4" t="s">
        <v>64</v>
      </c>
      <c r="H4">
        <v>1</v>
      </c>
      <c r="I4">
        <v>1</v>
      </c>
      <c r="J4">
        <v>1</v>
      </c>
      <c r="K4">
        <v>1</v>
      </c>
    </row>
    <row r="5" spans="1:11" x14ac:dyDescent="0.35">
      <c r="A5" s="4" t="s">
        <v>16</v>
      </c>
      <c r="B5">
        <f t="shared" si="0"/>
        <v>4</v>
      </c>
      <c r="C5" t="s">
        <v>67</v>
      </c>
      <c r="D5" t="s">
        <v>64</v>
      </c>
      <c r="E5">
        <v>0</v>
      </c>
      <c r="F5">
        <v>0</v>
      </c>
      <c r="G5" t="s">
        <v>64</v>
      </c>
      <c r="H5">
        <v>1</v>
      </c>
      <c r="I5">
        <v>1</v>
      </c>
      <c r="J5">
        <v>1</v>
      </c>
      <c r="K5">
        <v>1</v>
      </c>
    </row>
    <row r="6" spans="1:11" x14ac:dyDescent="0.35">
      <c r="A6" s="4" t="s">
        <v>17</v>
      </c>
      <c r="B6">
        <f t="shared" si="0"/>
        <v>5</v>
      </c>
      <c r="C6" t="s">
        <v>68</v>
      </c>
      <c r="D6" t="s">
        <v>64</v>
      </c>
      <c r="E6">
        <v>0</v>
      </c>
      <c r="F6">
        <v>0</v>
      </c>
      <c r="G6" t="s">
        <v>64</v>
      </c>
      <c r="H6">
        <v>1</v>
      </c>
      <c r="I6">
        <v>1</v>
      </c>
      <c r="J6">
        <v>1</v>
      </c>
      <c r="K6">
        <v>1</v>
      </c>
    </row>
    <row r="7" spans="1:11" x14ac:dyDescent="0.35">
      <c r="A7" s="4" t="s">
        <v>18</v>
      </c>
      <c r="B7">
        <f t="shared" si="0"/>
        <v>6</v>
      </c>
      <c r="C7" t="s">
        <v>69</v>
      </c>
      <c r="D7" t="s">
        <v>64</v>
      </c>
      <c r="E7">
        <v>0</v>
      </c>
      <c r="F7">
        <v>0</v>
      </c>
      <c r="G7" t="s">
        <v>64</v>
      </c>
      <c r="H7">
        <v>1</v>
      </c>
      <c r="I7">
        <v>1</v>
      </c>
      <c r="J7">
        <v>1</v>
      </c>
      <c r="K7">
        <v>1</v>
      </c>
    </row>
    <row r="8" spans="1:11" x14ac:dyDescent="0.35">
      <c r="A8" s="4" t="s">
        <v>19</v>
      </c>
      <c r="B8">
        <f t="shared" si="0"/>
        <v>7</v>
      </c>
      <c r="C8" t="s">
        <v>70</v>
      </c>
      <c r="D8" t="s">
        <v>64</v>
      </c>
      <c r="E8">
        <v>0</v>
      </c>
      <c r="F8">
        <v>0</v>
      </c>
      <c r="G8" t="s">
        <v>64</v>
      </c>
      <c r="H8">
        <v>1</v>
      </c>
      <c r="I8">
        <v>1</v>
      </c>
      <c r="J8">
        <v>1</v>
      </c>
      <c r="K8">
        <v>1</v>
      </c>
    </row>
    <row r="9" spans="1:11" x14ac:dyDescent="0.35">
      <c r="A9" s="4" t="s">
        <v>20</v>
      </c>
      <c r="B9">
        <f t="shared" si="0"/>
        <v>8</v>
      </c>
      <c r="C9" t="s">
        <v>71</v>
      </c>
      <c r="D9" t="s">
        <v>64</v>
      </c>
      <c r="E9">
        <v>0</v>
      </c>
      <c r="F9">
        <v>0</v>
      </c>
      <c r="G9" t="s">
        <v>64</v>
      </c>
      <c r="H9">
        <v>1</v>
      </c>
      <c r="I9">
        <v>1</v>
      </c>
      <c r="J9">
        <v>1</v>
      </c>
      <c r="K9">
        <v>1</v>
      </c>
    </row>
    <row r="10" spans="1:11" x14ac:dyDescent="0.35">
      <c r="A10" s="4" t="s">
        <v>21</v>
      </c>
      <c r="B10">
        <f t="shared" si="0"/>
        <v>9</v>
      </c>
      <c r="C10" t="s">
        <v>72</v>
      </c>
      <c r="D10" t="s">
        <v>64</v>
      </c>
      <c r="E10">
        <v>0</v>
      </c>
      <c r="F10">
        <v>0</v>
      </c>
      <c r="G10" t="s">
        <v>64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 s="4" t="s">
        <v>22</v>
      </c>
      <c r="B11">
        <f t="shared" si="0"/>
        <v>10</v>
      </c>
      <c r="C11" t="s">
        <v>73</v>
      </c>
      <c r="D11" t="s">
        <v>64</v>
      </c>
      <c r="E11">
        <v>0</v>
      </c>
      <c r="F11">
        <v>2</v>
      </c>
      <c r="G11" t="s">
        <v>103</v>
      </c>
      <c r="H11">
        <v>1</v>
      </c>
      <c r="I11">
        <v>0</v>
      </c>
      <c r="J11">
        <v>1</v>
      </c>
      <c r="K11">
        <v>1</v>
      </c>
    </row>
    <row r="12" spans="1:11" x14ac:dyDescent="0.35">
      <c r="A12" s="4" t="s">
        <v>23</v>
      </c>
      <c r="B12">
        <f t="shared" si="0"/>
        <v>11</v>
      </c>
      <c r="C12" t="s">
        <v>74</v>
      </c>
      <c r="D12" t="s">
        <v>64</v>
      </c>
      <c r="E12">
        <v>0</v>
      </c>
      <c r="F12">
        <v>2</v>
      </c>
      <c r="G12" t="s">
        <v>103</v>
      </c>
      <c r="H12">
        <v>1</v>
      </c>
      <c r="I12">
        <v>0</v>
      </c>
      <c r="J12">
        <v>1</v>
      </c>
      <c r="K12">
        <v>1</v>
      </c>
    </row>
    <row r="13" spans="1:11" x14ac:dyDescent="0.35">
      <c r="A13" s="4" t="s">
        <v>25</v>
      </c>
      <c r="B13">
        <f t="shared" si="0"/>
        <v>12</v>
      </c>
      <c r="C13" t="s">
        <v>75</v>
      </c>
      <c r="D13" t="s">
        <v>64</v>
      </c>
      <c r="E13">
        <v>0</v>
      </c>
      <c r="F13">
        <v>2</v>
      </c>
      <c r="G13" t="s">
        <v>103</v>
      </c>
      <c r="H13">
        <v>1</v>
      </c>
      <c r="I13">
        <v>0</v>
      </c>
      <c r="J13">
        <v>1</v>
      </c>
      <c r="K13">
        <v>1</v>
      </c>
    </row>
    <row r="14" spans="1:11" x14ac:dyDescent="0.35">
      <c r="A14" s="4" t="s">
        <v>28</v>
      </c>
      <c r="B14">
        <f t="shared" si="0"/>
        <v>13</v>
      </c>
      <c r="C14" t="s">
        <v>76</v>
      </c>
      <c r="D14" t="s">
        <v>64</v>
      </c>
      <c r="E14">
        <v>0</v>
      </c>
      <c r="F14">
        <v>2</v>
      </c>
      <c r="G14" t="s">
        <v>103</v>
      </c>
      <c r="H14">
        <v>1</v>
      </c>
      <c r="I14">
        <v>0</v>
      </c>
      <c r="J14">
        <v>1</v>
      </c>
      <c r="K14">
        <v>1</v>
      </c>
    </row>
    <row r="15" spans="1:11" x14ac:dyDescent="0.35">
      <c r="A15" s="4" t="s">
        <v>29</v>
      </c>
      <c r="B15">
        <f t="shared" si="0"/>
        <v>14</v>
      </c>
      <c r="C15" t="s">
        <v>77</v>
      </c>
      <c r="D15" t="s">
        <v>64</v>
      </c>
      <c r="E15">
        <v>0</v>
      </c>
      <c r="F15">
        <v>2</v>
      </c>
      <c r="G15" t="s">
        <v>103</v>
      </c>
      <c r="H15">
        <v>1</v>
      </c>
      <c r="I15">
        <v>0</v>
      </c>
      <c r="J15">
        <v>1</v>
      </c>
      <c r="K15">
        <v>1</v>
      </c>
    </row>
    <row r="16" spans="1:11" x14ac:dyDescent="0.35">
      <c r="A16" s="4" t="s">
        <v>32</v>
      </c>
      <c r="B16">
        <f t="shared" si="0"/>
        <v>15</v>
      </c>
      <c r="C16" t="s">
        <v>78</v>
      </c>
      <c r="D16" t="s">
        <v>64</v>
      </c>
      <c r="E16">
        <v>0</v>
      </c>
      <c r="F16">
        <v>2</v>
      </c>
      <c r="G16" t="s">
        <v>103</v>
      </c>
      <c r="H16">
        <v>1</v>
      </c>
      <c r="I16">
        <v>0</v>
      </c>
      <c r="J16">
        <v>1</v>
      </c>
      <c r="K16">
        <v>1</v>
      </c>
    </row>
    <row r="17" spans="1:11" x14ac:dyDescent="0.35">
      <c r="A17" s="4" t="s">
        <v>33</v>
      </c>
      <c r="B17">
        <f t="shared" si="0"/>
        <v>16</v>
      </c>
      <c r="C17" t="s">
        <v>79</v>
      </c>
      <c r="D17" t="s">
        <v>64</v>
      </c>
      <c r="E17">
        <v>0</v>
      </c>
      <c r="F17">
        <v>2</v>
      </c>
      <c r="G17" t="s">
        <v>103</v>
      </c>
      <c r="H17">
        <v>1</v>
      </c>
      <c r="I17">
        <v>0</v>
      </c>
      <c r="J17">
        <v>1</v>
      </c>
      <c r="K17">
        <v>1</v>
      </c>
    </row>
    <row r="18" spans="1:11" x14ac:dyDescent="0.35">
      <c r="A18" s="4" t="s">
        <v>35</v>
      </c>
      <c r="B18">
        <f t="shared" si="0"/>
        <v>17</v>
      </c>
      <c r="C18" t="s">
        <v>81</v>
      </c>
      <c r="D18" t="s">
        <v>82</v>
      </c>
      <c r="E18">
        <v>1</v>
      </c>
      <c r="F18">
        <v>3</v>
      </c>
      <c r="G18" t="s">
        <v>104</v>
      </c>
      <c r="H18">
        <v>1</v>
      </c>
      <c r="I18">
        <v>1</v>
      </c>
      <c r="J18">
        <v>1</v>
      </c>
      <c r="K18">
        <v>1</v>
      </c>
    </row>
    <row r="19" spans="1:11" x14ac:dyDescent="0.35">
      <c r="A19" s="4" t="s">
        <v>36</v>
      </c>
      <c r="B19">
        <f t="shared" si="0"/>
        <v>18</v>
      </c>
      <c r="C19" t="s">
        <v>83</v>
      </c>
      <c r="D19" t="s">
        <v>82</v>
      </c>
      <c r="E19">
        <v>1</v>
      </c>
      <c r="F19">
        <v>3</v>
      </c>
      <c r="G19" t="s">
        <v>104</v>
      </c>
      <c r="H19">
        <v>1</v>
      </c>
      <c r="I19">
        <v>1</v>
      </c>
      <c r="J19">
        <v>1</v>
      </c>
      <c r="K19">
        <v>1</v>
      </c>
    </row>
    <row r="20" spans="1:11" x14ac:dyDescent="0.35">
      <c r="A20" s="4" t="s">
        <v>38</v>
      </c>
      <c r="B20">
        <f t="shared" si="0"/>
        <v>19</v>
      </c>
      <c r="C20" t="s">
        <v>84</v>
      </c>
      <c r="D20" t="s">
        <v>80</v>
      </c>
      <c r="E20">
        <v>1</v>
      </c>
      <c r="F20">
        <v>3</v>
      </c>
      <c r="G20" t="s">
        <v>104</v>
      </c>
      <c r="H20">
        <v>1</v>
      </c>
      <c r="I20">
        <v>1</v>
      </c>
      <c r="J20">
        <v>1</v>
      </c>
      <c r="K20">
        <v>1</v>
      </c>
    </row>
    <row r="21" spans="1:11" x14ac:dyDescent="0.35">
      <c r="A21" s="4" t="s">
        <v>39</v>
      </c>
      <c r="B21">
        <f t="shared" si="0"/>
        <v>20</v>
      </c>
      <c r="C21" t="s">
        <v>85</v>
      </c>
      <c r="D21" t="s">
        <v>80</v>
      </c>
      <c r="E21">
        <v>1</v>
      </c>
      <c r="F21">
        <v>3</v>
      </c>
      <c r="G21" t="s">
        <v>104</v>
      </c>
      <c r="H21">
        <v>1</v>
      </c>
      <c r="I21">
        <v>1</v>
      </c>
      <c r="J21">
        <v>1</v>
      </c>
      <c r="K21">
        <v>1</v>
      </c>
    </row>
    <row r="22" spans="1:11" x14ac:dyDescent="0.35">
      <c r="A22" s="4" t="s">
        <v>40</v>
      </c>
      <c r="B22">
        <f t="shared" si="0"/>
        <v>21</v>
      </c>
      <c r="C22" t="s">
        <v>86</v>
      </c>
      <c r="D22" t="s">
        <v>80</v>
      </c>
      <c r="E22">
        <v>1</v>
      </c>
      <c r="F22">
        <v>3</v>
      </c>
      <c r="G22" t="s">
        <v>104</v>
      </c>
      <c r="H22">
        <v>1</v>
      </c>
      <c r="I22">
        <v>1</v>
      </c>
      <c r="J22">
        <v>1</v>
      </c>
      <c r="K22">
        <v>1</v>
      </c>
    </row>
    <row r="23" spans="1:11" x14ac:dyDescent="0.35">
      <c r="A23" s="4" t="s">
        <v>41</v>
      </c>
      <c r="B23">
        <f t="shared" si="0"/>
        <v>22</v>
      </c>
      <c r="C23" t="s">
        <v>87</v>
      </c>
      <c r="D23" t="s">
        <v>80</v>
      </c>
      <c r="E23">
        <v>1</v>
      </c>
      <c r="F23">
        <v>3</v>
      </c>
      <c r="G23" t="s">
        <v>104</v>
      </c>
      <c r="H23">
        <v>1</v>
      </c>
      <c r="I23">
        <v>1</v>
      </c>
      <c r="J23">
        <v>1</v>
      </c>
      <c r="K23">
        <v>1</v>
      </c>
    </row>
    <row r="24" spans="1:11" x14ac:dyDescent="0.35">
      <c r="A24" s="4" t="s">
        <v>42</v>
      </c>
      <c r="B24">
        <f t="shared" si="0"/>
        <v>23</v>
      </c>
      <c r="C24" t="s">
        <v>88</v>
      </c>
      <c r="D24" t="s">
        <v>80</v>
      </c>
      <c r="E24">
        <v>1</v>
      </c>
      <c r="F24">
        <v>3</v>
      </c>
      <c r="G24" t="s">
        <v>104</v>
      </c>
      <c r="H24">
        <v>1</v>
      </c>
      <c r="I24">
        <v>1</v>
      </c>
      <c r="J24">
        <v>1</v>
      </c>
      <c r="K24">
        <v>1</v>
      </c>
    </row>
    <row r="25" spans="1:11" x14ac:dyDescent="0.35">
      <c r="A25" s="4" t="s">
        <v>43</v>
      </c>
      <c r="B25">
        <f t="shared" si="0"/>
        <v>24</v>
      </c>
      <c r="C25" t="s">
        <v>89</v>
      </c>
      <c r="D25" t="s">
        <v>80</v>
      </c>
      <c r="E25">
        <v>1</v>
      </c>
      <c r="F25">
        <v>3</v>
      </c>
      <c r="G25" t="s">
        <v>104</v>
      </c>
      <c r="H25">
        <v>1</v>
      </c>
      <c r="I25">
        <v>1</v>
      </c>
      <c r="J25">
        <v>1</v>
      </c>
      <c r="K25">
        <v>1</v>
      </c>
    </row>
    <row r="26" spans="1:11" x14ac:dyDescent="0.35">
      <c r="A26" s="4" t="s">
        <v>48</v>
      </c>
      <c r="B26">
        <f t="shared" si="0"/>
        <v>25</v>
      </c>
      <c r="C26" t="s">
        <v>90</v>
      </c>
      <c r="D26" t="s">
        <v>80</v>
      </c>
      <c r="E26">
        <v>1</v>
      </c>
      <c r="F26">
        <v>3</v>
      </c>
      <c r="G26" t="s">
        <v>104</v>
      </c>
      <c r="H26">
        <v>1</v>
      </c>
      <c r="I26">
        <v>1</v>
      </c>
      <c r="J26">
        <v>1</v>
      </c>
      <c r="K26">
        <v>1</v>
      </c>
    </row>
    <row r="27" spans="1:11" x14ac:dyDescent="0.35">
      <c r="A27" s="4" t="s">
        <v>0</v>
      </c>
      <c r="B27">
        <f t="shared" si="0"/>
        <v>26</v>
      </c>
      <c r="C27" t="s">
        <v>91</v>
      </c>
      <c r="D27" t="s">
        <v>92</v>
      </c>
      <c r="E27">
        <v>2</v>
      </c>
      <c r="F27">
        <v>4</v>
      </c>
      <c r="G27" t="s">
        <v>105</v>
      </c>
      <c r="H27">
        <v>1</v>
      </c>
      <c r="I27">
        <v>1</v>
      </c>
      <c r="J27">
        <v>1</v>
      </c>
      <c r="K27">
        <v>1</v>
      </c>
    </row>
    <row r="28" spans="1:11" x14ac:dyDescent="0.35">
      <c r="A28" s="4" t="s">
        <v>3</v>
      </c>
      <c r="B28">
        <f t="shared" si="0"/>
        <v>27</v>
      </c>
      <c r="C28" t="s">
        <v>94</v>
      </c>
      <c r="D28" t="s">
        <v>92</v>
      </c>
      <c r="E28">
        <v>2</v>
      </c>
      <c r="F28">
        <v>4</v>
      </c>
      <c r="G28" t="s">
        <v>105</v>
      </c>
      <c r="H28">
        <v>1</v>
      </c>
      <c r="I28">
        <v>1</v>
      </c>
      <c r="J28">
        <v>1</v>
      </c>
      <c r="K28">
        <v>1</v>
      </c>
    </row>
    <row r="29" spans="1:11" x14ac:dyDescent="0.35">
      <c r="A29" s="4" t="s">
        <v>5</v>
      </c>
      <c r="B29">
        <f t="shared" si="0"/>
        <v>28</v>
      </c>
      <c r="C29" t="s">
        <v>95</v>
      </c>
      <c r="D29" t="s">
        <v>92</v>
      </c>
      <c r="E29">
        <v>2</v>
      </c>
      <c r="F29">
        <v>4</v>
      </c>
      <c r="G29" t="s">
        <v>105</v>
      </c>
      <c r="H29">
        <v>1</v>
      </c>
      <c r="I29">
        <v>1</v>
      </c>
      <c r="J29">
        <v>1</v>
      </c>
      <c r="K29">
        <v>1</v>
      </c>
    </row>
    <row r="30" spans="1:11" x14ac:dyDescent="0.35">
      <c r="A30" s="4" t="s">
        <v>6</v>
      </c>
      <c r="B30">
        <f t="shared" si="0"/>
        <v>29</v>
      </c>
      <c r="C30" t="s">
        <v>96</v>
      </c>
      <c r="D30" t="s">
        <v>93</v>
      </c>
      <c r="E30">
        <v>2</v>
      </c>
      <c r="F30">
        <v>4</v>
      </c>
      <c r="G30" t="s">
        <v>105</v>
      </c>
      <c r="H30">
        <v>1</v>
      </c>
      <c r="I30">
        <v>1</v>
      </c>
      <c r="J30">
        <v>1</v>
      </c>
      <c r="K30">
        <v>1</v>
      </c>
    </row>
    <row r="31" spans="1:11" x14ac:dyDescent="0.35">
      <c r="A31" s="4" t="s">
        <v>7</v>
      </c>
      <c r="B31">
        <f t="shared" si="0"/>
        <v>30</v>
      </c>
      <c r="C31" t="s">
        <v>97</v>
      </c>
      <c r="D31" t="s">
        <v>93</v>
      </c>
      <c r="E31">
        <v>2</v>
      </c>
      <c r="F31">
        <v>4</v>
      </c>
      <c r="G31" t="s">
        <v>105</v>
      </c>
      <c r="H31">
        <v>1</v>
      </c>
      <c r="I31">
        <v>1</v>
      </c>
      <c r="J31">
        <v>1</v>
      </c>
      <c r="K31">
        <v>1</v>
      </c>
    </row>
    <row r="32" spans="1:11" x14ac:dyDescent="0.35">
      <c r="A32" s="4" t="s">
        <v>8</v>
      </c>
      <c r="B32">
        <f t="shared" si="0"/>
        <v>31</v>
      </c>
      <c r="C32" t="s">
        <v>98</v>
      </c>
      <c r="D32" t="s">
        <v>93</v>
      </c>
      <c r="E32">
        <v>2</v>
      </c>
      <c r="F32">
        <v>4</v>
      </c>
      <c r="G32" t="s">
        <v>105</v>
      </c>
      <c r="H32">
        <v>1</v>
      </c>
      <c r="I32">
        <v>1</v>
      </c>
      <c r="J32">
        <v>1</v>
      </c>
      <c r="K32">
        <v>1</v>
      </c>
    </row>
    <row r="33" spans="1:11" x14ac:dyDescent="0.35">
      <c r="A33" s="4" t="s">
        <v>9</v>
      </c>
      <c r="B33">
        <f t="shared" si="0"/>
        <v>32</v>
      </c>
      <c r="C33" t="s">
        <v>99</v>
      </c>
      <c r="D33" t="s">
        <v>93</v>
      </c>
      <c r="E33">
        <v>2</v>
      </c>
      <c r="F33">
        <v>4</v>
      </c>
      <c r="G33" t="s">
        <v>105</v>
      </c>
      <c r="H33">
        <v>1</v>
      </c>
      <c r="I33">
        <v>1</v>
      </c>
      <c r="J33">
        <v>1</v>
      </c>
      <c r="K33">
        <v>1</v>
      </c>
    </row>
    <row r="34" spans="1:11" x14ac:dyDescent="0.35">
      <c r="A34" s="4" t="s">
        <v>10</v>
      </c>
      <c r="B34">
        <f t="shared" si="0"/>
        <v>33</v>
      </c>
      <c r="C34" t="s">
        <v>100</v>
      </c>
      <c r="D34" t="s">
        <v>93</v>
      </c>
      <c r="E34">
        <v>2</v>
      </c>
      <c r="F34">
        <v>4</v>
      </c>
      <c r="G34" t="s">
        <v>105</v>
      </c>
      <c r="H34">
        <v>1</v>
      </c>
      <c r="I34">
        <v>1</v>
      </c>
      <c r="J34">
        <v>1</v>
      </c>
      <c r="K34">
        <v>1</v>
      </c>
    </row>
    <row r="35" spans="1:11" x14ac:dyDescent="0.35">
      <c r="A35" s="4" t="s">
        <v>11</v>
      </c>
      <c r="B35">
        <f t="shared" si="0"/>
        <v>34</v>
      </c>
      <c r="C35" t="s">
        <v>101</v>
      </c>
      <c r="D35" t="s">
        <v>93</v>
      </c>
      <c r="E35">
        <v>2</v>
      </c>
      <c r="F35">
        <v>4</v>
      </c>
      <c r="G35" t="s">
        <v>105</v>
      </c>
      <c r="H35">
        <v>1</v>
      </c>
      <c r="I35">
        <v>1</v>
      </c>
      <c r="J35">
        <v>1</v>
      </c>
      <c r="K3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02B7-7D63-49D2-BB92-71CF428DE0C0}">
  <sheetPr codeName="Foglio6"/>
  <dimension ref="A1:D106"/>
  <sheetViews>
    <sheetView topLeftCell="A94" workbookViewId="0">
      <selection activeCell="E107" sqref="E107"/>
    </sheetView>
  </sheetViews>
  <sheetFormatPr defaultRowHeight="14.5" x14ac:dyDescent="0.35"/>
  <cols>
    <col min="1" max="1" width="16.26953125" style="1" customWidth="1"/>
    <col min="2" max="2" width="10.1796875" bestFit="1" customWidth="1"/>
    <col min="3" max="3" width="12.453125" bestFit="1" customWidth="1"/>
  </cols>
  <sheetData>
    <row r="1" spans="1:4" x14ac:dyDescent="0.35">
      <c r="A1" t="s">
        <v>13</v>
      </c>
      <c r="B1" t="s">
        <v>50</v>
      </c>
      <c r="C1" t="s">
        <v>51</v>
      </c>
    </row>
    <row r="2" spans="1:4" x14ac:dyDescent="0.35">
      <c r="A2" s="1">
        <v>35155</v>
      </c>
      <c r="B2">
        <v>6.7300000000000007E-3</v>
      </c>
      <c r="C2">
        <f>-LN((1-B2)/B2)</f>
        <v>-4.9944273867527897</v>
      </c>
      <c r="D2" s="2"/>
    </row>
    <row r="3" spans="1:4" x14ac:dyDescent="0.35">
      <c r="A3" s="1">
        <v>35246</v>
      </c>
      <c r="B3">
        <v>8.2699999999999996E-3</v>
      </c>
      <c r="C3">
        <f t="shared" ref="C3:C66" si="0">-LN((1-B3)/B3)</f>
        <v>-4.7868163837829218</v>
      </c>
    </row>
    <row r="4" spans="1:4" x14ac:dyDescent="0.35">
      <c r="A4" s="1">
        <v>35338</v>
      </c>
      <c r="B4">
        <v>6.0000000000000001E-3</v>
      </c>
      <c r="C4">
        <f t="shared" si="0"/>
        <v>-5.1099777374285189</v>
      </c>
    </row>
    <row r="5" spans="1:4" x14ac:dyDescent="0.35">
      <c r="A5" s="1">
        <v>35430</v>
      </c>
      <c r="B5">
        <v>7.5599999999999999E-3</v>
      </c>
      <c r="C5">
        <f t="shared" si="0"/>
        <v>-4.8772953671420201</v>
      </c>
    </row>
    <row r="6" spans="1:4" x14ac:dyDescent="0.35">
      <c r="A6" s="1">
        <v>35520</v>
      </c>
      <c r="B6">
        <v>6.3899999999999998E-3</v>
      </c>
      <c r="C6">
        <f t="shared" si="0"/>
        <v>-5.0466105071513629</v>
      </c>
    </row>
    <row r="7" spans="1:4" x14ac:dyDescent="0.35">
      <c r="A7" s="1">
        <v>35611</v>
      </c>
      <c r="B7">
        <v>6.9999999999999993E-3</v>
      </c>
      <c r="C7">
        <f t="shared" si="0"/>
        <v>-4.9548205149898594</v>
      </c>
    </row>
    <row r="8" spans="1:4" x14ac:dyDescent="0.35">
      <c r="A8" s="1">
        <v>35703</v>
      </c>
      <c r="B8">
        <v>5.4900000000000001E-3</v>
      </c>
      <c r="C8">
        <f t="shared" si="0"/>
        <v>-5.1993218980262066</v>
      </c>
    </row>
    <row r="9" spans="1:4" x14ac:dyDescent="0.35">
      <c r="A9" s="1">
        <v>35795</v>
      </c>
      <c r="B9">
        <v>8.4700000000000001E-3</v>
      </c>
      <c r="C9">
        <f t="shared" si="0"/>
        <v>-4.7627186960242298</v>
      </c>
    </row>
    <row r="10" spans="1:4" x14ac:dyDescent="0.35">
      <c r="A10" s="1">
        <v>35885</v>
      </c>
      <c r="B10">
        <v>6.0699999999999999E-3</v>
      </c>
      <c r="C10">
        <f t="shared" si="0"/>
        <v>-5.098308176570173</v>
      </c>
    </row>
    <row r="11" spans="1:4" x14ac:dyDescent="0.35">
      <c r="A11" s="1">
        <v>35976</v>
      </c>
      <c r="B11">
        <v>5.9899999999999997E-3</v>
      </c>
      <c r="C11">
        <f t="shared" si="0"/>
        <v>-5.1116558548407838</v>
      </c>
    </row>
    <row r="12" spans="1:4" x14ac:dyDescent="0.35">
      <c r="A12" s="1">
        <v>36068</v>
      </c>
      <c r="B12">
        <v>5.0499999999999998E-3</v>
      </c>
      <c r="C12">
        <f t="shared" si="0"/>
        <v>-5.2833042413524058</v>
      </c>
    </row>
    <row r="13" spans="1:4" x14ac:dyDescent="0.35">
      <c r="A13" s="1">
        <v>36160</v>
      </c>
      <c r="B13">
        <v>6.7700000000000008E-3</v>
      </c>
      <c r="C13">
        <f t="shared" si="0"/>
        <v>-4.9884611716503517</v>
      </c>
    </row>
    <row r="14" spans="1:4" x14ac:dyDescent="0.35">
      <c r="A14" s="1">
        <v>36250</v>
      </c>
      <c r="B14">
        <v>5.0200000000000002E-3</v>
      </c>
      <c r="C14">
        <f t="shared" si="0"/>
        <v>-5.2892927027504246</v>
      </c>
    </row>
    <row r="15" spans="1:4" x14ac:dyDescent="0.35">
      <c r="A15" s="1">
        <v>36341</v>
      </c>
      <c r="B15">
        <v>5.6399999999999992E-3</v>
      </c>
      <c r="C15">
        <f t="shared" si="0"/>
        <v>-5.1722152486160127</v>
      </c>
    </row>
    <row r="16" spans="1:4" x14ac:dyDescent="0.35">
      <c r="A16" s="1">
        <v>36433</v>
      </c>
      <c r="B16">
        <v>4.28E-3</v>
      </c>
      <c r="C16">
        <f t="shared" si="0"/>
        <v>-5.4495130839700021</v>
      </c>
    </row>
    <row r="17" spans="1:3" x14ac:dyDescent="0.35">
      <c r="A17" s="1">
        <v>36525</v>
      </c>
      <c r="B17">
        <v>7.0799999999999995E-3</v>
      </c>
      <c r="C17">
        <f t="shared" si="0"/>
        <v>-4.9433761891464618</v>
      </c>
    </row>
    <row r="18" spans="1:3" x14ac:dyDescent="0.35">
      <c r="A18" s="1">
        <v>36616</v>
      </c>
      <c r="B18">
        <v>4.2500000000000003E-3</v>
      </c>
      <c r="C18">
        <f t="shared" si="0"/>
        <v>-5.4565772391254281</v>
      </c>
    </row>
    <row r="19" spans="1:3" x14ac:dyDescent="0.35">
      <c r="A19" s="1">
        <v>36707</v>
      </c>
      <c r="B19">
        <v>4.0699999999999998E-3</v>
      </c>
      <c r="C19">
        <f t="shared" si="0"/>
        <v>-5.5000339745357625</v>
      </c>
    </row>
    <row r="20" spans="1:3" x14ac:dyDescent="0.35">
      <c r="A20" s="1">
        <v>36799</v>
      </c>
      <c r="B20">
        <v>3.4399999999999999E-3</v>
      </c>
      <c r="C20">
        <f t="shared" si="0"/>
        <v>-5.6688378771925301</v>
      </c>
    </row>
    <row r="21" spans="1:3" x14ac:dyDescent="0.35">
      <c r="A21" s="1">
        <v>36891</v>
      </c>
      <c r="B21">
        <v>5.1700000000000001E-3</v>
      </c>
      <c r="C21">
        <f t="shared" si="0"/>
        <v>-5.2596991797696449</v>
      </c>
    </row>
    <row r="22" spans="1:3" x14ac:dyDescent="0.35">
      <c r="A22" s="1">
        <v>36981</v>
      </c>
      <c r="B22">
        <v>4.0400000000000002E-3</v>
      </c>
      <c r="C22">
        <f t="shared" si="0"/>
        <v>-5.5074624041625091</v>
      </c>
    </row>
    <row r="23" spans="1:3" x14ac:dyDescent="0.35">
      <c r="A23" s="1">
        <v>37072</v>
      </c>
      <c r="B23">
        <v>3.8600000000000001E-3</v>
      </c>
      <c r="C23">
        <f t="shared" si="0"/>
        <v>-5.5532206264789075</v>
      </c>
    </row>
    <row r="24" spans="1:3" x14ac:dyDescent="0.35">
      <c r="A24" s="1">
        <v>37164</v>
      </c>
      <c r="B24">
        <v>3.2100000000000002E-3</v>
      </c>
      <c r="C24">
        <f t="shared" si="0"/>
        <v>-5.7382691787382134</v>
      </c>
    </row>
    <row r="25" spans="1:3" x14ac:dyDescent="0.35">
      <c r="A25" s="1">
        <v>37256</v>
      </c>
      <c r="B25">
        <v>4.4400000000000004E-3</v>
      </c>
      <c r="C25">
        <f t="shared" si="0"/>
        <v>-5.4126510164643724</v>
      </c>
    </row>
    <row r="26" spans="1:3" x14ac:dyDescent="0.35">
      <c r="A26" s="1">
        <v>37346</v>
      </c>
      <c r="B26">
        <v>3.5699999999999998E-3</v>
      </c>
      <c r="C26">
        <f t="shared" si="0"/>
        <v>-5.6316132955334339</v>
      </c>
    </row>
    <row r="27" spans="1:3" x14ac:dyDescent="0.35">
      <c r="A27" s="1">
        <v>37437</v>
      </c>
      <c r="B27">
        <v>3.79E-3</v>
      </c>
      <c r="C27">
        <f t="shared" si="0"/>
        <v>-5.5715920596394168</v>
      </c>
    </row>
    <row r="28" spans="1:3" x14ac:dyDescent="0.35">
      <c r="A28" s="1">
        <v>37529</v>
      </c>
      <c r="B28">
        <v>3.2000000000000002E-3</v>
      </c>
      <c r="C28">
        <f t="shared" si="0"/>
        <v>-5.7413993382275077</v>
      </c>
    </row>
    <row r="29" spans="1:3" x14ac:dyDescent="0.35">
      <c r="A29" s="1">
        <v>37621</v>
      </c>
      <c r="B29">
        <v>4.2100000000000002E-3</v>
      </c>
      <c r="C29">
        <f t="shared" si="0"/>
        <v>-5.4660737442862253</v>
      </c>
    </row>
    <row r="30" spans="1:3" x14ac:dyDescent="0.35">
      <c r="A30" s="1">
        <v>37711</v>
      </c>
      <c r="B30">
        <v>2.9199999999999999E-3</v>
      </c>
      <c r="C30">
        <f t="shared" si="0"/>
        <v>-5.8332473911846998</v>
      </c>
    </row>
    <row r="31" spans="1:3" x14ac:dyDescent="0.35">
      <c r="A31" s="1">
        <v>37802</v>
      </c>
      <c r="B31">
        <v>3.2100000000000002E-3</v>
      </c>
      <c r="C31">
        <f t="shared" si="0"/>
        <v>-5.7382691787382134</v>
      </c>
    </row>
    <row r="32" spans="1:3" x14ac:dyDescent="0.35">
      <c r="A32" s="1">
        <v>37894</v>
      </c>
      <c r="B32">
        <v>2.8399999999999996E-3</v>
      </c>
      <c r="C32">
        <f t="shared" si="0"/>
        <v>-5.8611071863572874</v>
      </c>
    </row>
    <row r="33" spans="1:3" x14ac:dyDescent="0.35">
      <c r="A33" s="1">
        <v>37986</v>
      </c>
      <c r="B33">
        <v>3.4000000000000002E-3</v>
      </c>
      <c r="C33">
        <f t="shared" si="0"/>
        <v>-5.6805740542251888</v>
      </c>
    </row>
    <row r="34" spans="1:3" x14ac:dyDescent="0.35">
      <c r="A34" s="1">
        <v>38077</v>
      </c>
      <c r="B34">
        <v>3.0699999999999998E-3</v>
      </c>
      <c r="C34">
        <f t="shared" si="0"/>
        <v>-5.7830029952659547</v>
      </c>
    </row>
    <row r="35" spans="1:3" x14ac:dyDescent="0.35">
      <c r="A35" s="1">
        <v>38168</v>
      </c>
      <c r="B35">
        <v>3.16E-3</v>
      </c>
      <c r="C35">
        <f t="shared" si="0"/>
        <v>-5.7540182480401594</v>
      </c>
    </row>
    <row r="36" spans="1:3" x14ac:dyDescent="0.35">
      <c r="A36" s="1">
        <v>38260</v>
      </c>
      <c r="B36">
        <v>2.8299999999999996E-3</v>
      </c>
      <c r="C36">
        <f t="shared" si="0"/>
        <v>-5.8646445553058566</v>
      </c>
    </row>
    <row r="37" spans="1:3" x14ac:dyDescent="0.35">
      <c r="A37" s="1">
        <v>38352</v>
      </c>
      <c r="B37">
        <v>3.2000000000000002E-3</v>
      </c>
      <c r="C37">
        <f t="shared" si="0"/>
        <v>-5.7413993382275077</v>
      </c>
    </row>
    <row r="38" spans="1:3" x14ac:dyDescent="0.35">
      <c r="A38" s="1">
        <v>38442</v>
      </c>
      <c r="B38">
        <v>2.5900000000000003E-3</v>
      </c>
      <c r="C38">
        <f t="shared" si="0"/>
        <v>-5.953504043418091</v>
      </c>
    </row>
    <row r="39" spans="1:3" x14ac:dyDescent="0.35">
      <c r="A39" s="1">
        <v>38533</v>
      </c>
      <c r="B39">
        <v>2.8599999999999997E-3</v>
      </c>
      <c r="C39">
        <f t="shared" si="0"/>
        <v>-5.8540695565357259</v>
      </c>
    </row>
    <row r="40" spans="1:3" x14ac:dyDescent="0.35">
      <c r="A40" s="1">
        <v>38625</v>
      </c>
      <c r="B40">
        <v>2.5000000000000001E-3</v>
      </c>
      <c r="C40">
        <f t="shared" si="0"/>
        <v>-5.9889614168898637</v>
      </c>
    </row>
    <row r="41" spans="1:3" x14ac:dyDescent="0.35">
      <c r="A41" s="1">
        <v>38717</v>
      </c>
      <c r="B41">
        <v>3.2000000000000002E-3</v>
      </c>
      <c r="C41">
        <f t="shared" si="0"/>
        <v>-5.7413993382275077</v>
      </c>
    </row>
    <row r="42" spans="1:3" x14ac:dyDescent="0.35">
      <c r="A42" s="1">
        <v>38807</v>
      </c>
      <c r="B42">
        <v>2.8100000000000004E-3</v>
      </c>
      <c r="C42">
        <f t="shared" si="0"/>
        <v>-5.8717568401748466</v>
      </c>
    </row>
    <row r="43" spans="1:3" x14ac:dyDescent="0.35">
      <c r="A43" s="1">
        <v>38898</v>
      </c>
      <c r="B43">
        <v>2.7000000000000001E-3</v>
      </c>
      <c r="C43">
        <f t="shared" si="0"/>
        <v>-5.9117998543975387</v>
      </c>
    </row>
    <row r="44" spans="1:3" x14ac:dyDescent="0.35">
      <c r="A44" s="1">
        <v>38990</v>
      </c>
      <c r="B44">
        <v>2.6900000000000001E-3</v>
      </c>
      <c r="C44">
        <f t="shared" si="0"/>
        <v>-5.915520460816901</v>
      </c>
    </row>
    <row r="45" spans="1:3" x14ac:dyDescent="0.35">
      <c r="A45" s="1">
        <v>39082</v>
      </c>
      <c r="B45">
        <v>3.0299999999999997E-3</v>
      </c>
      <c r="C45">
        <f t="shared" si="0"/>
        <v>-5.796158059717027</v>
      </c>
    </row>
    <row r="46" spans="1:3" x14ac:dyDescent="0.35">
      <c r="A46" s="1">
        <v>39172</v>
      </c>
      <c r="B46">
        <v>2.5900000000000003E-3</v>
      </c>
      <c r="C46">
        <f t="shared" si="0"/>
        <v>-5.953504043418091</v>
      </c>
    </row>
    <row r="47" spans="1:3" x14ac:dyDescent="0.35">
      <c r="A47" s="1">
        <v>39263</v>
      </c>
      <c r="B47">
        <v>2.8899999999999998E-3</v>
      </c>
      <c r="C47">
        <f t="shared" si="0"/>
        <v>-5.8436045927444606</v>
      </c>
    </row>
    <row r="48" spans="1:3" x14ac:dyDescent="0.35">
      <c r="A48" s="1">
        <v>39355</v>
      </c>
      <c r="B48">
        <v>2.4599999999999999E-3</v>
      </c>
      <c r="C48">
        <f t="shared" si="0"/>
        <v>-6.0051308982663798</v>
      </c>
    </row>
    <row r="49" spans="1:3" x14ac:dyDescent="0.35">
      <c r="A49" s="1">
        <v>39447</v>
      </c>
      <c r="B49">
        <v>3.13E-3</v>
      </c>
      <c r="C49">
        <f t="shared" si="0"/>
        <v>-5.7635873657345877</v>
      </c>
    </row>
    <row r="50" spans="1:3" x14ac:dyDescent="0.35">
      <c r="A50" s="1">
        <v>39538</v>
      </c>
      <c r="B50">
        <v>2.5600000000000002E-3</v>
      </c>
      <c r="C50">
        <f t="shared" si="0"/>
        <v>-5.9651847380875012</v>
      </c>
    </row>
    <row r="51" spans="1:3" x14ac:dyDescent="0.35">
      <c r="A51" s="1">
        <v>39629</v>
      </c>
      <c r="B51">
        <v>2.7700000000000003E-3</v>
      </c>
      <c r="C51">
        <f t="shared" si="0"/>
        <v>-5.8861341152334941</v>
      </c>
    </row>
    <row r="52" spans="1:3" x14ac:dyDescent="0.35">
      <c r="A52" s="1">
        <v>39721</v>
      </c>
      <c r="B52">
        <v>2.3699999999999997E-3</v>
      </c>
      <c r="C52">
        <f t="shared" si="0"/>
        <v>-6.0424925109398444</v>
      </c>
    </row>
    <row r="53" spans="1:3" x14ac:dyDescent="0.35">
      <c r="A53" s="1">
        <v>39813</v>
      </c>
      <c r="B53">
        <v>3.4100000000000003E-3</v>
      </c>
      <c r="C53">
        <f t="shared" si="0"/>
        <v>-5.6776271603855424</v>
      </c>
    </row>
    <row r="54" spans="1:3" x14ac:dyDescent="0.35">
      <c r="A54" s="1">
        <v>39903</v>
      </c>
      <c r="B54">
        <v>3.2500000000000003E-3</v>
      </c>
      <c r="C54">
        <f t="shared" si="0"/>
        <v>-5.7258449899198185</v>
      </c>
    </row>
    <row r="55" spans="1:3" x14ac:dyDescent="0.35">
      <c r="A55" s="1">
        <v>39994</v>
      </c>
      <c r="B55">
        <v>3.6099999999999999E-3</v>
      </c>
      <c r="C55">
        <f t="shared" si="0"/>
        <v>-5.6204309748628054</v>
      </c>
    </row>
    <row r="56" spans="1:3" x14ac:dyDescent="0.35">
      <c r="A56" s="1">
        <v>40086</v>
      </c>
      <c r="B56">
        <v>3.3300000000000001E-3</v>
      </c>
      <c r="C56">
        <f t="shared" si="0"/>
        <v>-5.7014474182002823</v>
      </c>
    </row>
    <row r="57" spans="1:3" x14ac:dyDescent="0.35">
      <c r="A57" s="1">
        <v>40178</v>
      </c>
      <c r="B57">
        <v>4.13E-3</v>
      </c>
      <c r="C57">
        <f t="shared" si="0"/>
        <v>-5.4853393200045542</v>
      </c>
    </row>
    <row r="58" spans="1:3" x14ac:dyDescent="0.35">
      <c r="A58" s="1">
        <v>40268</v>
      </c>
      <c r="B58">
        <v>3.8E-3</v>
      </c>
      <c r="C58">
        <f t="shared" si="0"/>
        <v>-5.5689469739068427</v>
      </c>
    </row>
    <row r="59" spans="1:3" x14ac:dyDescent="0.35">
      <c r="A59" s="1">
        <v>40359</v>
      </c>
      <c r="B59">
        <v>4.1799999999999997E-3</v>
      </c>
      <c r="C59">
        <f t="shared" si="0"/>
        <v>-5.4732552718240175</v>
      </c>
    </row>
    <row r="60" spans="1:3" x14ac:dyDescent="0.35">
      <c r="A60" s="1">
        <v>40451</v>
      </c>
      <c r="B60">
        <v>3.8300000000000001E-3</v>
      </c>
      <c r="C60">
        <f t="shared" si="0"/>
        <v>-5.5610531225583273</v>
      </c>
    </row>
    <row r="61" spans="1:3" x14ac:dyDescent="0.35">
      <c r="A61" s="1">
        <v>40543</v>
      </c>
      <c r="B61">
        <v>3.8400000000000001E-3</v>
      </c>
      <c r="C61">
        <f t="shared" si="0"/>
        <v>-5.5584355206536076</v>
      </c>
    </row>
    <row r="62" spans="1:3" x14ac:dyDescent="0.35">
      <c r="A62" s="1">
        <v>40633</v>
      </c>
      <c r="B62">
        <v>3.4499999999999999E-3</v>
      </c>
      <c r="C62">
        <f t="shared" si="0"/>
        <v>-5.6659250829654786</v>
      </c>
    </row>
    <row r="63" spans="1:3" x14ac:dyDescent="0.35">
      <c r="A63" s="1">
        <v>40724</v>
      </c>
      <c r="B63">
        <v>3.63E-3</v>
      </c>
      <c r="C63">
        <f t="shared" si="0"/>
        <v>-5.6148860262677944</v>
      </c>
    </row>
    <row r="64" spans="1:3" x14ac:dyDescent="0.35">
      <c r="A64" s="1">
        <v>40816</v>
      </c>
      <c r="B64">
        <v>3.65E-3</v>
      </c>
      <c r="C64">
        <f t="shared" si="0"/>
        <v>-5.6093714338841929</v>
      </c>
    </row>
    <row r="65" spans="1:3" x14ac:dyDescent="0.35">
      <c r="A65" s="1">
        <v>40908</v>
      </c>
      <c r="B65">
        <v>4.1900000000000001E-3</v>
      </c>
      <c r="C65">
        <f t="shared" si="0"/>
        <v>-5.470855742400758</v>
      </c>
    </row>
    <row r="66" spans="1:3" x14ac:dyDescent="0.35">
      <c r="A66" s="1">
        <v>40999</v>
      </c>
      <c r="B66">
        <v>3.5299999999999997E-3</v>
      </c>
      <c r="C66">
        <f t="shared" si="0"/>
        <v>-5.6429211628856777</v>
      </c>
    </row>
    <row r="67" spans="1:3" x14ac:dyDescent="0.35">
      <c r="A67" s="1">
        <v>41090</v>
      </c>
      <c r="B67">
        <v>3.63E-3</v>
      </c>
      <c r="C67">
        <f t="shared" ref="C67:C106" si="1">-LN((1-B67)/B67)</f>
        <v>-5.6148860262677944</v>
      </c>
    </row>
    <row r="68" spans="1:3" x14ac:dyDescent="0.35">
      <c r="A68" s="1">
        <v>41182</v>
      </c>
      <c r="B68">
        <v>4.13E-3</v>
      </c>
      <c r="C68">
        <f t="shared" si="1"/>
        <v>-5.4853393200045542</v>
      </c>
    </row>
    <row r="69" spans="1:3" x14ac:dyDescent="0.35">
      <c r="A69" s="1">
        <v>41274</v>
      </c>
      <c r="B69">
        <v>4.2500000000000003E-3</v>
      </c>
      <c r="C69">
        <f t="shared" si="1"/>
        <v>-5.4565772391254281</v>
      </c>
    </row>
    <row r="70" spans="1:3" x14ac:dyDescent="0.35">
      <c r="A70" s="1">
        <v>41364</v>
      </c>
      <c r="B70">
        <v>3.8800000000000002E-3</v>
      </c>
      <c r="C70">
        <f t="shared" si="1"/>
        <v>-5.548032578619762</v>
      </c>
    </row>
    <row r="71" spans="1:3" x14ac:dyDescent="0.35">
      <c r="A71" s="1">
        <v>41455</v>
      </c>
      <c r="B71">
        <v>3.9500000000000004E-3</v>
      </c>
      <c r="C71">
        <f t="shared" si="1"/>
        <v>-5.5300818782147623</v>
      </c>
    </row>
    <row r="72" spans="1:3" x14ac:dyDescent="0.35">
      <c r="A72" s="1">
        <v>41547</v>
      </c>
      <c r="B72">
        <v>4.1700000000000001E-3</v>
      </c>
      <c r="C72">
        <f t="shared" si="1"/>
        <v>-5.4756605244750096</v>
      </c>
    </row>
    <row r="73" spans="1:3" x14ac:dyDescent="0.35">
      <c r="A73" s="1">
        <v>41639</v>
      </c>
      <c r="B73">
        <v>4.1599999999999996E-3</v>
      </c>
      <c r="C73">
        <f t="shared" si="1"/>
        <v>-5.4780715278367458</v>
      </c>
    </row>
    <row r="74" spans="1:3" x14ac:dyDescent="0.35">
      <c r="A74" s="1">
        <v>41729</v>
      </c>
      <c r="B74">
        <v>3.62E-3</v>
      </c>
      <c r="C74">
        <f t="shared" si="1"/>
        <v>-5.617654685088759</v>
      </c>
    </row>
    <row r="75" spans="1:3" x14ac:dyDescent="0.35">
      <c r="A75" s="1">
        <v>41820</v>
      </c>
      <c r="B75">
        <v>4.5599999999999998E-3</v>
      </c>
      <c r="C75">
        <f t="shared" si="1"/>
        <v>-5.3858622269410814</v>
      </c>
    </row>
    <row r="76" spans="1:3" x14ac:dyDescent="0.35">
      <c r="A76" s="1">
        <v>41912</v>
      </c>
      <c r="B76">
        <v>3.9000000000000003E-3</v>
      </c>
      <c r="C76">
        <f t="shared" si="1"/>
        <v>-5.5428711010155194</v>
      </c>
    </row>
    <row r="77" spans="1:3" x14ac:dyDescent="0.35">
      <c r="A77" s="1">
        <v>42004</v>
      </c>
      <c r="B77">
        <v>4.7399999999999994E-3</v>
      </c>
      <c r="C77">
        <f t="shared" si="1"/>
        <v>-5.3469668738496656</v>
      </c>
    </row>
    <row r="78" spans="1:3" x14ac:dyDescent="0.35">
      <c r="A78" s="1">
        <v>42094</v>
      </c>
      <c r="B78">
        <v>3.9199999999999999E-3</v>
      </c>
      <c r="C78">
        <f t="shared" si="1"/>
        <v>-5.5377359218417856</v>
      </c>
    </row>
    <row r="79" spans="1:3" x14ac:dyDescent="0.35">
      <c r="A79" s="1">
        <v>42185</v>
      </c>
      <c r="B79">
        <v>4.5999999999999999E-3</v>
      </c>
      <c r="C79">
        <f t="shared" si="1"/>
        <v>-5.3770883629294044</v>
      </c>
    </row>
    <row r="80" spans="1:3" x14ac:dyDescent="0.35">
      <c r="A80" s="1">
        <v>42277</v>
      </c>
      <c r="B80">
        <v>3.9000000000000003E-3</v>
      </c>
      <c r="C80">
        <f t="shared" si="1"/>
        <v>-5.5428711010155194</v>
      </c>
    </row>
    <row r="81" spans="1:3" x14ac:dyDescent="0.35">
      <c r="A81" s="1">
        <v>42369</v>
      </c>
      <c r="B81">
        <v>4.6700000000000005E-3</v>
      </c>
      <c r="C81">
        <f t="shared" si="1"/>
        <v>-5.3619152687827905</v>
      </c>
    </row>
    <row r="82" spans="1:3" x14ac:dyDescent="0.35">
      <c r="A82" s="1">
        <v>42460</v>
      </c>
      <c r="B82">
        <v>4.3299999999999996E-3</v>
      </c>
      <c r="C82">
        <f t="shared" si="1"/>
        <v>-5.4378483353686402</v>
      </c>
    </row>
    <row r="83" spans="1:3" x14ac:dyDescent="0.35">
      <c r="A83" s="1">
        <v>42551</v>
      </c>
      <c r="B83">
        <v>4.6700000000000005E-3</v>
      </c>
      <c r="C83">
        <f t="shared" si="1"/>
        <v>-5.3619152687827905</v>
      </c>
    </row>
    <row r="84" spans="1:3" x14ac:dyDescent="0.35">
      <c r="A84" s="1">
        <v>42643</v>
      </c>
      <c r="B84">
        <v>3.6900000000000001E-3</v>
      </c>
      <c r="C84">
        <f t="shared" si="1"/>
        <v>-5.5984319960854112</v>
      </c>
    </row>
    <row r="85" spans="1:3" x14ac:dyDescent="0.35">
      <c r="A85" s="1">
        <v>42735</v>
      </c>
      <c r="B85">
        <v>5.6100000000000004E-3</v>
      </c>
      <c r="C85">
        <f t="shared" si="1"/>
        <v>-5.1775787642959656</v>
      </c>
    </row>
    <row r="86" spans="1:3" x14ac:dyDescent="0.35">
      <c r="A86" s="1">
        <v>42825</v>
      </c>
      <c r="B86">
        <v>4.13E-3</v>
      </c>
      <c r="C86">
        <f t="shared" si="1"/>
        <v>-5.4853393200045542</v>
      </c>
    </row>
    <row r="87" spans="1:3" x14ac:dyDescent="0.35">
      <c r="A87" s="1">
        <v>42916</v>
      </c>
      <c r="B87">
        <v>3.7099999999999998E-3</v>
      </c>
      <c r="C87">
        <f t="shared" si="1"/>
        <v>-5.5930065032436858</v>
      </c>
    </row>
    <row r="88" spans="1:3" x14ac:dyDescent="0.35">
      <c r="A88" s="1">
        <v>43008</v>
      </c>
      <c r="B88">
        <v>3.4100000000000003E-3</v>
      </c>
      <c r="C88">
        <f t="shared" si="1"/>
        <v>-5.6776271603855424</v>
      </c>
    </row>
    <row r="89" spans="1:3" x14ac:dyDescent="0.35">
      <c r="A89" s="1">
        <v>43100</v>
      </c>
      <c r="B89">
        <v>3.4699999999999996E-3</v>
      </c>
      <c r="C89">
        <f t="shared" si="1"/>
        <v>-5.6601246506097151</v>
      </c>
    </row>
    <row r="90" spans="1:3" x14ac:dyDescent="0.35">
      <c r="A90" s="1">
        <v>43190</v>
      </c>
      <c r="B90">
        <v>3.6099999999999999E-3</v>
      </c>
      <c r="C90">
        <f t="shared" si="1"/>
        <v>-5.6204309748628054</v>
      </c>
    </row>
    <row r="91" spans="1:3" x14ac:dyDescent="0.35">
      <c r="A91" s="1">
        <v>43281</v>
      </c>
      <c r="B91">
        <v>3.4399999999999999E-3</v>
      </c>
      <c r="C91">
        <f t="shared" si="1"/>
        <v>-5.6688378771925301</v>
      </c>
    </row>
    <row r="92" spans="1:3" x14ac:dyDescent="0.35">
      <c r="A92" s="1">
        <v>43373</v>
      </c>
      <c r="B92">
        <v>2.98E-3</v>
      </c>
      <c r="C92">
        <f t="shared" si="1"/>
        <v>-5.8128475294238644</v>
      </c>
    </row>
    <row r="93" spans="1:3" x14ac:dyDescent="0.35">
      <c r="A93" s="1">
        <v>43465</v>
      </c>
      <c r="B93">
        <v>3.0999999999999999E-3</v>
      </c>
      <c r="C93">
        <f t="shared" si="1"/>
        <v>-5.773248352537558</v>
      </c>
    </row>
    <row r="94" spans="1:3" x14ac:dyDescent="0.35">
      <c r="A94" s="1">
        <v>43555</v>
      </c>
      <c r="B94">
        <v>2.5500000000000002E-3</v>
      </c>
      <c r="C94">
        <f t="shared" si="1"/>
        <v>-5.9691086630240848</v>
      </c>
    </row>
    <row r="95" spans="1:3" x14ac:dyDescent="0.35">
      <c r="A95" s="1">
        <v>43646</v>
      </c>
      <c r="B95">
        <v>2.8799999999999997E-3</v>
      </c>
      <c r="C95">
        <f t="shared" si="1"/>
        <v>-5.8470808296544199</v>
      </c>
    </row>
    <row r="96" spans="1:3" x14ac:dyDescent="0.35">
      <c r="A96" s="1">
        <v>43738</v>
      </c>
      <c r="B96">
        <v>2.7600000000000003E-3</v>
      </c>
      <c r="C96">
        <f t="shared" si="1"/>
        <v>-5.8897607834303471</v>
      </c>
    </row>
    <row r="97" spans="1:3" x14ac:dyDescent="0.35">
      <c r="A97" s="1">
        <v>43830</v>
      </c>
      <c r="B97">
        <v>2.6099999999999999E-3</v>
      </c>
      <c r="C97">
        <f t="shared" si="1"/>
        <v>-5.9457916456593827</v>
      </c>
    </row>
    <row r="98" spans="1:3" x14ac:dyDescent="0.35">
      <c r="A98" s="1">
        <v>43921</v>
      </c>
      <c r="B98">
        <v>2.2699999999999999E-3</v>
      </c>
      <c r="C98">
        <f t="shared" si="1"/>
        <v>-6.0857028671331479</v>
      </c>
    </row>
    <row r="99" spans="1:3" x14ac:dyDescent="0.35">
      <c r="A99" s="1">
        <v>44012</v>
      </c>
      <c r="B99">
        <v>1.6100000000000001E-3</v>
      </c>
      <c r="C99">
        <f t="shared" si="1"/>
        <v>-6.4299098025429897</v>
      </c>
    </row>
    <row r="100" spans="1:3" x14ac:dyDescent="0.35">
      <c r="A100" s="1">
        <v>44104</v>
      </c>
      <c r="B100">
        <v>1.7499999999999998E-3</v>
      </c>
      <c r="C100">
        <f t="shared" si="1"/>
        <v>-6.3463879580079077</v>
      </c>
    </row>
    <row r="101" spans="1:3" x14ac:dyDescent="0.35">
      <c r="A101" s="1">
        <v>44196</v>
      </c>
      <c r="B101">
        <v>2.5100000000000001E-3</v>
      </c>
      <c r="C101">
        <f t="shared" si="1"/>
        <v>-5.9849593705074176</v>
      </c>
    </row>
    <row r="102" spans="1:3" x14ac:dyDescent="0.35">
      <c r="A102" s="1">
        <v>44286</v>
      </c>
      <c r="B102">
        <v>1.9E-3</v>
      </c>
      <c r="C102">
        <f t="shared" si="1"/>
        <v>-6.2639995855201462</v>
      </c>
    </row>
    <row r="103" spans="1:3" x14ac:dyDescent="0.35">
      <c r="A103" s="1">
        <v>44377</v>
      </c>
      <c r="B103">
        <v>1.97E-3</v>
      </c>
      <c r="C103">
        <f t="shared" si="1"/>
        <v>-6.2277497932300108</v>
      </c>
    </row>
    <row r="104" spans="1:3" x14ac:dyDescent="0.35">
      <c r="A104" s="1">
        <v>44469</v>
      </c>
      <c r="B104">
        <v>1.7399999999999998E-3</v>
      </c>
      <c r="C104">
        <f t="shared" si="1"/>
        <v>-6.3521286501973968</v>
      </c>
    </row>
    <row r="105" spans="1:3" x14ac:dyDescent="0.35">
      <c r="A105" s="1">
        <v>44561</v>
      </c>
      <c r="B105">
        <v>2.0599999999999998E-3</v>
      </c>
      <c r="C105">
        <f t="shared" si="1"/>
        <v>-6.1829871714621998</v>
      </c>
    </row>
    <row r="106" spans="1:3" x14ac:dyDescent="0.35">
      <c r="A106" s="1">
        <v>44651</v>
      </c>
      <c r="B106">
        <v>1.82E-3</v>
      </c>
      <c r="C106">
        <f t="shared" si="1"/>
        <v>-6.3070971196811634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10D0-0193-4D1D-9536-1091A5ADB5FF}">
  <sheetPr codeName="Foglio7"/>
  <dimension ref="A1:C33"/>
  <sheetViews>
    <sheetView workbookViewId="0">
      <selection activeCell="E7" sqref="E7"/>
    </sheetView>
  </sheetViews>
  <sheetFormatPr defaultRowHeight="14.5" x14ac:dyDescent="0.35"/>
  <cols>
    <col min="1" max="1" width="11" customWidth="1"/>
    <col min="2" max="3" width="13" customWidth="1"/>
  </cols>
  <sheetData>
    <row r="1" spans="1:3" x14ac:dyDescent="0.35">
      <c r="A1" t="s">
        <v>13</v>
      </c>
      <c r="B1" t="s">
        <v>50</v>
      </c>
      <c r="C1" t="s">
        <v>51</v>
      </c>
    </row>
    <row r="2" spans="1:3" x14ac:dyDescent="0.35">
      <c r="A2" s="3">
        <v>41912</v>
      </c>
      <c r="B2">
        <v>5.2679655142210046E-3</v>
      </c>
      <c r="C2">
        <v>-5.2408291512288177</v>
      </c>
    </row>
    <row r="3" spans="1:3" x14ac:dyDescent="0.35">
      <c r="A3" s="3">
        <v>42004</v>
      </c>
      <c r="B3">
        <v>4.4403090549326295E-3</v>
      </c>
      <c r="C3">
        <v>-5.4125811014867127</v>
      </c>
    </row>
    <row r="4" spans="1:3" x14ac:dyDescent="0.35">
      <c r="A4" s="3">
        <v>42094</v>
      </c>
      <c r="B4">
        <v>2.7147005485030225E-3</v>
      </c>
      <c r="C4">
        <v>-5.9063552348594799</v>
      </c>
    </row>
    <row r="5" spans="1:3" x14ac:dyDescent="0.35">
      <c r="A5" s="3">
        <v>42185</v>
      </c>
      <c r="B5">
        <v>7.3281141822442337E-3</v>
      </c>
      <c r="C5">
        <v>-4.9086819733810652</v>
      </c>
    </row>
    <row r="6" spans="1:3" x14ac:dyDescent="0.35">
      <c r="A6" s="3">
        <v>42277</v>
      </c>
      <c r="B6">
        <v>3.9168180900464363E-3</v>
      </c>
      <c r="C6">
        <v>-5.5385511576080004</v>
      </c>
    </row>
    <row r="7" spans="1:3" x14ac:dyDescent="0.35">
      <c r="A7" s="3">
        <v>42369</v>
      </c>
      <c r="B7">
        <v>3.5228743540586041E-3</v>
      </c>
      <c r="C7">
        <v>-5.6449489504446415</v>
      </c>
    </row>
    <row r="8" spans="1:3" x14ac:dyDescent="0.35">
      <c r="A8" s="3">
        <v>42460</v>
      </c>
      <c r="B8">
        <v>3.3403935692758436E-3</v>
      </c>
      <c r="C8">
        <v>-5.6983206586836346</v>
      </c>
    </row>
    <row r="9" spans="1:3" x14ac:dyDescent="0.35">
      <c r="A9" s="3">
        <v>42551</v>
      </c>
      <c r="B9">
        <v>3.4638527326941275E-3</v>
      </c>
      <c r="C9">
        <v>-5.6619039370820285</v>
      </c>
    </row>
    <row r="10" spans="1:3" x14ac:dyDescent="0.35">
      <c r="A10" s="3">
        <v>42643</v>
      </c>
      <c r="B10">
        <v>4.0936223419287985E-3</v>
      </c>
      <c r="C10">
        <v>-5.4942230185669834</v>
      </c>
    </row>
    <row r="11" spans="1:3" x14ac:dyDescent="0.35">
      <c r="A11" s="3">
        <v>42735</v>
      </c>
      <c r="B11">
        <v>4.0616164733159304E-3</v>
      </c>
      <c r="C11">
        <v>-5.5021043512304857</v>
      </c>
    </row>
    <row r="12" spans="1:3" x14ac:dyDescent="0.35">
      <c r="A12" s="3">
        <v>42825</v>
      </c>
      <c r="B12">
        <v>5.9533989754615713E-3</v>
      </c>
      <c r="C12">
        <v>-5.11782177504326</v>
      </c>
    </row>
    <row r="13" spans="1:3" x14ac:dyDescent="0.35">
      <c r="A13" s="3">
        <v>42916</v>
      </c>
      <c r="B13">
        <v>6.1038617739648665E-3</v>
      </c>
      <c r="C13">
        <v>-5.0927110639217732</v>
      </c>
    </row>
    <row r="14" spans="1:3" x14ac:dyDescent="0.35">
      <c r="A14" s="3">
        <v>43008</v>
      </c>
      <c r="B14">
        <v>4.442643138844289E-3</v>
      </c>
      <c r="C14">
        <v>-5.4120532371142955</v>
      </c>
    </row>
    <row r="15" spans="1:3" x14ac:dyDescent="0.35">
      <c r="A15" s="3">
        <v>43100</v>
      </c>
      <c r="B15">
        <v>4.8248708436696326E-3</v>
      </c>
      <c r="C15">
        <v>-5.3291347645918279</v>
      </c>
    </row>
    <row r="16" spans="1:3" x14ac:dyDescent="0.35">
      <c r="A16" s="3">
        <v>43190</v>
      </c>
      <c r="B16">
        <v>3.5845751944427943E-3</v>
      </c>
      <c r="C16">
        <v>-5.6275242920472008</v>
      </c>
    </row>
    <row r="17" spans="1:3" x14ac:dyDescent="0.35">
      <c r="A17" s="3">
        <v>43281</v>
      </c>
      <c r="B17">
        <v>5.7431370973045244E-3</v>
      </c>
      <c r="C17">
        <v>-5.1539899929882198</v>
      </c>
    </row>
    <row r="18" spans="1:3" x14ac:dyDescent="0.35">
      <c r="A18" s="3">
        <v>43373</v>
      </c>
      <c r="B18">
        <v>4.6693725081714023E-3</v>
      </c>
      <c r="C18">
        <v>-5.3620502748051369</v>
      </c>
    </row>
    <row r="19" spans="1:3" x14ac:dyDescent="0.35">
      <c r="A19" s="3">
        <v>43465</v>
      </c>
      <c r="B19">
        <v>5.52005265280992E-3</v>
      </c>
      <c r="C19">
        <v>-5.1938325357423576</v>
      </c>
    </row>
    <row r="20" spans="1:3" x14ac:dyDescent="0.35">
      <c r="A20" s="3">
        <v>43555</v>
      </c>
      <c r="B20">
        <v>3.9538737648442176E-3</v>
      </c>
      <c r="C20">
        <v>-5.5290977696917771</v>
      </c>
    </row>
    <row r="21" spans="1:3" x14ac:dyDescent="0.35">
      <c r="A21" s="3">
        <v>43646</v>
      </c>
      <c r="B21">
        <v>7.8370537513095338E-3</v>
      </c>
      <c r="C21">
        <v>-4.84102438742089</v>
      </c>
    </row>
    <row r="22" spans="1:3" x14ac:dyDescent="0.35">
      <c r="A22" s="3">
        <v>43738</v>
      </c>
      <c r="B22">
        <v>5.0206015521807416E-3</v>
      </c>
      <c r="C22">
        <v>-5.2891722742305056</v>
      </c>
    </row>
    <row r="23" spans="1:3" x14ac:dyDescent="0.35">
      <c r="A23" s="3">
        <v>43830</v>
      </c>
      <c r="B23">
        <v>6.8613185889352356E-3</v>
      </c>
      <c r="C23">
        <v>-4.9749706759204679</v>
      </c>
    </row>
    <row r="24" spans="1:3" x14ac:dyDescent="0.35">
      <c r="A24" s="3">
        <v>43921</v>
      </c>
      <c r="B24">
        <v>6.0694048273833125E-3</v>
      </c>
      <c r="C24">
        <v>-5.0984068316866589</v>
      </c>
    </row>
    <row r="25" spans="1:3" x14ac:dyDescent="0.35">
      <c r="A25" s="3">
        <v>44012</v>
      </c>
      <c r="B25">
        <v>6.9257699528134358E-3</v>
      </c>
      <c r="C25">
        <v>-4.9655561841570552</v>
      </c>
    </row>
    <row r="26" spans="1:3" x14ac:dyDescent="0.35">
      <c r="A26" s="3">
        <v>44104</v>
      </c>
      <c r="B26">
        <v>7.6180059646824665E-3</v>
      </c>
      <c r="C26">
        <v>-4.8695934567667027</v>
      </c>
    </row>
    <row r="27" spans="1:3" x14ac:dyDescent="0.35">
      <c r="A27" s="3">
        <v>44196</v>
      </c>
      <c r="B27">
        <v>7.8978652367462567E-3</v>
      </c>
      <c r="C27">
        <v>-4.833233560656284</v>
      </c>
    </row>
    <row r="28" spans="1:3" x14ac:dyDescent="0.35">
      <c r="A28" s="3">
        <v>44286</v>
      </c>
      <c r="B28">
        <v>6.7926961656767128E-3</v>
      </c>
      <c r="C28">
        <v>-4.9850914657997611</v>
      </c>
    </row>
    <row r="29" spans="1:3" x14ac:dyDescent="0.35">
      <c r="A29" s="3">
        <v>44377</v>
      </c>
      <c r="B29">
        <v>4.8518946261395836E-3</v>
      </c>
      <c r="C29">
        <v>-5.3235223024710256</v>
      </c>
    </row>
    <row r="30" spans="1:3" x14ac:dyDescent="0.35">
      <c r="A30" s="3">
        <v>44469</v>
      </c>
      <c r="B30">
        <v>3.3644508489443013E-3</v>
      </c>
      <c r="C30">
        <v>-5.6911204008272511</v>
      </c>
    </row>
    <row r="31" spans="1:3" x14ac:dyDescent="0.35">
      <c r="A31" s="3">
        <v>44561</v>
      </c>
      <c r="B31">
        <v>3.4462269756387405E-3</v>
      </c>
      <c r="C31">
        <v>-5.6670230977442335</v>
      </c>
    </row>
    <row r="32" spans="1:3" x14ac:dyDescent="0.35">
      <c r="A32" s="3">
        <v>44651</v>
      </c>
      <c r="B32">
        <v>2.7556453322360626E-3</v>
      </c>
      <c r="C32">
        <v>-5.8913441743188324</v>
      </c>
    </row>
    <row r="33" spans="1:3" x14ac:dyDescent="0.35">
      <c r="A33" s="3">
        <v>44742</v>
      </c>
      <c r="B33">
        <v>4.5674619741654888E-3</v>
      </c>
      <c r="C33">
        <v>-5.3842196703531293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42748-3699-4A43-8028-D683EA594943}">
  <dimension ref="A1:AS78"/>
  <sheetViews>
    <sheetView workbookViewId="0">
      <selection activeCell="E8" sqref="E8"/>
    </sheetView>
  </sheetViews>
  <sheetFormatPr defaultRowHeight="14.5" x14ac:dyDescent="0.35"/>
  <cols>
    <col min="1" max="1" width="17.81640625" bestFit="1" customWidth="1"/>
  </cols>
  <sheetData>
    <row r="1" spans="1:45" x14ac:dyDescent="0.35">
      <c r="A1" s="4" t="s">
        <v>13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43</v>
      </c>
      <c r="S1" s="4" t="s">
        <v>44</v>
      </c>
      <c r="T1" s="4" t="s">
        <v>45</v>
      </c>
      <c r="U1" s="4" t="s">
        <v>46</v>
      </c>
      <c r="V1" s="4" t="s">
        <v>47</v>
      </c>
      <c r="W1" s="4" t="s">
        <v>48</v>
      </c>
      <c r="X1" s="4" t="s">
        <v>49</v>
      </c>
      <c r="Y1" s="4" t="s">
        <v>14</v>
      </c>
      <c r="Z1" s="4" t="s">
        <v>15</v>
      </c>
      <c r="AA1" s="4" t="s">
        <v>102</v>
      </c>
      <c r="AB1" s="4" t="s">
        <v>16</v>
      </c>
      <c r="AC1" s="4" t="s">
        <v>17</v>
      </c>
      <c r="AD1" s="4" t="s">
        <v>18</v>
      </c>
      <c r="AE1" s="4" t="s">
        <v>19</v>
      </c>
      <c r="AF1" s="4" t="s">
        <v>20</v>
      </c>
      <c r="AG1" s="4" t="s">
        <v>21</v>
      </c>
      <c r="AH1" s="4" t="s">
        <v>22</v>
      </c>
      <c r="AI1" s="4" t="s">
        <v>23</v>
      </c>
      <c r="AJ1" s="4" t="s">
        <v>24</v>
      </c>
      <c r="AK1" s="4" t="s">
        <v>25</v>
      </c>
      <c r="AL1" s="4" t="s">
        <v>26</v>
      </c>
      <c r="AM1" s="4" t="s">
        <v>27</v>
      </c>
      <c r="AN1" s="4" t="s">
        <v>28</v>
      </c>
      <c r="AO1" s="4" t="s">
        <v>29</v>
      </c>
      <c r="AP1" s="4" t="s">
        <v>30</v>
      </c>
      <c r="AQ1" s="4" t="s">
        <v>31</v>
      </c>
      <c r="AR1" s="4" t="s">
        <v>32</v>
      </c>
      <c r="AS1" s="4" t="s">
        <v>33</v>
      </c>
    </row>
    <row r="2" spans="1:45" x14ac:dyDescent="0.35">
      <c r="A2" s="5">
        <v>37621</v>
      </c>
      <c r="B2">
        <v>2.649930264993014E-2</v>
      </c>
      <c r="C2">
        <v>2.994791666666663E-2</v>
      </c>
      <c r="D2">
        <v>2.0227560050569009E-2</v>
      </c>
      <c r="E2">
        <v>1.2568249716699431E-2</v>
      </c>
      <c r="F2">
        <v>2.602602602602597E-2</v>
      </c>
      <c r="G2">
        <v>0.18720657276995309</v>
      </c>
      <c r="H2">
        <v>9.2982456140350833E-2</v>
      </c>
      <c r="I2">
        <v>9.9567099567099568E-2</v>
      </c>
      <c r="J2">
        <v>0.20723151645979479</v>
      </c>
      <c r="K2">
        <v>5.9079061685490979E-2</v>
      </c>
      <c r="L2">
        <v>0.14423922603342121</v>
      </c>
      <c r="M2">
        <v>4.5177558310569417E-2</v>
      </c>
      <c r="N2">
        <v>-1.1568475932593671E-2</v>
      </c>
      <c r="O2">
        <v>8.3260297984224369E-4</v>
      </c>
      <c r="P2">
        <v>7.2878709005726183E-2</v>
      </c>
      <c r="Q2">
        <v>1.1348306148285039E-2</v>
      </c>
      <c r="R2">
        <v>2.0754418241623471E-2</v>
      </c>
      <c r="S2">
        <v>6.844196119513335E-2</v>
      </c>
      <c r="T2">
        <v>5.8819837920021059E-2</v>
      </c>
      <c r="U2">
        <v>5.3986176425687073E-2</v>
      </c>
      <c r="V2">
        <v>5.0009898722482522E-2</v>
      </c>
      <c r="W2">
        <v>9.2188280678107901E-2</v>
      </c>
      <c r="X2">
        <v>0.2076438814713378</v>
      </c>
      <c r="Y2">
        <v>-0.40000000000000041</v>
      </c>
      <c r="Z2">
        <v>-0.40000000000000568</v>
      </c>
      <c r="AA2">
        <v>-0.4700000000000002</v>
      </c>
      <c r="AB2">
        <v>-0.45000000000000018</v>
      </c>
      <c r="AC2">
        <v>-0.31000000000000011</v>
      </c>
      <c r="AD2">
        <v>-0.38000000000000028</v>
      </c>
      <c r="AE2">
        <v>-0.5</v>
      </c>
      <c r="AF2">
        <v>-0.40000000000000041</v>
      </c>
      <c r="AG2">
        <v>-0.40000000000000041</v>
      </c>
      <c r="AH2">
        <v>1.125</v>
      </c>
      <c r="AI2">
        <v>2.4</v>
      </c>
      <c r="AJ2">
        <v>2</v>
      </c>
      <c r="AK2">
        <v>-1.5</v>
      </c>
      <c r="AL2">
        <v>2.7</v>
      </c>
      <c r="AM2">
        <v>2.9</v>
      </c>
      <c r="AN2">
        <v>0.3</v>
      </c>
      <c r="AO2">
        <v>5</v>
      </c>
      <c r="AP2">
        <v>51.42</v>
      </c>
      <c r="AQ2">
        <v>1.1214</v>
      </c>
      <c r="AR2">
        <v>2.65</v>
      </c>
      <c r="AS2">
        <v>7</v>
      </c>
    </row>
    <row r="3" spans="1:45" x14ac:dyDescent="0.35">
      <c r="A3" s="5">
        <v>37711</v>
      </c>
      <c r="B3">
        <v>2.042900919305298E-3</v>
      </c>
      <c r="C3">
        <v>2.9792746113989601E-2</v>
      </c>
      <c r="D3">
        <v>2.7638190954773909E-2</v>
      </c>
      <c r="E3">
        <v>-1.3203331302051131E-3</v>
      </c>
      <c r="F3">
        <v>1.127819548872188E-2</v>
      </c>
      <c r="G3">
        <v>0.19775280898876399</v>
      </c>
      <c r="H3">
        <v>8.419243986254292E-2</v>
      </c>
      <c r="I3">
        <v>0.11139674378748921</v>
      </c>
      <c r="J3">
        <v>0.22159383033419019</v>
      </c>
      <c r="K3">
        <v>5.9227467811158847E-2</v>
      </c>
      <c r="L3">
        <v>9.0528080469404845E-2</v>
      </c>
      <c r="M3">
        <v>6.9001899134838493E-2</v>
      </c>
      <c r="N3">
        <v>0.1398874987497446</v>
      </c>
      <c r="O3">
        <v>-2.8908632807319989E-2</v>
      </c>
      <c r="P3">
        <v>3.7445343752907249E-2</v>
      </c>
      <c r="Q3">
        <v>1.010095475716034E-2</v>
      </c>
      <c r="R3">
        <v>4.2315440501937647E-2</v>
      </c>
      <c r="S3">
        <v>6.2848748768610088E-2</v>
      </c>
      <c r="T3">
        <v>6.9681214158770502E-2</v>
      </c>
      <c r="U3">
        <v>4.735913239902749E-2</v>
      </c>
      <c r="V3">
        <v>6.2563503649635033E-2</v>
      </c>
      <c r="W3">
        <v>9.407415875919363E-2</v>
      </c>
      <c r="X3">
        <v>0.19406277118889209</v>
      </c>
      <c r="Y3">
        <v>0.19999999999999929</v>
      </c>
      <c r="Z3">
        <v>0.60000000000000853</v>
      </c>
      <c r="AA3">
        <v>-0.73</v>
      </c>
      <c r="AB3">
        <v>-0.52000000000000046</v>
      </c>
      <c r="AC3">
        <v>-0.58000000000000007</v>
      </c>
      <c r="AD3">
        <v>-0.4399999999999995</v>
      </c>
      <c r="AE3">
        <v>-0.72999999999999954</v>
      </c>
      <c r="AF3">
        <v>-0.39999999999999952</v>
      </c>
      <c r="AG3">
        <v>-0.29999999999999888</v>
      </c>
      <c r="AH3">
        <v>0.66300000000000003</v>
      </c>
      <c r="AI3">
        <v>2.6</v>
      </c>
      <c r="AJ3">
        <v>2.9</v>
      </c>
      <c r="AK3">
        <v>-1.4</v>
      </c>
      <c r="AL3">
        <v>1.5</v>
      </c>
      <c r="AM3">
        <v>3</v>
      </c>
      <c r="AN3">
        <v>-2</v>
      </c>
      <c r="AO3">
        <v>-1.9</v>
      </c>
      <c r="AP3">
        <v>27.39</v>
      </c>
      <c r="AQ3">
        <v>0.17269999999999999</v>
      </c>
      <c r="AR3">
        <v>0.2</v>
      </c>
      <c r="AS3">
        <v>8.1999999999999993</v>
      </c>
    </row>
    <row r="4" spans="1:45" x14ac:dyDescent="0.35">
      <c r="A4" s="5">
        <v>37802</v>
      </c>
      <c r="B4">
        <v>-3.9331366764995641E-3</v>
      </c>
      <c r="C4">
        <v>2.8169014084507081E-2</v>
      </c>
      <c r="D4">
        <v>1.6290726817042571E-2</v>
      </c>
      <c r="E4">
        <v>-4.4372730939894892E-3</v>
      </c>
      <c r="F4">
        <v>2.0023557126030489E-2</v>
      </c>
      <c r="G4">
        <v>0.18385889898450031</v>
      </c>
      <c r="H4">
        <v>5.8284762697751867E-2</v>
      </c>
      <c r="I4">
        <v>9.6106048053024098E-2</v>
      </c>
      <c r="J4">
        <v>0.2110136452241716</v>
      </c>
      <c r="K4">
        <v>5.4759898904802019E-2</v>
      </c>
      <c r="L4">
        <v>1.6786570743405341E-2</v>
      </c>
      <c r="M4">
        <v>6.4976390884828553E-2</v>
      </c>
      <c r="N4">
        <v>0.22512751563868291</v>
      </c>
      <c r="O4">
        <v>-5.300745209368346E-2</v>
      </c>
      <c r="P4">
        <v>-8.3410997204100661E-3</v>
      </c>
      <c r="Q4">
        <v>1.286483645497734E-2</v>
      </c>
      <c r="R4">
        <v>5.4644042370483453E-2</v>
      </c>
      <c r="S4">
        <v>6.5589500827425817E-2</v>
      </c>
      <c r="T4">
        <v>6.527271778081907E-2</v>
      </c>
      <c r="U4">
        <v>3.7980645590066822E-2</v>
      </c>
      <c r="V4">
        <v>6.4502672302772956E-2</v>
      </c>
      <c r="W4">
        <v>7.9584277737851733E-2</v>
      </c>
      <c r="X4">
        <v>0.18298439976785891</v>
      </c>
      <c r="Y4">
        <v>-0.30000000000000071</v>
      </c>
      <c r="Z4">
        <v>-0.5</v>
      </c>
      <c r="AA4">
        <v>-1.1100000000000001</v>
      </c>
      <c r="AB4">
        <v>-0.80999999999999961</v>
      </c>
      <c r="AC4">
        <v>-0.92999999999999972</v>
      </c>
      <c r="AD4">
        <v>-0.53000000000000025</v>
      </c>
      <c r="AE4">
        <v>-0.95000000000000018</v>
      </c>
      <c r="AF4">
        <v>-0.66999999999999993</v>
      </c>
      <c r="AG4">
        <v>0</v>
      </c>
      <c r="AH4">
        <v>9.2999999999999999E-2</v>
      </c>
      <c r="AI4">
        <v>3.2</v>
      </c>
      <c r="AJ4">
        <v>1.6</v>
      </c>
      <c r="AK4">
        <v>-1.3</v>
      </c>
      <c r="AL4">
        <v>1.9</v>
      </c>
      <c r="AM4">
        <v>4</v>
      </c>
      <c r="AN4">
        <v>-2.1</v>
      </c>
      <c r="AO4">
        <v>0.4</v>
      </c>
      <c r="AP4">
        <v>5.34</v>
      </c>
      <c r="AQ4">
        <v>-0.13689999999999999</v>
      </c>
      <c r="AR4">
        <v>-0.39</v>
      </c>
      <c r="AS4">
        <v>8.6</v>
      </c>
    </row>
    <row r="5" spans="1:45" x14ac:dyDescent="0.35">
      <c r="A5" s="5">
        <v>37894</v>
      </c>
      <c r="B5">
        <v>2.741116751269038E-2</v>
      </c>
      <c r="C5">
        <v>2.9374201787994859E-2</v>
      </c>
      <c r="D5">
        <v>9.9378881987577279E-3</v>
      </c>
      <c r="E5">
        <v>1.628764597418551E-2</v>
      </c>
      <c r="F5">
        <v>2.955665024630531E-2</v>
      </c>
      <c r="G5">
        <v>0.18483904465212869</v>
      </c>
      <c r="H5">
        <v>4.8242027800490528E-2</v>
      </c>
      <c r="I5">
        <v>8.8330632090761793E-2</v>
      </c>
      <c r="J5">
        <v>0.21455576559546319</v>
      </c>
      <c r="K5">
        <v>5.9068219633943382E-2</v>
      </c>
      <c r="L5">
        <v>-1.8720748829953129E-2</v>
      </c>
      <c r="M5">
        <v>4.1141812271434347E-2</v>
      </c>
      <c r="N5">
        <v>0.1217764491040795</v>
      </c>
      <c r="O5">
        <v>-6.2227645110685029E-2</v>
      </c>
      <c r="P5">
        <v>-1.5532440878772331E-2</v>
      </c>
      <c r="Q5">
        <v>2.347202633376741E-2</v>
      </c>
      <c r="R5">
        <v>5.5518475953768409E-2</v>
      </c>
      <c r="S5">
        <v>5.6102113595066068E-2</v>
      </c>
      <c r="T5">
        <v>8.0666390289879472E-2</v>
      </c>
      <c r="U5">
        <v>6.9187235348977402E-2</v>
      </c>
      <c r="V5">
        <v>8.1086155237285143E-2</v>
      </c>
      <c r="W5">
        <v>9.0338861111412386E-2</v>
      </c>
      <c r="X5">
        <v>0.1932967977111017</v>
      </c>
      <c r="Y5">
        <v>-0.19999999999999929</v>
      </c>
      <c r="Z5">
        <v>0.29999999999999721</v>
      </c>
      <c r="AA5">
        <v>-1.32</v>
      </c>
      <c r="AB5">
        <v>-1.07</v>
      </c>
      <c r="AC5">
        <v>-1.18</v>
      </c>
      <c r="AD5">
        <v>-0.68000000000000016</v>
      </c>
      <c r="AE5">
        <v>-1.17</v>
      </c>
      <c r="AF5">
        <v>-0.9399999999999995</v>
      </c>
      <c r="AG5">
        <v>0</v>
      </c>
      <c r="AH5">
        <v>-0.20799999999999999</v>
      </c>
      <c r="AI5">
        <v>3.8</v>
      </c>
      <c r="AJ5">
        <v>1</v>
      </c>
      <c r="AK5">
        <v>-1.4</v>
      </c>
      <c r="AL5">
        <v>2.6</v>
      </c>
      <c r="AM5">
        <v>6</v>
      </c>
      <c r="AN5">
        <v>-2.5</v>
      </c>
      <c r="AO5">
        <v>-3.5</v>
      </c>
      <c r="AP5">
        <v>9.0500000000000007</v>
      </c>
      <c r="AQ5">
        <v>0.31709999999999999</v>
      </c>
      <c r="AR5">
        <v>2.74</v>
      </c>
      <c r="AS5">
        <v>7.6</v>
      </c>
    </row>
    <row r="6" spans="1:45" x14ac:dyDescent="0.35">
      <c r="A6" s="5">
        <v>37986</v>
      </c>
      <c r="B6">
        <v>1.290760869565221E-2</v>
      </c>
      <c r="C6">
        <v>2.5284450063211131E-2</v>
      </c>
      <c r="D6">
        <v>7.434944237918145E-3</v>
      </c>
      <c r="E6">
        <v>3.9678502390884177E-3</v>
      </c>
      <c r="F6">
        <v>1.9512195121951219E-2</v>
      </c>
      <c r="G6">
        <v>0.17251606524962909</v>
      </c>
      <c r="H6">
        <v>6.0192616372391657E-2</v>
      </c>
      <c r="I6">
        <v>9.2913385826771749E-2</v>
      </c>
      <c r="J6">
        <v>0.1966919982118909</v>
      </c>
      <c r="K6">
        <v>8.8597210828547851E-2</v>
      </c>
      <c r="L6">
        <v>-2.920830130668714E-2</v>
      </c>
      <c r="M6">
        <v>5.388017691998391E-2</v>
      </c>
      <c r="N6">
        <v>-0.11990015634904309</v>
      </c>
      <c r="O6">
        <v>-3.9756556766933751E-2</v>
      </c>
      <c r="P6">
        <v>2.5230470645317811E-2</v>
      </c>
      <c r="Q6">
        <v>2.4498903938315771E-2</v>
      </c>
      <c r="R6">
        <v>0.10590240835353799</v>
      </c>
      <c r="S6">
        <v>2.3532765498832001E-2</v>
      </c>
      <c r="T6">
        <v>4.9109885017834733E-2</v>
      </c>
      <c r="U6">
        <v>6.9073734315624621E-2</v>
      </c>
      <c r="V6">
        <v>7.7451458823181468E-2</v>
      </c>
      <c r="W6">
        <v>9.8868403601533386E-2</v>
      </c>
      <c r="X6">
        <v>0.1782960997236025</v>
      </c>
      <c r="Y6">
        <v>-0.20000000000000109</v>
      </c>
      <c r="Z6">
        <v>-9.9999999999994316E-2</v>
      </c>
      <c r="AA6">
        <v>-1.1200000000000001</v>
      </c>
      <c r="AB6">
        <v>-0.98999999999999932</v>
      </c>
      <c r="AC6">
        <v>-0.98</v>
      </c>
      <c r="AD6">
        <v>-0.60000000000000009</v>
      </c>
      <c r="AE6">
        <v>-1.109999999999999</v>
      </c>
      <c r="AF6">
        <v>-0.91999999999999993</v>
      </c>
      <c r="AG6">
        <v>0.90000000000000036</v>
      </c>
      <c r="AH6">
        <v>0.35299999999999998</v>
      </c>
      <c r="AI6">
        <v>3</v>
      </c>
      <c r="AJ6">
        <v>0.7</v>
      </c>
      <c r="AK6">
        <v>-1.2</v>
      </c>
      <c r="AL6">
        <v>2.6</v>
      </c>
      <c r="AM6">
        <v>2.8</v>
      </c>
      <c r="AN6">
        <v>0.2</v>
      </c>
      <c r="AO6">
        <v>-2.2999999999999998</v>
      </c>
      <c r="AP6">
        <v>-28.1</v>
      </c>
      <c r="AQ6">
        <v>1.1648000000000001</v>
      </c>
      <c r="AR6">
        <v>1.29</v>
      </c>
      <c r="AS6">
        <v>7.2</v>
      </c>
    </row>
    <row r="7" spans="1:45" x14ac:dyDescent="0.35">
      <c r="A7" s="5">
        <v>38077</v>
      </c>
      <c r="B7">
        <v>0</v>
      </c>
      <c r="C7">
        <v>2.2641509433962231E-2</v>
      </c>
      <c r="D7">
        <v>6.1124694376528121E-3</v>
      </c>
      <c r="E7">
        <v>1.179701006813787E-2</v>
      </c>
      <c r="F7">
        <v>2.973977695167276E-2</v>
      </c>
      <c r="G7">
        <v>0.14681050656660419</v>
      </c>
      <c r="H7">
        <v>6.4976228209191786E-2</v>
      </c>
      <c r="I7">
        <v>8.3269082498072564E-2</v>
      </c>
      <c r="J7">
        <v>0.16414141414141431</v>
      </c>
      <c r="K7">
        <v>0.1175040518638574</v>
      </c>
      <c r="L7">
        <v>-3.3820138355111391E-2</v>
      </c>
      <c r="M7">
        <v>2.8424792735886401E-2</v>
      </c>
      <c r="N7">
        <v>-0.20519112293942621</v>
      </c>
      <c r="O7">
        <v>7.5561017797805996E-2</v>
      </c>
      <c r="P7">
        <v>1.5648119087118322E-2</v>
      </c>
      <c r="Q7">
        <v>3.3978321980827952E-2</v>
      </c>
      <c r="R7">
        <v>0.1056015463682773</v>
      </c>
      <c r="S7">
        <v>2.979239460184795E-2</v>
      </c>
      <c r="T7">
        <v>9.0154571309428458E-2</v>
      </c>
      <c r="U7">
        <v>7.128608774721519E-2</v>
      </c>
      <c r="V7">
        <v>6.0524792449788603E-2</v>
      </c>
      <c r="W7">
        <v>0.1068353442750857</v>
      </c>
      <c r="X7">
        <v>0.1765890439996366</v>
      </c>
      <c r="Y7">
        <v>-0.39999999999999858</v>
      </c>
      <c r="Z7">
        <v>0.20000000000000279</v>
      </c>
      <c r="AA7">
        <v>-0.60000000000000009</v>
      </c>
      <c r="AB7">
        <v>-0.72999999999999954</v>
      </c>
      <c r="AC7">
        <v>-0.53000000000000025</v>
      </c>
      <c r="AD7">
        <v>-0.56000000000000005</v>
      </c>
      <c r="AE7">
        <v>-0.74000000000000021</v>
      </c>
      <c r="AF7">
        <v>-0.83000000000000007</v>
      </c>
      <c r="AG7">
        <v>0.29999999999999888</v>
      </c>
      <c r="AH7">
        <v>0.91600000000000004</v>
      </c>
      <c r="AI7">
        <v>2.9</v>
      </c>
      <c r="AJ7">
        <v>0.5</v>
      </c>
      <c r="AK7">
        <v>-1.5</v>
      </c>
      <c r="AL7">
        <v>2.8</v>
      </c>
      <c r="AM7">
        <v>4.0999999999999996</v>
      </c>
      <c r="AN7">
        <v>-1.2</v>
      </c>
      <c r="AO7">
        <v>1.1000000000000001</v>
      </c>
      <c r="AP7">
        <v>-7.97</v>
      </c>
      <c r="AQ7">
        <v>1.637</v>
      </c>
      <c r="AR7">
        <v>0</v>
      </c>
      <c r="AS7">
        <v>6.3</v>
      </c>
    </row>
    <row r="8" spans="1:45" x14ac:dyDescent="0.35">
      <c r="A8" s="5">
        <v>38168</v>
      </c>
      <c r="B8">
        <v>1.974333662388944E-2</v>
      </c>
      <c r="C8">
        <v>2.3661270236612769E-2</v>
      </c>
      <c r="D8">
        <v>3.0826140567200989E-2</v>
      </c>
      <c r="E8">
        <v>1.4688006482982199E-2</v>
      </c>
      <c r="F8">
        <v>2.5404157043879941E-2</v>
      </c>
      <c r="G8">
        <v>0.13318284424379229</v>
      </c>
      <c r="H8">
        <v>7.7104642014162172E-2</v>
      </c>
      <c r="I8">
        <v>8.0876795162509355E-2</v>
      </c>
      <c r="J8">
        <v>0.1444668008048289</v>
      </c>
      <c r="K8">
        <v>0.1421725239616613</v>
      </c>
      <c r="L8">
        <v>-1.8867924528301931E-2</v>
      </c>
      <c r="M8">
        <v>1.831325301204797E-3</v>
      </c>
      <c r="N8">
        <v>-9.3907694372096145E-2</v>
      </c>
      <c r="O8">
        <v>0.11433790809874</v>
      </c>
      <c r="P8">
        <v>0.13364033645035481</v>
      </c>
      <c r="Q8">
        <v>5.5764470015415561E-2</v>
      </c>
      <c r="R8">
        <v>0.1181974586440705</v>
      </c>
      <c r="S8">
        <v>3.4716608753162501E-2</v>
      </c>
      <c r="T8">
        <v>0.10035608615027029</v>
      </c>
      <c r="U8">
        <v>7.2572136464234549E-2</v>
      </c>
      <c r="V8">
        <v>6.4897688440043066E-2</v>
      </c>
      <c r="W8">
        <v>0.1203192582502927</v>
      </c>
      <c r="X8">
        <v>0.1972732331663884</v>
      </c>
      <c r="Y8">
        <v>-0.59999999999999964</v>
      </c>
      <c r="Z8">
        <v>0.70000000000000284</v>
      </c>
      <c r="AA8">
        <v>-0.25</v>
      </c>
      <c r="AB8">
        <v>-0.5</v>
      </c>
      <c r="AC8">
        <v>-0.26000000000000018</v>
      </c>
      <c r="AD8">
        <v>-0.35999999999999988</v>
      </c>
      <c r="AE8">
        <v>-0.60999999999999943</v>
      </c>
      <c r="AF8">
        <v>-0.62999999999999989</v>
      </c>
      <c r="AG8">
        <v>0.5</v>
      </c>
      <c r="AH8">
        <v>1.506</v>
      </c>
      <c r="AI8">
        <v>3.1</v>
      </c>
      <c r="AJ8">
        <v>3</v>
      </c>
      <c r="AK8">
        <v>-1.5</v>
      </c>
      <c r="AL8">
        <v>3.2</v>
      </c>
      <c r="AM8">
        <v>4.3</v>
      </c>
      <c r="AN8">
        <v>0.8</v>
      </c>
      <c r="AO8">
        <v>1.7</v>
      </c>
      <c r="AP8">
        <v>3.29</v>
      </c>
      <c r="AQ8">
        <v>1.8611</v>
      </c>
      <c r="AR8">
        <v>1.97</v>
      </c>
      <c r="AS8">
        <v>5.4</v>
      </c>
    </row>
    <row r="9" spans="1:45" x14ac:dyDescent="0.35">
      <c r="A9" s="5">
        <v>38260</v>
      </c>
      <c r="B9">
        <v>-1.9762845849802368E-2</v>
      </c>
      <c r="C9">
        <v>2.1091811414392099E-2</v>
      </c>
      <c r="D9">
        <v>3.8130381303813153E-2</v>
      </c>
      <c r="E9">
        <v>1.2599536337062799E-2</v>
      </c>
      <c r="F9">
        <v>1.794258373205742E-2</v>
      </c>
      <c r="G9">
        <v>0.1117440841367222</v>
      </c>
      <c r="H9">
        <v>7.722308892355699E-2</v>
      </c>
      <c r="I9">
        <v>7.6693968726731065E-2</v>
      </c>
      <c r="J9">
        <v>0.1186770428015564</v>
      </c>
      <c r="K9">
        <v>0.13432835820895531</v>
      </c>
      <c r="L9">
        <v>-7.1542130365659096E-3</v>
      </c>
      <c r="M9">
        <v>1.6196702117279839E-2</v>
      </c>
      <c r="N9">
        <v>-0.2619757809863304</v>
      </c>
      <c r="O9">
        <v>0.1200743494423792</v>
      </c>
      <c r="P9">
        <v>0.15099971572064819</v>
      </c>
      <c r="Q9">
        <v>4.6375907023447883E-2</v>
      </c>
      <c r="R9">
        <v>0.1100510891946915</v>
      </c>
      <c r="S9">
        <v>3.5202189583875471E-2</v>
      </c>
      <c r="T9">
        <v>0.114243051619246</v>
      </c>
      <c r="U9">
        <v>4.322044458410311E-2</v>
      </c>
      <c r="V9">
        <v>4.7393826841084931E-2</v>
      </c>
      <c r="W9">
        <v>0.12054073231628271</v>
      </c>
      <c r="X9">
        <v>0.1964964769041494</v>
      </c>
      <c r="Y9">
        <v>-0.40000000000000041</v>
      </c>
      <c r="Z9">
        <v>-9.9999999999994316E-2</v>
      </c>
      <c r="AA9">
        <v>-1.0000000000000229E-2</v>
      </c>
      <c r="AB9">
        <v>-0.17999999999999969</v>
      </c>
      <c r="AC9">
        <v>3.0000000000000249E-2</v>
      </c>
      <c r="AD9">
        <v>-0.21</v>
      </c>
      <c r="AE9">
        <v>-0.41000000000000009</v>
      </c>
      <c r="AF9">
        <v>-0.40000000000000041</v>
      </c>
      <c r="AG9">
        <v>1</v>
      </c>
      <c r="AH9">
        <v>1.5680000000000001</v>
      </c>
      <c r="AI9">
        <v>1.6</v>
      </c>
      <c r="AJ9">
        <v>3.8</v>
      </c>
      <c r="AK9">
        <v>-1.4</v>
      </c>
      <c r="AL9">
        <v>3.2</v>
      </c>
      <c r="AM9">
        <v>0.5</v>
      </c>
      <c r="AN9">
        <v>0.9</v>
      </c>
      <c r="AO9">
        <v>5.9</v>
      </c>
      <c r="AP9">
        <v>-0.66</v>
      </c>
      <c r="AQ9">
        <v>1.9069</v>
      </c>
      <c r="AR9">
        <v>-1.98</v>
      </c>
      <c r="AS9">
        <v>5.9</v>
      </c>
    </row>
    <row r="10" spans="1:45" x14ac:dyDescent="0.35">
      <c r="A10" s="5">
        <v>38352</v>
      </c>
      <c r="B10">
        <v>-6.0362173038229763E-3</v>
      </c>
      <c r="C10">
        <v>2.342786683107282E-2</v>
      </c>
      <c r="D10">
        <v>4.1820418204182107E-2</v>
      </c>
      <c r="E10">
        <v>1.0336441021483541E-2</v>
      </c>
      <c r="F10">
        <v>2.009569377990425E-2</v>
      </c>
      <c r="G10">
        <v>0.1066610455311974</v>
      </c>
      <c r="H10">
        <v>6.1317183951551807E-2</v>
      </c>
      <c r="I10">
        <v>5.4034582132564839E-2</v>
      </c>
      <c r="J10">
        <v>0.1154277175943221</v>
      </c>
      <c r="K10">
        <v>0.11379050489826691</v>
      </c>
      <c r="L10">
        <v>-2.3752969121139918E-3</v>
      </c>
      <c r="M10">
        <v>5.7230064860739633E-3</v>
      </c>
      <c r="N10">
        <v>-0.14573021589288271</v>
      </c>
      <c r="O10">
        <v>7.9476540057452916E-2</v>
      </c>
      <c r="P10">
        <v>4.7713290022802557E-2</v>
      </c>
      <c r="Q10">
        <v>3.7432092703879261E-2</v>
      </c>
      <c r="R10">
        <v>6.3103471368514158E-2</v>
      </c>
      <c r="S10">
        <v>3.9536658990773063E-2</v>
      </c>
      <c r="T10">
        <v>0.14042016655667319</v>
      </c>
      <c r="U10">
        <v>2.828201252314546E-2</v>
      </c>
      <c r="V10">
        <v>4.5521922029082972E-2</v>
      </c>
      <c r="W10">
        <v>0.1326197030377157</v>
      </c>
      <c r="X10">
        <v>0.20528225725608659</v>
      </c>
      <c r="Y10">
        <v>-0.39999999999999952</v>
      </c>
      <c r="Z10">
        <v>0.5</v>
      </c>
      <c r="AA10">
        <v>-0.1099999999999999</v>
      </c>
      <c r="AB10">
        <v>-0.13000000000000081</v>
      </c>
      <c r="AC10">
        <v>5.0000000000000273E-2</v>
      </c>
      <c r="AD10">
        <v>-0.19999999999999971</v>
      </c>
      <c r="AE10">
        <v>-0.33999999999999991</v>
      </c>
      <c r="AF10">
        <v>-0.30999999999999961</v>
      </c>
      <c r="AG10">
        <v>0.5</v>
      </c>
      <c r="AH10">
        <v>0.88900000000000001</v>
      </c>
      <c r="AI10">
        <v>3.1</v>
      </c>
      <c r="AJ10">
        <v>4.2</v>
      </c>
      <c r="AK10">
        <v>-1.5</v>
      </c>
      <c r="AL10">
        <v>2.9</v>
      </c>
      <c r="AM10">
        <v>3.7</v>
      </c>
      <c r="AN10">
        <v>-3.4</v>
      </c>
      <c r="AO10">
        <v>-2.6</v>
      </c>
      <c r="AP10">
        <v>5.22</v>
      </c>
      <c r="AQ10">
        <v>1.6063000000000001</v>
      </c>
      <c r="AR10">
        <v>-0.6</v>
      </c>
      <c r="AS10">
        <v>6.6</v>
      </c>
    </row>
    <row r="11" spans="1:45" x14ac:dyDescent="0.35">
      <c r="A11" s="5">
        <v>38442</v>
      </c>
      <c r="B11">
        <v>1.0193679918451431E-3</v>
      </c>
      <c r="C11">
        <v>2.2140221402213989E-2</v>
      </c>
      <c r="D11">
        <v>4.6172539489671899E-2</v>
      </c>
      <c r="E11">
        <v>2.914865815659928E-3</v>
      </c>
      <c r="F11">
        <v>1.203369434416468E-3</v>
      </c>
      <c r="G11">
        <v>9.4478527607362056E-2</v>
      </c>
      <c r="H11">
        <v>5.431547619047606E-2</v>
      </c>
      <c r="I11">
        <v>4.9822064056939501E-2</v>
      </c>
      <c r="J11">
        <v>0.1023138105567605</v>
      </c>
      <c r="K11">
        <v>8.9920232052211779E-2</v>
      </c>
      <c r="L11">
        <v>7.955449482895784E-3</v>
      </c>
      <c r="M11">
        <v>1.727447216890524E-3</v>
      </c>
      <c r="N11">
        <v>-0.15631974619429201</v>
      </c>
      <c r="O11">
        <v>6.4750941639510774E-3</v>
      </c>
      <c r="P11">
        <v>9.275119194773089E-2</v>
      </c>
      <c r="Q11">
        <v>4.1102087698443091E-2</v>
      </c>
      <c r="R11">
        <v>4.1660198013645802E-2</v>
      </c>
      <c r="S11">
        <v>3.3970240799636557E-2</v>
      </c>
      <c r="T11">
        <v>0.1339008882084802</v>
      </c>
      <c r="U11">
        <v>1.9447914760203511E-2</v>
      </c>
      <c r="V11">
        <v>6.8365542067116689E-2</v>
      </c>
      <c r="W11">
        <v>0.12618954709095939</v>
      </c>
      <c r="X11">
        <v>0.18337000862190991</v>
      </c>
      <c r="Y11">
        <v>-0.40000000000000041</v>
      </c>
      <c r="Z11">
        <v>-0.30000000000001142</v>
      </c>
      <c r="AA11">
        <v>6.0000000000000053E-2</v>
      </c>
      <c r="AB11">
        <v>-0.12000000000000011</v>
      </c>
      <c r="AC11">
        <v>0</v>
      </c>
      <c r="AD11">
        <v>-8.0000000000000071E-2</v>
      </c>
      <c r="AE11">
        <v>-0.29999999999999982</v>
      </c>
      <c r="AF11">
        <v>-0.26000000000000068</v>
      </c>
      <c r="AG11">
        <v>1.8000000000000009</v>
      </c>
      <c r="AH11">
        <v>0.47</v>
      </c>
      <c r="AI11">
        <v>2.4</v>
      </c>
      <c r="AJ11">
        <v>4.5999999999999996</v>
      </c>
      <c r="AK11">
        <v>-0.7</v>
      </c>
      <c r="AL11">
        <v>3.3</v>
      </c>
      <c r="AM11">
        <v>4.0999999999999996</v>
      </c>
      <c r="AN11">
        <v>-0.7</v>
      </c>
      <c r="AO11">
        <v>0.5</v>
      </c>
      <c r="AP11">
        <v>-8.6</v>
      </c>
      <c r="AQ11">
        <v>1.0921000000000001</v>
      </c>
      <c r="AR11">
        <v>0.1</v>
      </c>
      <c r="AS11">
        <v>6.4</v>
      </c>
    </row>
    <row r="12" spans="1:45" x14ac:dyDescent="0.35">
      <c r="A12" s="5">
        <v>38533</v>
      </c>
      <c r="B12">
        <v>-1.0648596321393941E-2</v>
      </c>
      <c r="C12">
        <v>2.1897810218978069E-2</v>
      </c>
      <c r="D12">
        <v>3.7081339712918757E-2</v>
      </c>
      <c r="E12">
        <v>-1.1879804332634501E-2</v>
      </c>
      <c r="F12">
        <v>2.2522522522522839E-3</v>
      </c>
      <c r="G12">
        <v>8.1274900398406277E-2</v>
      </c>
      <c r="H12">
        <v>4.6749452154857603E-2</v>
      </c>
      <c r="I12">
        <v>4.4755244755244797E-2</v>
      </c>
      <c r="J12">
        <v>8.8255977496483909E-2</v>
      </c>
      <c r="K12">
        <v>6.3636363636363602E-2</v>
      </c>
      <c r="L12">
        <v>1.923076923076928E-2</v>
      </c>
      <c r="M12">
        <v>-1.8183567442755441E-2</v>
      </c>
      <c r="N12">
        <v>-0.20820162367911249</v>
      </c>
      <c r="O12">
        <v>5.8680117696511137E-2</v>
      </c>
      <c r="P12">
        <v>5.7823834196891188E-2</v>
      </c>
      <c r="Q12">
        <v>4.1169749929737973E-2</v>
      </c>
      <c r="R12">
        <v>2.5437793271148711E-2</v>
      </c>
      <c r="S12">
        <v>4.5207175033480727E-2</v>
      </c>
      <c r="T12">
        <v>0.1267033461695688</v>
      </c>
      <c r="U12">
        <v>3.7512588116817611E-2</v>
      </c>
      <c r="V12">
        <v>6.5503812502848618E-2</v>
      </c>
      <c r="W12">
        <v>0.13466027168514261</v>
      </c>
      <c r="X12">
        <v>0.19120075345230381</v>
      </c>
      <c r="Y12">
        <v>0</v>
      </c>
      <c r="Z12">
        <v>-0.5</v>
      </c>
      <c r="AA12">
        <v>4.0000000000000042E-2</v>
      </c>
      <c r="AB12">
        <v>-0.12000000000000011</v>
      </c>
      <c r="AC12">
        <v>1.0000000000000229E-2</v>
      </c>
      <c r="AD12">
        <v>-0.15000000000000041</v>
      </c>
      <c r="AE12">
        <v>-0.28999999999999998</v>
      </c>
      <c r="AF12">
        <v>-0.24000000000000021</v>
      </c>
      <c r="AG12">
        <v>1.5</v>
      </c>
      <c r="AH12">
        <v>0.79100000000000004</v>
      </c>
      <c r="AI12">
        <v>1.4</v>
      </c>
      <c r="AJ12">
        <v>3.7</v>
      </c>
      <c r="AK12">
        <v>-0.6</v>
      </c>
      <c r="AL12">
        <v>3.6</v>
      </c>
      <c r="AM12">
        <v>1.4</v>
      </c>
      <c r="AN12">
        <v>-1.8</v>
      </c>
      <c r="AO12">
        <v>1.5</v>
      </c>
      <c r="AP12">
        <v>17.98</v>
      </c>
      <c r="AQ12">
        <v>0.45850000000000002</v>
      </c>
      <c r="AR12">
        <v>-1.06</v>
      </c>
      <c r="AS12">
        <v>7.5</v>
      </c>
    </row>
    <row r="13" spans="1:45" x14ac:dyDescent="0.35">
      <c r="A13" s="5">
        <v>38625</v>
      </c>
      <c r="B13">
        <v>3.8306451612903199E-2</v>
      </c>
      <c r="C13">
        <v>2.1871202916160359E-2</v>
      </c>
      <c r="D13">
        <v>3.9099526066350677E-2</v>
      </c>
      <c r="E13">
        <v>-9.6555843121640342E-3</v>
      </c>
      <c r="F13">
        <v>-8.225616921268962E-3</v>
      </c>
      <c r="G13">
        <v>8.2774931020890813E-2</v>
      </c>
      <c r="H13">
        <v>4.4170890658942759E-2</v>
      </c>
      <c r="I13">
        <v>4.0802213001383168E-2</v>
      </c>
      <c r="J13">
        <v>9.0782608695652259E-2</v>
      </c>
      <c r="K13">
        <v>6.3019390581717405E-2</v>
      </c>
      <c r="L13">
        <v>2.0016012810248202E-2</v>
      </c>
      <c r="M13">
        <v>-2.2659625540086409E-2</v>
      </c>
      <c r="N13">
        <v>-5.7793734769801493E-2</v>
      </c>
      <c r="O13">
        <v>4.9203451709259882E-2</v>
      </c>
      <c r="P13">
        <v>0.10291030337957439</v>
      </c>
      <c r="Q13">
        <v>2.8173703067844419E-2</v>
      </c>
      <c r="R13">
        <v>2.697914474191777E-2</v>
      </c>
      <c r="S13">
        <v>4.1570052599839591E-2</v>
      </c>
      <c r="T13">
        <v>9.2407225714415939E-2</v>
      </c>
      <c r="U13">
        <v>3.2484309637011863E-2</v>
      </c>
      <c r="V13">
        <v>6.4389511030201727E-2</v>
      </c>
      <c r="W13">
        <v>0.12980218674636401</v>
      </c>
      <c r="X13">
        <v>0.18041550307888249</v>
      </c>
      <c r="Y13">
        <v>-0.20000000000000021</v>
      </c>
      <c r="Z13">
        <v>-0.70000000000000284</v>
      </c>
      <c r="AA13">
        <v>6.0000000000000053E-2</v>
      </c>
      <c r="AB13">
        <v>-0.20000000000000021</v>
      </c>
      <c r="AC13">
        <v>-5.0000000000000273E-2</v>
      </c>
      <c r="AD13">
        <v>-0.14999999999999991</v>
      </c>
      <c r="AE13">
        <v>-0.33999999999999991</v>
      </c>
      <c r="AF13">
        <v>-0.25999999999999979</v>
      </c>
      <c r="AG13">
        <v>1.5</v>
      </c>
      <c r="AH13">
        <v>1.4319999999999999</v>
      </c>
      <c r="AI13">
        <v>1.8</v>
      </c>
      <c r="AJ13">
        <v>3.8</v>
      </c>
      <c r="AK13">
        <v>-0.5</v>
      </c>
      <c r="AL13">
        <v>2.2000000000000002</v>
      </c>
      <c r="AM13">
        <v>1.9</v>
      </c>
      <c r="AN13">
        <v>0.1</v>
      </c>
      <c r="AO13">
        <v>2.7</v>
      </c>
      <c r="AP13">
        <v>3.5</v>
      </c>
      <c r="AQ13">
        <v>0.32329999999999998</v>
      </c>
      <c r="AR13">
        <v>3.83</v>
      </c>
      <c r="AS13">
        <v>8.4</v>
      </c>
    </row>
    <row r="14" spans="1:45" x14ac:dyDescent="0.35">
      <c r="A14" s="5">
        <v>38717</v>
      </c>
      <c r="B14">
        <v>3.5762483130904257E-2</v>
      </c>
      <c r="C14">
        <v>2.0481927710843409E-2</v>
      </c>
      <c r="D14">
        <v>4.0141676505312758E-2</v>
      </c>
      <c r="E14">
        <v>2.0561685055165469E-2</v>
      </c>
      <c r="F14">
        <v>5.6285178236398564E-3</v>
      </c>
      <c r="G14">
        <v>6.5904761904761952E-2</v>
      </c>
      <c r="H14">
        <v>4.4935805991440883E-2</v>
      </c>
      <c r="I14">
        <v>3.9644565960355323E-2</v>
      </c>
      <c r="J14">
        <v>6.9993302076356248E-2</v>
      </c>
      <c r="K14">
        <v>6.4952638700947182E-2</v>
      </c>
      <c r="L14">
        <v>2.0634920634920589E-2</v>
      </c>
      <c r="M14">
        <v>-4.1255690440060652E-2</v>
      </c>
      <c r="N14">
        <v>8.4407738234019758E-2</v>
      </c>
      <c r="O14">
        <v>8.8451465743009203E-2</v>
      </c>
      <c r="P14">
        <v>0.12044185282523</v>
      </c>
      <c r="Q14">
        <v>4.2701833496516857E-2</v>
      </c>
      <c r="R14">
        <v>-0.16127396427130641</v>
      </c>
      <c r="S14">
        <v>4.0484511755639087E-2</v>
      </c>
      <c r="T14">
        <v>0.1047026301192602</v>
      </c>
      <c r="U14">
        <v>5.4284894941211963E-2</v>
      </c>
      <c r="V14">
        <v>5.048095067753168E-2</v>
      </c>
      <c r="W14">
        <v>0.11736749428719589</v>
      </c>
      <c r="X14">
        <v>0.1812642084835043</v>
      </c>
      <c r="Y14">
        <v>-0.20000000000000021</v>
      </c>
      <c r="Z14">
        <v>-0.1000000000000085</v>
      </c>
      <c r="AA14">
        <v>0.21</v>
      </c>
      <c r="AB14">
        <v>-4.9999999999999822E-2</v>
      </c>
      <c r="AC14">
        <v>4.9999999999999822E-2</v>
      </c>
      <c r="AD14">
        <v>-4.0000000000000042E-2</v>
      </c>
      <c r="AE14">
        <v>-0.26000000000000068</v>
      </c>
      <c r="AF14">
        <v>-0.16000000000000009</v>
      </c>
      <c r="AG14">
        <v>1.5</v>
      </c>
      <c r="AH14">
        <v>1.321</v>
      </c>
      <c r="AI14">
        <v>2.5</v>
      </c>
      <c r="AJ14">
        <v>4</v>
      </c>
      <c r="AK14">
        <v>-0.2</v>
      </c>
      <c r="AL14">
        <v>3.2</v>
      </c>
      <c r="AM14">
        <v>6</v>
      </c>
      <c r="AN14">
        <v>1.1000000000000001</v>
      </c>
      <c r="AO14">
        <v>11.7</v>
      </c>
      <c r="AP14">
        <v>-6.33</v>
      </c>
      <c r="AQ14">
        <v>0.76919999999999999</v>
      </c>
      <c r="AR14">
        <v>3.58</v>
      </c>
      <c r="AS14">
        <v>7.3</v>
      </c>
    </row>
    <row r="15" spans="1:45" x14ac:dyDescent="0.35">
      <c r="A15" s="5">
        <v>38807</v>
      </c>
      <c r="B15">
        <v>-9.16496945010189E-3</v>
      </c>
      <c r="C15">
        <v>2.1660649819494719E-2</v>
      </c>
      <c r="D15">
        <v>5.2264808362369339E-2</v>
      </c>
      <c r="E15">
        <v>9.2202846261776085E-3</v>
      </c>
      <c r="F15">
        <v>4.0865384615384512E-2</v>
      </c>
      <c r="G15">
        <v>5.4185351270553059E-2</v>
      </c>
      <c r="H15">
        <v>5.0105857445307149E-2</v>
      </c>
      <c r="I15">
        <v>4.2033898305084673E-2</v>
      </c>
      <c r="J15">
        <v>5.5428009183338907E-2</v>
      </c>
      <c r="K15">
        <v>7.3186959414504316E-2</v>
      </c>
      <c r="L15">
        <v>2.367797947908434E-2</v>
      </c>
      <c r="M15">
        <v>-2.9986587468863721E-2</v>
      </c>
      <c r="N15">
        <v>9.0191629626995715E-2</v>
      </c>
      <c r="O15">
        <v>0.1348078378605668</v>
      </c>
      <c r="P15">
        <v>0.17468589665899081</v>
      </c>
      <c r="Q15">
        <v>3.4825355476491147E-2</v>
      </c>
      <c r="R15">
        <v>-0.13823553112241241</v>
      </c>
      <c r="S15">
        <v>4.342664906382171E-2</v>
      </c>
      <c r="T15">
        <v>0.1016892232514381</v>
      </c>
      <c r="U15">
        <v>5.8713791730737673E-2</v>
      </c>
      <c r="V15">
        <v>6.2773337903448773E-2</v>
      </c>
      <c r="W15">
        <v>0.12819567045857819</v>
      </c>
      <c r="X15">
        <v>0.20193891809892511</v>
      </c>
      <c r="Y15">
        <v>-0.70000000000000018</v>
      </c>
      <c r="Z15">
        <v>0.5</v>
      </c>
      <c r="AA15">
        <v>0.5</v>
      </c>
      <c r="AB15">
        <v>0.15000000000000041</v>
      </c>
      <c r="AC15">
        <v>0.28999999999999998</v>
      </c>
      <c r="AD15">
        <v>8.9999999999999858E-2</v>
      </c>
      <c r="AE15">
        <v>-8.0000000000000071E-2</v>
      </c>
      <c r="AF15">
        <v>5.0000000000000711E-2</v>
      </c>
      <c r="AG15">
        <v>1.3000000000000009</v>
      </c>
      <c r="AH15">
        <v>1.7490000000000001</v>
      </c>
      <c r="AI15">
        <v>1.9</v>
      </c>
      <c r="AJ15">
        <v>5.3</v>
      </c>
      <c r="AK15">
        <v>0</v>
      </c>
      <c r="AL15">
        <v>4.0999999999999996</v>
      </c>
      <c r="AM15">
        <v>2.6</v>
      </c>
      <c r="AN15">
        <v>3.4</v>
      </c>
      <c r="AO15">
        <v>9.4</v>
      </c>
      <c r="AP15">
        <v>8</v>
      </c>
      <c r="AQ15">
        <v>1.8337000000000001</v>
      </c>
      <c r="AR15">
        <v>-0.92</v>
      </c>
      <c r="AS15">
        <v>8.4</v>
      </c>
    </row>
    <row r="16" spans="1:45" x14ac:dyDescent="0.35">
      <c r="A16" s="5">
        <v>38898</v>
      </c>
      <c r="B16">
        <v>1.2720156555772969E-2</v>
      </c>
      <c r="C16">
        <v>2.3809523809523812E-2</v>
      </c>
      <c r="D16">
        <v>5.7670126874279123E-2</v>
      </c>
      <c r="E16">
        <v>6.3649222065063184E-3</v>
      </c>
      <c r="F16">
        <v>2.9213483146067351E-2</v>
      </c>
      <c r="G16">
        <v>3.9793662490788549E-2</v>
      </c>
      <c r="H16">
        <v>5.1639916259595089E-2</v>
      </c>
      <c r="I16">
        <v>3.7483266398929009E-2</v>
      </c>
      <c r="J16">
        <v>3.7479806138933841E-2</v>
      </c>
      <c r="K16">
        <v>7.6923076923077038E-2</v>
      </c>
      <c r="L16">
        <v>3.5377358490565933E-2</v>
      </c>
      <c r="M16">
        <v>7.6433121019108393E-3</v>
      </c>
      <c r="N16">
        <v>2.2870344526459072E-2</v>
      </c>
      <c r="O16">
        <v>9.6442468037798781E-2</v>
      </c>
      <c r="P16">
        <v>0.15176332288401251</v>
      </c>
      <c r="Q16">
        <v>2.764525066216221E-2</v>
      </c>
      <c r="R16">
        <v>-0.14952623308524471</v>
      </c>
      <c r="S16">
        <v>4.8433192238557889E-2</v>
      </c>
      <c r="T16">
        <v>8.0159978315681751E-2</v>
      </c>
      <c r="U16">
        <v>5.4948628723385629E-2</v>
      </c>
      <c r="V16">
        <v>7.196960695313824E-2</v>
      </c>
      <c r="W16">
        <v>0.1110224886267812</v>
      </c>
      <c r="X16">
        <v>0.17242193676903961</v>
      </c>
      <c r="Y16">
        <v>-1.2</v>
      </c>
      <c r="Z16">
        <v>1.399999999999991</v>
      </c>
      <c r="AA16">
        <v>0.7200000000000002</v>
      </c>
      <c r="AB16">
        <v>0.41000000000000009</v>
      </c>
      <c r="AC16">
        <v>0.50999999999999979</v>
      </c>
      <c r="AD16">
        <v>0.23</v>
      </c>
      <c r="AE16">
        <v>0.12999999999999989</v>
      </c>
      <c r="AF16">
        <v>0.26999999999999957</v>
      </c>
      <c r="AG16">
        <v>1.4</v>
      </c>
      <c r="AH16">
        <v>1.6779999999999999</v>
      </c>
      <c r="AI16">
        <v>2.5</v>
      </c>
      <c r="AJ16">
        <v>5.8</v>
      </c>
      <c r="AK16">
        <v>0.4</v>
      </c>
      <c r="AL16">
        <v>2.1</v>
      </c>
      <c r="AM16">
        <v>5.4</v>
      </c>
      <c r="AN16">
        <v>5.5</v>
      </c>
      <c r="AO16">
        <v>12</v>
      </c>
      <c r="AP16">
        <v>-12.56</v>
      </c>
      <c r="AQ16">
        <v>2.8186</v>
      </c>
      <c r="AR16">
        <v>1.27</v>
      </c>
      <c r="AS16">
        <v>8.5</v>
      </c>
    </row>
    <row r="17" spans="1:45" x14ac:dyDescent="0.35">
      <c r="A17" s="5">
        <v>38990</v>
      </c>
      <c r="B17">
        <v>1.7475728155339779E-2</v>
      </c>
      <c r="C17">
        <v>2.4970273483947789E-2</v>
      </c>
      <c r="D17">
        <v>4.6750285062713733E-2</v>
      </c>
      <c r="E17">
        <v>1.6986631822293818E-2</v>
      </c>
      <c r="F17">
        <v>4.2654028436018877E-2</v>
      </c>
      <c r="G17">
        <v>3.276301419730739E-3</v>
      </c>
      <c r="H17">
        <v>5.7558945908460557E-2</v>
      </c>
      <c r="I17">
        <v>3.853820598006652E-2</v>
      </c>
      <c r="J17">
        <v>-6.3775510204081634E-3</v>
      </c>
      <c r="K17">
        <v>7.4267100977198727E-2</v>
      </c>
      <c r="L17">
        <v>4.9450549450549323E-2</v>
      </c>
      <c r="M17">
        <v>1.090480400825228E-2</v>
      </c>
      <c r="N17">
        <v>2.6755000987765159E-2</v>
      </c>
      <c r="O17">
        <v>0.1060102807433768</v>
      </c>
      <c r="P17">
        <v>0.1136490874482141</v>
      </c>
      <c r="Q17">
        <v>3.884986769438005E-2</v>
      </c>
      <c r="R17">
        <v>-0.14436489834365701</v>
      </c>
      <c r="S17">
        <v>5.3741297375884303E-2</v>
      </c>
      <c r="T17">
        <v>8.5711196662370176E-2</v>
      </c>
      <c r="U17">
        <v>6.4715217331163671E-2</v>
      </c>
      <c r="V17">
        <v>9.2516972200719416E-2</v>
      </c>
      <c r="W17">
        <v>0.1075374989196225</v>
      </c>
      <c r="X17">
        <v>0.16374407934787449</v>
      </c>
      <c r="Y17">
        <v>-1.1000000000000001</v>
      </c>
      <c r="Z17">
        <v>2.0999999999999939</v>
      </c>
      <c r="AA17">
        <v>0.95000000000000018</v>
      </c>
      <c r="AB17">
        <v>0.6800000000000006</v>
      </c>
      <c r="AC17">
        <v>0.89000000000000012</v>
      </c>
      <c r="AD17">
        <v>0.4099999999999997</v>
      </c>
      <c r="AE17">
        <v>0.39999999999999952</v>
      </c>
      <c r="AF17">
        <v>0.58000000000000007</v>
      </c>
      <c r="AG17">
        <v>1.4</v>
      </c>
      <c r="AH17">
        <v>1.48</v>
      </c>
      <c r="AI17">
        <v>2.6</v>
      </c>
      <c r="AJ17">
        <v>4.8</v>
      </c>
      <c r="AK17">
        <v>0.4</v>
      </c>
      <c r="AL17">
        <v>2.2000000000000002</v>
      </c>
      <c r="AM17">
        <v>4.3</v>
      </c>
      <c r="AN17">
        <v>4.2</v>
      </c>
      <c r="AO17">
        <v>7.9</v>
      </c>
      <c r="AP17">
        <v>-3.24</v>
      </c>
      <c r="AQ17">
        <v>2.9571999999999998</v>
      </c>
      <c r="AR17">
        <v>1.75</v>
      </c>
      <c r="AS17">
        <v>8.4</v>
      </c>
    </row>
    <row r="18" spans="1:45" x14ac:dyDescent="0.35">
      <c r="A18" s="5">
        <v>39082</v>
      </c>
      <c r="B18">
        <v>7.1661237785015913E-3</v>
      </c>
      <c r="C18">
        <v>2.1251475796930309E-2</v>
      </c>
      <c r="D18">
        <v>3.9727582292849041E-2</v>
      </c>
      <c r="E18">
        <v>2.2604422604423002E-3</v>
      </c>
      <c r="F18">
        <v>3.7313432835820892E-2</v>
      </c>
      <c r="G18">
        <v>-3.6812008577555427E-2</v>
      </c>
      <c r="H18">
        <v>5.6655290102389157E-2</v>
      </c>
      <c r="I18">
        <v>4.536489151873771E-2</v>
      </c>
      <c r="J18">
        <v>-5.3834115805946763E-2</v>
      </c>
      <c r="K18">
        <v>6.1626429479034232E-2</v>
      </c>
      <c r="L18">
        <v>6.3763608087091889E-2</v>
      </c>
      <c r="M18">
        <v>1.75091502621426E-2</v>
      </c>
      <c r="N18">
        <v>-5.6236274136999262E-2</v>
      </c>
      <c r="O18">
        <v>0.19466004346476251</v>
      </c>
      <c r="P18">
        <v>0.16276342312625991</v>
      </c>
      <c r="Q18">
        <v>4.1313396255269669E-2</v>
      </c>
      <c r="R18">
        <v>4.2550245313889803E-2</v>
      </c>
      <c r="S18">
        <v>6.7754689835583332E-2</v>
      </c>
      <c r="T18">
        <v>0.1004238370639329</v>
      </c>
      <c r="U18">
        <v>6.3097767355010437E-2</v>
      </c>
      <c r="V18">
        <v>0.12430527568722639</v>
      </c>
      <c r="W18">
        <v>9.8207865197190922E-2</v>
      </c>
      <c r="X18">
        <v>0.12711168272773779</v>
      </c>
      <c r="Y18">
        <v>-1.399999999999999</v>
      </c>
      <c r="Z18">
        <v>1.600000000000009</v>
      </c>
      <c r="AA18">
        <v>1.27</v>
      </c>
      <c r="AB18">
        <v>0.85000000000000053</v>
      </c>
      <c r="AC18">
        <v>1.18</v>
      </c>
      <c r="AD18">
        <v>0.5</v>
      </c>
      <c r="AE18">
        <v>0.57000000000000028</v>
      </c>
      <c r="AF18">
        <v>0.75</v>
      </c>
      <c r="AG18">
        <v>1.2999999999999989</v>
      </c>
      <c r="AH18">
        <v>2.6150000000000002</v>
      </c>
      <c r="AI18">
        <v>1.5</v>
      </c>
      <c r="AJ18">
        <v>3.9</v>
      </c>
      <c r="AK18">
        <v>0.6</v>
      </c>
      <c r="AL18">
        <v>1.8</v>
      </c>
      <c r="AM18">
        <v>-0.6</v>
      </c>
      <c r="AN18">
        <v>6.5</v>
      </c>
      <c r="AO18">
        <v>8.9</v>
      </c>
      <c r="AP18">
        <v>-2.5499999999999998</v>
      </c>
      <c r="AQ18">
        <v>2.6469</v>
      </c>
      <c r="AR18">
        <v>0.72</v>
      </c>
      <c r="AS18">
        <v>10</v>
      </c>
    </row>
    <row r="19" spans="1:45" x14ac:dyDescent="0.35">
      <c r="A19" s="5">
        <v>39172</v>
      </c>
      <c r="B19">
        <v>3.9054470709146943E-2</v>
      </c>
      <c r="C19">
        <v>2.0023557126030489E-2</v>
      </c>
      <c r="D19">
        <v>2.5386313465783791E-2</v>
      </c>
      <c r="E19">
        <v>1.7378351539225421E-2</v>
      </c>
      <c r="F19">
        <v>2.8868360277136261E-2</v>
      </c>
      <c r="G19">
        <v>-2.7295285359801649E-2</v>
      </c>
      <c r="H19">
        <v>6.1827956989247229E-2</v>
      </c>
      <c r="I19">
        <v>5.725439167208856E-2</v>
      </c>
      <c r="J19">
        <v>-4.3505282784338087E-2</v>
      </c>
      <c r="K19">
        <v>5.1456912585244777E-2</v>
      </c>
      <c r="L19">
        <v>8.3269082498072564E-2</v>
      </c>
      <c r="M19">
        <v>1.3728395061728399E-2</v>
      </c>
      <c r="N19">
        <v>-9.2385713052628941E-3</v>
      </c>
      <c r="O19">
        <v>0.1132725655847043</v>
      </c>
      <c r="P19">
        <v>5.0589813254462289E-2</v>
      </c>
      <c r="Q19">
        <v>2.6605395250907389E-2</v>
      </c>
      <c r="R19">
        <v>3.7875167209963707E-2</v>
      </c>
      <c r="S19">
        <v>4.9166858804492113E-2</v>
      </c>
      <c r="T19">
        <v>0.1269304766911542</v>
      </c>
      <c r="U19">
        <v>7.4788955653039335E-2</v>
      </c>
      <c r="V19">
        <v>0.11926911158203481</v>
      </c>
      <c r="W19">
        <v>8.7263216295474358E-2</v>
      </c>
      <c r="X19">
        <v>0.1079223910575101</v>
      </c>
      <c r="Y19">
        <v>-1.100000000000001</v>
      </c>
      <c r="Z19">
        <v>1.3000000000000109</v>
      </c>
      <c r="AA19">
        <v>1.28</v>
      </c>
      <c r="AB19">
        <v>0.88999999999999968</v>
      </c>
      <c r="AC19">
        <v>1.18</v>
      </c>
      <c r="AD19">
        <v>0.54</v>
      </c>
      <c r="AE19">
        <v>0.62999999999999989</v>
      </c>
      <c r="AF19">
        <v>0.79999999999999982</v>
      </c>
      <c r="AG19">
        <v>0.89999999999999858</v>
      </c>
      <c r="AH19">
        <v>2.2330000000000001</v>
      </c>
      <c r="AI19">
        <v>2.2000000000000002</v>
      </c>
      <c r="AJ19">
        <v>2.5</v>
      </c>
      <c r="AK19">
        <v>0.6</v>
      </c>
      <c r="AL19">
        <v>2.4</v>
      </c>
      <c r="AM19">
        <v>1.4</v>
      </c>
      <c r="AN19">
        <v>3.6</v>
      </c>
      <c r="AO19">
        <v>7.8</v>
      </c>
      <c r="AP19">
        <v>2.36</v>
      </c>
      <c r="AQ19">
        <v>2.1164000000000001</v>
      </c>
      <c r="AR19">
        <v>3.91</v>
      </c>
      <c r="AS19">
        <v>11</v>
      </c>
    </row>
    <row r="20" spans="1:45" x14ac:dyDescent="0.35">
      <c r="A20" s="5">
        <v>39263</v>
      </c>
      <c r="B20">
        <v>2.0289855072463711E-2</v>
      </c>
      <c r="C20">
        <v>1.9767441860465151E-2</v>
      </c>
      <c r="D20">
        <v>2.6172300981461189E-2</v>
      </c>
      <c r="E20">
        <v>3.6140949703844939E-2</v>
      </c>
      <c r="F20">
        <v>4.2576419213973857E-2</v>
      </c>
      <c r="G20">
        <v>-1.417434443656981E-2</v>
      </c>
      <c r="H20">
        <v>7.0338420703384363E-2</v>
      </c>
      <c r="I20">
        <v>7.2258064516128956E-2</v>
      </c>
      <c r="J20">
        <v>-2.9897228277795149E-2</v>
      </c>
      <c r="K20">
        <v>4.884004884004884E-2</v>
      </c>
      <c r="L20">
        <v>9.9468488990129264E-2</v>
      </c>
      <c r="M20">
        <v>-4.7651463580666627E-3</v>
      </c>
      <c r="N20">
        <v>0.1097525431542732</v>
      </c>
      <c r="O20">
        <v>0.1156617780191925</v>
      </c>
      <c r="P20">
        <v>3.531453067056782E-2</v>
      </c>
      <c r="Q20">
        <v>1.497380903347924E-2</v>
      </c>
      <c r="R20">
        <v>5.0097272980156093E-2</v>
      </c>
      <c r="S20">
        <v>2.9757292679524511E-2</v>
      </c>
      <c r="T20">
        <v>0.1165022277347422</v>
      </c>
      <c r="U20">
        <v>7.9620205737701177E-2</v>
      </c>
      <c r="V20">
        <v>0.12063864125422689</v>
      </c>
      <c r="W20">
        <v>8.3771848192077975E-2</v>
      </c>
      <c r="X20">
        <v>9.4958881074784771E-2</v>
      </c>
      <c r="Y20">
        <v>-0.70000000000000018</v>
      </c>
      <c r="Z20">
        <v>1.2000000000000031</v>
      </c>
      <c r="AA20">
        <v>1.25</v>
      </c>
      <c r="AB20">
        <v>0.87999999999999989</v>
      </c>
      <c r="AC20">
        <v>1.2</v>
      </c>
      <c r="AD20">
        <v>0.57000000000000028</v>
      </c>
      <c r="AE20">
        <v>0.62000000000000011</v>
      </c>
      <c r="AF20">
        <v>0.79999999999999982</v>
      </c>
      <c r="AG20">
        <v>1.4</v>
      </c>
      <c r="AH20">
        <v>1.73</v>
      </c>
      <c r="AI20">
        <v>1.9</v>
      </c>
      <c r="AJ20">
        <v>2.6</v>
      </c>
      <c r="AK20">
        <v>0.4</v>
      </c>
      <c r="AL20">
        <v>2.8</v>
      </c>
      <c r="AM20">
        <v>0.5</v>
      </c>
      <c r="AN20">
        <v>1.3</v>
      </c>
      <c r="AO20">
        <v>5</v>
      </c>
      <c r="AP20">
        <v>8.0299999999999994</v>
      </c>
      <c r="AQ20">
        <v>1.3382000000000001</v>
      </c>
      <c r="AR20">
        <v>2.0299999999999998</v>
      </c>
      <c r="AS20">
        <v>11</v>
      </c>
    </row>
    <row r="21" spans="1:45" x14ac:dyDescent="0.35">
      <c r="A21" s="5">
        <v>39355</v>
      </c>
      <c r="B21">
        <v>-2.8625954198473009E-3</v>
      </c>
      <c r="C21">
        <v>1.7401392111368909E-2</v>
      </c>
      <c r="D21">
        <v>3.9215686274509901E-2</v>
      </c>
      <c r="E21">
        <v>-7.9067009290385945E-4</v>
      </c>
      <c r="F21">
        <v>4.204545454545458E-2</v>
      </c>
      <c r="G21">
        <v>1.1611030478954971E-2</v>
      </c>
      <c r="H21">
        <v>7.1475409836065609E-2</v>
      </c>
      <c r="I21">
        <v>7.4216250799744046E-2</v>
      </c>
      <c r="J21">
        <v>-3.2092426187427058E-4</v>
      </c>
      <c r="K21">
        <v>5.5184960582170983E-2</v>
      </c>
      <c r="L21">
        <v>0.1032161555721766</v>
      </c>
      <c r="M21">
        <v>-8.7463556851315259E-4</v>
      </c>
      <c r="N21">
        <v>5.6035502089162491E-2</v>
      </c>
      <c r="O21">
        <v>8.944978727968253E-2</v>
      </c>
      <c r="P21">
        <v>3.5759769421542999E-2</v>
      </c>
      <c r="Q21">
        <v>1.2875212598012539E-2</v>
      </c>
      <c r="R21">
        <v>3.831334179635925E-2</v>
      </c>
      <c r="S21">
        <v>3.8798925177448138E-2</v>
      </c>
      <c r="T21">
        <v>8.714362980651888E-2</v>
      </c>
      <c r="U21">
        <v>4.681458175367488E-2</v>
      </c>
      <c r="V21">
        <v>0.12709636399877211</v>
      </c>
      <c r="W21">
        <v>8.5726109679097592E-2</v>
      </c>
      <c r="X21">
        <v>9.9153237982231177E-2</v>
      </c>
      <c r="Y21">
        <v>-0.5</v>
      </c>
      <c r="Z21">
        <v>0.20000000000000279</v>
      </c>
      <c r="AA21">
        <v>1.0620000000000001</v>
      </c>
      <c r="AB21">
        <v>0.9399999999999995</v>
      </c>
      <c r="AC21">
        <v>1.1499999999999999</v>
      </c>
      <c r="AD21">
        <v>0.68000000000000016</v>
      </c>
      <c r="AE21">
        <v>0.65000000000000036</v>
      </c>
      <c r="AF21">
        <v>0.82000000000000028</v>
      </c>
      <c r="AG21">
        <v>1.5</v>
      </c>
      <c r="AH21">
        <v>1.5249999999999999</v>
      </c>
      <c r="AI21">
        <v>2.2000000000000002</v>
      </c>
      <c r="AJ21">
        <v>3.9</v>
      </c>
      <c r="AK21">
        <v>0.3</v>
      </c>
      <c r="AL21">
        <v>2.4</v>
      </c>
      <c r="AM21">
        <v>1.1000000000000001</v>
      </c>
      <c r="AN21">
        <v>2.5</v>
      </c>
      <c r="AO21">
        <v>5.0999999999999996</v>
      </c>
      <c r="AP21">
        <v>0.2</v>
      </c>
      <c r="AQ21">
        <v>0.40939999999999999</v>
      </c>
      <c r="AR21">
        <v>-0.28999999999999998</v>
      </c>
      <c r="AS21">
        <v>11.5</v>
      </c>
    </row>
    <row r="22" spans="1:45" x14ac:dyDescent="0.35">
      <c r="A22" s="5">
        <v>39447</v>
      </c>
      <c r="B22">
        <v>9.0556274256145264E-3</v>
      </c>
      <c r="C22">
        <v>2.7745664739884459E-2</v>
      </c>
      <c r="D22">
        <v>6.0043668122270737E-2</v>
      </c>
      <c r="E22">
        <v>-9.7077858403609441E-3</v>
      </c>
      <c r="F22">
        <v>4.5863309352517943E-2</v>
      </c>
      <c r="G22">
        <v>3.1168831168831089E-2</v>
      </c>
      <c r="H22">
        <v>6.9121447028423696E-2</v>
      </c>
      <c r="I22">
        <v>6.8553459119496896E-2</v>
      </c>
      <c r="J22">
        <v>2.4148197155143929E-2</v>
      </c>
      <c r="K22">
        <v>5.3261520047875557E-2</v>
      </c>
      <c r="L22">
        <v>9.5760233918128601E-2</v>
      </c>
      <c r="M22">
        <v>4.4720979972777929E-3</v>
      </c>
      <c r="N22">
        <v>3.9857376818555326E-3</v>
      </c>
      <c r="O22">
        <v>-4.4243762993762988E-2</v>
      </c>
      <c r="P22">
        <v>-5.4844606946983544E-3</v>
      </c>
      <c r="Q22">
        <v>1.2257998416975941E-2</v>
      </c>
      <c r="R22">
        <v>3.4962151961681061E-3</v>
      </c>
      <c r="S22">
        <v>0.33580438704925192</v>
      </c>
      <c r="T22">
        <v>6.096832850187852E-2</v>
      </c>
      <c r="U22">
        <v>7.0951755295853181E-2</v>
      </c>
      <c r="V22">
        <v>0.13160497943759031</v>
      </c>
      <c r="W22">
        <v>7.8080483710303225E-2</v>
      </c>
      <c r="X22">
        <v>8.6993640706143988E-2</v>
      </c>
      <c r="Y22">
        <v>0.39999999999999952</v>
      </c>
      <c r="Z22">
        <v>0</v>
      </c>
      <c r="AA22">
        <v>0.22600000000000001</v>
      </c>
      <c r="AB22">
        <v>0.91999999999999993</v>
      </c>
      <c r="AC22">
        <v>0.87999999999999989</v>
      </c>
      <c r="AD22">
        <v>0.7200000000000002</v>
      </c>
      <c r="AE22">
        <v>0.61000000000000032</v>
      </c>
      <c r="AF22">
        <v>0.75</v>
      </c>
      <c r="AG22">
        <v>2.4</v>
      </c>
      <c r="AH22">
        <v>-9.1999999999999998E-2</v>
      </c>
      <c r="AI22">
        <v>3.7</v>
      </c>
      <c r="AJ22">
        <v>6.1</v>
      </c>
      <c r="AK22">
        <v>0.3</v>
      </c>
      <c r="AL22">
        <v>2.6</v>
      </c>
      <c r="AM22">
        <v>4.3</v>
      </c>
      <c r="AN22">
        <v>-6.3</v>
      </c>
      <c r="AO22">
        <v>-3.3</v>
      </c>
      <c r="AP22">
        <v>14.08</v>
      </c>
      <c r="AQ22">
        <v>-0.50800000000000001</v>
      </c>
      <c r="AR22">
        <v>0.91</v>
      </c>
      <c r="AS22">
        <v>11.5</v>
      </c>
    </row>
    <row r="23" spans="1:45" x14ac:dyDescent="0.35">
      <c r="A23" s="5">
        <v>39538</v>
      </c>
      <c r="B23">
        <v>-9.8911968348164509E-4</v>
      </c>
      <c r="C23">
        <v>3.579676674364906E-2</v>
      </c>
      <c r="D23">
        <v>6.5662002152852464E-2</v>
      </c>
      <c r="E23">
        <v>-1.1908247925817459E-2</v>
      </c>
      <c r="F23">
        <v>6.6217732884399624E-2</v>
      </c>
      <c r="G23">
        <v>1.603498542274065E-2</v>
      </c>
      <c r="H23">
        <v>6.2025316455696283E-2</v>
      </c>
      <c r="I23">
        <v>6.2769230769230702E-2</v>
      </c>
      <c r="J23">
        <v>6.8226120857698691E-3</v>
      </c>
      <c r="K23">
        <v>4.775943396226412E-2</v>
      </c>
      <c r="L23">
        <v>8.3985765124555245E-2</v>
      </c>
      <c r="M23">
        <v>1.802416212003112E-2</v>
      </c>
      <c r="N23">
        <v>-7.7471574992029335E-2</v>
      </c>
      <c r="O23">
        <v>3.0820436012647699E-2</v>
      </c>
      <c r="P23">
        <v>3.8005761424643188E-2</v>
      </c>
      <c r="Q23">
        <v>2.35906357226086E-2</v>
      </c>
      <c r="R23">
        <v>1.548784641081672E-2</v>
      </c>
      <c r="S23">
        <v>0.38691688719645467</v>
      </c>
      <c r="T23">
        <v>2.0040519450068611E-2</v>
      </c>
      <c r="U23">
        <v>7.6071770739727068E-2</v>
      </c>
      <c r="V23">
        <v>0.1311039134908262</v>
      </c>
      <c r="W23">
        <v>5.0344437964717888E-2</v>
      </c>
      <c r="X23">
        <v>4.3358076712641989E-2</v>
      </c>
      <c r="Y23">
        <v>0.30000000000000071</v>
      </c>
      <c r="Z23">
        <v>-0.70000000000000284</v>
      </c>
      <c r="AA23">
        <v>0.2589999999999999</v>
      </c>
      <c r="AB23">
        <v>0.63999999999999968</v>
      </c>
      <c r="AC23">
        <v>0.62000000000000011</v>
      </c>
      <c r="AD23">
        <v>0.61999999999999966</v>
      </c>
      <c r="AE23">
        <v>0.45000000000000018</v>
      </c>
      <c r="AF23">
        <v>0.50999999999999979</v>
      </c>
      <c r="AG23">
        <v>4.8000000000000007</v>
      </c>
      <c r="AH23">
        <v>1.179</v>
      </c>
      <c r="AI23">
        <v>2.7</v>
      </c>
      <c r="AJ23">
        <v>6.5</v>
      </c>
      <c r="AK23">
        <v>0.1</v>
      </c>
      <c r="AL23">
        <v>4.9000000000000004</v>
      </c>
      <c r="AM23">
        <v>4.8</v>
      </c>
      <c r="AN23">
        <v>0.5</v>
      </c>
      <c r="AO23">
        <v>3.4</v>
      </c>
      <c r="AP23">
        <v>-18.760000000000002</v>
      </c>
      <c r="AQ23">
        <v>-1.2318</v>
      </c>
      <c r="AR23">
        <v>-0.1</v>
      </c>
      <c r="AS23">
        <v>10.1</v>
      </c>
    </row>
    <row r="24" spans="1:45" x14ac:dyDescent="0.35">
      <c r="A24" s="5">
        <v>39629</v>
      </c>
      <c r="B24">
        <v>-2.7462121212121129E-2</v>
      </c>
      <c r="C24">
        <v>3.9908779931584953E-2</v>
      </c>
      <c r="D24">
        <v>8.1827842720510136E-2</v>
      </c>
      <c r="E24">
        <v>-1.7537060362367868E-2</v>
      </c>
      <c r="F24">
        <v>3.2460732984293132E-2</v>
      </c>
      <c r="G24">
        <v>6.8296189791518134E-3</v>
      </c>
      <c r="H24">
        <v>5.5176689398635938E-2</v>
      </c>
      <c r="I24">
        <v>5.8965102286401998E-2</v>
      </c>
      <c r="J24">
        <v>-1.926163723916606E-3</v>
      </c>
      <c r="K24">
        <v>4.7147846332945248E-2</v>
      </c>
      <c r="L24">
        <v>6.4226519337016452E-2</v>
      </c>
      <c r="M24">
        <v>1.8370138753175641E-2</v>
      </c>
      <c r="N24">
        <v>-5.1890251312889428E-2</v>
      </c>
      <c r="O24">
        <v>2.0253821935148821E-2</v>
      </c>
      <c r="P24">
        <v>7.3642009792645652E-2</v>
      </c>
      <c r="Q24">
        <v>1.67425261103646E-2</v>
      </c>
      <c r="R24">
        <v>-6.159662453559351E-2</v>
      </c>
      <c r="S24">
        <v>0.40739532332811518</v>
      </c>
      <c r="T24">
        <v>2.0222623866570699E-2</v>
      </c>
      <c r="U24">
        <v>6.1716138271561451E-2</v>
      </c>
      <c r="V24">
        <v>0.1209322506663361</v>
      </c>
      <c r="W24">
        <v>2.659892408846384E-2</v>
      </c>
      <c r="X24">
        <v>6.8467128179902177E-3</v>
      </c>
      <c r="Y24">
        <v>0.90000000000000036</v>
      </c>
      <c r="Z24">
        <v>-1.899999999999991</v>
      </c>
      <c r="AA24">
        <v>0.125</v>
      </c>
      <c r="AB24">
        <v>0.66000000000000014</v>
      </c>
      <c r="AC24">
        <v>0.58000000000000007</v>
      </c>
      <c r="AD24">
        <v>0.74000000000000021</v>
      </c>
      <c r="AE24">
        <v>0.46999999999999981</v>
      </c>
      <c r="AF24">
        <v>0.5</v>
      </c>
      <c r="AG24">
        <v>2.2999999999999989</v>
      </c>
      <c r="AH24">
        <v>4.2000000000000003E-2</v>
      </c>
      <c r="AI24">
        <v>3.4</v>
      </c>
      <c r="AJ24">
        <v>8.3000000000000007</v>
      </c>
      <c r="AK24">
        <v>-0.2</v>
      </c>
      <c r="AL24">
        <v>2.6</v>
      </c>
      <c r="AM24">
        <v>3.8</v>
      </c>
      <c r="AN24">
        <v>-0.4</v>
      </c>
      <c r="AO24">
        <v>8.1999999999999993</v>
      </c>
      <c r="AP24">
        <v>-18.64</v>
      </c>
      <c r="AQ24">
        <v>-2.1753</v>
      </c>
      <c r="AR24">
        <v>-2.75</v>
      </c>
      <c r="AS24">
        <v>9.6</v>
      </c>
    </row>
    <row r="25" spans="1:45" x14ac:dyDescent="0.35">
      <c r="A25" s="5">
        <v>39721</v>
      </c>
      <c r="B25">
        <v>8.6124401913876148E-3</v>
      </c>
      <c r="C25">
        <v>3.8768529076396711E-2</v>
      </c>
      <c r="D25">
        <v>7.337526205450734E-2</v>
      </c>
      <c r="E25">
        <v>-2.3145400593471709E-2</v>
      </c>
      <c r="F25">
        <v>4.1439476553980337E-2</v>
      </c>
      <c r="G25">
        <v>6.4562410329986062E-3</v>
      </c>
      <c r="H25">
        <v>4.8347613219094282E-2</v>
      </c>
      <c r="I25">
        <v>5.6581298391899938E-2</v>
      </c>
      <c r="J25">
        <v>-9.6308186195830298E-4</v>
      </c>
      <c r="K25">
        <v>3.6781609195402333E-2</v>
      </c>
      <c r="L25">
        <v>5.3559322033898342E-2</v>
      </c>
      <c r="M25">
        <v>-3.4043380994067552E-3</v>
      </c>
      <c r="N25">
        <v>0.1616143725467297</v>
      </c>
      <c r="O25">
        <v>2.9862501230597579E-3</v>
      </c>
      <c r="P25">
        <v>3.8084452353988031E-2</v>
      </c>
      <c r="Q25">
        <v>1.452702219948963E-2</v>
      </c>
      <c r="R25">
        <v>-0.1001004236758513</v>
      </c>
      <c r="S25">
        <v>0.41398180997226341</v>
      </c>
      <c r="T25">
        <v>4.9899450344515137E-2</v>
      </c>
      <c r="U25">
        <v>6.1782160344788679E-2</v>
      </c>
      <c r="V25">
        <v>0.1075093232405248</v>
      </c>
      <c r="W25">
        <v>1.617220732660889E-2</v>
      </c>
      <c r="X25">
        <v>-4.8791812571340127E-3</v>
      </c>
      <c r="Y25">
        <v>0.70000000000000018</v>
      </c>
      <c r="Z25">
        <v>-1.5999999999999941</v>
      </c>
      <c r="AA25">
        <v>1.1000000000000121E-2</v>
      </c>
      <c r="AB25">
        <v>0.5600000000000005</v>
      </c>
      <c r="AC25">
        <v>0.46999999999999981</v>
      </c>
      <c r="AD25">
        <v>0.63999999999999968</v>
      </c>
      <c r="AE25">
        <v>0.37000000000000011</v>
      </c>
      <c r="AF25">
        <v>0.34999999999999959</v>
      </c>
      <c r="AG25">
        <v>1.1999999999999991</v>
      </c>
      <c r="AH25">
        <v>-1.413</v>
      </c>
      <c r="AI25">
        <v>2.5</v>
      </c>
      <c r="AJ25">
        <v>7.4</v>
      </c>
      <c r="AK25">
        <v>-0.3</v>
      </c>
      <c r="AL25">
        <v>6</v>
      </c>
      <c r="AM25">
        <v>5.0999999999999996</v>
      </c>
      <c r="AN25">
        <v>-6.8</v>
      </c>
      <c r="AO25">
        <v>1.2</v>
      </c>
      <c r="AP25">
        <v>-4.78</v>
      </c>
      <c r="AQ25">
        <v>-3.8860999999999999</v>
      </c>
      <c r="AR25">
        <v>0.86</v>
      </c>
      <c r="AS25">
        <v>8.5</v>
      </c>
    </row>
    <row r="26" spans="1:45" x14ac:dyDescent="0.35">
      <c r="A26" s="5">
        <v>39813</v>
      </c>
      <c r="B26">
        <v>-2.6923076923076852E-2</v>
      </c>
      <c r="C26">
        <v>2.3622047244094418E-2</v>
      </c>
      <c r="D26">
        <v>-7.2090628218330448E-3</v>
      </c>
      <c r="E26">
        <v>-4.059807901772447E-2</v>
      </c>
      <c r="F26">
        <v>9.4582975064489132E-3</v>
      </c>
      <c r="G26">
        <v>-4.6779417056493511E-3</v>
      </c>
      <c r="H26">
        <v>4.3504531722054311E-2</v>
      </c>
      <c r="I26">
        <v>5.5326662742789898E-2</v>
      </c>
      <c r="J26">
        <v>-1.3565891472868361E-2</v>
      </c>
      <c r="K26">
        <v>3.2386363636363567E-2</v>
      </c>
      <c r="L26">
        <v>4.2695130086724521E-2</v>
      </c>
      <c r="M26">
        <v>1.5485869144406779E-3</v>
      </c>
      <c r="N26">
        <v>0.37233549306642422</v>
      </c>
      <c r="O26">
        <v>-8.5344300183536129E-2</v>
      </c>
      <c r="P26">
        <v>-0.13802611561866129</v>
      </c>
      <c r="Q26">
        <v>3.6358720395639157E-2</v>
      </c>
      <c r="R26">
        <v>-0.1249944939891304</v>
      </c>
      <c r="S26">
        <v>9.0559691155522606E-2</v>
      </c>
      <c r="T26">
        <v>-1.8884515802760689E-3</v>
      </c>
      <c r="U26">
        <v>-2.5718289063323969E-2</v>
      </c>
      <c r="V26">
        <v>6.7462344257222973E-2</v>
      </c>
      <c r="W26">
        <v>9.3215994899827261E-3</v>
      </c>
      <c r="X26">
        <v>5.892494540439064E-3</v>
      </c>
      <c r="Y26">
        <v>0.30000000000000071</v>
      </c>
      <c r="Z26">
        <v>-2</v>
      </c>
      <c r="AA26">
        <v>-1.5640000000000001</v>
      </c>
      <c r="AB26">
        <v>-0.1400000000000006</v>
      </c>
      <c r="AC26">
        <v>-0.46999999999999981</v>
      </c>
      <c r="AD26">
        <v>0.21</v>
      </c>
      <c r="AE26">
        <v>0</v>
      </c>
      <c r="AF26">
        <v>-8.0000000000000071E-2</v>
      </c>
      <c r="AG26">
        <v>-2.6</v>
      </c>
      <c r="AH26">
        <v>-3.6669999999999998</v>
      </c>
      <c r="AI26">
        <v>1.1000000000000001</v>
      </c>
      <c r="AJ26">
        <v>-0.7</v>
      </c>
      <c r="AK26">
        <v>-0.7</v>
      </c>
      <c r="AL26">
        <v>3.7</v>
      </c>
      <c r="AM26">
        <v>2.2000000000000002</v>
      </c>
      <c r="AN26">
        <v>-14.5</v>
      </c>
      <c r="AO26">
        <v>-10.6</v>
      </c>
      <c r="AP26">
        <v>-12.64</v>
      </c>
      <c r="AQ26">
        <v>-5.9657999999999998</v>
      </c>
      <c r="AR26">
        <v>-2.69</v>
      </c>
      <c r="AS26">
        <v>7.7</v>
      </c>
    </row>
    <row r="27" spans="1:45" x14ac:dyDescent="0.35">
      <c r="A27" s="5">
        <v>39903</v>
      </c>
      <c r="B27">
        <v>-4.1584158415841607E-2</v>
      </c>
      <c r="C27">
        <v>1.1148272017837231E-2</v>
      </c>
      <c r="D27">
        <v>-4.646464646464641E-2</v>
      </c>
      <c r="E27">
        <v>-2.7659784648819491E-2</v>
      </c>
      <c r="F27">
        <v>-7.157894736842102E-2</v>
      </c>
      <c r="G27">
        <v>-1.9368723098995819E-2</v>
      </c>
      <c r="H27">
        <v>3.1585220500595847E-2</v>
      </c>
      <c r="I27">
        <v>4.4585987261146598E-2</v>
      </c>
      <c r="J27">
        <v>-2.8396256857050519E-2</v>
      </c>
      <c r="K27">
        <v>2.6449071468767679E-2</v>
      </c>
      <c r="L27">
        <v>2.1011162179908002E-2</v>
      </c>
      <c r="M27">
        <v>-4.1152263374484889E-3</v>
      </c>
      <c r="N27">
        <v>0.41912387935291578</v>
      </c>
      <c r="O27">
        <v>-0.21749378450808821</v>
      </c>
      <c r="P27">
        <v>-0.23233151471191141</v>
      </c>
      <c r="Q27">
        <v>5.2568882293434267E-2</v>
      </c>
      <c r="R27">
        <v>-8.006926827985951E-2</v>
      </c>
      <c r="S27">
        <v>7.6394657010372999E-2</v>
      </c>
      <c r="T27">
        <v>-7.8363272521133828E-3</v>
      </c>
      <c r="U27">
        <v>-5.0509343272291472E-2</v>
      </c>
      <c r="V27">
        <v>3.9526793600057682E-2</v>
      </c>
      <c r="W27">
        <v>1.9643182468833769E-2</v>
      </c>
      <c r="X27">
        <v>3.0442252077031148E-2</v>
      </c>
      <c r="Y27">
        <v>1.3</v>
      </c>
      <c r="Z27">
        <v>-7.6000000000000094</v>
      </c>
      <c r="AA27">
        <v>-2.5230000000000001</v>
      </c>
      <c r="AB27">
        <v>-1.45</v>
      </c>
      <c r="AC27">
        <v>-2.35</v>
      </c>
      <c r="AD27">
        <v>-0.69999999999999973</v>
      </c>
      <c r="AE27">
        <v>-0.85000000000000053</v>
      </c>
      <c r="AF27">
        <v>-0.96</v>
      </c>
      <c r="AG27">
        <v>-2.6</v>
      </c>
      <c r="AH27">
        <v>-7.2960000000000003</v>
      </c>
      <c r="AI27">
        <v>2.7</v>
      </c>
      <c r="AJ27">
        <v>-4.5</v>
      </c>
      <c r="AK27">
        <v>-1.1000000000000001</v>
      </c>
      <c r="AL27">
        <v>0.1</v>
      </c>
      <c r="AM27">
        <v>3.8</v>
      </c>
      <c r="AN27">
        <v>-25.8</v>
      </c>
      <c r="AO27">
        <v>-23</v>
      </c>
      <c r="AP27">
        <v>0.81</v>
      </c>
      <c r="AQ27">
        <v>-6.4710000000000001</v>
      </c>
      <c r="AR27">
        <v>-4.16</v>
      </c>
      <c r="AS27">
        <v>5.0999999999999996</v>
      </c>
    </row>
    <row r="28" spans="1:45" x14ac:dyDescent="0.35">
      <c r="A28" s="5">
        <v>39994</v>
      </c>
      <c r="B28">
        <v>-6.8159688412853248E-3</v>
      </c>
      <c r="C28">
        <v>5.4824561403508769E-3</v>
      </c>
      <c r="D28">
        <v>-7.0726915520628708E-2</v>
      </c>
      <c r="E28">
        <v>-4.753451676528607E-2</v>
      </c>
      <c r="F28">
        <v>-7.6064908722109539E-2</v>
      </c>
      <c r="G28">
        <v>-3.320242770439133E-2</v>
      </c>
      <c r="H28">
        <v>1.5863689776733352E-2</v>
      </c>
      <c r="I28">
        <v>2.8977272727272699E-2</v>
      </c>
      <c r="J28">
        <v>-4.2135734963010513E-2</v>
      </c>
      <c r="K28">
        <v>1.2784880489160551E-2</v>
      </c>
      <c r="L28">
        <v>0</v>
      </c>
      <c r="M28">
        <v>2.494722701976637E-3</v>
      </c>
      <c r="N28">
        <v>0.24582585407586729</v>
      </c>
      <c r="O28">
        <v>-0.24442464925396881</v>
      </c>
      <c r="P28">
        <v>-0.24195029382957881</v>
      </c>
      <c r="Q28">
        <v>5.753767984336787E-2</v>
      </c>
      <c r="R28">
        <v>8.0991075291136763E-2</v>
      </c>
      <c r="S28">
        <v>6.0021655029726402E-2</v>
      </c>
      <c r="T28">
        <v>1.4192095270276961E-2</v>
      </c>
      <c r="U28">
        <v>-4.1551504418920263E-2</v>
      </c>
      <c r="V28">
        <v>1.6843383359923199E-2</v>
      </c>
      <c r="W28">
        <v>4.6044884746572812E-2</v>
      </c>
      <c r="X28">
        <v>6.8680762157460107E-2</v>
      </c>
      <c r="Y28">
        <v>0.89999999999999947</v>
      </c>
      <c r="Z28">
        <v>-11.60000000000001</v>
      </c>
      <c r="AA28">
        <v>-3.8639999999999999</v>
      </c>
      <c r="AB28">
        <v>-2.37</v>
      </c>
      <c r="AC28">
        <v>-3.149999999999999</v>
      </c>
      <c r="AD28">
        <v>-1.46</v>
      </c>
      <c r="AE28">
        <v>-1.4</v>
      </c>
      <c r="AF28">
        <v>-1.5</v>
      </c>
      <c r="AG28">
        <v>0.90000000000000213</v>
      </c>
      <c r="AH28">
        <v>-6.7089999999999996</v>
      </c>
      <c r="AI28">
        <v>1.4</v>
      </c>
      <c r="AJ28">
        <v>-7.1</v>
      </c>
      <c r="AK28">
        <v>-1.6</v>
      </c>
      <c r="AL28">
        <v>3.9</v>
      </c>
      <c r="AM28">
        <v>3.9</v>
      </c>
      <c r="AN28">
        <v>-23.1</v>
      </c>
      <c r="AO28">
        <v>-25.7</v>
      </c>
      <c r="AP28">
        <v>13.27</v>
      </c>
      <c r="AQ28">
        <v>-4.5542999999999996</v>
      </c>
      <c r="AR28">
        <v>-0.68</v>
      </c>
      <c r="AS28">
        <v>3.6</v>
      </c>
    </row>
    <row r="29" spans="1:45" x14ac:dyDescent="0.35">
      <c r="A29" s="5">
        <v>40086</v>
      </c>
      <c r="B29">
        <v>-1.8975332068311191E-2</v>
      </c>
      <c r="C29">
        <v>3.293084522502869E-3</v>
      </c>
      <c r="D29">
        <v>-7.8125E-2</v>
      </c>
      <c r="E29">
        <v>-2.5212636695018321E-2</v>
      </c>
      <c r="F29">
        <v>-8.2722513089005301E-2</v>
      </c>
      <c r="G29">
        <v>-4.5972915181753497E-2</v>
      </c>
      <c r="H29">
        <v>5.837711617046118E-3</v>
      </c>
      <c r="I29">
        <v>2.0856820744081111E-2</v>
      </c>
      <c r="J29">
        <v>-5.5591259640102857E-2</v>
      </c>
      <c r="K29">
        <v>4.9889135254989224E-3</v>
      </c>
      <c r="L29">
        <v>-1.480051480051487E-2</v>
      </c>
      <c r="M29">
        <v>2.4594963888346769E-2</v>
      </c>
      <c r="N29">
        <v>3.4709536563286833E-2</v>
      </c>
      <c r="O29">
        <v>-0.1859377044889412</v>
      </c>
      <c r="P29">
        <v>-0.2188454585125616</v>
      </c>
      <c r="Q29">
        <v>8.1128553973564416E-2</v>
      </c>
      <c r="R29">
        <v>0.25388265195345933</v>
      </c>
      <c r="S29">
        <v>5.166548011934359E-2</v>
      </c>
      <c r="T29">
        <v>1.720965268776797E-2</v>
      </c>
      <c r="U29">
        <v>-4.8430559982998653E-2</v>
      </c>
      <c r="V29">
        <v>-1.6737338017301471E-3</v>
      </c>
      <c r="W29">
        <v>3.5880706296913922E-2</v>
      </c>
      <c r="X29">
        <v>5.7145856662933932E-2</v>
      </c>
      <c r="Y29">
        <v>1.4</v>
      </c>
      <c r="Z29">
        <v>-11</v>
      </c>
      <c r="AA29">
        <v>-3.64</v>
      </c>
      <c r="AB29">
        <v>-2.99</v>
      </c>
      <c r="AC29">
        <v>-3.69</v>
      </c>
      <c r="AD29">
        <v>-1.8</v>
      </c>
      <c r="AE29">
        <v>-1.880000000000001</v>
      </c>
      <c r="AF29">
        <v>-1.99</v>
      </c>
      <c r="AG29">
        <v>1.2000000000000011</v>
      </c>
      <c r="AH29">
        <v>-4.9950000000000001</v>
      </c>
      <c r="AI29">
        <v>1.4</v>
      </c>
      <c r="AJ29">
        <v>-7.9</v>
      </c>
      <c r="AK29">
        <v>-1.9</v>
      </c>
      <c r="AL29">
        <v>0.7</v>
      </c>
      <c r="AM29">
        <v>2.7</v>
      </c>
      <c r="AN29">
        <v>-15.9</v>
      </c>
      <c r="AO29">
        <v>-17</v>
      </c>
      <c r="AP29">
        <v>7.28</v>
      </c>
      <c r="AQ29">
        <v>-1.073</v>
      </c>
      <c r="AR29">
        <v>-1.9</v>
      </c>
      <c r="AS29">
        <v>1.8</v>
      </c>
    </row>
    <row r="30" spans="1:45" x14ac:dyDescent="0.35">
      <c r="A30" s="5">
        <v>40178</v>
      </c>
      <c r="B30">
        <v>3.9525691699604367E-3</v>
      </c>
      <c r="C30">
        <v>1.098901098901099E-2</v>
      </c>
      <c r="D30">
        <v>-1.659751037344407E-2</v>
      </c>
      <c r="E30">
        <v>-9.4953039529363376E-3</v>
      </c>
      <c r="F30">
        <v>-5.0255536626916571E-2</v>
      </c>
      <c r="G30">
        <v>-4.2660882140274803E-2</v>
      </c>
      <c r="H30">
        <v>-1.3317892298783921E-2</v>
      </c>
      <c r="I30">
        <v>-1.67317345231462E-3</v>
      </c>
      <c r="J30">
        <v>-4.8133595284872273E-2</v>
      </c>
      <c r="K30">
        <v>-1.100715465052284E-2</v>
      </c>
      <c r="L30">
        <v>-3.2629558541266937E-2</v>
      </c>
      <c r="M30">
        <v>9.0838809431774033E-3</v>
      </c>
      <c r="N30">
        <v>-5.8493258067377589E-2</v>
      </c>
      <c r="O30">
        <v>-6.9042399018988523E-2</v>
      </c>
      <c r="P30">
        <v>-6.3352575651726292E-2</v>
      </c>
      <c r="Q30">
        <v>5.7852801632533847E-2</v>
      </c>
      <c r="R30">
        <v>0.43193330677556968</v>
      </c>
      <c r="S30">
        <v>5.4605661192594593E-2</v>
      </c>
      <c r="T30">
        <v>4.2842549737798587E-2</v>
      </c>
      <c r="U30">
        <v>1.283960217557481E-2</v>
      </c>
      <c r="V30">
        <v>-2.347052267517491E-2</v>
      </c>
      <c r="W30">
        <v>5.9264744166990298E-2</v>
      </c>
      <c r="X30">
        <v>6.0244222008927893E-2</v>
      </c>
      <c r="Y30">
        <v>1.6</v>
      </c>
      <c r="Z30">
        <v>-9.2999999999999972</v>
      </c>
      <c r="AA30">
        <v>-1.9419999999999999</v>
      </c>
      <c r="AB30">
        <v>-2.68</v>
      </c>
      <c r="AC30">
        <v>-3</v>
      </c>
      <c r="AD30">
        <v>-1.58</v>
      </c>
      <c r="AE30">
        <v>-1.81</v>
      </c>
      <c r="AF30">
        <v>-1.87</v>
      </c>
      <c r="AG30">
        <v>2</v>
      </c>
      <c r="AH30">
        <v>-2.1219999999999999</v>
      </c>
      <c r="AI30">
        <v>1.2</v>
      </c>
      <c r="AJ30">
        <v>-1.7</v>
      </c>
      <c r="AK30">
        <v>-2.1</v>
      </c>
      <c r="AL30">
        <v>3.9</v>
      </c>
      <c r="AM30">
        <v>2.9</v>
      </c>
      <c r="AN30">
        <v>-6.3</v>
      </c>
      <c r="AO30">
        <v>-2.2000000000000002</v>
      </c>
      <c r="AP30">
        <v>17.46</v>
      </c>
      <c r="AQ30">
        <v>2.4340000000000002</v>
      </c>
      <c r="AR30">
        <v>0.4</v>
      </c>
      <c r="AS30">
        <v>-0.3</v>
      </c>
    </row>
    <row r="31" spans="1:45" x14ac:dyDescent="0.35">
      <c r="A31" s="5">
        <v>40268</v>
      </c>
      <c r="B31">
        <v>4.3388429752066138E-2</v>
      </c>
      <c r="C31">
        <v>1.4332965821389159E-2</v>
      </c>
      <c r="D31">
        <v>2.1186440677966101E-2</v>
      </c>
      <c r="E31">
        <v>-3.5964644925327707E-2</v>
      </c>
      <c r="F31">
        <v>-2.60770975056689E-2</v>
      </c>
      <c r="G31">
        <v>-3.2918800292611558E-2</v>
      </c>
      <c r="H31">
        <v>-1.444251877527441E-2</v>
      </c>
      <c r="I31">
        <v>-4.9889135254989224E-3</v>
      </c>
      <c r="J31">
        <v>-3.6532713384257717E-2</v>
      </c>
      <c r="K31">
        <v>-1.096491228070175E-2</v>
      </c>
      <c r="L31">
        <v>-3.4083601286173708E-2</v>
      </c>
      <c r="M31">
        <v>-2.854122621564481E-2</v>
      </c>
      <c r="N31">
        <v>-1.264152387242572E-2</v>
      </c>
      <c r="O31">
        <v>0.1142562409737982</v>
      </c>
      <c r="P31">
        <v>0.18116835099827461</v>
      </c>
      <c r="Q31">
        <v>3.2438942006668942E-2</v>
      </c>
      <c r="R31">
        <v>0.4207992209517889</v>
      </c>
      <c r="S31">
        <v>4.010434871452917E-2</v>
      </c>
      <c r="T31">
        <v>6.572820372352417E-2</v>
      </c>
      <c r="U31">
        <v>1.3597830076359081E-2</v>
      </c>
      <c r="V31">
        <v>-2.252369409390248E-2</v>
      </c>
      <c r="W31">
        <v>7.6493247655450694E-2</v>
      </c>
      <c r="X31">
        <v>8.0915415932429971E-2</v>
      </c>
      <c r="Y31">
        <v>0.79999999999999982</v>
      </c>
      <c r="Z31">
        <v>-2.5999999999999939</v>
      </c>
      <c r="AA31">
        <v>-1.2350000000000001</v>
      </c>
      <c r="AB31">
        <v>-1.399999999999999</v>
      </c>
      <c r="AC31">
        <v>-1.18</v>
      </c>
      <c r="AD31">
        <v>-0.85999999999999988</v>
      </c>
      <c r="AE31">
        <v>-1.109999999999999</v>
      </c>
      <c r="AF31">
        <v>-1.0900000000000001</v>
      </c>
      <c r="AG31">
        <v>-1.3000000000000009</v>
      </c>
      <c r="AH31">
        <v>0.85699999999999998</v>
      </c>
      <c r="AI31">
        <v>0.1</v>
      </c>
      <c r="AJ31">
        <v>2.1</v>
      </c>
      <c r="AK31">
        <v>-2</v>
      </c>
      <c r="AL31">
        <v>3.9</v>
      </c>
      <c r="AM31">
        <v>3</v>
      </c>
      <c r="AN31">
        <v>8</v>
      </c>
      <c r="AO31">
        <v>8.9</v>
      </c>
      <c r="AP31">
        <v>20.27</v>
      </c>
      <c r="AQ31">
        <v>3.5249000000000001</v>
      </c>
      <c r="AR31">
        <v>4.34</v>
      </c>
      <c r="AS31">
        <v>-0.1</v>
      </c>
    </row>
    <row r="32" spans="1:45" x14ac:dyDescent="0.35">
      <c r="A32" s="5">
        <v>40359</v>
      </c>
      <c r="B32">
        <v>-1.1764705882352971E-2</v>
      </c>
      <c r="C32">
        <v>1.417666303162483E-2</v>
      </c>
      <c r="D32">
        <v>3.4883720930232683E-2</v>
      </c>
      <c r="E32">
        <v>-2.215779664526818E-2</v>
      </c>
      <c r="F32">
        <v>2.4149286498353489E-2</v>
      </c>
      <c r="G32">
        <v>-2.4002954209748888E-2</v>
      </c>
      <c r="H32">
        <v>-1.6772700983227331E-2</v>
      </c>
      <c r="I32">
        <v>-3.8652678078409091E-3</v>
      </c>
      <c r="J32">
        <v>-2.5856279382135621E-2</v>
      </c>
      <c r="K32">
        <v>-1.5916575192096469E-2</v>
      </c>
      <c r="L32">
        <v>-3.6340038935755957E-2</v>
      </c>
      <c r="M32">
        <v>-6.202143950995409E-2</v>
      </c>
      <c r="N32">
        <v>0.1494664609199555</v>
      </c>
      <c r="O32">
        <v>0.19957894736842111</v>
      </c>
      <c r="P32">
        <v>0.28856946743650819</v>
      </c>
      <c r="Q32">
        <v>3.8894079892525177E-2</v>
      </c>
      <c r="R32">
        <v>0.40278623304359917</v>
      </c>
      <c r="S32">
        <v>3.7848158717773799E-2</v>
      </c>
      <c r="T32">
        <v>1.8904628918878098E-2</v>
      </c>
      <c r="U32">
        <v>6.6135539002484716E-3</v>
      </c>
      <c r="V32">
        <v>-8.3365730841502127E-3</v>
      </c>
      <c r="W32">
        <v>0.1972131991924965</v>
      </c>
      <c r="X32">
        <v>0.26684631109459211</v>
      </c>
      <c r="Y32">
        <v>0.70000000000000018</v>
      </c>
      <c r="Z32">
        <v>3.9000000000000061</v>
      </c>
      <c r="AA32">
        <v>0.14099999999999999</v>
      </c>
      <c r="AB32">
        <v>-0.75</v>
      </c>
      <c r="AC32">
        <v>-0.67</v>
      </c>
      <c r="AD32">
        <v>-0.44999999999999968</v>
      </c>
      <c r="AE32">
        <v>-0.85999999999999943</v>
      </c>
      <c r="AF32">
        <v>-0.76999999999999957</v>
      </c>
      <c r="AG32">
        <v>-4.7000000000000011</v>
      </c>
      <c r="AH32">
        <v>1.9350000000000001</v>
      </c>
      <c r="AI32">
        <v>0.4</v>
      </c>
      <c r="AJ32">
        <v>3.4</v>
      </c>
      <c r="AK32">
        <v>-1.7</v>
      </c>
      <c r="AL32">
        <v>3.9</v>
      </c>
      <c r="AM32">
        <v>3.8</v>
      </c>
      <c r="AN32">
        <v>10.8</v>
      </c>
      <c r="AO32">
        <v>16.399999999999999</v>
      </c>
      <c r="AP32">
        <v>-18.59</v>
      </c>
      <c r="AQ32">
        <v>2.5343</v>
      </c>
      <c r="AR32">
        <v>-1.18</v>
      </c>
      <c r="AS32">
        <v>0.1</v>
      </c>
    </row>
    <row r="33" spans="1:45" x14ac:dyDescent="0.35">
      <c r="A33" s="5">
        <v>40451</v>
      </c>
      <c r="B33">
        <v>-1.063829787234051E-2</v>
      </c>
      <c r="C33">
        <v>1.6411378555798689E-2</v>
      </c>
      <c r="D33">
        <v>4.2372881355932202E-2</v>
      </c>
      <c r="E33">
        <v>-2.0774903916069391E-2</v>
      </c>
      <c r="F33">
        <v>1.4840182648401959E-2</v>
      </c>
      <c r="G33">
        <v>-1.270078446021658E-2</v>
      </c>
      <c r="H33">
        <v>-1.683110853163091E-2</v>
      </c>
      <c r="I33">
        <v>-2.7609055770292661E-3</v>
      </c>
      <c r="J33">
        <v>-1.190881252126574E-2</v>
      </c>
      <c r="K33">
        <v>-1.6547159404302261E-2</v>
      </c>
      <c r="L33">
        <v>-3.6577400391900682E-2</v>
      </c>
      <c r="M33">
        <v>-5.6963231091636528E-2</v>
      </c>
      <c r="N33">
        <v>9.3681204519041952E-2</v>
      </c>
      <c r="O33">
        <v>0.161287729592862</v>
      </c>
      <c r="P33">
        <v>0.26287857627389172</v>
      </c>
      <c r="Q33">
        <v>2.982743261489049E-2</v>
      </c>
      <c r="R33">
        <v>0.32641591730822478</v>
      </c>
      <c r="S33">
        <v>3.2261121380044971E-2</v>
      </c>
      <c r="T33">
        <v>-1.4199087702028389E-2</v>
      </c>
      <c r="U33">
        <v>2.4090977106090181E-2</v>
      </c>
      <c r="V33">
        <v>7.9694019796246705E-3</v>
      </c>
      <c r="W33">
        <v>0.2061760531031315</v>
      </c>
      <c r="X33">
        <v>0.26546172774118088</v>
      </c>
      <c r="Y33">
        <v>9.9999999999999645E-2</v>
      </c>
      <c r="Z33">
        <v>6.5</v>
      </c>
      <c r="AA33">
        <v>0.34499999999999997</v>
      </c>
      <c r="AB33">
        <v>-0.23</v>
      </c>
      <c r="AC33">
        <v>-9.000000000000008E-2</v>
      </c>
      <c r="AD33">
        <v>-0.17999999999999969</v>
      </c>
      <c r="AE33">
        <v>-0.50999999999999979</v>
      </c>
      <c r="AF33">
        <v>-0.39000000000000012</v>
      </c>
      <c r="AG33">
        <v>-4.8000000000000007</v>
      </c>
      <c r="AH33">
        <v>1.83</v>
      </c>
      <c r="AI33">
        <v>0.6</v>
      </c>
      <c r="AJ33">
        <v>4.2</v>
      </c>
      <c r="AK33">
        <v>-1.2</v>
      </c>
      <c r="AL33">
        <v>3.3</v>
      </c>
      <c r="AM33">
        <v>2.6</v>
      </c>
      <c r="AN33">
        <v>6</v>
      </c>
      <c r="AO33">
        <v>8</v>
      </c>
      <c r="AP33">
        <v>-18.47</v>
      </c>
      <c r="AQ33">
        <v>1.4981</v>
      </c>
      <c r="AR33">
        <v>-1.06</v>
      </c>
      <c r="AS33">
        <v>0.7</v>
      </c>
    </row>
    <row r="34" spans="1:45" x14ac:dyDescent="0.35">
      <c r="A34" s="5">
        <v>40543</v>
      </c>
      <c r="B34">
        <v>-5.1837270341207393E-2</v>
      </c>
      <c r="C34">
        <v>2.0652173913043539E-2</v>
      </c>
      <c r="D34">
        <v>3.9029535864978933E-2</v>
      </c>
      <c r="E34">
        <v>-8.2317390851306873E-3</v>
      </c>
      <c r="F34">
        <v>1.2556053811659241E-2</v>
      </c>
      <c r="G34">
        <v>3.0211480362538189E-3</v>
      </c>
      <c r="H34">
        <v>-1.2910798122065831E-2</v>
      </c>
      <c r="I34">
        <v>1.117318435754127E-3</v>
      </c>
      <c r="J34">
        <v>5.8479532163742314E-3</v>
      </c>
      <c r="K34">
        <v>-1.3912075681691709E-2</v>
      </c>
      <c r="L34">
        <v>-3.108465608465601E-2</v>
      </c>
      <c r="M34">
        <v>-5.5640681861712338E-2</v>
      </c>
      <c r="N34">
        <v>0.1221067502498526</v>
      </c>
      <c r="O34">
        <v>0.17914022272781699</v>
      </c>
      <c r="P34">
        <v>0.31538038784643158</v>
      </c>
      <c r="Q34">
        <v>4.4250846793385382E-2</v>
      </c>
      <c r="R34">
        <v>0.31567743326874631</v>
      </c>
      <c r="S34">
        <v>2.0474949459761628E-3</v>
      </c>
      <c r="T34">
        <v>3.1318822323718437E-2</v>
      </c>
      <c r="U34">
        <v>5.8454786967190365E-4</v>
      </c>
      <c r="V34">
        <v>2.1315037837519511E-2</v>
      </c>
      <c r="W34">
        <v>0.19373326698885371</v>
      </c>
      <c r="X34">
        <v>0.26079787329585258</v>
      </c>
      <c r="Y34">
        <v>-0.30000000000000071</v>
      </c>
      <c r="Z34">
        <v>7.2999999999999972</v>
      </c>
      <c r="AA34">
        <v>0.40699999999999997</v>
      </c>
      <c r="AB34">
        <v>-2.0000000000000021E-2</v>
      </c>
      <c r="AC34">
        <v>0.17999999999999991</v>
      </c>
      <c r="AD34">
        <v>0</v>
      </c>
      <c r="AE34">
        <v>-0.35999999999999938</v>
      </c>
      <c r="AF34">
        <v>-0.23</v>
      </c>
      <c r="AG34">
        <v>-5.4</v>
      </c>
      <c r="AH34">
        <v>2.0579999999999998</v>
      </c>
      <c r="AI34">
        <v>0.8</v>
      </c>
      <c r="AJ34">
        <v>4</v>
      </c>
      <c r="AK34">
        <v>-0.7</v>
      </c>
      <c r="AL34">
        <v>1.9</v>
      </c>
      <c r="AM34">
        <v>2.2999999999999998</v>
      </c>
      <c r="AN34">
        <v>8.1</v>
      </c>
      <c r="AO34">
        <v>6</v>
      </c>
      <c r="AP34">
        <v>-21.12</v>
      </c>
      <c r="AQ34">
        <v>1.0374000000000001</v>
      </c>
      <c r="AR34">
        <v>-5.18</v>
      </c>
      <c r="AS34">
        <v>1.2</v>
      </c>
    </row>
    <row r="35" spans="1:45" x14ac:dyDescent="0.35">
      <c r="A35" s="5">
        <v>40633</v>
      </c>
      <c r="B35">
        <v>-1.881188118811887E-2</v>
      </c>
      <c r="C35">
        <v>2.8260869565217329E-2</v>
      </c>
      <c r="D35">
        <v>4.9792531120331919E-2</v>
      </c>
      <c r="E35">
        <v>-4.2154073137323479E-4</v>
      </c>
      <c r="F35">
        <v>4.3073341094295559E-2</v>
      </c>
      <c r="G35">
        <v>1.0590015128593091E-2</v>
      </c>
      <c r="H35">
        <v>-1.172332942555686E-2</v>
      </c>
      <c r="I35">
        <v>2.7855153203342618E-3</v>
      </c>
      <c r="J35">
        <v>1.516718372974828E-2</v>
      </c>
      <c r="K35">
        <v>-1.607538802660757E-2</v>
      </c>
      <c r="L35">
        <v>-2.7962716378162372E-2</v>
      </c>
      <c r="M35">
        <v>-1.236521911168266E-2</v>
      </c>
      <c r="N35">
        <v>5.5676979252786037E-2</v>
      </c>
      <c r="O35">
        <v>0.14990371796770849</v>
      </c>
      <c r="P35">
        <v>0.22440178074568731</v>
      </c>
      <c r="Q35">
        <v>3.5895968897099971E-2</v>
      </c>
      <c r="R35">
        <v>0.47493362483880552</v>
      </c>
      <c r="S35">
        <v>8.5772777686800097E-3</v>
      </c>
      <c r="T35">
        <v>-1.110221670693684E-2</v>
      </c>
      <c r="U35">
        <v>-3.1286430918146808E-3</v>
      </c>
      <c r="V35">
        <v>5.461894693024158E-2</v>
      </c>
      <c r="W35">
        <v>0.19188689870478859</v>
      </c>
      <c r="X35">
        <v>0.24939743796948891</v>
      </c>
      <c r="Y35">
        <v>-0.30000000000000071</v>
      </c>
      <c r="Z35">
        <v>6.4000000000000057</v>
      </c>
      <c r="AA35">
        <v>0.501</v>
      </c>
      <c r="AB35">
        <v>0.1699999999999999</v>
      </c>
      <c r="AC35">
        <v>0.28999999999999992</v>
      </c>
      <c r="AD35">
        <v>0.31000000000000011</v>
      </c>
      <c r="AE35">
        <v>-0.21</v>
      </c>
      <c r="AF35">
        <v>-0.1000000000000001</v>
      </c>
      <c r="AG35">
        <v>-5.3999999999999986</v>
      </c>
      <c r="AH35">
        <v>2.27</v>
      </c>
      <c r="AI35">
        <v>1.5</v>
      </c>
      <c r="AJ35">
        <v>5</v>
      </c>
      <c r="AK35">
        <v>-0.4</v>
      </c>
      <c r="AL35">
        <v>2.5</v>
      </c>
      <c r="AM35">
        <v>2.4</v>
      </c>
      <c r="AN35">
        <v>5.5</v>
      </c>
      <c r="AO35">
        <v>11.9</v>
      </c>
      <c r="AP35">
        <v>-27.25</v>
      </c>
      <c r="AQ35">
        <v>0.76329999999999998</v>
      </c>
      <c r="AR35">
        <v>-1.88</v>
      </c>
      <c r="AS35">
        <v>1.8</v>
      </c>
    </row>
    <row r="36" spans="1:45" x14ac:dyDescent="0.35">
      <c r="A36" s="5">
        <v>40724</v>
      </c>
      <c r="B36">
        <v>-6.9444444444444727E-3</v>
      </c>
      <c r="C36">
        <v>3.0107526881720401E-2</v>
      </c>
      <c r="D36">
        <v>4.5965270684371798E-2</v>
      </c>
      <c r="E36">
        <v>-8.4709868699701712E-4</v>
      </c>
      <c r="F36">
        <v>4.3944265809217668E-2</v>
      </c>
      <c r="G36">
        <v>2.0809685962920921E-2</v>
      </c>
      <c r="H36">
        <v>-5.2941176470588571E-3</v>
      </c>
      <c r="I36">
        <v>4.9889135254989224E-3</v>
      </c>
      <c r="J36">
        <v>2.6197862805928871E-2</v>
      </c>
      <c r="K36">
        <v>-6.6926938092583214E-3</v>
      </c>
      <c r="L36">
        <v>-1.885521885521893E-2</v>
      </c>
      <c r="M36">
        <v>2.428571428571424E-2</v>
      </c>
      <c r="N36">
        <v>-0.17896952230770161</v>
      </c>
      <c r="O36">
        <v>9.1189891189891195E-2</v>
      </c>
      <c r="P36">
        <v>3.5846337030770198E-2</v>
      </c>
      <c r="Q36">
        <v>4.0571681859410333E-2</v>
      </c>
      <c r="R36">
        <v>0.4241448639942994</v>
      </c>
      <c r="S36">
        <v>6.3659615585373438E-3</v>
      </c>
      <c r="T36">
        <v>-2.1457983690133669E-2</v>
      </c>
      <c r="U36">
        <v>-6.3299417825475679E-3</v>
      </c>
      <c r="V36">
        <v>5.3689419281519712E-2</v>
      </c>
      <c r="W36">
        <v>5.9196202893974897E-2</v>
      </c>
      <c r="X36">
        <v>5.7128606844753481E-2</v>
      </c>
      <c r="Y36">
        <v>-0.19999999999999929</v>
      </c>
      <c r="Z36">
        <v>5.7999999999999972</v>
      </c>
      <c r="AA36">
        <v>1.173</v>
      </c>
      <c r="AB36">
        <v>0.50999999999999979</v>
      </c>
      <c r="AC36">
        <v>0.77000000000000013</v>
      </c>
      <c r="AD36">
        <v>0.54999999999999982</v>
      </c>
      <c r="AE36">
        <v>6.9999999999999396E-2</v>
      </c>
      <c r="AF36">
        <v>0.1000000000000001</v>
      </c>
      <c r="AG36">
        <v>-5.3000000000000007</v>
      </c>
      <c r="AH36">
        <v>1.5569999999999999</v>
      </c>
      <c r="AI36">
        <v>1.3</v>
      </c>
      <c r="AJ36">
        <v>4.5999999999999996</v>
      </c>
      <c r="AK36">
        <v>-0.3</v>
      </c>
      <c r="AL36">
        <v>3</v>
      </c>
      <c r="AM36">
        <v>1.2</v>
      </c>
      <c r="AN36">
        <v>0</v>
      </c>
      <c r="AO36">
        <v>3.7</v>
      </c>
      <c r="AP36">
        <v>-1.1000000000000001</v>
      </c>
      <c r="AQ36">
        <v>-4.4900000000000002E-2</v>
      </c>
      <c r="AR36">
        <v>-0.69</v>
      </c>
      <c r="AS36">
        <v>1.3</v>
      </c>
    </row>
    <row r="37" spans="1:45" x14ac:dyDescent="0.35">
      <c r="A37" s="5">
        <v>40816</v>
      </c>
      <c r="B37">
        <v>-1.17302052785924E-2</v>
      </c>
      <c r="C37">
        <v>3.6598493003229177E-2</v>
      </c>
      <c r="D37">
        <v>5.1829268292682869E-2</v>
      </c>
      <c r="E37">
        <v>-4.4552880025458966E-3</v>
      </c>
      <c r="F37">
        <v>2.024746906636667E-2</v>
      </c>
      <c r="G37">
        <v>1.9296254256526549E-2</v>
      </c>
      <c r="H37">
        <v>-1.180637544274008E-3</v>
      </c>
      <c r="I37">
        <v>4.9833887043189687E-3</v>
      </c>
      <c r="J37">
        <v>2.307162534435277E-2</v>
      </c>
      <c r="K37">
        <v>5.6085249579357441E-4</v>
      </c>
      <c r="L37">
        <v>-1.491525423728806E-2</v>
      </c>
      <c r="M37">
        <v>8.9898989898989957E-3</v>
      </c>
      <c r="N37">
        <v>-3.0133721241735838E-2</v>
      </c>
      <c r="O37">
        <v>0.10265106942617851</v>
      </c>
      <c r="P37">
        <v>4.6288982274321461E-2</v>
      </c>
      <c r="Q37">
        <v>2.02216837001503E-2</v>
      </c>
      <c r="R37">
        <v>0.3991777453421293</v>
      </c>
      <c r="S37">
        <v>1.3051023608934309E-2</v>
      </c>
      <c r="T37">
        <v>-1.0528183390786979E-2</v>
      </c>
      <c r="U37">
        <v>-3.0644556295088062E-2</v>
      </c>
      <c r="V37">
        <v>5.2478015919346921E-2</v>
      </c>
      <c r="W37">
        <v>5.5108006477643898E-2</v>
      </c>
      <c r="X37">
        <v>5.5802124660301412E-2</v>
      </c>
      <c r="Y37">
        <v>0.59999999999999964</v>
      </c>
      <c r="Z37">
        <v>1.5999999999999941</v>
      </c>
      <c r="AA37">
        <v>0.58500000000000008</v>
      </c>
      <c r="AB37">
        <v>0.64999999999999991</v>
      </c>
      <c r="AC37">
        <v>0.77</v>
      </c>
      <c r="AD37">
        <v>0.56999999999999984</v>
      </c>
      <c r="AE37">
        <v>0.20000000000000021</v>
      </c>
      <c r="AF37">
        <v>0.20000000000000021</v>
      </c>
      <c r="AG37">
        <v>-5.8</v>
      </c>
      <c r="AH37">
        <v>0.54500000000000004</v>
      </c>
      <c r="AI37">
        <v>1.7</v>
      </c>
      <c r="AJ37">
        <v>5.3</v>
      </c>
      <c r="AK37">
        <v>-0.5</v>
      </c>
      <c r="AL37">
        <v>1.5</v>
      </c>
      <c r="AM37">
        <v>1.2</v>
      </c>
      <c r="AN37">
        <v>-1.7</v>
      </c>
      <c r="AO37">
        <v>2.8</v>
      </c>
      <c r="AP37">
        <v>-5.29</v>
      </c>
      <c r="AQ37">
        <v>-1.843</v>
      </c>
      <c r="AR37">
        <v>-1.17</v>
      </c>
      <c r="AS37">
        <v>1.7</v>
      </c>
    </row>
    <row r="38" spans="1:45" x14ac:dyDescent="0.35">
      <c r="A38" s="5">
        <v>40908</v>
      </c>
      <c r="B38">
        <v>-3.1833910034602043E-2</v>
      </c>
      <c r="C38">
        <v>3.7273695420660273E-2</v>
      </c>
      <c r="D38">
        <v>5.5837563451776651E-2</v>
      </c>
      <c r="E38">
        <v>-1.870140785879388E-2</v>
      </c>
      <c r="F38">
        <v>9.7431355181576106E-3</v>
      </c>
      <c r="G38">
        <v>8.6596385542166959E-3</v>
      </c>
      <c r="H38">
        <v>3.567181926278376E-3</v>
      </c>
      <c r="I38">
        <v>1.395089285714286E-2</v>
      </c>
      <c r="J38">
        <v>9.9179206566348647E-3</v>
      </c>
      <c r="K38">
        <v>1.693002257336407E-3</v>
      </c>
      <c r="L38">
        <v>-1.1604095563139851E-2</v>
      </c>
      <c r="M38">
        <v>7.2000811276746136E-3</v>
      </c>
      <c r="N38">
        <v>-1.788432117186806E-2</v>
      </c>
      <c r="O38">
        <v>9.2176974374598014E-2</v>
      </c>
      <c r="P38">
        <v>-4.9838844455055507E-2</v>
      </c>
      <c r="Q38">
        <v>2.7504136424265451E-2</v>
      </c>
      <c r="R38">
        <v>0.37709554943639723</v>
      </c>
      <c r="S38">
        <v>5.2557015027251694E-3</v>
      </c>
      <c r="T38">
        <v>-5.0423156594775323E-2</v>
      </c>
      <c r="U38">
        <v>-3.4792977316225653E-2</v>
      </c>
      <c r="V38">
        <v>3.050897105597598E-2</v>
      </c>
      <c r="W38">
        <v>4.3760378555710057E-2</v>
      </c>
      <c r="X38">
        <v>4.4600270114713271E-2</v>
      </c>
      <c r="Y38">
        <v>1.5</v>
      </c>
      <c r="Z38">
        <v>-0.1000000000000085</v>
      </c>
      <c r="AA38">
        <v>-0.18799999999999989</v>
      </c>
      <c r="AB38">
        <v>0.85000000000000009</v>
      </c>
      <c r="AC38">
        <v>0.76</v>
      </c>
      <c r="AD38">
        <v>0.46</v>
      </c>
      <c r="AE38">
        <v>0.21999999999999981</v>
      </c>
      <c r="AF38">
        <v>0.16000000000000009</v>
      </c>
      <c r="AG38">
        <v>-6</v>
      </c>
      <c r="AH38">
        <v>0.95199999999999996</v>
      </c>
      <c r="AI38">
        <v>1.8</v>
      </c>
      <c r="AJ38">
        <v>5.5</v>
      </c>
      <c r="AK38">
        <v>-0.5</v>
      </c>
      <c r="AL38">
        <v>1.9</v>
      </c>
      <c r="AM38">
        <v>1</v>
      </c>
      <c r="AN38">
        <v>-2.5</v>
      </c>
      <c r="AO38">
        <v>6.3</v>
      </c>
      <c r="AP38">
        <v>-14.75</v>
      </c>
      <c r="AQ38">
        <v>-3.6751999999999998</v>
      </c>
      <c r="AR38">
        <v>-3.18</v>
      </c>
      <c r="AS38">
        <v>1.6</v>
      </c>
    </row>
    <row r="39" spans="1:45" x14ac:dyDescent="0.35">
      <c r="A39" s="5">
        <v>40999</v>
      </c>
      <c r="B39">
        <v>2.3208879919273579E-2</v>
      </c>
      <c r="C39">
        <v>3.8054968287526518E-2</v>
      </c>
      <c r="D39">
        <v>4.8418972332015732E-2</v>
      </c>
      <c r="E39">
        <v>-4.0801265155508602E-2</v>
      </c>
      <c r="F39">
        <v>1.004464285714292E-2</v>
      </c>
      <c r="G39">
        <v>7.1107784431138996E-3</v>
      </c>
      <c r="H39">
        <v>2.9655990510083041E-3</v>
      </c>
      <c r="I39">
        <v>1.4444444444444411E-2</v>
      </c>
      <c r="J39">
        <v>7.8098471986418044E-3</v>
      </c>
      <c r="K39">
        <v>-5.6338028169010878E-4</v>
      </c>
      <c r="L39">
        <v>-6.8493150684931503E-3</v>
      </c>
      <c r="M39">
        <v>-1.282051282051283E-2</v>
      </c>
      <c r="N39">
        <v>-4.2443810676791711E-2</v>
      </c>
      <c r="O39">
        <v>4.6406028597191798E-2</v>
      </c>
      <c r="P39">
        <v>-9.8312691739575048E-2</v>
      </c>
      <c r="Q39">
        <v>4.0141133537573877E-2</v>
      </c>
      <c r="R39">
        <v>0.14620161957613351</v>
      </c>
      <c r="S39">
        <v>2.1944208002923932E-2</v>
      </c>
      <c r="T39">
        <v>9.6285020606335352E-3</v>
      </c>
      <c r="U39">
        <v>-1.9696785124973758E-2</v>
      </c>
      <c r="V39">
        <v>-8.3136164343623493E-3</v>
      </c>
      <c r="W39">
        <v>1.9837270062731269E-2</v>
      </c>
      <c r="X39">
        <v>2.8914429374495568E-2</v>
      </c>
      <c r="Y39">
        <v>2.5</v>
      </c>
      <c r="Z39">
        <v>-1</v>
      </c>
      <c r="AA39">
        <v>-0.51400000000000001</v>
      </c>
      <c r="AB39">
        <v>0.66999999999999993</v>
      </c>
      <c r="AC39">
        <v>0.55000000000000004</v>
      </c>
      <c r="AD39">
        <v>0.31000000000000011</v>
      </c>
      <c r="AE39">
        <v>8.0000000000000071E-2</v>
      </c>
      <c r="AF39">
        <v>-2.9999999999999801E-2</v>
      </c>
      <c r="AG39">
        <v>-5.0999999999999996</v>
      </c>
      <c r="AH39">
        <v>-2.492</v>
      </c>
      <c r="AI39">
        <v>1.6</v>
      </c>
      <c r="AJ39">
        <v>4.8</v>
      </c>
      <c r="AK39">
        <v>-0.7</v>
      </c>
      <c r="AL39">
        <v>2.2000000000000002</v>
      </c>
      <c r="AM39">
        <v>0.8</v>
      </c>
      <c r="AN39">
        <v>-7</v>
      </c>
      <c r="AO39">
        <v>-3.9</v>
      </c>
      <c r="AP39">
        <v>-26.36</v>
      </c>
      <c r="AQ39">
        <v>-4.7827000000000002</v>
      </c>
      <c r="AR39">
        <v>2.3199999999999998</v>
      </c>
      <c r="AS39">
        <v>2.9</v>
      </c>
    </row>
    <row r="40" spans="1:45" x14ac:dyDescent="0.35">
      <c r="A40" s="5">
        <v>41090</v>
      </c>
      <c r="B40">
        <v>1.9980019980020271E-3</v>
      </c>
      <c r="C40">
        <v>3.6534446764091857E-2</v>
      </c>
      <c r="D40">
        <v>4.1015624999999889E-2</v>
      </c>
      <c r="E40">
        <v>-4.7371767698177178E-2</v>
      </c>
      <c r="F40">
        <v>-2.0533880903490759E-2</v>
      </c>
      <c r="G40">
        <v>3.7064492216443991E-4</v>
      </c>
      <c r="H40">
        <v>2.9568302779420458E-3</v>
      </c>
      <c r="I40">
        <v>1.1031439602868171E-2</v>
      </c>
      <c r="J40">
        <v>0</v>
      </c>
      <c r="K40">
        <v>0</v>
      </c>
      <c r="L40">
        <v>-4.8043925875085013E-3</v>
      </c>
      <c r="M40">
        <v>-2.141860928471799E-2</v>
      </c>
      <c r="N40">
        <v>0.1901422252642197</v>
      </c>
      <c r="O40">
        <v>3.6091096242923323E-2</v>
      </c>
      <c r="P40">
        <v>-8.0888136003387984E-2</v>
      </c>
      <c r="Q40">
        <v>3.6679015493907348E-2</v>
      </c>
      <c r="R40">
        <v>0.15801637963057649</v>
      </c>
      <c r="S40">
        <v>3.2133281530691081E-2</v>
      </c>
      <c r="T40">
        <v>2.574279894927348E-2</v>
      </c>
      <c r="U40">
        <v>-2.4376190918056331E-2</v>
      </c>
      <c r="V40">
        <v>-2.200373391327843E-2</v>
      </c>
      <c r="W40">
        <v>6.8494272489935514E-3</v>
      </c>
      <c r="X40">
        <v>1.6316188245350621E-2</v>
      </c>
      <c r="Y40">
        <v>2.6</v>
      </c>
      <c r="Z40">
        <v>-2.0999999999999939</v>
      </c>
      <c r="AA40">
        <v>-1.333</v>
      </c>
      <c r="AB40">
        <v>0.23</v>
      </c>
      <c r="AC40">
        <v>-4.0000000000000042E-2</v>
      </c>
      <c r="AD40">
        <v>0.12999999999999989</v>
      </c>
      <c r="AE40">
        <v>-0.17999999999999969</v>
      </c>
      <c r="AF40">
        <v>-0.32000000000000028</v>
      </c>
      <c r="AG40">
        <v>-4.5</v>
      </c>
      <c r="AH40">
        <v>-3.2549999999999999</v>
      </c>
      <c r="AI40">
        <v>1.8</v>
      </c>
      <c r="AJ40">
        <v>4.2</v>
      </c>
      <c r="AK40">
        <v>-0.8</v>
      </c>
      <c r="AL40">
        <v>0.7</v>
      </c>
      <c r="AM40">
        <v>1.7</v>
      </c>
      <c r="AN40">
        <v>-7</v>
      </c>
      <c r="AO40">
        <v>-7</v>
      </c>
      <c r="AP40">
        <v>-23.99</v>
      </c>
      <c r="AQ40">
        <v>-5.0331999999999999</v>
      </c>
      <c r="AR40">
        <v>0.2</v>
      </c>
      <c r="AS40">
        <v>3.1</v>
      </c>
    </row>
    <row r="41" spans="1:45" x14ac:dyDescent="0.35">
      <c r="A41" s="5">
        <v>41182</v>
      </c>
      <c r="B41">
        <v>-1.088031651829866E-2</v>
      </c>
      <c r="C41">
        <v>3.4267912772585639E-2</v>
      </c>
      <c r="D41">
        <v>4.2512077294686049E-2</v>
      </c>
      <c r="E41">
        <v>-6.3185935002663757E-2</v>
      </c>
      <c r="F41">
        <v>-1.543550165380381E-2</v>
      </c>
      <c r="G41">
        <v>-3.711952487008167E-3</v>
      </c>
      <c r="H41">
        <v>-2.9550827423167848E-3</v>
      </c>
      <c r="I41">
        <v>6.0606060606060294E-3</v>
      </c>
      <c r="J41">
        <v>-4.0390440928981669E-3</v>
      </c>
      <c r="K41">
        <v>-8.9686098654708207E-3</v>
      </c>
      <c r="L41">
        <v>-4.8176187198900001E-3</v>
      </c>
      <c r="M41">
        <v>-1.7619381319451451E-2</v>
      </c>
      <c r="N41">
        <v>5.4684300274348202E-2</v>
      </c>
      <c r="O41">
        <v>2.1782799748901439E-2</v>
      </c>
      <c r="P41">
        <v>-5.1126411789575409E-2</v>
      </c>
      <c r="Q41">
        <v>5.3353814732973001E-2</v>
      </c>
      <c r="R41">
        <v>0.15292972002226329</v>
      </c>
      <c r="S41">
        <v>4.0297795392087138E-2</v>
      </c>
      <c r="T41">
        <v>6.7588350371608305E-2</v>
      </c>
      <c r="U41">
        <v>-1.350068392066517E-2</v>
      </c>
      <c r="V41">
        <v>-4.270689004345965E-2</v>
      </c>
      <c r="W41">
        <v>-8.4724543615824349E-3</v>
      </c>
      <c r="X41">
        <v>5.5168009161633454E-3</v>
      </c>
      <c r="Y41">
        <v>2.1999999999999988</v>
      </c>
      <c r="Z41">
        <v>-2</v>
      </c>
      <c r="AA41">
        <v>-1.3560000000000001</v>
      </c>
      <c r="AB41">
        <v>-0.18999999999999989</v>
      </c>
      <c r="AC41">
        <v>-0.47</v>
      </c>
      <c r="AD41">
        <v>9.9999999999997868E-3</v>
      </c>
      <c r="AE41">
        <v>-0.37000000000000011</v>
      </c>
      <c r="AF41">
        <v>-0.5</v>
      </c>
      <c r="AG41">
        <v>-3.6</v>
      </c>
      <c r="AH41">
        <v>-3.2509999999999999</v>
      </c>
      <c r="AI41">
        <v>1.5</v>
      </c>
      <c r="AJ41">
        <v>4.2</v>
      </c>
      <c r="AK41">
        <v>-0.9</v>
      </c>
      <c r="AL41">
        <v>2</v>
      </c>
      <c r="AM41">
        <v>2.2000000000000002</v>
      </c>
      <c r="AN41">
        <v>-4.5999999999999996</v>
      </c>
      <c r="AO41">
        <v>-3.6</v>
      </c>
      <c r="AP41">
        <v>-25.49</v>
      </c>
      <c r="AQ41">
        <v>-4.2015000000000002</v>
      </c>
      <c r="AR41">
        <v>-1.0900000000000001</v>
      </c>
      <c r="AS41">
        <v>2.8</v>
      </c>
    </row>
    <row r="42" spans="1:45" x14ac:dyDescent="0.35">
      <c r="A42" s="5">
        <v>41274</v>
      </c>
      <c r="B42">
        <v>-3.3595425303788541E-2</v>
      </c>
      <c r="C42">
        <v>2.5667351129363448E-2</v>
      </c>
      <c r="D42">
        <v>2.403846153846154E-2</v>
      </c>
      <c r="E42">
        <v>-6.7665952890792372E-2</v>
      </c>
      <c r="F42">
        <v>-1.228070175438602E-2</v>
      </c>
      <c r="G42">
        <v>-1.0451661067562351E-2</v>
      </c>
      <c r="H42">
        <v>-7.1090047393365932E-3</v>
      </c>
      <c r="I42">
        <v>-3.3021463951568211E-3</v>
      </c>
      <c r="J42">
        <v>-1.0836437521164879E-2</v>
      </c>
      <c r="K42">
        <v>-9.014084507042221E-3</v>
      </c>
      <c r="L42">
        <v>-1.1740331491712819E-2</v>
      </c>
      <c r="M42">
        <v>-9.0616190092629029E-3</v>
      </c>
      <c r="N42">
        <v>-8.0527220927228138E-3</v>
      </c>
      <c r="O42">
        <v>-2.4485494668980909E-3</v>
      </c>
      <c r="P42">
        <v>-3.8821534015955783E-2</v>
      </c>
      <c r="Q42">
        <v>4.1188222505494428E-2</v>
      </c>
      <c r="R42">
        <v>0.16582357856801841</v>
      </c>
      <c r="S42">
        <v>7.1216174339436888E-2</v>
      </c>
      <c r="T42">
        <v>7.7969078186025262E-2</v>
      </c>
      <c r="U42">
        <v>-2.75102138528979E-2</v>
      </c>
      <c r="V42">
        <v>-3.2366544796922928E-2</v>
      </c>
      <c r="W42">
        <v>-1.3660490962798651E-2</v>
      </c>
      <c r="X42">
        <v>-4.6888425187185468E-3</v>
      </c>
      <c r="Y42">
        <v>1.9</v>
      </c>
      <c r="Z42">
        <v>-2.1999999999999891</v>
      </c>
      <c r="AA42">
        <v>-0.498</v>
      </c>
      <c r="AB42">
        <v>-0.41999999999999987</v>
      </c>
      <c r="AC42">
        <v>-0.62999999999999989</v>
      </c>
      <c r="AD42">
        <v>-1.0000000000000229E-2</v>
      </c>
      <c r="AE42">
        <v>-0.49000000000000021</v>
      </c>
      <c r="AF42">
        <v>-0.64000000000000012</v>
      </c>
      <c r="AG42">
        <v>-2</v>
      </c>
      <c r="AH42">
        <v>-3.0590000000000002</v>
      </c>
      <c r="AI42">
        <v>1.4</v>
      </c>
      <c r="AJ42">
        <v>2.4</v>
      </c>
      <c r="AK42">
        <v>-1.4</v>
      </c>
      <c r="AL42">
        <v>2.2999999999999998</v>
      </c>
      <c r="AM42">
        <v>1.9</v>
      </c>
      <c r="AN42">
        <v>-7.1</v>
      </c>
      <c r="AO42">
        <v>-5.3</v>
      </c>
      <c r="AP42">
        <v>-21.84</v>
      </c>
      <c r="AQ42">
        <v>-2.9394</v>
      </c>
      <c r="AR42">
        <v>-3.36</v>
      </c>
      <c r="AS42">
        <v>3.6</v>
      </c>
    </row>
    <row r="43" spans="1:45" x14ac:dyDescent="0.35">
      <c r="A43" s="5">
        <v>41364</v>
      </c>
      <c r="B43">
        <v>-3.155818540433928E-2</v>
      </c>
      <c r="C43">
        <v>1.8329938900203641E-2</v>
      </c>
      <c r="D43">
        <v>0</v>
      </c>
      <c r="E43">
        <v>-3.2864365794680238E-2</v>
      </c>
      <c r="F43">
        <v>-2.4309392265193401E-2</v>
      </c>
      <c r="G43">
        <v>-1.9695280564845818E-2</v>
      </c>
      <c r="H43">
        <v>-8.8704908338261383E-3</v>
      </c>
      <c r="I43">
        <v>-6.0240963855421378E-3</v>
      </c>
      <c r="J43">
        <v>-2.1563342318059411E-2</v>
      </c>
      <c r="K43">
        <v>-5.07328072153329E-3</v>
      </c>
      <c r="L43">
        <v>-1.7931034482758582E-2</v>
      </c>
      <c r="M43">
        <v>-1.623376623376589E-3</v>
      </c>
      <c r="N43">
        <v>5.5680795216036673E-2</v>
      </c>
      <c r="O43">
        <v>1.877327424368325E-3</v>
      </c>
      <c r="P43">
        <v>-5.1255394890212018E-2</v>
      </c>
      <c r="Q43">
        <v>3.9570138451680642E-2</v>
      </c>
      <c r="R43">
        <v>0.21733625711127999</v>
      </c>
      <c r="S43">
        <v>7.1110259500581294E-2</v>
      </c>
      <c r="T43">
        <v>8.7122904584454944E-2</v>
      </c>
      <c r="U43">
        <v>7.5553205814705192E-3</v>
      </c>
      <c r="V43">
        <v>-3.2864980506029109E-2</v>
      </c>
      <c r="W43">
        <v>-1.412445909612565E-2</v>
      </c>
      <c r="X43">
        <v>-5.7750701727054821E-3</v>
      </c>
      <c r="Y43">
        <v>1.4</v>
      </c>
      <c r="Z43">
        <v>-2.2000000000000028</v>
      </c>
      <c r="AA43">
        <v>-0.27600000000000002</v>
      </c>
      <c r="AB43">
        <v>-0.39000000000000012</v>
      </c>
      <c r="AC43">
        <v>-0.49</v>
      </c>
      <c r="AD43">
        <v>6.0000000000000053E-2</v>
      </c>
      <c r="AE43">
        <v>-0.38000000000000028</v>
      </c>
      <c r="AF43">
        <v>-0.48000000000000043</v>
      </c>
      <c r="AG43">
        <v>-3.2</v>
      </c>
      <c r="AH43">
        <v>-2.91</v>
      </c>
      <c r="AI43">
        <v>1.1000000000000001</v>
      </c>
      <c r="AJ43">
        <v>0</v>
      </c>
      <c r="AK43">
        <v>-1.4</v>
      </c>
      <c r="AL43">
        <v>1.9</v>
      </c>
      <c r="AM43">
        <v>2</v>
      </c>
      <c r="AN43">
        <v>-5.5</v>
      </c>
      <c r="AO43">
        <v>-7.1</v>
      </c>
      <c r="AP43">
        <v>-4.37</v>
      </c>
      <c r="AQ43">
        <v>-1.4982</v>
      </c>
      <c r="AR43">
        <v>-3.16</v>
      </c>
      <c r="AS43">
        <v>2.5</v>
      </c>
    </row>
    <row r="44" spans="1:45" x14ac:dyDescent="0.35">
      <c r="A44" s="5">
        <v>41455</v>
      </c>
      <c r="B44">
        <v>-2.8913260219341892E-2</v>
      </c>
      <c r="C44">
        <v>1.208459214501514E-2</v>
      </c>
      <c r="D44">
        <v>-6.5666041275796311E-3</v>
      </c>
      <c r="E44">
        <v>-2.547558126599184E-2</v>
      </c>
      <c r="F44">
        <v>-1.257861635220129E-2</v>
      </c>
      <c r="G44">
        <v>-2.6676546869210779E-2</v>
      </c>
      <c r="H44">
        <v>-1.2382075471698079E-2</v>
      </c>
      <c r="I44">
        <v>-1.2002182214948261E-2</v>
      </c>
      <c r="J44">
        <v>-2.9559959690964099E-2</v>
      </c>
      <c r="K44">
        <v>-6.1763054463784073E-3</v>
      </c>
      <c r="L44">
        <v>-2.275862068965525E-2</v>
      </c>
      <c r="M44">
        <v>1.4761274559706839E-2</v>
      </c>
      <c r="N44">
        <v>-3.7066642209368991E-2</v>
      </c>
      <c r="O44">
        <v>2.173238124805961E-2</v>
      </c>
      <c r="P44">
        <v>-1.523828330700369E-2</v>
      </c>
      <c r="Q44">
        <v>4.5252673850916011E-2</v>
      </c>
      <c r="R44">
        <v>0.22146578953160539</v>
      </c>
      <c r="S44">
        <v>5.559771173916371E-2</v>
      </c>
      <c r="T44">
        <v>8.7623979238524691E-2</v>
      </c>
      <c r="U44">
        <v>2.0866741722645341E-2</v>
      </c>
      <c r="V44">
        <v>-4.8716999376134357E-2</v>
      </c>
      <c r="W44">
        <v>-1.3761826060929429E-2</v>
      </c>
      <c r="X44">
        <v>-8.5691815312018693E-3</v>
      </c>
      <c r="Y44">
        <v>1.5</v>
      </c>
      <c r="Z44">
        <v>-2</v>
      </c>
      <c r="AA44">
        <v>-0.17399999999999999</v>
      </c>
      <c r="AB44">
        <v>-0.19999999999999971</v>
      </c>
      <c r="AC44">
        <v>-0.32000000000000012</v>
      </c>
      <c r="AD44">
        <v>8.0000000000000071E-2</v>
      </c>
      <c r="AE44">
        <v>-0.23</v>
      </c>
      <c r="AF44">
        <v>-0.31999999999999978</v>
      </c>
      <c r="AG44">
        <v>-3.8</v>
      </c>
      <c r="AH44">
        <v>-2.1680000000000001</v>
      </c>
      <c r="AI44">
        <v>1.3</v>
      </c>
      <c r="AJ44">
        <v>-0.7</v>
      </c>
      <c r="AK44">
        <v>-1.5</v>
      </c>
      <c r="AL44">
        <v>2.2999999999999998</v>
      </c>
      <c r="AM44">
        <v>1.3</v>
      </c>
      <c r="AN44">
        <v>-2.2000000000000002</v>
      </c>
      <c r="AO44">
        <v>-1.3</v>
      </c>
      <c r="AP44">
        <v>-4.88</v>
      </c>
      <c r="AQ44">
        <v>3.5099999999999999E-2</v>
      </c>
      <c r="AR44">
        <v>-2.89</v>
      </c>
      <c r="AS44">
        <v>2.2999999999999998</v>
      </c>
    </row>
    <row r="45" spans="1:45" x14ac:dyDescent="0.35">
      <c r="A45" s="5">
        <v>41547</v>
      </c>
      <c r="B45">
        <v>-2.7999999999999969E-2</v>
      </c>
      <c r="C45">
        <v>9.0361445783133099E-3</v>
      </c>
      <c r="D45">
        <v>-2.1316033364226241E-2</v>
      </c>
      <c r="E45">
        <v>8.5304822565969059E-3</v>
      </c>
      <c r="F45">
        <v>-5.5991041433370659E-3</v>
      </c>
      <c r="G45">
        <v>-2.27272727272726E-2</v>
      </c>
      <c r="H45">
        <v>-7.113218731475926E-3</v>
      </c>
      <c r="I45">
        <v>-9.3099671412923812E-3</v>
      </c>
      <c r="J45">
        <v>-2.5684352821899181E-2</v>
      </c>
      <c r="K45">
        <v>3.9592760180994831E-3</v>
      </c>
      <c r="L45">
        <v>-2.2130013831258569E-2</v>
      </c>
      <c r="M45">
        <v>2.099256088861717E-2</v>
      </c>
      <c r="N45">
        <v>-3.0700904856888929E-2</v>
      </c>
      <c r="O45">
        <v>1.237943109909688E-2</v>
      </c>
      <c r="P45">
        <v>-1.4735368065943159E-2</v>
      </c>
      <c r="Q45">
        <v>3.4638225981966121E-2</v>
      </c>
      <c r="R45">
        <v>0.22866779975283369</v>
      </c>
      <c r="S45">
        <v>4.6356796080472829E-2</v>
      </c>
      <c r="T45">
        <v>4.4451251286600928E-2</v>
      </c>
      <c r="U45">
        <v>1.635366423790462E-2</v>
      </c>
      <c r="V45">
        <v>-4.6986099950221467E-2</v>
      </c>
      <c r="W45">
        <v>-9.8615868726438533E-3</v>
      </c>
      <c r="X45">
        <v>-1.0406342913776021E-2</v>
      </c>
      <c r="Y45">
        <v>1.4</v>
      </c>
      <c r="Z45">
        <v>2.2000000000000028</v>
      </c>
      <c r="AA45">
        <v>7.1999999999999995E-2</v>
      </c>
      <c r="AB45">
        <v>6.999999999999984E-2</v>
      </c>
      <c r="AC45">
        <v>-4.0000000000000042E-2</v>
      </c>
      <c r="AD45">
        <v>0.11000000000000031</v>
      </c>
      <c r="AE45">
        <v>-0.14999999999999991</v>
      </c>
      <c r="AF45">
        <v>-0.2300000000000004</v>
      </c>
      <c r="AG45">
        <v>-4</v>
      </c>
      <c r="AH45">
        <v>-1.4319999999999999</v>
      </c>
      <c r="AI45">
        <v>1.1000000000000001</v>
      </c>
      <c r="AJ45">
        <v>-2.2000000000000002</v>
      </c>
      <c r="AK45">
        <v>-1.4</v>
      </c>
      <c r="AL45">
        <v>2.5</v>
      </c>
      <c r="AM45">
        <v>1.1000000000000001</v>
      </c>
      <c r="AN45">
        <v>-3</v>
      </c>
      <c r="AO45">
        <v>-0.9</v>
      </c>
      <c r="AP45">
        <v>-2.38</v>
      </c>
      <c r="AQ45">
        <v>1.1749000000000001</v>
      </c>
      <c r="AR45">
        <v>-2.8</v>
      </c>
      <c r="AS45">
        <v>2</v>
      </c>
    </row>
    <row r="46" spans="1:45" x14ac:dyDescent="0.35">
      <c r="A46" s="5">
        <v>41639</v>
      </c>
      <c r="B46">
        <v>-2.5887573964497049E-2</v>
      </c>
      <c r="C46">
        <v>6.0060060060059487E-3</v>
      </c>
      <c r="D46">
        <v>-2.0657276995305191E-2</v>
      </c>
      <c r="E46">
        <v>1.6077170418006499E-2</v>
      </c>
      <c r="F46">
        <v>7.1047957371226586E-3</v>
      </c>
      <c r="G46">
        <v>-1.3956997359487159E-2</v>
      </c>
      <c r="H46">
        <v>-5.3699284009546882E-3</v>
      </c>
      <c r="I46">
        <v>-1.104362230811643E-3</v>
      </c>
      <c r="J46">
        <v>-1.5748031496063072E-2</v>
      </c>
      <c r="K46">
        <v>-5.6850483229104213E-4</v>
      </c>
      <c r="L46">
        <v>-1.677148846960172E-2</v>
      </c>
      <c r="M46">
        <v>2.3369233895549651E-2</v>
      </c>
      <c r="N46">
        <v>-2.4919501533356241E-2</v>
      </c>
      <c r="O46">
        <v>3.9428305111076589E-2</v>
      </c>
      <c r="P46">
        <v>-7.7772694595124514E-3</v>
      </c>
      <c r="Q46">
        <v>3.9650846226403122E-2</v>
      </c>
      <c r="R46">
        <v>0.24726756979507569</v>
      </c>
      <c r="S46">
        <v>1.8415767521585739E-2</v>
      </c>
      <c r="T46">
        <v>6.8150907661899518E-2</v>
      </c>
      <c r="U46">
        <v>2.2025081281932219E-2</v>
      </c>
      <c r="V46">
        <v>-5.8459154229143419E-2</v>
      </c>
      <c r="W46">
        <v>-1.292517006802721E-2</v>
      </c>
      <c r="X46">
        <v>-1.1277185828290801E-2</v>
      </c>
      <c r="Y46">
        <v>1</v>
      </c>
      <c r="Z46">
        <v>3.1999999999999891</v>
      </c>
      <c r="AA46">
        <v>0.315</v>
      </c>
      <c r="AB46">
        <v>6.0000000000000053E-2</v>
      </c>
      <c r="AC46">
        <v>-6.0000000000000053E-2</v>
      </c>
      <c r="AD46">
        <v>8.0000000000000071E-2</v>
      </c>
      <c r="AE46">
        <v>-2.9999999999999801E-2</v>
      </c>
      <c r="AF46">
        <v>-4.0000000000000042E-2</v>
      </c>
      <c r="AG46">
        <v>-5.1999999999999993</v>
      </c>
      <c r="AH46">
        <v>-0.90500000000000003</v>
      </c>
      <c r="AI46">
        <v>1</v>
      </c>
      <c r="AJ46">
        <v>-2.1</v>
      </c>
      <c r="AK46">
        <v>-1.5</v>
      </c>
      <c r="AL46">
        <v>2.5</v>
      </c>
      <c r="AM46">
        <v>1.7</v>
      </c>
      <c r="AN46">
        <v>-1.1000000000000001</v>
      </c>
      <c r="AO46">
        <v>-0.6</v>
      </c>
      <c r="AP46">
        <v>2.21</v>
      </c>
      <c r="AQ46">
        <v>1.7464999999999999</v>
      </c>
      <c r="AR46">
        <v>-2.59</v>
      </c>
      <c r="AS46">
        <v>1</v>
      </c>
    </row>
    <row r="47" spans="1:45" x14ac:dyDescent="0.35">
      <c r="A47" s="5">
        <v>41729</v>
      </c>
      <c r="B47">
        <v>-3.5641547861507132E-2</v>
      </c>
      <c r="C47">
        <v>2.999999999999971E-3</v>
      </c>
      <c r="D47">
        <v>-1.9792648444863281E-2</v>
      </c>
      <c r="E47">
        <v>5.114217524718751E-3</v>
      </c>
      <c r="F47">
        <v>1.2457531143827961E-2</v>
      </c>
      <c r="G47">
        <v>-1.4025777103866519E-2</v>
      </c>
      <c r="H47">
        <v>-1.0143198090692061E-2</v>
      </c>
      <c r="I47">
        <v>-7.162534435261771E-3</v>
      </c>
      <c r="J47">
        <v>-1.515151515151507E-2</v>
      </c>
      <c r="K47">
        <v>-7.932011331444791E-3</v>
      </c>
      <c r="L47">
        <v>-1.75561797752809E-2</v>
      </c>
      <c r="M47">
        <v>2.8150406504065001E-2</v>
      </c>
      <c r="N47">
        <v>-4.3270510673778233E-2</v>
      </c>
      <c r="O47">
        <v>3.9319284880506237E-3</v>
      </c>
      <c r="P47">
        <v>-3.1943153141187411E-2</v>
      </c>
      <c r="Q47">
        <v>4.1078697196000102E-2</v>
      </c>
      <c r="R47">
        <v>0.25672231855111172</v>
      </c>
      <c r="S47">
        <v>1.8096359455491231E-2</v>
      </c>
      <c r="T47">
        <v>2.6362580407591572E-2</v>
      </c>
      <c r="U47">
        <v>-2.9734541850358238E-3</v>
      </c>
      <c r="V47">
        <v>-2.7447326177261842E-2</v>
      </c>
      <c r="W47">
        <v>-1.1621062351088649E-2</v>
      </c>
      <c r="X47">
        <v>-1.1839898837177339E-2</v>
      </c>
      <c r="Y47">
        <v>0.59999999999999964</v>
      </c>
      <c r="Z47">
        <v>3.399999999999991</v>
      </c>
      <c r="AA47">
        <v>0.57599999999999996</v>
      </c>
      <c r="AB47">
        <v>0.20000000000000021</v>
      </c>
      <c r="AC47">
        <v>-4.0000000000000042E-2</v>
      </c>
      <c r="AD47">
        <v>-6.0000000000000053E-2</v>
      </c>
      <c r="AE47">
        <v>2.0000000000000021E-2</v>
      </c>
      <c r="AF47">
        <v>3.0000000000000249E-2</v>
      </c>
      <c r="AG47">
        <v>-4.4000000000000004</v>
      </c>
      <c r="AH47">
        <v>0.186</v>
      </c>
      <c r="AI47">
        <v>1.3</v>
      </c>
      <c r="AJ47">
        <v>-1.9</v>
      </c>
      <c r="AK47">
        <v>-1.3</v>
      </c>
      <c r="AL47">
        <v>1.9</v>
      </c>
      <c r="AM47">
        <v>0.1</v>
      </c>
      <c r="AN47">
        <v>-0.2</v>
      </c>
      <c r="AO47">
        <v>2.1</v>
      </c>
      <c r="AP47">
        <v>5.6</v>
      </c>
      <c r="AQ47">
        <v>1.9334</v>
      </c>
      <c r="AR47">
        <v>-3.56</v>
      </c>
      <c r="AS47">
        <v>1.1000000000000001</v>
      </c>
    </row>
    <row r="48" spans="1:45" x14ac:dyDescent="0.35">
      <c r="A48" s="5">
        <v>41820</v>
      </c>
      <c r="B48">
        <v>-2.7720739219712551E-2</v>
      </c>
      <c r="C48">
        <v>2.985074626865643E-3</v>
      </c>
      <c r="D48">
        <v>-1.888574126534466E-2</v>
      </c>
      <c r="E48">
        <v>7.5342465753425892E-3</v>
      </c>
      <c r="F48">
        <v>1.8046709129511711E-2</v>
      </c>
      <c r="G48">
        <v>-1.7129805862200229E-2</v>
      </c>
      <c r="H48">
        <v>-1.373134328358216E-2</v>
      </c>
      <c r="I48">
        <v>-6.6261733848701748E-3</v>
      </c>
      <c r="J48">
        <v>-1.7999307718933849E-2</v>
      </c>
      <c r="K48">
        <v>-1.2994350282485939E-2</v>
      </c>
      <c r="L48">
        <v>-2.4700070571630209E-2</v>
      </c>
      <c r="M48">
        <v>2.608346709470214E-3</v>
      </c>
      <c r="N48">
        <v>-3.0697606381823159E-2</v>
      </c>
      <c r="O48">
        <v>1.230628988149499E-2</v>
      </c>
      <c r="P48">
        <v>1.0594565689649411E-2</v>
      </c>
      <c r="Q48">
        <v>4.3655044292636211E-2</v>
      </c>
      <c r="R48">
        <v>0.2332167866326976</v>
      </c>
      <c r="S48">
        <v>2.8930693111255582E-2</v>
      </c>
      <c r="T48">
        <v>9.1818234984502017E-3</v>
      </c>
      <c r="U48">
        <v>-6.3439651081918114E-3</v>
      </c>
      <c r="V48">
        <v>-1.511945116261355E-2</v>
      </c>
      <c r="W48">
        <v>-1.257166608388148E-2</v>
      </c>
      <c r="X48">
        <v>-1.161522401379394E-2</v>
      </c>
      <c r="Y48">
        <v>-9.9999999999999645E-2</v>
      </c>
      <c r="Z48">
        <v>3.5999999999999939</v>
      </c>
      <c r="AA48">
        <v>0.128</v>
      </c>
      <c r="AB48">
        <v>0.16000000000000009</v>
      </c>
      <c r="AC48">
        <v>-9.000000000000008E-2</v>
      </c>
      <c r="AD48">
        <v>-0.1099999999999999</v>
      </c>
      <c r="AE48">
        <v>5.0000000000000273E-2</v>
      </c>
      <c r="AF48">
        <v>6.0000000000000053E-2</v>
      </c>
      <c r="AG48">
        <v>-3.899999999999999</v>
      </c>
      <c r="AH48">
        <v>0.13500000000000001</v>
      </c>
      <c r="AI48">
        <v>0.7</v>
      </c>
      <c r="AJ48">
        <v>-1.8</v>
      </c>
      <c r="AK48">
        <v>-0.8</v>
      </c>
      <c r="AL48">
        <v>1</v>
      </c>
      <c r="AM48">
        <v>0.5</v>
      </c>
      <c r="AN48">
        <v>0.3</v>
      </c>
      <c r="AO48">
        <v>-0.4</v>
      </c>
      <c r="AP48">
        <v>4.4400000000000004</v>
      </c>
      <c r="AQ48">
        <v>1.3672</v>
      </c>
      <c r="AR48">
        <v>-2.77</v>
      </c>
      <c r="AS48">
        <v>1.7</v>
      </c>
    </row>
    <row r="49" spans="1:45" x14ac:dyDescent="0.35">
      <c r="A49" s="5">
        <v>41912</v>
      </c>
      <c r="B49">
        <v>-6.1728395061729268E-3</v>
      </c>
      <c r="C49">
        <v>-9.9502487562183389E-4</v>
      </c>
      <c r="D49">
        <v>-2.0833333333333232E-2</v>
      </c>
      <c r="E49">
        <v>2.2555543024698642E-3</v>
      </c>
      <c r="F49">
        <v>2.2522522522522521E-2</v>
      </c>
      <c r="G49">
        <v>-2.13495996950058E-2</v>
      </c>
      <c r="H49">
        <v>-1.7910447761194031E-2</v>
      </c>
      <c r="I49">
        <v>-1.0503040353786649E-2</v>
      </c>
      <c r="J49">
        <v>-2.1852237252861641E-2</v>
      </c>
      <c r="K49">
        <v>-1.7464788732394331E-2</v>
      </c>
      <c r="L49">
        <v>-2.7581329561527621E-2</v>
      </c>
      <c r="M49">
        <v>-2.105998602654955E-2</v>
      </c>
      <c r="N49">
        <v>5.7721554909749277E-2</v>
      </c>
      <c r="O49">
        <v>2.4971933124981031E-2</v>
      </c>
      <c r="P49">
        <v>-1.140254538406874E-2</v>
      </c>
      <c r="Q49">
        <v>3.1194290809035179E-2</v>
      </c>
      <c r="R49">
        <v>0.22364502286641411</v>
      </c>
      <c r="S49">
        <v>2.4046437508141619E-2</v>
      </c>
      <c r="T49">
        <v>7.094441188734453E-2</v>
      </c>
      <c r="U49">
        <v>1.622515516103985E-2</v>
      </c>
      <c r="V49">
        <v>-6.3849396006185897E-3</v>
      </c>
      <c r="W49">
        <v>-1.1034617531180291E-2</v>
      </c>
      <c r="X49">
        <v>-9.0024539571788628E-3</v>
      </c>
      <c r="Y49">
        <v>0.20000000000000109</v>
      </c>
      <c r="Z49">
        <v>0</v>
      </c>
      <c r="AA49">
        <v>1.8000000000000019E-2</v>
      </c>
      <c r="AB49">
        <v>-4.9999999999999822E-2</v>
      </c>
      <c r="AC49">
        <v>-0.38</v>
      </c>
      <c r="AD49">
        <v>-0.2200000000000002</v>
      </c>
      <c r="AE49">
        <v>-4.0000000000000042E-2</v>
      </c>
      <c r="AF49">
        <v>-3.9999999999999591E-2</v>
      </c>
      <c r="AG49">
        <v>-3.7</v>
      </c>
      <c r="AH49">
        <v>7.0000000000000001E-3</v>
      </c>
      <c r="AI49">
        <v>0.7</v>
      </c>
      <c r="AJ49">
        <v>-2</v>
      </c>
      <c r="AK49">
        <v>-1</v>
      </c>
      <c r="AL49">
        <v>1.4</v>
      </c>
      <c r="AM49">
        <v>0.2</v>
      </c>
      <c r="AN49">
        <v>-2.2999999999999998</v>
      </c>
      <c r="AO49">
        <v>-2</v>
      </c>
      <c r="AP49">
        <v>3.82</v>
      </c>
      <c r="AQ49">
        <v>0.24729999999999999</v>
      </c>
      <c r="AR49">
        <v>-0.62</v>
      </c>
      <c r="AS49">
        <v>2.4</v>
      </c>
    </row>
    <row r="50" spans="1:45" x14ac:dyDescent="0.35">
      <c r="A50" s="5">
        <v>42004</v>
      </c>
      <c r="B50">
        <v>7.5930144267291383E-4</v>
      </c>
      <c r="C50">
        <v>0</v>
      </c>
      <c r="D50">
        <v>-2.2051773729626051E-2</v>
      </c>
      <c r="E50">
        <v>3.164556962025329E-3</v>
      </c>
      <c r="F50">
        <v>1.410934744268072E-2</v>
      </c>
      <c r="G50">
        <v>-2.5631216526396289E-2</v>
      </c>
      <c r="H50">
        <v>-1.919616076784636E-2</v>
      </c>
      <c r="I50">
        <v>-1.7689331122167039E-2</v>
      </c>
      <c r="J50">
        <v>-2.6782608695652139E-2</v>
      </c>
      <c r="K50">
        <v>-1.422070534698521E-2</v>
      </c>
      <c r="L50">
        <v>-2.771855010660965E-2</v>
      </c>
      <c r="M50">
        <v>-2.5218427323272358E-2</v>
      </c>
      <c r="N50">
        <v>9.992833198733661E-2</v>
      </c>
      <c r="O50">
        <v>1.9041071321815029E-2</v>
      </c>
      <c r="P50">
        <v>-4.1101304175997902E-2</v>
      </c>
      <c r="Q50">
        <v>3.1256302079636998E-2</v>
      </c>
      <c r="R50">
        <v>0.17834085657351731</v>
      </c>
      <c r="S50">
        <v>3.0799683872544999E-2</v>
      </c>
      <c r="T50">
        <v>3.439263754402333E-2</v>
      </c>
      <c r="U50">
        <v>3.1037256523754591E-2</v>
      </c>
      <c r="V50">
        <v>-7.9436634942783996E-3</v>
      </c>
      <c r="W50">
        <v>-9.3213654064915764E-3</v>
      </c>
      <c r="X50">
        <v>-8.8502443310484753E-3</v>
      </c>
      <c r="Y50">
        <v>-0.29999999999999888</v>
      </c>
      <c r="Z50">
        <v>-9.9999999999994316E-2</v>
      </c>
      <c r="AA50">
        <v>-0.30199999999999999</v>
      </c>
      <c r="AB50">
        <v>-0.18999999999999989</v>
      </c>
      <c r="AC50">
        <v>-0.55000000000000004</v>
      </c>
      <c r="AD50">
        <v>-0.2799999999999998</v>
      </c>
      <c r="AE50">
        <v>-0.1400000000000001</v>
      </c>
      <c r="AF50">
        <v>-0.12999999999999989</v>
      </c>
      <c r="AG50">
        <v>-4.2000000000000011</v>
      </c>
      <c r="AH50">
        <v>-0.04</v>
      </c>
      <c r="AI50">
        <v>1</v>
      </c>
      <c r="AJ50">
        <v>-2.1</v>
      </c>
      <c r="AK50">
        <v>-1.3</v>
      </c>
      <c r="AL50">
        <v>0.9</v>
      </c>
      <c r="AM50">
        <v>-0.2</v>
      </c>
      <c r="AN50">
        <v>0.2</v>
      </c>
      <c r="AO50">
        <v>0.8</v>
      </c>
      <c r="AP50">
        <v>3.11</v>
      </c>
      <c r="AQ50">
        <v>-0.10539999999999999</v>
      </c>
      <c r="AR50">
        <v>0.08</v>
      </c>
      <c r="AS50">
        <v>3.8</v>
      </c>
    </row>
    <row r="51" spans="1:45" x14ac:dyDescent="0.35">
      <c r="A51" s="5">
        <v>42094</v>
      </c>
      <c r="B51">
        <v>7.3917634635691952E-3</v>
      </c>
      <c r="C51">
        <v>0</v>
      </c>
      <c r="D51">
        <v>-2.980769230769225E-2</v>
      </c>
      <c r="E51">
        <v>6.6711895070104424E-3</v>
      </c>
      <c r="F51">
        <v>1.7897091722595009E-2</v>
      </c>
      <c r="G51">
        <v>-2.153018069973096E-2</v>
      </c>
      <c r="H51">
        <v>-1.326100060277286E-2</v>
      </c>
      <c r="I51">
        <v>-1.387347391786903E-2</v>
      </c>
      <c r="J51">
        <v>-2.2727272727272731E-2</v>
      </c>
      <c r="K51">
        <v>-7.4243289548828273E-3</v>
      </c>
      <c r="L51">
        <v>-2.2873481057898621E-2</v>
      </c>
      <c r="M51">
        <v>-7.5318770386478245E-2</v>
      </c>
      <c r="N51">
        <v>0.23941105971041171</v>
      </c>
      <c r="O51">
        <v>7.5637965852762987E-2</v>
      </c>
      <c r="P51">
        <v>8.4276600123482204E-2</v>
      </c>
      <c r="Q51">
        <v>2.978021823319691E-2</v>
      </c>
      <c r="R51">
        <v>0.15159920699435281</v>
      </c>
      <c r="S51">
        <v>2.3850897192949441E-2</v>
      </c>
      <c r="T51">
        <v>5.592062636223967E-2</v>
      </c>
      <c r="U51">
        <v>4.4001619360352691E-2</v>
      </c>
      <c r="V51">
        <v>-2.6526895357853419E-2</v>
      </c>
      <c r="W51">
        <v>-8.2077015599637659E-4</v>
      </c>
      <c r="X51">
        <v>-7.0021114829620854E-3</v>
      </c>
      <c r="Y51">
        <v>-9.9999999999999645E-2</v>
      </c>
      <c r="Z51">
        <v>0.70000000000000284</v>
      </c>
      <c r="AA51">
        <v>-0.6379999999999999</v>
      </c>
      <c r="AB51">
        <v>-0.41000000000000009</v>
      </c>
      <c r="AC51">
        <v>-0.65</v>
      </c>
      <c r="AD51">
        <v>-0.31000000000000011</v>
      </c>
      <c r="AE51">
        <v>-0.20000000000000021</v>
      </c>
      <c r="AF51">
        <v>-0.21</v>
      </c>
      <c r="AG51">
        <v>-3.6</v>
      </c>
      <c r="AH51">
        <v>6.6000000000000003E-2</v>
      </c>
      <c r="AI51">
        <v>0.7</v>
      </c>
      <c r="AJ51">
        <v>-3</v>
      </c>
      <c r="AK51">
        <v>-1.1000000000000001</v>
      </c>
      <c r="AL51">
        <v>1.3</v>
      </c>
      <c r="AM51">
        <v>0.6</v>
      </c>
      <c r="AN51">
        <v>1.1000000000000001</v>
      </c>
      <c r="AO51">
        <v>0.7</v>
      </c>
      <c r="AP51">
        <v>15.69</v>
      </c>
      <c r="AQ51">
        <v>0.24390000000000001</v>
      </c>
      <c r="AR51">
        <v>0.74</v>
      </c>
      <c r="AS51">
        <v>4.3</v>
      </c>
    </row>
    <row r="52" spans="1:45" x14ac:dyDescent="0.35">
      <c r="A52" s="5">
        <v>42185</v>
      </c>
      <c r="B52">
        <v>2.7455121436113981E-2</v>
      </c>
      <c r="C52">
        <v>1.9841269841270122E-3</v>
      </c>
      <c r="D52">
        <v>-2.9836381135707489E-2</v>
      </c>
      <c r="E52">
        <v>1.427600271923851E-2</v>
      </c>
      <c r="F52">
        <v>1.772679874869644E-2</v>
      </c>
      <c r="G52">
        <v>-1.6653756777691649E-2</v>
      </c>
      <c r="H52">
        <v>-8.4745762711863036E-3</v>
      </c>
      <c r="I52">
        <v>-1.2229016120066801E-2</v>
      </c>
      <c r="J52">
        <v>-1.7624250969333809E-2</v>
      </c>
      <c r="K52">
        <v>-1.7172295363479279E-3</v>
      </c>
      <c r="L52">
        <v>-1.3024602026049079E-2</v>
      </c>
      <c r="M52">
        <v>-5.3632179307584543E-2</v>
      </c>
      <c r="N52">
        <v>0.21072342897195739</v>
      </c>
      <c r="O52">
        <v>4.5054780129070993E-2</v>
      </c>
      <c r="P52">
        <v>8.4397116211389636E-2</v>
      </c>
      <c r="Q52">
        <v>1.6455188448400659E-2</v>
      </c>
      <c r="R52">
        <v>0.14927528577799681</v>
      </c>
      <c r="S52">
        <v>1.7674116428575078E-2</v>
      </c>
      <c r="T52">
        <v>7.183084396605588E-2</v>
      </c>
      <c r="U52">
        <v>4.9202704676928041E-2</v>
      </c>
      <c r="V52">
        <v>-2.0474384058452661E-2</v>
      </c>
      <c r="W52">
        <v>1.646338000407576E-2</v>
      </c>
      <c r="X52">
        <v>-2.5916770937546162E-4</v>
      </c>
      <c r="Y52">
        <v>0</v>
      </c>
      <c r="Z52">
        <v>2</v>
      </c>
      <c r="AA52">
        <v>-0.39600000000000002</v>
      </c>
      <c r="AB52">
        <v>-0.57000000000000028</v>
      </c>
      <c r="AC52">
        <v>-0.7</v>
      </c>
      <c r="AD52">
        <v>-0.25</v>
      </c>
      <c r="AE52">
        <v>-0.2200000000000002</v>
      </c>
      <c r="AF52">
        <v>-0.31000000000000011</v>
      </c>
      <c r="AG52">
        <v>-4.0999999999999996</v>
      </c>
      <c r="AH52">
        <v>0.495</v>
      </c>
      <c r="AI52">
        <v>1</v>
      </c>
      <c r="AJ52">
        <v>-3</v>
      </c>
      <c r="AK52">
        <v>-1</v>
      </c>
      <c r="AL52">
        <v>0.8</v>
      </c>
      <c r="AM52">
        <v>0.1</v>
      </c>
      <c r="AN52">
        <v>-0.3</v>
      </c>
      <c r="AO52">
        <v>3.5</v>
      </c>
      <c r="AP52">
        <v>15.12</v>
      </c>
      <c r="AQ52">
        <v>0.73019999999999996</v>
      </c>
      <c r="AR52">
        <v>2.75</v>
      </c>
      <c r="AS52">
        <v>4.5999999999999996</v>
      </c>
    </row>
    <row r="53" spans="1:45" x14ac:dyDescent="0.35">
      <c r="A53" s="5">
        <v>42277</v>
      </c>
      <c r="B53">
        <v>2.5879917184265008E-2</v>
      </c>
      <c r="C53">
        <v>1.9920318725098469E-3</v>
      </c>
      <c r="D53">
        <v>-3.8684719535783361E-2</v>
      </c>
      <c r="E53">
        <v>1.158996286710927E-2</v>
      </c>
      <c r="F53">
        <v>1.7621145374449431E-2</v>
      </c>
      <c r="G53">
        <v>-8.1807557460069902E-3</v>
      </c>
      <c r="H53">
        <v>-4.8632218844985491E-3</v>
      </c>
      <c r="I53">
        <v>-1.229050279329603E-2</v>
      </c>
      <c r="J53">
        <v>-8.8652482269503553E-3</v>
      </c>
      <c r="K53">
        <v>2.8669724770642199E-3</v>
      </c>
      <c r="L53">
        <v>-7.2727272727272727E-3</v>
      </c>
      <c r="M53">
        <v>-2.1207177814029352E-2</v>
      </c>
      <c r="N53">
        <v>0.13647678600100049</v>
      </c>
      <c r="O53">
        <v>3.7892243931320312E-3</v>
      </c>
      <c r="P53">
        <v>1.0717203071393559E-2</v>
      </c>
      <c r="Q53">
        <v>2.6872206771257689E-2</v>
      </c>
      <c r="R53">
        <v>0.1331702234438126</v>
      </c>
      <c r="S53">
        <v>1.684393772815343E-2</v>
      </c>
      <c r="T53">
        <v>6.5866920521737621E-2</v>
      </c>
      <c r="U53">
        <v>5.1945585861686121E-2</v>
      </c>
      <c r="V53">
        <v>-2.480183661551872E-2</v>
      </c>
      <c r="W53">
        <v>1.9763415075255711E-2</v>
      </c>
      <c r="X53">
        <v>2.5013749186913571E-3</v>
      </c>
      <c r="Y53">
        <v>-1.2000000000000011</v>
      </c>
      <c r="Z53">
        <v>2</v>
      </c>
      <c r="AA53">
        <v>-0.31900000000000001</v>
      </c>
      <c r="AB53">
        <v>-0.55000000000000027</v>
      </c>
      <c r="AC53">
        <v>-0.54</v>
      </c>
      <c r="AD53">
        <v>-0.18000000000000019</v>
      </c>
      <c r="AE53">
        <v>-0.18999999999999989</v>
      </c>
      <c r="AF53">
        <v>-0.27</v>
      </c>
      <c r="AG53">
        <v>-4.4000000000000004</v>
      </c>
      <c r="AH53">
        <v>0.63300000000000001</v>
      </c>
      <c r="AI53">
        <v>1.4</v>
      </c>
      <c r="AJ53">
        <v>-3.9</v>
      </c>
      <c r="AK53">
        <v>-0.6</v>
      </c>
      <c r="AL53">
        <v>0.1</v>
      </c>
      <c r="AM53">
        <v>-0.1</v>
      </c>
      <c r="AN53">
        <v>1.6</v>
      </c>
      <c r="AO53">
        <v>-0.1</v>
      </c>
      <c r="AP53">
        <v>17.829999999999998</v>
      </c>
      <c r="AQ53">
        <v>1.5729</v>
      </c>
      <c r="AR53">
        <v>2.59</v>
      </c>
      <c r="AS53">
        <v>4.5999999999999996</v>
      </c>
    </row>
    <row r="54" spans="1:45" x14ac:dyDescent="0.35">
      <c r="A54" s="5">
        <v>42369</v>
      </c>
      <c r="B54">
        <v>-3.5660091047041098E-2</v>
      </c>
      <c r="C54">
        <v>9.9502487562183389E-4</v>
      </c>
      <c r="D54">
        <v>-3.8235294117647117E-2</v>
      </c>
      <c r="E54">
        <v>2.2645335736818279E-2</v>
      </c>
      <c r="F54">
        <v>3.4782608695652167E-2</v>
      </c>
      <c r="G54">
        <v>-2.7483313702394529E-3</v>
      </c>
      <c r="H54">
        <v>-1.83486238532117E-3</v>
      </c>
      <c r="I54">
        <v>-6.7529544175576181E-3</v>
      </c>
      <c r="J54">
        <v>-2.8591851322373532E-3</v>
      </c>
      <c r="K54">
        <v>5.1933064050777682E-3</v>
      </c>
      <c r="L54">
        <v>-5.11695906432761E-3</v>
      </c>
      <c r="M54">
        <v>-3.208392748013858E-2</v>
      </c>
      <c r="N54">
        <v>0.15296194216940459</v>
      </c>
      <c r="O54">
        <v>-2.346660408905576E-3</v>
      </c>
      <c r="P54">
        <v>1.9782937216650639E-2</v>
      </c>
      <c r="Q54">
        <v>1.6528464559174831E-2</v>
      </c>
      <c r="R54">
        <v>9.27281823447582E-2</v>
      </c>
      <c r="S54">
        <v>2.0779028389337689E-2</v>
      </c>
      <c r="T54">
        <v>0.12587629799955991</v>
      </c>
      <c r="U54">
        <v>7.3206639000491402E-2</v>
      </c>
      <c r="V54">
        <v>-1.7842085778210861E-2</v>
      </c>
      <c r="W54">
        <v>3.8942120720406613E-2</v>
      </c>
      <c r="X54">
        <v>7.4303388256876631E-3</v>
      </c>
      <c r="Y54">
        <v>-0.60000000000000142</v>
      </c>
      <c r="Z54">
        <v>2.0999999999999939</v>
      </c>
      <c r="AA54">
        <v>-0.27100000000000002</v>
      </c>
      <c r="AB54">
        <v>-0.55000000000000027</v>
      </c>
      <c r="AC54">
        <v>-0.4</v>
      </c>
      <c r="AD54">
        <v>-0.2200000000000002</v>
      </c>
      <c r="AE54">
        <v>-0.14999999999999991</v>
      </c>
      <c r="AF54">
        <v>-0.27</v>
      </c>
      <c r="AG54">
        <v>-5</v>
      </c>
      <c r="AH54">
        <v>1.4370000000000001</v>
      </c>
      <c r="AI54">
        <v>0.7</v>
      </c>
      <c r="AJ54">
        <v>-3.8</v>
      </c>
      <c r="AK54">
        <v>0.7</v>
      </c>
      <c r="AL54">
        <v>-0.3</v>
      </c>
      <c r="AM54">
        <v>-0.1</v>
      </c>
      <c r="AN54">
        <v>0.2</v>
      </c>
      <c r="AO54">
        <v>-2.5</v>
      </c>
      <c r="AP54">
        <v>19.37</v>
      </c>
      <c r="AQ54">
        <v>1.8386</v>
      </c>
      <c r="AR54">
        <v>-3.57</v>
      </c>
      <c r="AS54">
        <v>4.7</v>
      </c>
    </row>
    <row r="55" spans="1:45" x14ac:dyDescent="0.35">
      <c r="A55" s="5">
        <v>42460</v>
      </c>
      <c r="B55">
        <v>2.3060796645702181E-2</v>
      </c>
      <c r="C55">
        <v>-1.9940179461615439E-3</v>
      </c>
      <c r="D55">
        <v>-3.8652130822596692E-2</v>
      </c>
      <c r="E55">
        <v>2.4710771650005649E-2</v>
      </c>
      <c r="F55">
        <v>2.637362637362644E-2</v>
      </c>
      <c r="G55">
        <v>3.143418467583542E-3</v>
      </c>
      <c r="H55">
        <v>-1.8326206475258581E-3</v>
      </c>
      <c r="I55">
        <v>-9.0039392234102112E-3</v>
      </c>
      <c r="J55">
        <v>3.9355992844365747E-3</v>
      </c>
      <c r="K55">
        <v>7.4798619102415583E-3</v>
      </c>
      <c r="L55">
        <v>-4.3891733723481667E-3</v>
      </c>
      <c r="M55">
        <v>1.8706574024585781E-2</v>
      </c>
      <c r="N55">
        <v>-8.4601635473615534E-3</v>
      </c>
      <c r="O55">
        <v>-4.3977925698355798E-2</v>
      </c>
      <c r="P55">
        <v>-7.2569675113093549E-2</v>
      </c>
      <c r="Q55">
        <v>2.008771765130301E-2</v>
      </c>
      <c r="R55">
        <v>3.9078054342506267E-2</v>
      </c>
      <c r="S55">
        <v>3.2004017307397777E-2</v>
      </c>
      <c r="T55">
        <v>6.2573874508626351E-2</v>
      </c>
      <c r="U55">
        <v>8.3285938334798262E-2</v>
      </c>
      <c r="V55">
        <v>-2.6472981800982748E-2</v>
      </c>
      <c r="W55">
        <v>3.3403734900533437E-2</v>
      </c>
      <c r="X55">
        <v>8.6819855104133398E-3</v>
      </c>
      <c r="Y55">
        <v>-1</v>
      </c>
      <c r="Z55">
        <v>2.2000000000000028</v>
      </c>
      <c r="AA55">
        <v>-0.35299999999999998</v>
      </c>
      <c r="AB55">
        <v>-0.50999999999999979</v>
      </c>
      <c r="AC55">
        <v>-0.29999999999999988</v>
      </c>
      <c r="AD55">
        <v>-0.14999999999999991</v>
      </c>
      <c r="AE55">
        <v>-0.21</v>
      </c>
      <c r="AF55">
        <v>-0.32000000000000028</v>
      </c>
      <c r="AG55">
        <v>-6.2000000000000011</v>
      </c>
      <c r="AH55">
        <v>1.4450000000000001</v>
      </c>
      <c r="AI55">
        <v>1.4</v>
      </c>
      <c r="AJ55">
        <v>-3.9</v>
      </c>
      <c r="AK55">
        <v>0.8</v>
      </c>
      <c r="AL55">
        <v>-1.4</v>
      </c>
      <c r="AM55">
        <v>-1.1000000000000001</v>
      </c>
      <c r="AN55">
        <v>1.2</v>
      </c>
      <c r="AO55">
        <v>-3.2</v>
      </c>
      <c r="AP55">
        <v>18.02</v>
      </c>
      <c r="AQ55">
        <v>1.2165999999999999</v>
      </c>
      <c r="AR55">
        <v>2.31</v>
      </c>
      <c r="AS55">
        <v>5.0999999999999996</v>
      </c>
    </row>
    <row r="56" spans="1:45" x14ac:dyDescent="0.35">
      <c r="A56" s="5">
        <v>42551</v>
      </c>
      <c r="B56">
        <v>8.2219938335045956E-3</v>
      </c>
      <c r="C56">
        <v>-1.980198019802008E-3</v>
      </c>
      <c r="D56">
        <v>-3.3730158730158652E-2</v>
      </c>
      <c r="E56">
        <v>1.910187667560331E-2</v>
      </c>
      <c r="F56">
        <v>3.1762295081967297E-2</v>
      </c>
      <c r="G56">
        <v>6.6955494289089746E-3</v>
      </c>
      <c r="H56">
        <v>-1.8315018315019011E-3</v>
      </c>
      <c r="I56">
        <v>-1.5756893640967828E-2</v>
      </c>
      <c r="J56">
        <v>7.8937926085396078E-3</v>
      </c>
      <c r="K56">
        <v>1.2041284403669691E-2</v>
      </c>
      <c r="L56">
        <v>-2.199413489736153E-3</v>
      </c>
      <c r="M56">
        <v>7.5068724888983718E-3</v>
      </c>
      <c r="N56">
        <v>3.2689994221081098E-2</v>
      </c>
      <c r="O56">
        <v>-1.3786764705882349E-3</v>
      </c>
      <c r="P56">
        <v>-6.0780725831046052E-2</v>
      </c>
      <c r="Q56">
        <v>2.035744308716533E-2</v>
      </c>
      <c r="R56">
        <v>1.047687953503274E-2</v>
      </c>
      <c r="S56">
        <v>3.5031615187788377E-2</v>
      </c>
      <c r="T56">
        <v>5.9227996073313263E-2</v>
      </c>
      <c r="U56">
        <v>8.9341158573334481E-2</v>
      </c>
      <c r="V56">
        <v>-2.3136684469810528E-2</v>
      </c>
      <c r="W56">
        <v>2.0872020219615529E-2</v>
      </c>
      <c r="X56">
        <v>9.6920400949970457E-3</v>
      </c>
      <c r="Y56">
        <v>-0.60000000000000142</v>
      </c>
      <c r="Z56">
        <v>0.40000000000000568</v>
      </c>
      <c r="AA56">
        <v>-0.23300000000000001</v>
      </c>
      <c r="AB56">
        <v>-0.46</v>
      </c>
      <c r="AC56">
        <v>-0.24</v>
      </c>
      <c r="AD56">
        <v>-0.18999999999999989</v>
      </c>
      <c r="AE56">
        <v>-0.28999999999999998</v>
      </c>
      <c r="AF56">
        <v>-0.31999999999999978</v>
      </c>
      <c r="AG56">
        <v>-4.9000000000000004</v>
      </c>
      <c r="AH56">
        <v>1.252</v>
      </c>
      <c r="AI56">
        <v>1.3</v>
      </c>
      <c r="AJ56">
        <v>-3.4</v>
      </c>
      <c r="AK56">
        <v>0.6</v>
      </c>
      <c r="AL56">
        <v>-0.2</v>
      </c>
      <c r="AM56">
        <v>-1</v>
      </c>
      <c r="AN56">
        <v>-1</v>
      </c>
      <c r="AO56">
        <v>-4.9000000000000004</v>
      </c>
      <c r="AP56">
        <v>12.58</v>
      </c>
      <c r="AQ56">
        <v>0.70089999999999997</v>
      </c>
      <c r="AR56">
        <v>0.82</v>
      </c>
      <c r="AS56">
        <v>5.0999999999999996</v>
      </c>
    </row>
    <row r="57" spans="1:45" x14ac:dyDescent="0.35">
      <c r="A57" s="5">
        <v>42643</v>
      </c>
      <c r="B57">
        <v>-4.0363269424822552E-3</v>
      </c>
      <c r="C57">
        <v>9.9403578528835528E-4</v>
      </c>
      <c r="D57">
        <v>-7.0422535211267876E-3</v>
      </c>
      <c r="E57">
        <v>1.7352614015572729E-2</v>
      </c>
      <c r="F57">
        <v>1.731601731601725E-2</v>
      </c>
      <c r="G57">
        <v>4.713275726630075E-3</v>
      </c>
      <c r="H57">
        <v>-1.8326206475258581E-3</v>
      </c>
      <c r="I57">
        <v>-1.074660633484166E-2</v>
      </c>
      <c r="J57">
        <v>6.0822898032199951E-3</v>
      </c>
      <c r="K57">
        <v>9.1480846197826999E-3</v>
      </c>
      <c r="L57">
        <v>-5.8608058608059441E-3</v>
      </c>
      <c r="M57">
        <v>-6.1458333333333686E-3</v>
      </c>
      <c r="N57">
        <v>2.7340058199547702E-2</v>
      </c>
      <c r="O57">
        <v>3.4888521882741538E-2</v>
      </c>
      <c r="P57">
        <v>-9.3427730902272653E-3</v>
      </c>
      <c r="Q57">
        <v>9.1854197788218926E-3</v>
      </c>
      <c r="R57">
        <v>-7.4495362526467556E-3</v>
      </c>
      <c r="S57">
        <v>3.9077602778843722E-2</v>
      </c>
      <c r="T57">
        <v>5.4250579991926569E-2</v>
      </c>
      <c r="U57">
        <v>9.4590311550869707E-2</v>
      </c>
      <c r="V57">
        <v>-2.4770310982745309E-2</v>
      </c>
      <c r="W57">
        <v>2.2603889215489861E-2</v>
      </c>
      <c r="X57">
        <v>1.2422758069501719E-2</v>
      </c>
      <c r="Y57">
        <v>0.30000000000000071</v>
      </c>
      <c r="Z57">
        <v>0.70000000000000284</v>
      </c>
      <c r="AA57">
        <v>-0.20699999999999999</v>
      </c>
      <c r="AB57">
        <v>-0.44999999999999968</v>
      </c>
      <c r="AC57">
        <v>-0.2</v>
      </c>
      <c r="AD57">
        <v>-0.2399999999999998</v>
      </c>
      <c r="AE57">
        <v>-0.29999999999999982</v>
      </c>
      <c r="AF57">
        <v>-0.3400000000000003</v>
      </c>
      <c r="AG57">
        <v>-4.4000000000000004</v>
      </c>
      <c r="AH57">
        <v>1.5820000000000001</v>
      </c>
      <c r="AI57">
        <v>0.9</v>
      </c>
      <c r="AJ57">
        <v>-0.7</v>
      </c>
      <c r="AK57">
        <v>0.5</v>
      </c>
      <c r="AL57">
        <v>-0.5</v>
      </c>
      <c r="AM57">
        <v>-0.5</v>
      </c>
      <c r="AN57">
        <v>1.9</v>
      </c>
      <c r="AO57">
        <v>-0.3</v>
      </c>
      <c r="AP57">
        <v>18.02</v>
      </c>
      <c r="AQ57">
        <v>0.1757</v>
      </c>
      <c r="AR57">
        <v>-0.4</v>
      </c>
      <c r="AS57">
        <v>5</v>
      </c>
    </row>
    <row r="58" spans="1:45" x14ac:dyDescent="0.35">
      <c r="A58" s="5">
        <v>42735</v>
      </c>
      <c r="B58">
        <v>0</v>
      </c>
      <c r="C58">
        <v>4.970178926441352E-3</v>
      </c>
      <c r="D58">
        <v>8.1549439347605654E-3</v>
      </c>
      <c r="E58">
        <v>6.2796077999339806E-3</v>
      </c>
      <c r="F58">
        <v>1.428571428571431E-2</v>
      </c>
      <c r="G58">
        <v>5.1181102362205166E-3</v>
      </c>
      <c r="H58">
        <v>1.8382352941177171E-3</v>
      </c>
      <c r="I58">
        <v>-3.399433427762008E-3</v>
      </c>
      <c r="J58">
        <v>5.7347670250896873E-3</v>
      </c>
      <c r="K58">
        <v>1.205510907003457E-2</v>
      </c>
      <c r="L58">
        <v>-8.0822924320352266E-3</v>
      </c>
      <c r="M58">
        <v>-7.6817846995685989E-3</v>
      </c>
      <c r="N58">
        <v>2.207655475259011E-2</v>
      </c>
      <c r="O58">
        <v>8.0562171062303373E-2</v>
      </c>
      <c r="P58">
        <v>9.0697831065606901E-2</v>
      </c>
      <c r="Q58">
        <v>2.0669238508319851E-2</v>
      </c>
      <c r="R58">
        <v>6.4358031747344634E-4</v>
      </c>
      <c r="S58">
        <v>4.4843740660908273E-2</v>
      </c>
      <c r="T58">
        <v>5.8757412849919192E-2</v>
      </c>
      <c r="U58">
        <v>0.10806226384097251</v>
      </c>
      <c r="V58">
        <v>-2.195703395353938E-2</v>
      </c>
      <c r="W58">
        <v>7.0669895753836427E-3</v>
      </c>
      <c r="X58">
        <v>1.905925134283613E-2</v>
      </c>
      <c r="Y58">
        <v>0.10000000000000139</v>
      </c>
      <c r="Z58">
        <v>-0.29999999999999721</v>
      </c>
      <c r="AA58">
        <v>-0.20200000000000001</v>
      </c>
      <c r="AB58">
        <v>-0.43999999999999989</v>
      </c>
      <c r="AC58">
        <v>-0.13</v>
      </c>
      <c r="AD58">
        <v>-0.19999999999999971</v>
      </c>
      <c r="AE58">
        <v>-0.36000000000000032</v>
      </c>
      <c r="AF58">
        <v>-0.35000000000000009</v>
      </c>
      <c r="AG58">
        <v>-3.6999999999999988</v>
      </c>
      <c r="AH58">
        <v>1.3380000000000001</v>
      </c>
      <c r="AI58">
        <v>1</v>
      </c>
      <c r="AJ58">
        <v>0.8</v>
      </c>
      <c r="AK58">
        <v>-0.3</v>
      </c>
      <c r="AL58">
        <v>-0.1</v>
      </c>
      <c r="AM58">
        <v>-0.1</v>
      </c>
      <c r="AN58">
        <v>6.8</v>
      </c>
      <c r="AO58">
        <v>9.1999999999999993</v>
      </c>
      <c r="AP58">
        <v>13.63</v>
      </c>
      <c r="AQ58">
        <v>0.1363</v>
      </c>
      <c r="AR58">
        <v>0</v>
      </c>
      <c r="AS58">
        <v>5</v>
      </c>
    </row>
    <row r="59" spans="1:45" x14ac:dyDescent="0.35">
      <c r="A59" s="5">
        <v>42825</v>
      </c>
      <c r="B59">
        <v>2.0491803278688821E-3</v>
      </c>
      <c r="C59">
        <v>1.398601398601404E-2</v>
      </c>
      <c r="D59">
        <v>3.2989690721649513E-2</v>
      </c>
      <c r="E59">
        <v>6.905623150279463E-3</v>
      </c>
      <c r="F59">
        <v>3.1049250535331811E-2</v>
      </c>
      <c r="G59">
        <v>6.6588327457892229E-3</v>
      </c>
      <c r="H59">
        <v>5.5079559363525434E-3</v>
      </c>
      <c r="I59">
        <v>2.8392958546280518E-3</v>
      </c>
      <c r="J59">
        <v>7.1275837491090524E-3</v>
      </c>
      <c r="K59">
        <v>1.4848657909765819E-2</v>
      </c>
      <c r="L59">
        <v>-6.6127847171198071E-3</v>
      </c>
      <c r="M59">
        <v>-9.129066107030329E-3</v>
      </c>
      <c r="N59">
        <v>5.7550386759056549E-2</v>
      </c>
      <c r="O59">
        <v>0.1262497024517972</v>
      </c>
      <c r="P59">
        <v>0.14199952246137049</v>
      </c>
      <c r="Q59">
        <v>1.274616761490854E-2</v>
      </c>
      <c r="R59">
        <v>2.9522109875380492E-2</v>
      </c>
      <c r="S59">
        <v>2.835448476849611E-2</v>
      </c>
      <c r="T59">
        <v>9.5612643334041403E-2</v>
      </c>
      <c r="U59">
        <v>7.9915440971752669E-2</v>
      </c>
      <c r="V59">
        <v>-1.4336599300802199E-2</v>
      </c>
      <c r="W59">
        <v>1.534852460287712E-2</v>
      </c>
      <c r="X59">
        <v>2.3755363912844229E-2</v>
      </c>
      <c r="Y59">
        <v>9.9999999999999645E-2</v>
      </c>
      <c r="Z59">
        <v>9.9999999999994316E-2</v>
      </c>
      <c r="AA59">
        <v>-5.1999999999999991E-2</v>
      </c>
      <c r="AB59">
        <v>-0.37999999999999989</v>
      </c>
      <c r="AC59">
        <v>-0.13</v>
      </c>
      <c r="AD59">
        <v>-0.18999999999999989</v>
      </c>
      <c r="AE59">
        <v>-0.27</v>
      </c>
      <c r="AF59">
        <v>-0.29999999999999982</v>
      </c>
      <c r="AG59">
        <v>-2.0999999999999979</v>
      </c>
      <c r="AH59">
        <v>1.617</v>
      </c>
      <c r="AI59">
        <v>0.2</v>
      </c>
      <c r="AJ59">
        <v>3.3</v>
      </c>
      <c r="AK59">
        <v>0.4</v>
      </c>
      <c r="AL59">
        <v>1.6</v>
      </c>
      <c r="AM59">
        <v>1.4</v>
      </c>
      <c r="AN59">
        <v>3.6</v>
      </c>
      <c r="AO59">
        <v>7.3</v>
      </c>
      <c r="AP59">
        <v>18.48</v>
      </c>
      <c r="AQ59">
        <v>0.56759999999999999</v>
      </c>
      <c r="AR59">
        <v>0.2</v>
      </c>
      <c r="AS59">
        <v>5.3</v>
      </c>
    </row>
    <row r="60" spans="1:45" x14ac:dyDescent="0.35">
      <c r="A60" s="5">
        <v>42916</v>
      </c>
      <c r="B60">
        <v>1.8348623853211121E-2</v>
      </c>
      <c r="C60">
        <v>1.190476190476193E-2</v>
      </c>
      <c r="D60">
        <v>2.4640657084188819E-2</v>
      </c>
      <c r="E60">
        <v>1.074208045599024E-2</v>
      </c>
      <c r="F60">
        <v>1.390268123138025E-2</v>
      </c>
      <c r="G60">
        <v>7.8247261345854007E-3</v>
      </c>
      <c r="H60">
        <v>3.6697247706421669E-3</v>
      </c>
      <c r="I60">
        <v>6.8610634648369846E-3</v>
      </c>
      <c r="J60">
        <v>8.8999644001423999E-3</v>
      </c>
      <c r="K60">
        <v>8.4985835694051E-3</v>
      </c>
      <c r="L60">
        <v>-9.551800146950647E-3</v>
      </c>
      <c r="M60">
        <v>2.308741735754002E-3</v>
      </c>
      <c r="N60">
        <v>2.8022575530482621E-2</v>
      </c>
      <c r="O60">
        <v>7.1876438104003681E-2</v>
      </c>
      <c r="P60">
        <v>9.283371756989317E-2</v>
      </c>
      <c r="Q60">
        <v>1.6377293256272359E-2</v>
      </c>
      <c r="R60">
        <v>-2.9784913962553221E-2</v>
      </c>
      <c r="S60">
        <v>2.4092862270608719E-2</v>
      </c>
      <c r="T60">
        <v>0.1086720986293149</v>
      </c>
      <c r="U60">
        <v>6.9088668306093323E-2</v>
      </c>
      <c r="V60">
        <v>-3.7409475888443483E-2</v>
      </c>
      <c r="W60">
        <v>1.148709231366072E-2</v>
      </c>
      <c r="X60">
        <v>2.075229484436469E-2</v>
      </c>
      <c r="Y60">
        <v>-0.5</v>
      </c>
      <c r="Z60">
        <v>0.29999999999999721</v>
      </c>
      <c r="AA60">
        <v>-5.7000000000000002E-2</v>
      </c>
      <c r="AB60">
        <v>-0.35000000000000009</v>
      </c>
      <c r="AC60">
        <v>-7.0000000000000007E-2</v>
      </c>
      <c r="AD60">
        <v>-0.20000000000000021</v>
      </c>
      <c r="AE60">
        <v>-0.1400000000000001</v>
      </c>
      <c r="AF60">
        <v>-0.26000000000000018</v>
      </c>
      <c r="AG60">
        <v>-3.0000000000000022</v>
      </c>
      <c r="AH60">
        <v>1.8140000000000001</v>
      </c>
      <c r="AI60">
        <v>0.7</v>
      </c>
      <c r="AJ60">
        <v>2.5</v>
      </c>
      <c r="AK60">
        <v>0.3</v>
      </c>
      <c r="AL60">
        <v>-0.5</v>
      </c>
      <c r="AM60">
        <v>0.3</v>
      </c>
      <c r="AN60">
        <v>6.3</v>
      </c>
      <c r="AO60">
        <v>7.7</v>
      </c>
      <c r="AP60">
        <v>13.31</v>
      </c>
      <c r="AQ60">
        <v>1.2130000000000001</v>
      </c>
      <c r="AR60">
        <v>1.83</v>
      </c>
      <c r="AS60">
        <v>5</v>
      </c>
    </row>
    <row r="61" spans="1:45" x14ac:dyDescent="0.35">
      <c r="A61" s="5">
        <v>43008</v>
      </c>
      <c r="B61">
        <v>3.7487335359675807E-2</v>
      </c>
      <c r="C61">
        <v>1.2909632571996E-2</v>
      </c>
      <c r="D61">
        <v>1.621073961499488E-2</v>
      </c>
      <c r="E61">
        <v>1.5963262628471551E-2</v>
      </c>
      <c r="F61">
        <v>2.9787234042553162E-2</v>
      </c>
      <c r="G61">
        <v>8.6004691164972193E-3</v>
      </c>
      <c r="H61">
        <v>3.0599755201958382E-3</v>
      </c>
      <c r="I61">
        <v>5.717552887364208E-3</v>
      </c>
      <c r="J61">
        <v>9.9573257467994725E-3</v>
      </c>
      <c r="K61">
        <v>9.6317280453257145E-3</v>
      </c>
      <c r="L61">
        <v>-1.179071481208544E-2</v>
      </c>
      <c r="M61">
        <v>1.509275757258147E-2</v>
      </c>
      <c r="N61">
        <v>-2.4691304275676232E-3</v>
      </c>
      <c r="O61">
        <v>7.6201875124675841E-2</v>
      </c>
      <c r="P61">
        <v>6.4058216942957838E-2</v>
      </c>
      <c r="Q61">
        <v>3.4175514400641663E-2</v>
      </c>
      <c r="R61">
        <v>-0.1284498921588223</v>
      </c>
      <c r="S61">
        <v>3.04297086528325E-2</v>
      </c>
      <c r="T61">
        <v>0.1509285028400307</v>
      </c>
      <c r="U61">
        <v>9.3396204706532066E-2</v>
      </c>
      <c r="V61">
        <v>-6.6934486310943966E-2</v>
      </c>
      <c r="W61">
        <v>6.6674053483767471E-3</v>
      </c>
      <c r="X61">
        <v>2.03350203542744E-2</v>
      </c>
      <c r="Y61">
        <v>-0.70000000000000107</v>
      </c>
      <c r="Z61">
        <v>1.0999999999999941</v>
      </c>
      <c r="AA61">
        <v>-1.9999999999999959E-2</v>
      </c>
      <c r="AB61">
        <v>-0.33000000000000013</v>
      </c>
      <c r="AC61">
        <v>-2.0000000000000021E-2</v>
      </c>
      <c r="AD61">
        <v>-8.9999999999999858E-2</v>
      </c>
      <c r="AE61">
        <v>-0.12000000000000011</v>
      </c>
      <c r="AF61">
        <v>-0.21999999999999981</v>
      </c>
      <c r="AG61">
        <v>-3.5999999999999979</v>
      </c>
      <c r="AH61">
        <v>1.627</v>
      </c>
      <c r="AI61">
        <v>0.9</v>
      </c>
      <c r="AJ61">
        <v>1.6</v>
      </c>
      <c r="AK61">
        <v>0.4</v>
      </c>
      <c r="AL61">
        <v>0.7</v>
      </c>
      <c r="AM61">
        <v>1.2</v>
      </c>
      <c r="AN61">
        <v>3</v>
      </c>
      <c r="AO61">
        <v>5.6</v>
      </c>
      <c r="AP61">
        <v>8.4700000000000006</v>
      </c>
      <c r="AQ61">
        <v>2.1955</v>
      </c>
      <c r="AR61">
        <v>3.75</v>
      </c>
      <c r="AS61">
        <v>5.0999999999999996</v>
      </c>
    </row>
    <row r="62" spans="1:45" x14ac:dyDescent="0.35">
      <c r="A62" s="5">
        <v>43100</v>
      </c>
      <c r="B62">
        <v>3.1471282454760478E-3</v>
      </c>
      <c r="C62">
        <v>9.8911968348170138E-3</v>
      </c>
      <c r="D62">
        <v>2.224469160768441E-2</v>
      </c>
      <c r="E62">
        <v>1.9925552879351799E-2</v>
      </c>
      <c r="F62">
        <v>2.0712510356255182E-2</v>
      </c>
      <c r="G62">
        <v>1.3709361535448489E-2</v>
      </c>
      <c r="H62">
        <v>5.5045871559633378E-3</v>
      </c>
      <c r="I62">
        <v>3.411028993746415E-3</v>
      </c>
      <c r="J62">
        <v>1.53243050605843E-2</v>
      </c>
      <c r="K62">
        <v>1.474758933635845E-2</v>
      </c>
      <c r="L62">
        <v>-4.4444444444444019E-3</v>
      </c>
      <c r="M62">
        <v>2.386002120890774E-2</v>
      </c>
      <c r="N62">
        <v>-3.1681148480948877E-2</v>
      </c>
      <c r="O62">
        <v>8.639220701477511E-2</v>
      </c>
      <c r="P62">
        <v>9.9799289794658019E-2</v>
      </c>
      <c r="Q62">
        <v>1.9333522424720341E-2</v>
      </c>
      <c r="R62">
        <v>-0.16625569809967911</v>
      </c>
      <c r="S62">
        <v>2.0394815166941221E-2</v>
      </c>
      <c r="T62">
        <v>0.11494119757021259</v>
      </c>
      <c r="U62">
        <v>7.4120337594656638E-2</v>
      </c>
      <c r="V62">
        <v>-6.3269030979074881E-2</v>
      </c>
      <c r="W62">
        <v>7.8809541738295921E-3</v>
      </c>
      <c r="X62">
        <v>1.5703697246881729E-2</v>
      </c>
      <c r="Y62">
        <v>-0.90000000000000036</v>
      </c>
      <c r="Z62">
        <v>1.7000000000000031</v>
      </c>
      <c r="AA62">
        <v>-1.699999999999996E-2</v>
      </c>
      <c r="AB62">
        <v>-0.2799999999999998</v>
      </c>
      <c r="AC62">
        <v>-0.03</v>
      </c>
      <c r="AD62">
        <v>-0.1400000000000001</v>
      </c>
      <c r="AE62">
        <v>-3.9999999999999591E-2</v>
      </c>
      <c r="AF62">
        <v>-0.1599999999999997</v>
      </c>
      <c r="AG62">
        <v>-1.399999999999999</v>
      </c>
      <c r="AH62">
        <v>1.88</v>
      </c>
      <c r="AI62">
        <v>1.1000000000000001</v>
      </c>
      <c r="AJ62">
        <v>2.2000000000000002</v>
      </c>
      <c r="AK62">
        <v>1</v>
      </c>
      <c r="AL62">
        <v>0.2</v>
      </c>
      <c r="AM62">
        <v>0</v>
      </c>
      <c r="AN62">
        <v>5.4</v>
      </c>
      <c r="AO62">
        <v>7.3</v>
      </c>
      <c r="AP62">
        <v>-2.7</v>
      </c>
      <c r="AQ62">
        <v>2.4615</v>
      </c>
      <c r="AR62">
        <v>0.31</v>
      </c>
      <c r="AS62">
        <v>4.5999999999999996</v>
      </c>
    </row>
    <row r="63" spans="1:45" x14ac:dyDescent="0.35">
      <c r="A63" s="5">
        <v>43190</v>
      </c>
      <c r="B63">
        <v>2.6584867075664709E-2</v>
      </c>
      <c r="C63">
        <v>8.8669950738916817E-3</v>
      </c>
      <c r="D63">
        <v>2.1956087824351329E-2</v>
      </c>
      <c r="E63">
        <v>1.360766383627259E-2</v>
      </c>
      <c r="F63">
        <v>2.0768431983385259E-2</v>
      </c>
      <c r="G63">
        <v>8.9494163424124959E-3</v>
      </c>
      <c r="H63">
        <v>2.4345709068775241E-3</v>
      </c>
      <c r="I63">
        <v>-5.6625141562850691E-4</v>
      </c>
      <c r="J63">
        <v>9.9079971691435047E-3</v>
      </c>
      <c r="K63">
        <v>1.12549240292628E-2</v>
      </c>
      <c r="L63">
        <v>-5.1775147928993246E-3</v>
      </c>
      <c r="M63">
        <v>3.060468071587405E-2</v>
      </c>
      <c r="N63">
        <v>-5.2813992906063797E-2</v>
      </c>
      <c r="O63">
        <v>1.059417188449446E-2</v>
      </c>
      <c r="P63">
        <v>3.1481481481481478E-2</v>
      </c>
      <c r="Q63">
        <v>1.7933477623657171E-2</v>
      </c>
      <c r="R63">
        <v>-0.19092851870277749</v>
      </c>
      <c r="S63">
        <v>2.6941812407635369E-2</v>
      </c>
      <c r="T63">
        <v>0.1460110865505812</v>
      </c>
      <c r="U63">
        <v>8.5183295919739041E-2</v>
      </c>
      <c r="V63">
        <v>-5.8206246863055477E-2</v>
      </c>
      <c r="W63">
        <v>5.8397459153602818E-3</v>
      </c>
      <c r="X63">
        <v>1.50380631473855E-2</v>
      </c>
      <c r="Y63">
        <v>-0.79999999999999893</v>
      </c>
      <c r="Z63">
        <v>1.600000000000009</v>
      </c>
      <c r="AA63">
        <v>7.0000000000000062E-3</v>
      </c>
      <c r="AB63">
        <v>-0.28999999999999998</v>
      </c>
      <c r="AC63">
        <v>-3.9999999999999987E-2</v>
      </c>
      <c r="AD63">
        <v>-0.16000000000000009</v>
      </c>
      <c r="AE63">
        <v>-3.9999999999999591E-2</v>
      </c>
      <c r="AF63">
        <v>-0.1400000000000001</v>
      </c>
      <c r="AG63">
        <v>-2.100000000000001</v>
      </c>
      <c r="AH63">
        <v>1.2869999999999999</v>
      </c>
      <c r="AI63">
        <v>1.4</v>
      </c>
      <c r="AJ63">
        <v>2.2000000000000002</v>
      </c>
      <c r="AK63">
        <v>-0.1</v>
      </c>
      <c r="AL63">
        <v>0.1</v>
      </c>
      <c r="AM63">
        <v>0.8</v>
      </c>
      <c r="AN63">
        <v>3.7</v>
      </c>
      <c r="AO63">
        <v>2.9</v>
      </c>
      <c r="AP63">
        <v>-5.53</v>
      </c>
      <c r="AQ63">
        <v>1.8674999999999999</v>
      </c>
      <c r="AR63">
        <v>2.66</v>
      </c>
      <c r="AS63">
        <v>3.6</v>
      </c>
    </row>
    <row r="64" spans="1:45" x14ac:dyDescent="0.35">
      <c r="A64" s="5">
        <v>43281</v>
      </c>
      <c r="B64">
        <v>1.2012012012011899E-2</v>
      </c>
      <c r="C64">
        <v>1.372549019607849E-2</v>
      </c>
      <c r="D64">
        <v>3.2064128256513058E-2</v>
      </c>
      <c r="E64">
        <v>1.9954451794816221E-2</v>
      </c>
      <c r="F64">
        <v>3.5259549461312517E-2</v>
      </c>
      <c r="G64">
        <v>1.436335403726703E-2</v>
      </c>
      <c r="H64">
        <v>8.5313833028641418E-3</v>
      </c>
      <c r="I64">
        <v>6.2464508801816816E-3</v>
      </c>
      <c r="J64">
        <v>1.517290049400145E-2</v>
      </c>
      <c r="K64">
        <v>1.6292134831460709E-2</v>
      </c>
      <c r="L64">
        <v>1.483679525222467E-3</v>
      </c>
      <c r="M64">
        <v>1.0784211077374111E-2</v>
      </c>
      <c r="N64">
        <v>2.2387146294880591E-3</v>
      </c>
      <c r="O64">
        <v>6.5285641452223153E-2</v>
      </c>
      <c r="P64">
        <v>5.6275255526503448E-2</v>
      </c>
      <c r="Q64">
        <v>1.3557283697495341E-2</v>
      </c>
      <c r="R64">
        <v>-0.31353357183071312</v>
      </c>
      <c r="S64">
        <v>3.0116434719024709E-2</v>
      </c>
      <c r="T64">
        <v>0.15606244707832309</v>
      </c>
      <c r="U64">
        <v>0.10493753357090981</v>
      </c>
      <c r="V64">
        <v>-7.682527769832502E-2</v>
      </c>
      <c r="W64">
        <v>1.1840440515313801E-3</v>
      </c>
      <c r="X64">
        <v>1.411795251824245E-2</v>
      </c>
      <c r="Y64">
        <v>-0.39999999999999858</v>
      </c>
      <c r="Z64">
        <v>1.5999999999999941</v>
      </c>
      <c r="AA64">
        <v>-8.0000000000000071E-3</v>
      </c>
      <c r="AB64">
        <v>-0.2399999999999998</v>
      </c>
      <c r="AC64">
        <v>0</v>
      </c>
      <c r="AD64">
        <v>-0.17999999999999969</v>
      </c>
      <c r="AE64">
        <v>-0.19999999999999971</v>
      </c>
      <c r="AF64">
        <v>-0.12999999999999989</v>
      </c>
      <c r="AG64">
        <v>-0.69999999999999929</v>
      </c>
      <c r="AH64">
        <v>0.90700000000000003</v>
      </c>
      <c r="AI64">
        <v>1.4</v>
      </c>
      <c r="AJ64">
        <v>3.2</v>
      </c>
      <c r="AK64">
        <v>0</v>
      </c>
      <c r="AL64">
        <v>2.2000000000000002</v>
      </c>
      <c r="AM64">
        <v>3.5</v>
      </c>
      <c r="AN64">
        <v>1.4</v>
      </c>
      <c r="AO64">
        <v>4.5999999999999996</v>
      </c>
      <c r="AP64">
        <v>-6.95</v>
      </c>
      <c r="AQ64">
        <v>0.90039999999999998</v>
      </c>
      <c r="AR64">
        <v>1.2</v>
      </c>
      <c r="AS64">
        <v>4.3</v>
      </c>
    </row>
    <row r="65" spans="1:45" x14ac:dyDescent="0.35">
      <c r="A65" s="5">
        <v>43373</v>
      </c>
      <c r="B65">
        <v>-2.539062500000008E-2</v>
      </c>
      <c r="C65">
        <v>1.470588235294118E-2</v>
      </c>
      <c r="D65">
        <v>5.5832502492522522E-2</v>
      </c>
      <c r="E65">
        <v>7.4257425742574011E-3</v>
      </c>
      <c r="F65">
        <v>2.892561983471072E-2</v>
      </c>
      <c r="G65">
        <v>9.3023255813952602E-3</v>
      </c>
      <c r="H65">
        <v>6.1012812690665044E-3</v>
      </c>
      <c r="I65">
        <v>-1.137009664582246E-3</v>
      </c>
      <c r="J65">
        <v>1.021126760563372E-2</v>
      </c>
      <c r="K65">
        <v>1.34680134680135E-2</v>
      </c>
      <c r="L65">
        <v>5.2199850857570264E-3</v>
      </c>
      <c r="M65">
        <v>8.2601961796593855E-3</v>
      </c>
      <c r="N65">
        <v>4.8784329258405451E-2</v>
      </c>
      <c r="O65">
        <v>2.0124453859393619E-2</v>
      </c>
      <c r="P65">
        <v>0.1045787714294477</v>
      </c>
      <c r="Q65">
        <v>1.58774442178948E-2</v>
      </c>
      <c r="R65">
        <v>-0.29334939833811519</v>
      </c>
      <c r="S65">
        <v>2.7970298227152562E-2</v>
      </c>
      <c r="T65">
        <v>9.9371210545294408E-2</v>
      </c>
      <c r="U65">
        <v>6.9976306268228469E-2</v>
      </c>
      <c r="V65">
        <v>-4.9204505499166128E-2</v>
      </c>
      <c r="W65">
        <v>1.8919000834286459E-3</v>
      </c>
      <c r="X65">
        <v>1.369984876790321E-2</v>
      </c>
      <c r="Y65">
        <v>-0.89999999999999858</v>
      </c>
      <c r="Z65">
        <v>0.79999999999999716</v>
      </c>
      <c r="AA65">
        <v>-2.0000000000000022E-3</v>
      </c>
      <c r="AB65">
        <v>-0.21</v>
      </c>
      <c r="AC65">
        <v>-3.9999999999999987E-2</v>
      </c>
      <c r="AD65">
        <v>-0.27</v>
      </c>
      <c r="AE65">
        <v>-0.18000000000000019</v>
      </c>
      <c r="AF65">
        <v>-0.12000000000000011</v>
      </c>
      <c r="AG65">
        <v>0.59999999999999787</v>
      </c>
      <c r="AH65">
        <v>0.64400000000000002</v>
      </c>
      <c r="AI65">
        <v>0.9</v>
      </c>
      <c r="AJ65">
        <v>5.6</v>
      </c>
      <c r="AK65">
        <v>-0.1</v>
      </c>
      <c r="AL65">
        <v>1.7</v>
      </c>
      <c r="AM65">
        <v>2.2000000000000002</v>
      </c>
      <c r="AN65">
        <v>1.8</v>
      </c>
      <c r="AO65">
        <v>4</v>
      </c>
      <c r="AP65">
        <v>-25.15</v>
      </c>
      <c r="AQ65">
        <v>-0.37059999999999998</v>
      </c>
      <c r="AR65">
        <v>-2.54</v>
      </c>
      <c r="AS65">
        <v>3.5</v>
      </c>
    </row>
    <row r="66" spans="1:45" x14ac:dyDescent="0.35">
      <c r="A66" s="5">
        <v>43465</v>
      </c>
      <c r="B66">
        <v>-8.627450980392113E-3</v>
      </c>
      <c r="C66">
        <v>1.175318315377084E-2</v>
      </c>
      <c r="D66">
        <v>5.2423343224530281E-2</v>
      </c>
      <c r="E66">
        <v>7.9433233147274494E-3</v>
      </c>
      <c r="F66">
        <v>2.8409090909090912E-2</v>
      </c>
      <c r="G66">
        <v>1.46831530139104E-2</v>
      </c>
      <c r="H66">
        <v>6.6909975669099406E-3</v>
      </c>
      <c r="I66">
        <v>1.699716713881084E-3</v>
      </c>
      <c r="J66">
        <v>1.5795015795015799E-2</v>
      </c>
      <c r="K66">
        <v>1.341531581889327E-2</v>
      </c>
      <c r="L66">
        <v>2.976190476190519E-3</v>
      </c>
      <c r="M66">
        <v>-3.003625064733216E-3</v>
      </c>
      <c r="N66">
        <v>9.1725775645652763E-2</v>
      </c>
      <c r="O66">
        <v>-3.0155788208185139E-2</v>
      </c>
      <c r="P66">
        <v>3.138950501165174E-2</v>
      </c>
      <c r="Q66">
        <v>2.216964103338007E-2</v>
      </c>
      <c r="R66">
        <v>-0.40479347738971838</v>
      </c>
      <c r="S66">
        <v>2.377340297790213E-2</v>
      </c>
      <c r="T66">
        <v>1.5950152886889751E-2</v>
      </c>
      <c r="U66">
        <v>4.2734688806989989E-2</v>
      </c>
      <c r="V66">
        <v>-6.6387883241208215E-2</v>
      </c>
      <c r="W66">
        <v>-4.5653825733370209E-3</v>
      </c>
      <c r="X66">
        <v>1.135229942393718E-2</v>
      </c>
      <c r="Y66">
        <v>-0.70000000000000107</v>
      </c>
      <c r="Z66">
        <v>9.9999999999994316E-2</v>
      </c>
      <c r="AA66">
        <v>-1.0000000000000011E-2</v>
      </c>
      <c r="AB66">
        <v>-0.16000000000000009</v>
      </c>
      <c r="AC66">
        <v>-7.0000000000000007E-2</v>
      </c>
      <c r="AD66">
        <v>-0.21</v>
      </c>
      <c r="AE66">
        <v>-0.16000000000000009</v>
      </c>
      <c r="AF66">
        <v>-9.0000000000000302E-2</v>
      </c>
      <c r="AG66">
        <v>0.29999999999999721</v>
      </c>
      <c r="AH66">
        <v>0.40699999999999997</v>
      </c>
      <c r="AI66">
        <v>0.6</v>
      </c>
      <c r="AJ66">
        <v>5.2</v>
      </c>
      <c r="AK66">
        <v>0</v>
      </c>
      <c r="AL66">
        <v>1.8</v>
      </c>
      <c r="AM66">
        <v>2.5</v>
      </c>
      <c r="AN66">
        <v>-5.5</v>
      </c>
      <c r="AO66">
        <v>-7</v>
      </c>
      <c r="AP66">
        <v>2.34</v>
      </c>
      <c r="AQ66">
        <v>-1.2829999999999999</v>
      </c>
      <c r="AR66">
        <v>-0.86</v>
      </c>
      <c r="AS66">
        <v>4.2</v>
      </c>
    </row>
    <row r="67" spans="1:45" x14ac:dyDescent="0.35">
      <c r="A67" s="5">
        <v>43555</v>
      </c>
      <c r="B67">
        <v>-3.2868525896414452E-2</v>
      </c>
      <c r="C67">
        <v>1.0742187499999939E-2</v>
      </c>
      <c r="D67">
        <v>3.6132812499999889E-2</v>
      </c>
      <c r="E67">
        <v>4.2959939856084808E-3</v>
      </c>
      <c r="F67">
        <v>3.5605289928789419E-2</v>
      </c>
      <c r="G67">
        <v>1.195526417277272E-2</v>
      </c>
      <c r="H67">
        <v>4.8573163327262376E-3</v>
      </c>
      <c r="I67">
        <v>-5.665722379603077E-4</v>
      </c>
      <c r="J67">
        <v>1.296426068675559E-2</v>
      </c>
      <c r="K67">
        <v>1.3912075681691709E-2</v>
      </c>
      <c r="L67">
        <v>-7.4349442379177926E-4</v>
      </c>
      <c r="M67">
        <v>-1.9112207151664611E-2</v>
      </c>
      <c r="N67">
        <v>0.15780099276440659</v>
      </c>
      <c r="O67">
        <v>4.6298232772142643E-2</v>
      </c>
      <c r="P67">
        <v>3.0955000868709101E-2</v>
      </c>
      <c r="Q67">
        <v>1.9896294652408459E-2</v>
      </c>
      <c r="R67">
        <v>-0.43939937628456238</v>
      </c>
      <c r="S67">
        <v>3.6243209686208928E-2</v>
      </c>
      <c r="T67">
        <v>3.5072612974056762E-2</v>
      </c>
      <c r="U67">
        <v>5.351730738554801E-2</v>
      </c>
      <c r="V67">
        <v>-9.1087479946761557E-2</v>
      </c>
      <c r="W67">
        <v>-8.0206036176560854E-3</v>
      </c>
      <c r="X67">
        <v>1.125778783934399E-2</v>
      </c>
      <c r="Y67">
        <v>-0.80000000000000071</v>
      </c>
      <c r="Z67">
        <v>9.9999999999994316E-2</v>
      </c>
      <c r="AA67">
        <v>-8.0000000000000071E-3</v>
      </c>
      <c r="AB67">
        <v>-8.0000000000000071E-2</v>
      </c>
      <c r="AC67">
        <v>-9.999999999999995E-3</v>
      </c>
      <c r="AD67">
        <v>-0.24000000000000021</v>
      </c>
      <c r="AE67">
        <v>-0.16000000000000009</v>
      </c>
      <c r="AF67">
        <v>-6.999999999999984E-2</v>
      </c>
      <c r="AG67">
        <v>0.60000000000000142</v>
      </c>
      <c r="AH67">
        <v>0.63700000000000001</v>
      </c>
      <c r="AI67">
        <v>0.7</v>
      </c>
      <c r="AJ67">
        <v>3.6</v>
      </c>
      <c r="AK67">
        <v>0.2</v>
      </c>
      <c r="AL67">
        <v>3</v>
      </c>
      <c r="AM67">
        <v>2.6</v>
      </c>
      <c r="AN67">
        <v>-1.5</v>
      </c>
      <c r="AO67">
        <v>1.3</v>
      </c>
      <c r="AP67">
        <v>-9.31</v>
      </c>
      <c r="AQ67">
        <v>-1.4935</v>
      </c>
      <c r="AR67">
        <v>-3.29</v>
      </c>
      <c r="AS67">
        <v>4.7</v>
      </c>
    </row>
    <row r="68" spans="1:45" x14ac:dyDescent="0.35">
      <c r="A68" s="5">
        <v>43646</v>
      </c>
      <c r="B68">
        <v>1.186943620178044E-2</v>
      </c>
      <c r="C68">
        <v>7.7369439071566454E-3</v>
      </c>
      <c r="D68">
        <v>1.0679611650485379E-2</v>
      </c>
      <c r="E68">
        <v>1.339712918660292E-2</v>
      </c>
      <c r="F68">
        <v>2.3651844843897821E-2</v>
      </c>
      <c r="G68">
        <v>5.7405281285878296E-3</v>
      </c>
      <c r="H68">
        <v>0</v>
      </c>
      <c r="I68">
        <v>-4.5146726862301534E-3</v>
      </c>
      <c r="J68">
        <v>6.9516857838025723E-3</v>
      </c>
      <c r="K68">
        <v>8.8446655610834399E-3</v>
      </c>
      <c r="L68">
        <v>-8.8888888888888039E-3</v>
      </c>
      <c r="M68">
        <v>-1.1290656722602059E-2</v>
      </c>
      <c r="N68">
        <v>0.1039569345340894</v>
      </c>
      <c r="O68">
        <v>2.690176322418136E-2</v>
      </c>
      <c r="P68">
        <v>3.375527426160338E-3</v>
      </c>
      <c r="Q68">
        <v>2.285300926894673E-2</v>
      </c>
      <c r="R68">
        <v>-0.31691913712520542</v>
      </c>
      <c r="S68">
        <v>4.0967018868359573E-2</v>
      </c>
      <c r="T68">
        <v>3.3274264815121961E-2</v>
      </c>
      <c r="U68">
        <v>4.6385092686204117E-2</v>
      </c>
      <c r="V68">
        <v>-6.3670667490992816E-2</v>
      </c>
      <c r="W68">
        <v>2.7165835583906508E-3</v>
      </c>
      <c r="X68">
        <v>1.483883700214955E-2</v>
      </c>
      <c r="Y68">
        <v>-1.2000000000000011</v>
      </c>
      <c r="Z68">
        <v>-0.70000000000000284</v>
      </c>
      <c r="AA68">
        <v>-2.0000000000000022E-3</v>
      </c>
      <c r="AB68">
        <v>-4.0000000000000042E-2</v>
      </c>
      <c r="AC68">
        <v>-1.0000000000000011E-2</v>
      </c>
      <c r="AD68">
        <v>-0.12000000000000011</v>
      </c>
      <c r="AE68">
        <v>-8.0000000000000071E-2</v>
      </c>
      <c r="AF68">
        <v>-6.0000000000000053E-2</v>
      </c>
      <c r="AG68">
        <v>0.60000000000000142</v>
      </c>
      <c r="AH68">
        <v>0.89</v>
      </c>
      <c r="AI68">
        <v>0.4</v>
      </c>
      <c r="AJ68">
        <v>1.1000000000000001</v>
      </c>
      <c r="AK68">
        <v>0</v>
      </c>
      <c r="AL68">
        <v>1.9</v>
      </c>
      <c r="AM68">
        <v>1.3</v>
      </c>
      <c r="AN68">
        <v>-1.2</v>
      </c>
      <c r="AO68">
        <v>-0.6</v>
      </c>
      <c r="AP68">
        <v>-1.69</v>
      </c>
      <c r="AQ68">
        <v>-1.2177</v>
      </c>
      <c r="AR68">
        <v>1.19</v>
      </c>
      <c r="AS68">
        <v>4.5999999999999996</v>
      </c>
    </row>
    <row r="69" spans="1:45" x14ac:dyDescent="0.35">
      <c r="A69" s="5">
        <v>43738</v>
      </c>
      <c r="B69">
        <v>8.0160320641282281E-3</v>
      </c>
      <c r="C69">
        <v>1.932367149758482E-3</v>
      </c>
      <c r="D69">
        <v>-2.3607176581680829E-2</v>
      </c>
      <c r="E69">
        <v>6.5163978207456409E-3</v>
      </c>
      <c r="F69">
        <v>1.706827309236951E-2</v>
      </c>
      <c r="G69">
        <v>8.0645161290323463E-3</v>
      </c>
      <c r="H69">
        <v>1.819284414796743E-3</v>
      </c>
      <c r="I69">
        <v>0</v>
      </c>
      <c r="J69">
        <v>8.7138375740676201E-3</v>
      </c>
      <c r="K69">
        <v>1.0520487264673341E-2</v>
      </c>
      <c r="L69">
        <v>-8.9020771513354368E-3</v>
      </c>
      <c r="M69">
        <v>-3.2360471070148597E-2</v>
      </c>
      <c r="N69">
        <v>0.14724591332873191</v>
      </c>
      <c r="O69">
        <v>5.9078520441271903E-2</v>
      </c>
      <c r="P69">
        <v>6.6635200044423467E-3</v>
      </c>
      <c r="Q69">
        <v>1.813766125691519E-2</v>
      </c>
      <c r="R69">
        <v>-0.29605331571988669</v>
      </c>
      <c r="S69">
        <v>5.6192579597483992E-2</v>
      </c>
      <c r="T69">
        <v>-4.3516819778894773E-3</v>
      </c>
      <c r="U69">
        <v>5.2500192593588187E-2</v>
      </c>
      <c r="V69">
        <v>-6.7613574228305356E-2</v>
      </c>
      <c r="W69">
        <v>6.4435595452092048E-3</v>
      </c>
      <c r="X69">
        <v>1.5825654526839261E-2</v>
      </c>
      <c r="Y69">
        <v>-0.5</v>
      </c>
      <c r="Z69">
        <v>-0.79999999999999716</v>
      </c>
      <c r="AA69">
        <v>-0.1</v>
      </c>
      <c r="AB69">
        <v>-5.0000000000000273E-2</v>
      </c>
      <c r="AC69">
        <v>-9.999999999999995E-3</v>
      </c>
      <c r="AD69">
        <v>-0.11000000000000031</v>
      </c>
      <c r="AE69">
        <v>-8.0000000000000071E-2</v>
      </c>
      <c r="AF69">
        <v>-9.000000000000008E-2</v>
      </c>
      <c r="AG69">
        <v>1.1999999999999991</v>
      </c>
      <c r="AH69">
        <v>0.78800000000000003</v>
      </c>
      <c r="AI69">
        <v>1</v>
      </c>
      <c r="AJ69">
        <v>-2.4</v>
      </c>
      <c r="AK69">
        <v>0</v>
      </c>
      <c r="AL69">
        <v>1.3</v>
      </c>
      <c r="AM69">
        <v>0.8</v>
      </c>
      <c r="AN69">
        <v>-2</v>
      </c>
      <c r="AO69">
        <v>-1.8</v>
      </c>
      <c r="AP69">
        <v>13.7</v>
      </c>
      <c r="AQ69">
        <v>-0.91200000000000003</v>
      </c>
      <c r="AR69">
        <v>0.8</v>
      </c>
      <c r="AS69">
        <v>5.7</v>
      </c>
    </row>
    <row r="70" spans="1:45" x14ac:dyDescent="0.35">
      <c r="A70" s="5">
        <v>43830</v>
      </c>
      <c r="B70">
        <v>7.9113924050632899E-3</v>
      </c>
      <c r="C70">
        <v>4.8402710551790898E-3</v>
      </c>
      <c r="D70">
        <v>-3.1015037593985072E-2</v>
      </c>
      <c r="E70">
        <v>-2.1299254526102479E-4</v>
      </c>
      <c r="F70">
        <v>1.8153117600631392E-2</v>
      </c>
      <c r="G70">
        <v>1.066260472201049E-2</v>
      </c>
      <c r="H70">
        <v>5.4380664652568323E-3</v>
      </c>
      <c r="I70">
        <v>1.1312217194569491E-3</v>
      </c>
      <c r="J70">
        <v>1.209398756046994E-2</v>
      </c>
      <c r="K70">
        <v>1.5995587424158731E-2</v>
      </c>
      <c r="L70">
        <v>-4.4510385756678242E-3</v>
      </c>
      <c r="M70">
        <v>-2.565967172241844E-2</v>
      </c>
      <c r="N70">
        <v>0.1123149604788047</v>
      </c>
      <c r="O70">
        <v>4.5245596818346161E-2</v>
      </c>
      <c r="P70">
        <v>-3.4953042057982851E-2</v>
      </c>
      <c r="Q70">
        <v>1.196493282789482E-2</v>
      </c>
      <c r="R70">
        <v>-0.27362582706536448</v>
      </c>
      <c r="S70">
        <v>5.440812173468676E-2</v>
      </c>
      <c r="T70">
        <v>7.0910112032467207E-2</v>
      </c>
      <c r="U70">
        <v>6.1529526230094118E-2</v>
      </c>
      <c r="V70">
        <v>-6.9680448883759794E-2</v>
      </c>
      <c r="W70">
        <v>6.5904409064052004E-3</v>
      </c>
      <c r="X70">
        <v>1.24261155262802E-2</v>
      </c>
      <c r="Y70">
        <v>-0.5</v>
      </c>
      <c r="Z70">
        <v>-0.79999999999999716</v>
      </c>
      <c r="AA70">
        <v>-9.0000000000000024E-2</v>
      </c>
      <c r="AB70">
        <v>-6.0000000000000053E-2</v>
      </c>
      <c r="AC70">
        <v>0.03</v>
      </c>
      <c r="AD70">
        <v>-0.24000000000000021</v>
      </c>
      <c r="AE70">
        <v>-0.1000000000000001</v>
      </c>
      <c r="AF70">
        <v>-0.12999999999999989</v>
      </c>
      <c r="AG70">
        <v>1.2000000000000031</v>
      </c>
      <c r="AH70">
        <v>-0.32400000000000001</v>
      </c>
      <c r="AI70">
        <v>1.6</v>
      </c>
      <c r="AJ70">
        <v>-3.1</v>
      </c>
      <c r="AK70">
        <v>-0.1</v>
      </c>
      <c r="AL70">
        <v>1.1000000000000001</v>
      </c>
      <c r="AM70">
        <v>1.5</v>
      </c>
      <c r="AN70">
        <v>-4.0999999999999996</v>
      </c>
      <c r="AO70">
        <v>-1.3</v>
      </c>
      <c r="AP70">
        <v>12.78</v>
      </c>
      <c r="AQ70">
        <v>-0.59379999999999999</v>
      </c>
      <c r="AR70">
        <v>0.79</v>
      </c>
      <c r="AS70">
        <v>4.9000000000000004</v>
      </c>
    </row>
    <row r="71" spans="1:45" x14ac:dyDescent="0.35">
      <c r="A71" s="5">
        <v>43921</v>
      </c>
      <c r="B71">
        <v>-0.1936148300720906</v>
      </c>
      <c r="C71">
        <v>9.6618357487917217E-4</v>
      </c>
      <c r="D71">
        <v>-4.901036757775673E-2</v>
      </c>
      <c r="E71">
        <v>-1.4864720350764631E-2</v>
      </c>
      <c r="F71">
        <v>-4.7151277013752428E-2</v>
      </c>
      <c r="G71">
        <v>1.6387195121951269E-2</v>
      </c>
      <c r="H71">
        <v>8.4592145015106087E-3</v>
      </c>
      <c r="I71">
        <v>8.5034013605442167E-3</v>
      </c>
      <c r="J71">
        <v>1.8332756831546022E-2</v>
      </c>
      <c r="K71">
        <v>1.4818880351262441E-2</v>
      </c>
      <c r="L71">
        <v>-1.4880952380953651E-3</v>
      </c>
      <c r="M71">
        <v>-4.9235281793421209E-3</v>
      </c>
      <c r="N71">
        <v>0.1101260786922197</v>
      </c>
      <c r="O71">
        <v>-0.15750943207655599</v>
      </c>
      <c r="P71">
        <v>-0.20408392551189511</v>
      </c>
      <c r="Q71">
        <v>7.123956613323032E-3</v>
      </c>
      <c r="R71">
        <v>-0.22862374915000799</v>
      </c>
      <c r="S71">
        <v>6.2555102004283353E-2</v>
      </c>
      <c r="T71">
        <v>6.0752982341194549E-2</v>
      </c>
      <c r="U71">
        <v>5.4161975313414608E-2</v>
      </c>
      <c r="V71">
        <v>-2.1864438377253648E-2</v>
      </c>
      <c r="W71">
        <v>3.0204831497228301E-3</v>
      </c>
      <c r="X71">
        <v>1.143640991349348E-2</v>
      </c>
      <c r="Y71">
        <v>-2.2999999999999998</v>
      </c>
      <c r="Z71">
        <v>-1.5999999999999941</v>
      </c>
      <c r="AA71">
        <v>-8.1000000000000016E-2</v>
      </c>
      <c r="AB71">
        <v>-0.13000000000000009</v>
      </c>
      <c r="AC71">
        <v>-1.0000000000000011E-2</v>
      </c>
      <c r="AD71">
        <v>-0.17999999999999969</v>
      </c>
      <c r="AE71">
        <v>-0.12000000000000011</v>
      </c>
      <c r="AF71">
        <v>-0.15999999999999989</v>
      </c>
      <c r="AG71">
        <v>3.6999999999999988</v>
      </c>
      <c r="AH71">
        <v>-6.4059999999999997</v>
      </c>
      <c r="AI71">
        <v>1.1000000000000001</v>
      </c>
      <c r="AJ71">
        <v>-4.9000000000000004</v>
      </c>
      <c r="AK71">
        <v>-1</v>
      </c>
      <c r="AL71">
        <v>0.4</v>
      </c>
      <c r="AM71">
        <v>4</v>
      </c>
      <c r="AN71">
        <v>-29.6</v>
      </c>
      <c r="AO71">
        <v>-25.5</v>
      </c>
      <c r="AP71">
        <v>-85.38</v>
      </c>
      <c r="AQ71">
        <v>-4.9923999999999999</v>
      </c>
      <c r="AR71">
        <v>-19.36</v>
      </c>
      <c r="AS71">
        <v>7.5</v>
      </c>
    </row>
    <row r="72" spans="1:45" x14ac:dyDescent="0.35">
      <c r="A72" s="5">
        <v>44012</v>
      </c>
      <c r="B72">
        <v>-2.3460410557184671E-2</v>
      </c>
      <c r="C72">
        <v>-3.8387715930902661E-3</v>
      </c>
      <c r="D72">
        <v>-6.0518731988472602E-2</v>
      </c>
      <c r="E72">
        <v>-5.9699926555450609E-2</v>
      </c>
      <c r="F72">
        <v>-0.18576709796672841</v>
      </c>
      <c r="G72">
        <v>1.522070015220614E-3</v>
      </c>
      <c r="H72">
        <v>1.7522658610271941E-2</v>
      </c>
      <c r="I72">
        <v>2.551020408163265E-2</v>
      </c>
      <c r="J72">
        <v>-1.035554021401489E-3</v>
      </c>
      <c r="K72">
        <v>2.1917808219178389E-3</v>
      </c>
      <c r="L72">
        <v>2.91479820627801E-2</v>
      </c>
      <c r="M72">
        <v>3.1430068098482072E-4</v>
      </c>
      <c r="N72">
        <v>6.1169323002395422E-2</v>
      </c>
      <c r="O72">
        <v>-0.14567798273155419</v>
      </c>
      <c r="P72">
        <v>-0.1774600504625736</v>
      </c>
      <c r="Q72">
        <v>3.5334365018911497E-2</v>
      </c>
      <c r="R72">
        <v>-0.2358421022643151</v>
      </c>
      <c r="S72">
        <v>5.5325595740401363E-2</v>
      </c>
      <c r="T72">
        <v>0.1194752135778181</v>
      </c>
      <c r="U72">
        <v>0.1181913453628375</v>
      </c>
      <c r="V72">
        <v>4.5506567942611327E-3</v>
      </c>
      <c r="W72">
        <v>2.1797440742666548E-3</v>
      </c>
      <c r="X72">
        <v>1.0178016745242109E-2</v>
      </c>
      <c r="Y72">
        <v>0</v>
      </c>
      <c r="Z72">
        <v>-13.3</v>
      </c>
      <c r="AA72">
        <v>-0.11</v>
      </c>
      <c r="AB72">
        <v>-0.1900000000000002</v>
      </c>
      <c r="AC72">
        <v>-1.999999999999999E-2</v>
      </c>
      <c r="AD72">
        <v>-0.26000000000000018</v>
      </c>
      <c r="AE72">
        <v>-0.18000000000000019</v>
      </c>
      <c r="AF72">
        <v>-0.14999999999999991</v>
      </c>
      <c r="AG72">
        <v>9.1</v>
      </c>
      <c r="AH72">
        <v>-18.478999999999999</v>
      </c>
      <c r="AI72">
        <v>2.2000000000000002</v>
      </c>
      <c r="AJ72">
        <v>-6.1</v>
      </c>
      <c r="AK72">
        <v>-2.2000000000000002</v>
      </c>
      <c r="AL72">
        <v>6.2</v>
      </c>
      <c r="AM72">
        <v>7.1</v>
      </c>
      <c r="AN72">
        <v>-13.9</v>
      </c>
      <c r="AO72">
        <v>-16.100000000000001</v>
      </c>
      <c r="AP72">
        <v>-22.99</v>
      </c>
      <c r="AQ72">
        <v>-2.9569999999999999</v>
      </c>
      <c r="AR72">
        <v>-2.35</v>
      </c>
      <c r="AS72">
        <v>9.1999999999999993</v>
      </c>
    </row>
    <row r="73" spans="1:45" x14ac:dyDescent="0.35">
      <c r="A73" s="5">
        <v>44104</v>
      </c>
      <c r="B73">
        <v>1.292246520874763E-2</v>
      </c>
      <c r="C73">
        <v>-9.643201542912247E-3</v>
      </c>
      <c r="D73">
        <v>-3.7717601547388832E-2</v>
      </c>
      <c r="E73">
        <v>-8.3846317130120158E-3</v>
      </c>
      <c r="F73">
        <v>-5.2319842053306982E-2</v>
      </c>
      <c r="G73">
        <v>5.3333333333332464E-3</v>
      </c>
      <c r="H73">
        <v>1.9370460048426259E-2</v>
      </c>
      <c r="I73">
        <v>2.9595902105862361E-2</v>
      </c>
      <c r="J73">
        <v>2.764340013821739E-3</v>
      </c>
      <c r="K73">
        <v>-3.8356164383561019E-3</v>
      </c>
      <c r="L73">
        <v>4.1167664670658681E-2</v>
      </c>
      <c r="M73">
        <v>1.8308815747698211E-2</v>
      </c>
      <c r="N73">
        <v>4.347422669898382E-2</v>
      </c>
      <c r="O73">
        <v>-3.1298252493811428E-2</v>
      </c>
      <c r="P73">
        <v>-0.1082825385442811</v>
      </c>
      <c r="Q73">
        <v>5.864266887685287E-2</v>
      </c>
      <c r="R73">
        <v>-0.24531354936977531</v>
      </c>
      <c r="S73">
        <v>4.5243459362512797E-2</v>
      </c>
      <c r="T73">
        <v>0.24051371385909581</v>
      </c>
      <c r="U73">
        <v>0.15775482267416061</v>
      </c>
      <c r="V73">
        <v>4.4811914039893513E-2</v>
      </c>
      <c r="W73">
        <v>7.3435888349606716E-3</v>
      </c>
      <c r="X73">
        <v>1.1584194185127201E-2</v>
      </c>
      <c r="Y73">
        <v>0.19999999999999929</v>
      </c>
      <c r="Z73">
        <v>-4.5</v>
      </c>
      <c r="AA73">
        <v>-3.3999999999999968E-2</v>
      </c>
      <c r="AB73">
        <v>-0.21999999999999981</v>
      </c>
      <c r="AC73">
        <v>-0.08</v>
      </c>
      <c r="AD73">
        <v>-0.32999999999999979</v>
      </c>
      <c r="AE73">
        <v>-0.21999999999999981</v>
      </c>
      <c r="AF73">
        <v>-0.17999999999999991</v>
      </c>
      <c r="AG73">
        <v>11.4</v>
      </c>
      <c r="AH73">
        <v>-5.3570000000000002</v>
      </c>
      <c r="AI73">
        <v>1.3</v>
      </c>
      <c r="AJ73">
        <v>-3.8</v>
      </c>
      <c r="AK73">
        <v>-1.6</v>
      </c>
      <c r="AL73">
        <v>0.4</v>
      </c>
      <c r="AM73">
        <v>1.2</v>
      </c>
      <c r="AN73">
        <v>-4.7</v>
      </c>
      <c r="AO73">
        <v>-4.4000000000000004</v>
      </c>
      <c r="AP73">
        <v>9.6999999999999993</v>
      </c>
      <c r="AQ73">
        <v>-5.2200000000000003E-2</v>
      </c>
      <c r="AR73">
        <v>1.29</v>
      </c>
      <c r="AS73">
        <v>10.3</v>
      </c>
    </row>
    <row r="74" spans="1:45" x14ac:dyDescent="0.35">
      <c r="A74" s="5">
        <v>44196</v>
      </c>
      <c r="B74">
        <v>-3.2967032967032989E-2</v>
      </c>
      <c r="C74">
        <v>-2.8901734104045968E-3</v>
      </c>
      <c r="D74">
        <v>-2.327837051406393E-2</v>
      </c>
      <c r="E74">
        <v>-8.9475926714954121E-3</v>
      </c>
      <c r="F74">
        <v>-3.953488372093019E-2</v>
      </c>
      <c r="G74">
        <v>-1.318764129615674E-2</v>
      </c>
      <c r="H74">
        <v>1.201923076923008E-3</v>
      </c>
      <c r="I74">
        <v>-2.2598870056497501E-3</v>
      </c>
      <c r="J74">
        <v>-1.5022191874359769E-2</v>
      </c>
      <c r="K74">
        <v>-2.5515743756786041E-2</v>
      </c>
      <c r="L74">
        <v>4.992548435171399E-2</v>
      </c>
      <c r="M74">
        <v>2.80413690158865E-2</v>
      </c>
      <c r="N74">
        <v>-1.3539855027102691E-3</v>
      </c>
      <c r="O74">
        <v>-2.767208578346593E-2</v>
      </c>
      <c r="P74">
        <v>-5.5400411836055402E-2</v>
      </c>
      <c r="Q74">
        <v>6.7519929427502942E-2</v>
      </c>
      <c r="R74">
        <v>-0.28663021309248282</v>
      </c>
      <c r="S74">
        <v>6.3218243771479707E-2</v>
      </c>
      <c r="T74">
        <v>0.27490696497984829</v>
      </c>
      <c r="U74">
        <v>0.18270413340628389</v>
      </c>
      <c r="V74">
        <v>5.8259902472409961E-2</v>
      </c>
      <c r="W74">
        <v>1.6294458361162362E-2</v>
      </c>
      <c r="X74">
        <v>2.2690187142314591E-2</v>
      </c>
      <c r="Y74">
        <v>0.10000000000000139</v>
      </c>
      <c r="Z74">
        <v>-1.7000000000000031</v>
      </c>
      <c r="AA74">
        <v>-5.1999999999999991E-2</v>
      </c>
      <c r="AB74">
        <v>-0.21</v>
      </c>
      <c r="AC74">
        <v>-0.05</v>
      </c>
      <c r="AD74">
        <v>-0.21</v>
      </c>
      <c r="AE74">
        <v>-0.20000000000000021</v>
      </c>
      <c r="AF74">
        <v>-0.18999999999999989</v>
      </c>
      <c r="AG74">
        <v>13.3</v>
      </c>
      <c r="AH74">
        <v>-6.0880000000000001</v>
      </c>
      <c r="AI74">
        <v>1.1000000000000001</v>
      </c>
      <c r="AJ74">
        <v>-2.2999999999999998</v>
      </c>
      <c r="AK74">
        <v>-1.6</v>
      </c>
      <c r="AL74">
        <v>0.2</v>
      </c>
      <c r="AM74">
        <v>1</v>
      </c>
      <c r="AN74">
        <v>-1.5</v>
      </c>
      <c r="AO74">
        <v>-0.2</v>
      </c>
      <c r="AP74">
        <v>-14.83</v>
      </c>
      <c r="AQ74">
        <v>0.71</v>
      </c>
      <c r="AR74">
        <v>-3.3</v>
      </c>
      <c r="AS74">
        <v>12.2</v>
      </c>
    </row>
    <row r="75" spans="1:45" x14ac:dyDescent="0.35">
      <c r="A75" s="5">
        <v>44286</v>
      </c>
      <c r="B75">
        <v>0.22605363984674329</v>
      </c>
      <c r="C75">
        <v>5.7915057915058736E-3</v>
      </c>
      <c r="D75">
        <v>2.973240832507433E-2</v>
      </c>
      <c r="E75">
        <v>2.6921406860616479E-2</v>
      </c>
      <c r="F75">
        <v>1.54639175257732E-2</v>
      </c>
      <c r="G75">
        <v>-1.649793775778019E-2</v>
      </c>
      <c r="H75">
        <v>-1.797483523067773E-3</v>
      </c>
      <c r="I75">
        <v>-1.2366498032602679E-2</v>
      </c>
      <c r="J75">
        <v>-1.9021739130434669E-2</v>
      </c>
      <c r="K75">
        <v>-4.0021633315305602E-2</v>
      </c>
      <c r="L75">
        <v>6.1847988077496363E-2</v>
      </c>
      <c r="M75">
        <v>6.9480997999790588E-3</v>
      </c>
      <c r="N75">
        <v>-1.981610778702626E-2</v>
      </c>
      <c r="O75">
        <v>0.22026157359352291</v>
      </c>
      <c r="P75">
        <v>0.29015068638176228</v>
      </c>
      <c r="Q75">
        <v>8.9131132971875277E-2</v>
      </c>
      <c r="R75">
        <v>-0.26810652255421841</v>
      </c>
      <c r="S75">
        <v>5.2884908772001978E-2</v>
      </c>
      <c r="T75">
        <v>0.23514988596169009</v>
      </c>
      <c r="U75">
        <v>0.2086567611177664</v>
      </c>
      <c r="V75">
        <v>3.1679939010238217E-2</v>
      </c>
      <c r="W75">
        <v>2.6480810753228421E-2</v>
      </c>
      <c r="X75">
        <v>3.039876659349848E-2</v>
      </c>
      <c r="Y75">
        <v>2.2999999999999998</v>
      </c>
      <c r="Z75">
        <v>-1.2999999999999969</v>
      </c>
      <c r="AA75">
        <v>-5.1999999999999991E-2</v>
      </c>
      <c r="AB75">
        <v>-0.22</v>
      </c>
      <c r="AC75">
        <v>-6.9999999999999993E-2</v>
      </c>
      <c r="AD75">
        <v>-0.3</v>
      </c>
      <c r="AE75">
        <v>-0.21</v>
      </c>
      <c r="AF75">
        <v>-0.18000000000000019</v>
      </c>
      <c r="AG75">
        <v>11.1</v>
      </c>
      <c r="AH75">
        <v>2.3E-2</v>
      </c>
      <c r="AI75">
        <v>1.2</v>
      </c>
      <c r="AJ75">
        <v>3</v>
      </c>
      <c r="AK75">
        <v>-0.9</v>
      </c>
      <c r="AL75">
        <v>0.4</v>
      </c>
      <c r="AM75">
        <v>-1.2</v>
      </c>
      <c r="AN75">
        <v>39.299999999999997</v>
      </c>
      <c r="AO75">
        <v>38.6</v>
      </c>
      <c r="AP75">
        <v>497.87</v>
      </c>
      <c r="AQ75">
        <v>6.9268000000000001</v>
      </c>
      <c r="AR75">
        <v>22.61</v>
      </c>
      <c r="AS75">
        <v>10.1</v>
      </c>
    </row>
    <row r="76" spans="1:45" x14ac:dyDescent="0.35">
      <c r="A76" s="5">
        <v>44377</v>
      </c>
      <c r="B76">
        <v>7.8078078078078039E-2</v>
      </c>
      <c r="C76">
        <v>1.348747591522164E-2</v>
      </c>
      <c r="D76">
        <v>0.1104294478527607</v>
      </c>
      <c r="E76">
        <v>7.4871680428475709E-2</v>
      </c>
      <c r="F76">
        <v>0.2190692395005677</v>
      </c>
      <c r="G76">
        <v>6.079027355623187E-3</v>
      </c>
      <c r="H76">
        <v>-1.1876484560570069E-2</v>
      </c>
      <c r="I76">
        <v>-2.2664455500276359E-2</v>
      </c>
      <c r="J76">
        <v>8.9841050449206046E-3</v>
      </c>
      <c r="K76">
        <v>-3.4445051940951397E-2</v>
      </c>
      <c r="L76">
        <v>4.212055192447358E-2</v>
      </c>
      <c r="M76">
        <v>-2.199413489736153E-3</v>
      </c>
      <c r="N76">
        <v>6.4069128086562829E-2</v>
      </c>
      <c r="O76">
        <v>0.2198168193172356</v>
      </c>
      <c r="P76">
        <v>0.29703476482617591</v>
      </c>
      <c r="Q76">
        <v>6.520623416068122E-2</v>
      </c>
      <c r="R76">
        <v>-0.29452571374585301</v>
      </c>
      <c r="S76">
        <v>6.0308015672981642E-2</v>
      </c>
      <c r="T76">
        <v>0.1740844095519774</v>
      </c>
      <c r="U76">
        <v>0.1063736397215122</v>
      </c>
      <c r="V76">
        <v>6.5442336401714107E-3</v>
      </c>
      <c r="W76">
        <v>2.9107078171985011E-2</v>
      </c>
      <c r="X76">
        <v>4.0694694835314349E-2</v>
      </c>
      <c r="Y76">
        <v>-0.19999999999999929</v>
      </c>
      <c r="Z76">
        <v>13.7</v>
      </c>
      <c r="AA76">
        <v>-2.600000000000002E-2</v>
      </c>
      <c r="AB76">
        <v>-0.17999999999999991</v>
      </c>
      <c r="AC76">
        <v>-0.05</v>
      </c>
      <c r="AD76">
        <v>-0.29999999999999982</v>
      </c>
      <c r="AE76">
        <v>-0.17999999999999969</v>
      </c>
      <c r="AF76">
        <v>-0.20000000000000021</v>
      </c>
      <c r="AG76">
        <v>1</v>
      </c>
      <c r="AH76">
        <v>17.536000000000001</v>
      </c>
      <c r="AI76">
        <v>0</v>
      </c>
      <c r="AJ76">
        <v>11</v>
      </c>
      <c r="AK76">
        <v>0.9</v>
      </c>
      <c r="AL76">
        <v>-4</v>
      </c>
      <c r="AM76">
        <v>-4.3</v>
      </c>
      <c r="AN76">
        <v>14.4</v>
      </c>
      <c r="AO76">
        <v>28.4</v>
      </c>
      <c r="AP76">
        <v>12.8</v>
      </c>
      <c r="AQ76">
        <v>6.4272</v>
      </c>
      <c r="AR76">
        <v>7.81</v>
      </c>
      <c r="AS76">
        <v>8.4</v>
      </c>
    </row>
    <row r="77" spans="1:45" x14ac:dyDescent="0.35">
      <c r="A77" s="5">
        <v>44469</v>
      </c>
      <c r="B77">
        <v>5.201177625122666E-2</v>
      </c>
      <c r="C77">
        <v>2.9211295034079841E-2</v>
      </c>
      <c r="D77">
        <v>0.15577889447236179</v>
      </c>
      <c r="E77">
        <v>2.4296264583110301E-2</v>
      </c>
      <c r="F77">
        <v>7.9166666666666607E-2</v>
      </c>
      <c r="G77">
        <v>7.578628268283441E-3</v>
      </c>
      <c r="H77">
        <v>-1.0688836104513129E-2</v>
      </c>
      <c r="I77">
        <v>-2.2111663902708679E-2</v>
      </c>
      <c r="J77">
        <v>1.1026878015161921E-2</v>
      </c>
      <c r="K77">
        <v>-2.75027502750275E-2</v>
      </c>
      <c r="L77">
        <v>3.4507548526240203E-2</v>
      </c>
      <c r="M77">
        <v>-1.8187487008937849E-2</v>
      </c>
      <c r="N77">
        <v>5.3412693802555318E-2</v>
      </c>
      <c r="O77">
        <v>0.1053284080558648</v>
      </c>
      <c r="P77">
        <v>0.26330766137762518</v>
      </c>
      <c r="Q77">
        <v>4.7490912149742479E-2</v>
      </c>
      <c r="R77">
        <v>-0.31338347736105471</v>
      </c>
      <c r="S77">
        <v>5.9869611314722862E-2</v>
      </c>
      <c r="T77">
        <v>9.7961769893654183E-2</v>
      </c>
      <c r="U77">
        <v>9.4387971284104158E-2</v>
      </c>
      <c r="V77">
        <v>-2.8370250453463159E-2</v>
      </c>
      <c r="W77">
        <v>3.05532085973007E-2</v>
      </c>
      <c r="X77">
        <v>4.6215040462098643E-2</v>
      </c>
      <c r="Y77">
        <v>-0.90000000000000036</v>
      </c>
      <c r="Z77">
        <v>4.7000000000000028</v>
      </c>
      <c r="AA77">
        <v>-1.0000000000000011E-2</v>
      </c>
      <c r="AB77">
        <v>-0.12000000000000011</v>
      </c>
      <c r="AC77">
        <v>0</v>
      </c>
      <c r="AD77">
        <v>-0.18999999999999989</v>
      </c>
      <c r="AE77">
        <v>-0.12000000000000011</v>
      </c>
      <c r="AF77">
        <v>-0.1399999999999999</v>
      </c>
      <c r="AG77">
        <v>-3.3</v>
      </c>
      <c r="AH77">
        <v>3.9889999999999999</v>
      </c>
      <c r="AI77">
        <v>0.7</v>
      </c>
      <c r="AJ77">
        <v>15.6</v>
      </c>
      <c r="AK77">
        <v>0.6</v>
      </c>
      <c r="AL77">
        <v>1.1000000000000001</v>
      </c>
      <c r="AM77">
        <v>1.5</v>
      </c>
      <c r="AN77">
        <v>5.0999999999999996</v>
      </c>
      <c r="AO77">
        <v>15.2</v>
      </c>
      <c r="AP77">
        <v>-32.729999999999997</v>
      </c>
      <c r="AQ77">
        <v>3.8203</v>
      </c>
      <c r="AR77">
        <v>5.2</v>
      </c>
      <c r="AS77">
        <v>7.6</v>
      </c>
    </row>
    <row r="78" spans="1:45" x14ac:dyDescent="0.35">
      <c r="A78" s="5">
        <v>44561</v>
      </c>
      <c r="B78">
        <v>9.7402597402597282E-2</v>
      </c>
      <c r="C78">
        <v>4.1545893719806742E-2</v>
      </c>
      <c r="D78">
        <v>0.28301886792452807</v>
      </c>
      <c r="E78">
        <v>3.6328460877042078E-2</v>
      </c>
      <c r="F78">
        <v>6.5375302663438203E-2</v>
      </c>
      <c r="G78">
        <v>2.0618556701031059E-2</v>
      </c>
      <c r="H78">
        <v>4.8019207683073911E-3</v>
      </c>
      <c r="I78">
        <v>2.8312570781426961E-3</v>
      </c>
      <c r="J78">
        <v>2.2183708838821412E-2</v>
      </c>
      <c r="K78">
        <v>-1.1142061281337051E-2</v>
      </c>
      <c r="L78">
        <v>3.1937544357700492E-2</v>
      </c>
      <c r="M78">
        <v>-2.6446795270690701E-2</v>
      </c>
      <c r="N78">
        <v>0.13024317369053059</v>
      </c>
      <c r="O78">
        <v>0.15655333638257871</v>
      </c>
      <c r="P78">
        <v>0.43303371457580547</v>
      </c>
      <c r="Q78">
        <v>4.0883890025965867E-2</v>
      </c>
      <c r="R78">
        <v>-0.2515455054189023</v>
      </c>
      <c r="S78">
        <v>4.8501217367731622E-2</v>
      </c>
      <c r="T78">
        <v>0.1139657587888583</v>
      </c>
      <c r="U78">
        <v>9.0900823603373496E-2</v>
      </c>
      <c r="V78">
        <v>-7.2023114464504923E-3</v>
      </c>
      <c r="W78">
        <v>3.4646773065587687E-2</v>
      </c>
      <c r="X78">
        <v>4.7149757464311152E-2</v>
      </c>
      <c r="Y78">
        <v>-1</v>
      </c>
      <c r="Z78">
        <v>3.5</v>
      </c>
      <c r="AA78">
        <v>-7.0000000000000062E-3</v>
      </c>
      <c r="AB78">
        <v>-0.1699999999999999</v>
      </c>
      <c r="AC78">
        <v>-0.04</v>
      </c>
      <c r="AD78">
        <v>-0.17999999999999991</v>
      </c>
      <c r="AE78">
        <v>-0.13999999999999971</v>
      </c>
      <c r="AF78">
        <v>-9.9999999999999867E-2</v>
      </c>
      <c r="AG78">
        <v>-5.0999999999999996</v>
      </c>
      <c r="AH78">
        <v>6.367</v>
      </c>
      <c r="AI78">
        <v>-0.1</v>
      </c>
      <c r="AJ78">
        <v>28.3</v>
      </c>
      <c r="AK78">
        <v>0.6</v>
      </c>
      <c r="AL78">
        <v>0.5</v>
      </c>
      <c r="AM78">
        <v>0.4</v>
      </c>
      <c r="AN78">
        <v>4.8</v>
      </c>
      <c r="AO78">
        <v>14.5</v>
      </c>
      <c r="AP78">
        <v>-27.54</v>
      </c>
      <c r="AQ78">
        <v>2.1652999999999998</v>
      </c>
      <c r="AR78">
        <v>9.6999999999999993</v>
      </c>
      <c r="AS78">
        <v>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DECO</vt:lpstr>
      <vt:lpstr>BANKIT</vt:lpstr>
      <vt:lpstr>BANCA</vt:lpstr>
      <vt:lpstr>CREDIT_DRIVER</vt:lpstr>
      <vt:lpstr>T_CREDITWORTHINESS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Missaglia</dc:creator>
  <cp:lastModifiedBy>Giuseppe Missaglia</cp:lastModifiedBy>
  <dcterms:created xsi:type="dcterms:W3CDTF">2022-09-20T15:23:01Z</dcterms:created>
  <dcterms:modified xsi:type="dcterms:W3CDTF">2022-11-04T08:27:46Z</dcterms:modified>
</cp:coreProperties>
</file>