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2_SAS\SAS_PRG\SAS_PRG\DEFAULTS\MAIN\TD\Regressione Forward Looking 2022\Input\"/>
    </mc:Choice>
  </mc:AlternateContent>
  <xr:revisionPtr revIDLastSave="0" documentId="13_ncr:1_{20BE7FF4-5A5F-47B0-9BFF-952019C4252E}" xr6:coauthVersionLast="47" xr6:coauthVersionMax="47" xr10:uidLastSave="{00000000-0000-0000-0000-000000000000}"/>
  <bookViews>
    <workbookView xWindow="-110" yWindow="-110" windowWidth="19420" windowHeight="10420" xr2:uid="{D6098AA3-B530-4BA2-84A2-38196235234E}"/>
  </bookViews>
  <sheets>
    <sheet name="T_Deco_CREDIT_DRIVER" sheetId="1" r:id="rId1"/>
  </sheets>
  <externalReferences>
    <externalReference r:id="rId2"/>
  </externalReferences>
  <definedNames>
    <definedName name="dt_end">[1]T_credit_driver!$B$17</definedName>
    <definedName name="dt_start">[1]T_credit_driver!$B$16</definedName>
    <definedName name="PERIOD">[1]T_credit_driver!$B$15</definedName>
    <definedName name="VALUE">[1]T_credit_driver!$B$13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A20" i="1" s="1"/>
  <c r="B3" i="1"/>
  <c r="B4" i="1" s="1"/>
  <c r="A2" i="1"/>
  <c r="B21" i="1" l="1"/>
  <c r="A3" i="1"/>
  <c r="A4" i="1"/>
  <c r="B5" i="1"/>
  <c r="A21" i="1" l="1"/>
  <c r="B22" i="1"/>
  <c r="B6" i="1"/>
  <c r="A5" i="1"/>
  <c r="A22" i="1" l="1"/>
  <c r="B23" i="1"/>
  <c r="A6" i="1"/>
  <c r="B7" i="1"/>
  <c r="B24" i="1" l="1"/>
  <c r="A23" i="1"/>
  <c r="B8" i="1"/>
  <c r="A7" i="1"/>
  <c r="B25" i="1" l="1"/>
  <c r="A24" i="1"/>
  <c r="A8" i="1"/>
  <c r="B9" i="1"/>
  <c r="A25" i="1" l="1"/>
  <c r="B26" i="1"/>
  <c r="B10" i="1"/>
  <c r="A9" i="1"/>
  <c r="A26" i="1" l="1"/>
  <c r="B27" i="1"/>
  <c r="A10" i="1"/>
  <c r="B11" i="1"/>
  <c r="B28" i="1" l="1"/>
  <c r="A27" i="1"/>
  <c r="B12" i="1"/>
  <c r="A11" i="1"/>
  <c r="B29" i="1" l="1"/>
  <c r="A28" i="1"/>
  <c r="A12" i="1"/>
  <c r="B13" i="1"/>
  <c r="A29" i="1" l="1"/>
  <c r="B30" i="1"/>
  <c r="B14" i="1"/>
  <c r="A13" i="1"/>
  <c r="A30" i="1" l="1"/>
  <c r="B31" i="1"/>
  <c r="A14" i="1"/>
  <c r="B15" i="1"/>
  <c r="B32" i="1" l="1"/>
  <c r="A31" i="1"/>
  <c r="B16" i="1"/>
  <c r="A15" i="1"/>
  <c r="B33" i="1" l="1"/>
  <c r="A32" i="1"/>
  <c r="A16" i="1"/>
  <c r="B17" i="1"/>
  <c r="A33" i="1" l="1"/>
  <c r="B34" i="1"/>
  <c r="B18" i="1"/>
  <c r="A17" i="1"/>
  <c r="A34" i="1" l="1"/>
  <c r="B35" i="1"/>
  <c r="A18" i="1"/>
  <c r="B19" i="1"/>
  <c r="B36" i="1" l="1"/>
  <c r="A35" i="1"/>
  <c r="A19" i="1"/>
  <c r="B37" i="1" l="1"/>
  <c r="A36" i="1"/>
  <c r="A37" i="1" l="1"/>
  <c r="B38" i="1"/>
  <c r="A38" i="1" l="1"/>
  <c r="B39" i="1"/>
  <c r="B40" i="1" l="1"/>
  <c r="A39" i="1"/>
  <c r="B41" i="1" l="1"/>
  <c r="A40" i="1"/>
  <c r="A41" i="1" l="1"/>
  <c r="B42" i="1"/>
  <c r="A42" i="1" l="1"/>
  <c r="B43" i="1"/>
  <c r="B44" i="1" l="1"/>
  <c r="A43" i="1"/>
  <c r="B45" i="1" l="1"/>
  <c r="A44" i="1"/>
  <c r="A45" i="1" l="1"/>
  <c r="B46" i="1"/>
  <c r="A46" i="1" l="1"/>
  <c r="B47" i="1"/>
  <c r="B48" i="1" l="1"/>
  <c r="A47" i="1"/>
  <c r="B49" i="1" l="1"/>
  <c r="A48" i="1"/>
  <c r="A49" i="1" l="1"/>
  <c r="B50" i="1"/>
  <c r="A50" i="1" l="1"/>
  <c r="B51" i="1"/>
  <c r="B52" i="1" l="1"/>
  <c r="A51" i="1"/>
  <c r="B53" i="1" l="1"/>
  <c r="A52" i="1"/>
  <c r="A53" i="1" l="1"/>
  <c r="B54" i="1"/>
  <c r="A54" i="1" l="1"/>
  <c r="B55" i="1"/>
  <c r="B56" i="1" l="1"/>
  <c r="A55" i="1"/>
  <c r="B57" i="1" l="1"/>
  <c r="A56" i="1"/>
  <c r="A57" i="1" l="1"/>
  <c r="B58" i="1"/>
  <c r="A58" i="1" l="1"/>
  <c r="B59" i="1"/>
  <c r="B60" i="1" l="1"/>
  <c r="A59" i="1"/>
  <c r="B61" i="1" l="1"/>
  <c r="A61" i="1" s="1"/>
  <c r="A60" i="1"/>
</calcChain>
</file>

<file path=xl/sharedStrings.xml><?xml version="1.0" encoding="utf-8"?>
<sst xmlns="http://schemas.openxmlformats.org/spreadsheetml/2006/main" count="186" uniqueCount="131">
  <si>
    <t>IDX</t>
  </si>
  <si>
    <t>ID</t>
  </si>
  <si>
    <t>Descrizione</t>
  </si>
  <si>
    <t>Ticker</t>
  </si>
  <si>
    <t>TipoDati</t>
  </si>
  <si>
    <t>ID_Tipo_Dati</t>
  </si>
  <si>
    <t>Unemployement Rate</t>
  </si>
  <si>
    <t>UMRTIT</t>
  </si>
  <si>
    <t>Percentuale</t>
  </si>
  <si>
    <t>Capacity Utilization</t>
  </si>
  <si>
    <t>EUUCIT</t>
  </si>
  <si>
    <t>EMMI EURO OverNight Index Aver</t>
  </si>
  <si>
    <t xml:space="preserve">EONIA  </t>
  </si>
  <si>
    <t xml:space="preserve"> Italy Bank Interest Rates on Outstanding Euro Loans Non Financial Corp </t>
  </si>
  <si>
    <t>ITBONF</t>
  </si>
  <si>
    <t xml:space="preserve"> Minimum Rate on Short Term Loans to Non Financial Corps - Outstanding Amount </t>
  </si>
  <si>
    <t>IBDMFCOA</t>
  </si>
  <si>
    <t>Average Rate on Bonds - Outstanding Amounts</t>
  </si>
  <si>
    <t>IBDMAROA</t>
  </si>
  <si>
    <t>Mortgage Interest Rate NSA</t>
  </si>
  <si>
    <t>ITBOHO</t>
  </si>
  <si>
    <t>Italy Bank Interest Rates on Mortgage</t>
  </si>
  <si>
    <t>ITBOHH</t>
  </si>
  <si>
    <t>BIS Italy Credit to Private Non Financial Sector % of GDP Gaps</t>
  </si>
  <si>
    <t>CPNFITPC</t>
  </si>
  <si>
    <t>Real GDP (swda, qoq%)</t>
  </si>
  <si>
    <t>ITPIRLQS</t>
  </si>
  <si>
    <t>Real GDP (swda, yoy%)</t>
  </si>
  <si>
    <t>ITPIRLYS</t>
  </si>
  <si>
    <t>Real Private Consumption (qoq %, sa, wda)</t>
  </si>
  <si>
    <t>ITPIRPQS</t>
  </si>
  <si>
    <t>Real Public Consumption (qoq %, sa, wda)</t>
  </si>
  <si>
    <t>ITPIRUQS</t>
  </si>
  <si>
    <t>Real Investment (qoq %, sa, wda)</t>
  </si>
  <si>
    <t>ITPIRNQS</t>
  </si>
  <si>
    <t>Real Exports (qoq %, sa, wda)</t>
  </si>
  <si>
    <t>ITPIREQS</t>
  </si>
  <si>
    <t>Real Imports (qoq %, sa, wda)</t>
  </si>
  <si>
    <t>ITPIRIQS</t>
  </si>
  <si>
    <t>EU Italy GDP Deflator (yoy %, sa)</t>
  </si>
  <si>
    <t>DFLTITYY</t>
  </si>
  <si>
    <t>EU Italy GDP Deflator (qoq %, sa)</t>
  </si>
  <si>
    <t>DFLTITQQ</t>
  </si>
  <si>
    <t>Producer Price Index (yoy %)</t>
  </si>
  <si>
    <t>ITPNIYOY</t>
  </si>
  <si>
    <t>Large Industry Employment (yoy %)</t>
  </si>
  <si>
    <t>ITBFIALY</t>
  </si>
  <si>
    <t>Unit Labor Costs (yoy %)</t>
  </si>
  <si>
    <t>ITLCYOY</t>
  </si>
  <si>
    <t>Unit Labor Costs (qoq %, sa)</t>
  </si>
  <si>
    <t>ITLCQOQ</t>
  </si>
  <si>
    <t>EU Italy Nominal Labour Costs (yoy %, wda)</t>
  </si>
  <si>
    <t>LNTNITYY</t>
  </si>
  <si>
    <t>Industrial Production (yoy %, wda)</t>
  </si>
  <si>
    <t>ITPRWAY</t>
  </si>
  <si>
    <t>Industrial Sales (yoy %)</t>
  </si>
  <si>
    <t>ITISTOTY</t>
  </si>
  <si>
    <t>New Car Registrations (yoy %)</t>
  </si>
  <si>
    <t>ITVHYOY</t>
  </si>
  <si>
    <t>OECD Italy Leading Indicator (yoy %)</t>
  </si>
  <si>
    <t>OEITKLAP</t>
  </si>
  <si>
    <t>Retail Sales (yoy %)</t>
  </si>
  <si>
    <t>ITNSTY</t>
  </si>
  <si>
    <t>ECB M3 Money Supply (yoy %, sa)</t>
  </si>
  <si>
    <t>ECMAM3YY</t>
  </si>
  <si>
    <t>M3 NSA</t>
  </si>
  <si>
    <t>ITCNM3ST</t>
  </si>
  <si>
    <t>Value NSA</t>
  </si>
  <si>
    <t>Italy Foreign Currency Reserve</t>
  </si>
  <si>
    <t>ITCAFCR</t>
  </si>
  <si>
    <t>Export NSA</t>
  </si>
  <si>
    <t>ITTRESA</t>
  </si>
  <si>
    <t>Value SA</t>
  </si>
  <si>
    <t>Import NSA</t>
  </si>
  <si>
    <t>ITTRIMSA</t>
  </si>
  <si>
    <t>Government Debt</t>
  </si>
  <si>
    <t>EUQDIT</t>
  </si>
  <si>
    <t>Italy Real GDP SA WDA</t>
  </si>
  <si>
    <t>ITPIRLS</t>
  </si>
  <si>
    <t>Real GDP - Final Consumption Expenditure (EUR, Millions)</t>
  </si>
  <si>
    <t>ITPIRTCS</t>
  </si>
  <si>
    <t>Real GDP - Household Final Consumption Expenditure</t>
  </si>
  <si>
    <t>ITPIRPCS</t>
  </si>
  <si>
    <t>Real GDP -  General Government Consumption Expenditure</t>
  </si>
  <si>
    <t>ITPIRUCS</t>
  </si>
  <si>
    <t>Real GDP - Gross Fixed Capital Formation</t>
  </si>
  <si>
    <t>ITPIRNS</t>
  </si>
  <si>
    <t>Non Performing Loans</t>
  </si>
  <si>
    <t>ITDETT</t>
  </si>
  <si>
    <t xml:space="preserve">Italy Deposits of Resident Consumer Households </t>
  </si>
  <si>
    <t>BNKDTDNP</t>
  </si>
  <si>
    <t>Deposits of Non-financial Corporations</t>
  </si>
  <si>
    <t>BNKDTDPR</t>
  </si>
  <si>
    <t>Deposits of  Producer Households</t>
  </si>
  <si>
    <t>BNKDDNFE</t>
  </si>
  <si>
    <t>Italy Loans to Residents Non Financial Corporations</t>
  </si>
  <si>
    <t>ITLONON</t>
  </si>
  <si>
    <t>Consumer Credit</t>
  </si>
  <si>
    <t>ITLOHLD</t>
  </si>
  <si>
    <t>Italy Loans to Residents &gt; 5Y</t>
  </si>
  <si>
    <t>ITLOHM5</t>
  </si>
  <si>
    <t>Retail Sales (Real/Volume)</t>
  </si>
  <si>
    <t>ITNSTI</t>
  </si>
  <si>
    <t>Index SA</t>
  </si>
  <si>
    <t>Harmonised Index of Consumer Prices</t>
  </si>
  <si>
    <t>ITCPEL</t>
  </si>
  <si>
    <t>Index NSA</t>
  </si>
  <si>
    <t>Producer Prices (Output Prices)</t>
  </si>
  <si>
    <t>ITPNI</t>
  </si>
  <si>
    <t>Disposable Personal Income Real</t>
  </si>
  <si>
    <t>DDIRIT</t>
  </si>
  <si>
    <t xml:space="preserve"> Eurostat Industrial Production Italy Wages &amp; Salaries NSA</t>
  </si>
  <si>
    <t>EUWAIT</t>
  </si>
  <si>
    <t>Eurostat Unit Labor Cost</t>
  </si>
  <si>
    <t>LCTQITI</t>
  </si>
  <si>
    <t>Industrial Production (Volume)</t>
  </si>
  <si>
    <t>ITPRSAN</t>
  </si>
  <si>
    <t>House Prices SWDA</t>
  </si>
  <si>
    <t>ITHPG</t>
  </si>
  <si>
    <t>Property Price - Non-Residential Buildings</t>
  </si>
  <si>
    <t>ITHPN</t>
  </si>
  <si>
    <t>Property Price - Offices</t>
  </si>
  <si>
    <t>ITHPO</t>
  </si>
  <si>
    <t>Property Price - Residential Buildings</t>
  </si>
  <si>
    <t>ITHPE</t>
  </si>
  <si>
    <t>Property Price  Commercial</t>
  </si>
  <si>
    <t>ITHPR</t>
  </si>
  <si>
    <t>Property Price -         Industrial</t>
  </si>
  <si>
    <t>ITHPI</t>
  </si>
  <si>
    <t xml:space="preserve">Italy Real Effective Exchange Rate Broad </t>
  </si>
  <si>
    <t>BISBITR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</si>
</sst>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" fontId="3" fillId="3" borderId="0" xfId="1" applyNumberFormat="1" applyFont="1" applyFill="1" applyAlignment="1">
      <alignment horizontal="center" vertical="center"/>
    </xf>
    <xf numFmtId="4" fontId="3" fillId="3" borderId="0" xfId="1" applyNumberFormat="1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4" fontId="3" fillId="3" borderId="0" xfId="0" applyNumberFormat="1" applyFont="1" applyFill="1" applyAlignment="1">
      <alignment horizontal="left" vertical="center"/>
    </xf>
    <xf numFmtId="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_driver%20Total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Deco_CREDIT_DRIVER"/>
      <sheetName val="T_CD_PERCENT_STATIC"/>
      <sheetName val="T_CD_INDICES_STATIC"/>
      <sheetName val="T_CD_VALUES_STATIC"/>
      <sheetName val="T_CD_INDICES"/>
      <sheetName val="T_CD_VALUES"/>
      <sheetName val="T_CD_PERCENT"/>
      <sheetName val="T_Selected_Credit_Driver)"/>
      <sheetName val="T_DECO_KEY_INDICATORS"/>
      <sheetName val="T_credit_driver_key"/>
      <sheetName val="T_credit_driver"/>
      <sheetName val="T_Credit_Driver_Static"/>
      <sheetName val="T_Credit_Driver_Static_3"/>
      <sheetName val="Deco"/>
      <sheetName val="Worksheet"/>
      <sheetName val="Foglio3"/>
      <sheetName val="Foglio4"/>
      <sheetName val="Foglio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3">
          <cell r="B13" t="str">
            <v>PX_LAST</v>
          </cell>
        </row>
        <row r="15">
          <cell r="B15" t="str">
            <v>Q</v>
          </cell>
        </row>
        <row r="16">
          <cell r="B16">
            <v>37256</v>
          </cell>
        </row>
        <row r="17">
          <cell r="B17">
            <v>44561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CD98-8041-4577-BF6D-06FD004DA1A8}">
  <dimension ref="A1:F61"/>
  <sheetViews>
    <sheetView tabSelected="1" workbookViewId="0">
      <selection activeCell="A19" sqref="A19:B61"/>
    </sheetView>
  </sheetViews>
  <sheetFormatPr defaultColWidth="9.26953125" defaultRowHeight="12.5" x14ac:dyDescent="0.35"/>
  <cols>
    <col min="1" max="2" width="9.26953125" style="6"/>
    <col min="3" max="3" width="65.54296875" style="11" bestFit="1" customWidth="1"/>
    <col min="4" max="4" width="10.81640625" style="6" bestFit="1" customWidth="1"/>
    <col min="5" max="5" width="11.7265625" style="6" bestFit="1" customWidth="1"/>
    <col min="6" max="6" width="12.26953125" style="6" bestFit="1" customWidth="1"/>
    <col min="7" max="16384" width="9.26953125" style="6"/>
  </cols>
  <sheetData>
    <row r="1" spans="1:6" s="2" customFormat="1" ht="13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5">
      <c r="A2" s="3" t="str">
        <f>"X"&amp;B2</f>
        <v>X1</v>
      </c>
      <c r="B2" s="3">
        <v>1</v>
      </c>
      <c r="C2" s="4" t="s">
        <v>6</v>
      </c>
      <c r="D2" s="3" t="s">
        <v>7</v>
      </c>
      <c r="E2" s="5" t="s">
        <v>8</v>
      </c>
      <c r="F2" s="5">
        <v>0</v>
      </c>
    </row>
    <row r="3" spans="1:6" x14ac:dyDescent="0.35">
      <c r="A3" s="3" t="str">
        <f t="shared" ref="A3:A61" si="0">"X"&amp;B3</f>
        <v>X2</v>
      </c>
      <c r="B3" s="3">
        <f>+B2+1</f>
        <v>2</v>
      </c>
      <c r="C3" s="4" t="s">
        <v>9</v>
      </c>
      <c r="D3" s="3" t="s">
        <v>10</v>
      </c>
      <c r="E3" s="5" t="s">
        <v>8</v>
      </c>
      <c r="F3" s="5">
        <v>0</v>
      </c>
    </row>
    <row r="4" spans="1:6" x14ac:dyDescent="0.35">
      <c r="A4" s="3" t="str">
        <f t="shared" si="0"/>
        <v>X3</v>
      </c>
      <c r="B4" s="3">
        <f t="shared" ref="B4:B61" si="1">+B3+1</f>
        <v>3</v>
      </c>
      <c r="C4" s="7" t="s">
        <v>11</v>
      </c>
      <c r="D4" s="8" t="s">
        <v>12</v>
      </c>
      <c r="E4" s="5" t="s">
        <v>8</v>
      </c>
      <c r="F4" s="5">
        <v>0</v>
      </c>
    </row>
    <row r="5" spans="1:6" x14ac:dyDescent="0.35">
      <c r="A5" s="3" t="str">
        <f t="shared" si="0"/>
        <v>X4</v>
      </c>
      <c r="B5" s="3">
        <f t="shared" si="1"/>
        <v>4</v>
      </c>
      <c r="C5" s="7" t="s">
        <v>13</v>
      </c>
      <c r="D5" s="8" t="s">
        <v>14</v>
      </c>
      <c r="E5" s="5" t="s">
        <v>8</v>
      </c>
      <c r="F5" s="5">
        <v>0</v>
      </c>
    </row>
    <row r="6" spans="1:6" x14ac:dyDescent="0.35">
      <c r="A6" s="3" t="str">
        <f t="shared" si="0"/>
        <v>X5</v>
      </c>
      <c r="B6" s="3">
        <f t="shared" si="1"/>
        <v>5</v>
      </c>
      <c r="C6" s="7" t="s">
        <v>15</v>
      </c>
      <c r="D6" s="8" t="s">
        <v>16</v>
      </c>
      <c r="E6" s="5" t="s">
        <v>8</v>
      </c>
      <c r="F6" s="5">
        <v>0</v>
      </c>
    </row>
    <row r="7" spans="1:6" x14ac:dyDescent="0.35">
      <c r="A7" s="3" t="str">
        <f t="shared" si="0"/>
        <v>X6</v>
      </c>
      <c r="B7" s="3">
        <f t="shared" si="1"/>
        <v>6</v>
      </c>
      <c r="C7" s="7" t="s">
        <v>17</v>
      </c>
      <c r="D7" s="8" t="s">
        <v>18</v>
      </c>
      <c r="E7" s="5" t="s">
        <v>8</v>
      </c>
      <c r="F7" s="5">
        <v>0</v>
      </c>
    </row>
    <row r="8" spans="1:6" x14ac:dyDescent="0.35">
      <c r="A8" s="3" t="str">
        <f t="shared" si="0"/>
        <v>X7</v>
      </c>
      <c r="B8" s="3">
        <f t="shared" si="1"/>
        <v>7</v>
      </c>
      <c r="C8" s="7" t="s">
        <v>19</v>
      </c>
      <c r="D8" s="8" t="s">
        <v>20</v>
      </c>
      <c r="E8" s="5" t="s">
        <v>8</v>
      </c>
      <c r="F8" s="5">
        <v>0</v>
      </c>
    </row>
    <row r="9" spans="1:6" x14ac:dyDescent="0.35">
      <c r="A9" s="3" t="str">
        <f t="shared" si="0"/>
        <v>X8</v>
      </c>
      <c r="B9" s="3">
        <f t="shared" si="1"/>
        <v>8</v>
      </c>
      <c r="C9" s="4" t="s">
        <v>21</v>
      </c>
      <c r="D9" s="3" t="s">
        <v>22</v>
      </c>
      <c r="E9" s="5" t="s">
        <v>8</v>
      </c>
      <c r="F9" s="5">
        <v>0</v>
      </c>
    </row>
    <row r="10" spans="1:6" x14ac:dyDescent="0.35">
      <c r="A10" s="3" t="str">
        <f t="shared" si="0"/>
        <v>X9</v>
      </c>
      <c r="B10" s="3">
        <f t="shared" si="1"/>
        <v>9</v>
      </c>
      <c r="C10" s="7" t="s">
        <v>23</v>
      </c>
      <c r="D10" s="8" t="s">
        <v>24</v>
      </c>
      <c r="E10" s="5" t="s">
        <v>8</v>
      </c>
      <c r="F10" s="5">
        <v>0</v>
      </c>
    </row>
    <row r="11" spans="1:6" x14ac:dyDescent="0.35">
      <c r="A11" s="3" t="str">
        <f t="shared" si="0"/>
        <v>X10</v>
      </c>
      <c r="B11" s="3">
        <f t="shared" si="1"/>
        <v>10</v>
      </c>
      <c r="C11" s="9" t="s">
        <v>25</v>
      </c>
      <c r="D11" s="10" t="s">
        <v>26</v>
      </c>
      <c r="E11" s="5" t="s">
        <v>8</v>
      </c>
      <c r="F11" s="5">
        <v>0</v>
      </c>
    </row>
    <row r="12" spans="1:6" x14ac:dyDescent="0.35">
      <c r="A12" s="3" t="str">
        <f t="shared" si="0"/>
        <v>X11</v>
      </c>
      <c r="B12" s="3">
        <f t="shared" si="1"/>
        <v>11</v>
      </c>
      <c r="C12" s="9" t="s">
        <v>27</v>
      </c>
      <c r="D12" s="10" t="s">
        <v>28</v>
      </c>
      <c r="E12" s="5" t="s">
        <v>8</v>
      </c>
      <c r="F12" s="5">
        <v>0</v>
      </c>
    </row>
    <row r="13" spans="1:6" x14ac:dyDescent="0.35">
      <c r="A13" s="3" t="str">
        <f t="shared" si="0"/>
        <v>X12</v>
      </c>
      <c r="B13" s="3">
        <f t="shared" si="1"/>
        <v>12</v>
      </c>
      <c r="C13" s="9" t="s">
        <v>29</v>
      </c>
      <c r="D13" s="10" t="s">
        <v>30</v>
      </c>
      <c r="E13" s="5" t="s">
        <v>8</v>
      </c>
      <c r="F13" s="5">
        <v>0</v>
      </c>
    </row>
    <row r="14" spans="1:6" x14ac:dyDescent="0.35">
      <c r="A14" s="3" t="str">
        <f t="shared" si="0"/>
        <v>X13</v>
      </c>
      <c r="B14" s="3">
        <f t="shared" si="1"/>
        <v>13</v>
      </c>
      <c r="C14" s="9" t="s">
        <v>31</v>
      </c>
      <c r="D14" s="10" t="s">
        <v>32</v>
      </c>
      <c r="E14" s="5" t="s">
        <v>8</v>
      </c>
      <c r="F14" s="5">
        <v>0</v>
      </c>
    </row>
    <row r="15" spans="1:6" x14ac:dyDescent="0.35">
      <c r="A15" s="3" t="str">
        <f t="shared" si="0"/>
        <v>X14</v>
      </c>
      <c r="B15" s="3">
        <f t="shared" si="1"/>
        <v>14</v>
      </c>
      <c r="C15" s="9" t="s">
        <v>33</v>
      </c>
      <c r="D15" s="10" t="s">
        <v>34</v>
      </c>
      <c r="E15" s="5" t="s">
        <v>8</v>
      </c>
      <c r="F15" s="5">
        <v>0</v>
      </c>
    </row>
    <row r="16" spans="1:6" x14ac:dyDescent="0.35">
      <c r="A16" s="3" t="str">
        <f t="shared" si="0"/>
        <v>X15</v>
      </c>
      <c r="B16" s="3">
        <f t="shared" si="1"/>
        <v>15</v>
      </c>
      <c r="C16" s="9" t="s">
        <v>35</v>
      </c>
      <c r="D16" s="10" t="s">
        <v>36</v>
      </c>
      <c r="E16" s="5" t="s">
        <v>8</v>
      </c>
      <c r="F16" s="5">
        <v>0</v>
      </c>
    </row>
    <row r="17" spans="1:6" x14ac:dyDescent="0.35">
      <c r="A17" s="3" t="str">
        <f t="shared" si="0"/>
        <v>X16</v>
      </c>
      <c r="B17" s="3">
        <f t="shared" si="1"/>
        <v>16</v>
      </c>
      <c r="C17" s="9" t="s">
        <v>37</v>
      </c>
      <c r="D17" s="10" t="s">
        <v>38</v>
      </c>
      <c r="E17" s="5" t="s">
        <v>8</v>
      </c>
      <c r="F17" s="5">
        <v>0</v>
      </c>
    </row>
    <row r="18" spans="1:6" x14ac:dyDescent="0.35">
      <c r="A18" s="3" t="str">
        <f t="shared" si="0"/>
        <v>X17</v>
      </c>
      <c r="B18" s="3">
        <f t="shared" si="1"/>
        <v>17</v>
      </c>
      <c r="C18" s="9" t="s">
        <v>39</v>
      </c>
      <c r="D18" s="10" t="s">
        <v>40</v>
      </c>
      <c r="E18" s="5" t="s">
        <v>8</v>
      </c>
      <c r="F18" s="5">
        <v>0</v>
      </c>
    </row>
    <row r="19" spans="1:6" x14ac:dyDescent="0.35">
      <c r="A19" s="3" t="str">
        <f t="shared" si="0"/>
        <v>X18</v>
      </c>
      <c r="B19" s="3">
        <f t="shared" si="1"/>
        <v>18</v>
      </c>
      <c r="C19" s="9" t="s">
        <v>41</v>
      </c>
      <c r="D19" s="10" t="s">
        <v>42</v>
      </c>
      <c r="E19" s="5" t="s">
        <v>8</v>
      </c>
      <c r="F19" s="5">
        <v>0</v>
      </c>
    </row>
    <row r="20" spans="1:6" x14ac:dyDescent="0.35">
      <c r="A20" s="3" t="str">
        <f t="shared" ref="A20:A61" si="2">"X"&amp;B20</f>
        <v>X19</v>
      </c>
      <c r="B20" s="3">
        <f t="shared" si="1"/>
        <v>19</v>
      </c>
      <c r="C20" s="9" t="s">
        <v>43</v>
      </c>
      <c r="D20" s="10" t="s">
        <v>44</v>
      </c>
      <c r="E20" s="5" t="s">
        <v>8</v>
      </c>
      <c r="F20" s="5">
        <v>0</v>
      </c>
    </row>
    <row r="21" spans="1:6" x14ac:dyDescent="0.35">
      <c r="A21" s="3" t="str">
        <f t="shared" si="2"/>
        <v>X20</v>
      </c>
      <c r="B21" s="3">
        <f t="shared" si="1"/>
        <v>20</v>
      </c>
      <c r="C21" s="9" t="s">
        <v>45</v>
      </c>
      <c r="D21" s="10" t="s">
        <v>46</v>
      </c>
      <c r="E21" s="5" t="s">
        <v>8</v>
      </c>
      <c r="F21" s="5">
        <v>0</v>
      </c>
    </row>
    <row r="22" spans="1:6" x14ac:dyDescent="0.35">
      <c r="A22" s="3" t="str">
        <f t="shared" si="2"/>
        <v>X21</v>
      </c>
      <c r="B22" s="3">
        <f t="shared" si="1"/>
        <v>21</v>
      </c>
      <c r="C22" s="9" t="s">
        <v>47</v>
      </c>
      <c r="D22" s="10" t="s">
        <v>48</v>
      </c>
      <c r="E22" s="5" t="s">
        <v>8</v>
      </c>
      <c r="F22" s="5">
        <v>0</v>
      </c>
    </row>
    <row r="23" spans="1:6" x14ac:dyDescent="0.35">
      <c r="A23" s="3" t="str">
        <f t="shared" si="2"/>
        <v>X22</v>
      </c>
      <c r="B23" s="3">
        <f t="shared" si="1"/>
        <v>22</v>
      </c>
      <c r="C23" s="9" t="s">
        <v>49</v>
      </c>
      <c r="D23" s="10" t="s">
        <v>50</v>
      </c>
      <c r="E23" s="5" t="s">
        <v>8</v>
      </c>
      <c r="F23" s="5">
        <v>0</v>
      </c>
    </row>
    <row r="24" spans="1:6" x14ac:dyDescent="0.35">
      <c r="A24" s="3" t="str">
        <f t="shared" si="2"/>
        <v>X23</v>
      </c>
      <c r="B24" s="3">
        <f t="shared" si="1"/>
        <v>23</v>
      </c>
      <c r="C24" s="9" t="s">
        <v>51</v>
      </c>
      <c r="D24" s="10" t="s">
        <v>52</v>
      </c>
      <c r="E24" s="5" t="s">
        <v>8</v>
      </c>
      <c r="F24" s="5">
        <v>0</v>
      </c>
    </row>
    <row r="25" spans="1:6" x14ac:dyDescent="0.35">
      <c r="A25" s="3" t="str">
        <f t="shared" si="2"/>
        <v>X24</v>
      </c>
      <c r="B25" s="3">
        <f t="shared" si="1"/>
        <v>24</v>
      </c>
      <c r="C25" s="9" t="s">
        <v>53</v>
      </c>
      <c r="D25" s="10" t="s">
        <v>54</v>
      </c>
      <c r="E25" s="5" t="s">
        <v>8</v>
      </c>
      <c r="F25" s="5">
        <v>0</v>
      </c>
    </row>
    <row r="26" spans="1:6" x14ac:dyDescent="0.35">
      <c r="A26" s="3" t="str">
        <f t="shared" si="2"/>
        <v>X25</v>
      </c>
      <c r="B26" s="3">
        <f t="shared" si="1"/>
        <v>25</v>
      </c>
      <c r="C26" s="9" t="s">
        <v>55</v>
      </c>
      <c r="D26" s="10" t="s">
        <v>56</v>
      </c>
      <c r="E26" s="5" t="s">
        <v>8</v>
      </c>
      <c r="F26" s="5">
        <v>0</v>
      </c>
    </row>
    <row r="27" spans="1:6" x14ac:dyDescent="0.35">
      <c r="A27" s="3" t="str">
        <f t="shared" si="2"/>
        <v>X26</v>
      </c>
      <c r="B27" s="3">
        <f t="shared" si="1"/>
        <v>26</v>
      </c>
      <c r="C27" s="9" t="s">
        <v>57</v>
      </c>
      <c r="D27" s="10" t="s">
        <v>58</v>
      </c>
      <c r="E27" s="5" t="s">
        <v>8</v>
      </c>
      <c r="F27" s="5">
        <v>0</v>
      </c>
    </row>
    <row r="28" spans="1:6" x14ac:dyDescent="0.35">
      <c r="A28" s="3" t="str">
        <f t="shared" si="2"/>
        <v>X27</v>
      </c>
      <c r="B28" s="3">
        <f t="shared" si="1"/>
        <v>27</v>
      </c>
      <c r="C28" s="9" t="s">
        <v>59</v>
      </c>
      <c r="D28" s="10" t="s">
        <v>60</v>
      </c>
      <c r="E28" s="5" t="s">
        <v>8</v>
      </c>
      <c r="F28" s="5">
        <v>0</v>
      </c>
    </row>
    <row r="29" spans="1:6" x14ac:dyDescent="0.35">
      <c r="A29" s="3" t="str">
        <f t="shared" si="2"/>
        <v>X28</v>
      </c>
      <c r="B29" s="3">
        <f t="shared" si="1"/>
        <v>28</v>
      </c>
      <c r="C29" s="9" t="s">
        <v>61</v>
      </c>
      <c r="D29" s="10" t="s">
        <v>62</v>
      </c>
      <c r="E29" s="5" t="s">
        <v>8</v>
      </c>
      <c r="F29" s="5">
        <v>0</v>
      </c>
    </row>
    <row r="30" spans="1:6" x14ac:dyDescent="0.35">
      <c r="A30" s="3" t="str">
        <f t="shared" si="2"/>
        <v>X29</v>
      </c>
      <c r="B30" s="3">
        <f t="shared" si="1"/>
        <v>29</v>
      </c>
      <c r="C30" s="9" t="s">
        <v>63</v>
      </c>
      <c r="D30" s="10" t="s">
        <v>64</v>
      </c>
      <c r="E30" s="5" t="s">
        <v>8</v>
      </c>
      <c r="F30" s="5">
        <v>0</v>
      </c>
    </row>
    <row r="31" spans="1:6" x14ac:dyDescent="0.35">
      <c r="A31" s="3" t="str">
        <f t="shared" si="2"/>
        <v>X30</v>
      </c>
      <c r="B31" s="3">
        <f t="shared" si="1"/>
        <v>30</v>
      </c>
      <c r="C31" s="6" t="s">
        <v>65</v>
      </c>
      <c r="D31" s="6" t="s">
        <v>66</v>
      </c>
      <c r="E31" s="6" t="s">
        <v>67</v>
      </c>
      <c r="F31" s="6">
        <v>1</v>
      </c>
    </row>
    <row r="32" spans="1:6" x14ac:dyDescent="0.35">
      <c r="A32" s="3" t="str">
        <f t="shared" si="2"/>
        <v>X31</v>
      </c>
      <c r="B32" s="3">
        <f t="shared" si="1"/>
        <v>31</v>
      </c>
      <c r="C32" s="6" t="s">
        <v>68</v>
      </c>
      <c r="D32" s="6" t="s">
        <v>69</v>
      </c>
      <c r="E32" s="6" t="s">
        <v>67</v>
      </c>
      <c r="F32" s="6">
        <v>1</v>
      </c>
    </row>
    <row r="33" spans="1:6" x14ac:dyDescent="0.35">
      <c r="A33" s="3" t="str">
        <f t="shared" si="2"/>
        <v>X32</v>
      </c>
      <c r="B33" s="3">
        <f t="shared" si="1"/>
        <v>32</v>
      </c>
      <c r="C33" s="6" t="s">
        <v>70</v>
      </c>
      <c r="D33" s="6" t="s">
        <v>71</v>
      </c>
      <c r="E33" s="6" t="s">
        <v>72</v>
      </c>
      <c r="F33" s="6">
        <v>1</v>
      </c>
    </row>
    <row r="34" spans="1:6" x14ac:dyDescent="0.35">
      <c r="A34" s="3" t="str">
        <f t="shared" si="2"/>
        <v>X33</v>
      </c>
      <c r="B34" s="3">
        <f t="shared" si="1"/>
        <v>33</v>
      </c>
      <c r="C34" s="6" t="s">
        <v>73</v>
      </c>
      <c r="D34" s="6" t="s">
        <v>74</v>
      </c>
      <c r="E34" s="6" t="s">
        <v>72</v>
      </c>
      <c r="F34" s="6">
        <v>1</v>
      </c>
    </row>
    <row r="35" spans="1:6" x14ac:dyDescent="0.35">
      <c r="A35" s="3" t="str">
        <f t="shared" si="2"/>
        <v>X34</v>
      </c>
      <c r="B35" s="3">
        <f t="shared" si="1"/>
        <v>34</v>
      </c>
      <c r="C35" s="6" t="s">
        <v>75</v>
      </c>
      <c r="D35" s="6" t="s">
        <v>76</v>
      </c>
      <c r="E35" s="6" t="s">
        <v>67</v>
      </c>
      <c r="F35" s="6">
        <v>1</v>
      </c>
    </row>
    <row r="36" spans="1:6" x14ac:dyDescent="0.35">
      <c r="A36" s="3" t="str">
        <f t="shared" si="2"/>
        <v>X35</v>
      </c>
      <c r="B36" s="3">
        <f t="shared" si="1"/>
        <v>35</v>
      </c>
      <c r="C36" s="6" t="s">
        <v>77</v>
      </c>
      <c r="D36" s="6" t="s">
        <v>78</v>
      </c>
      <c r="E36" s="6" t="s">
        <v>67</v>
      </c>
      <c r="F36" s="6">
        <v>1</v>
      </c>
    </row>
    <row r="37" spans="1:6" x14ac:dyDescent="0.35">
      <c r="A37" s="3" t="str">
        <f t="shared" si="2"/>
        <v>X36</v>
      </c>
      <c r="B37" s="3">
        <f t="shared" si="1"/>
        <v>36</v>
      </c>
      <c r="C37" s="6" t="s">
        <v>79</v>
      </c>
      <c r="D37" s="6" t="s">
        <v>80</v>
      </c>
      <c r="E37" s="6" t="s">
        <v>67</v>
      </c>
      <c r="F37" s="6">
        <v>1</v>
      </c>
    </row>
    <row r="38" spans="1:6" x14ac:dyDescent="0.35">
      <c r="A38" s="3" t="str">
        <f t="shared" si="2"/>
        <v>X37</v>
      </c>
      <c r="B38" s="3">
        <f t="shared" si="1"/>
        <v>37</v>
      </c>
      <c r="C38" s="6" t="s">
        <v>81</v>
      </c>
      <c r="D38" s="6" t="s">
        <v>82</v>
      </c>
      <c r="E38" s="6" t="s">
        <v>67</v>
      </c>
      <c r="F38" s="6">
        <v>1</v>
      </c>
    </row>
    <row r="39" spans="1:6" x14ac:dyDescent="0.35">
      <c r="A39" s="3" t="str">
        <f t="shared" si="2"/>
        <v>X38</v>
      </c>
      <c r="B39" s="3">
        <f t="shared" si="1"/>
        <v>38</v>
      </c>
      <c r="C39" s="6" t="s">
        <v>83</v>
      </c>
      <c r="D39" s="6" t="s">
        <v>84</v>
      </c>
      <c r="E39" s="6" t="s">
        <v>67</v>
      </c>
      <c r="F39" s="6">
        <v>1</v>
      </c>
    </row>
    <row r="40" spans="1:6" x14ac:dyDescent="0.35">
      <c r="A40" s="3" t="str">
        <f t="shared" si="2"/>
        <v>X39</v>
      </c>
      <c r="B40" s="3">
        <f t="shared" si="1"/>
        <v>39</v>
      </c>
      <c r="C40" s="6" t="s">
        <v>85</v>
      </c>
      <c r="D40" s="6" t="s">
        <v>86</v>
      </c>
      <c r="E40" s="6" t="s">
        <v>67</v>
      </c>
      <c r="F40" s="6">
        <v>1</v>
      </c>
    </row>
    <row r="41" spans="1:6" x14ac:dyDescent="0.35">
      <c r="A41" s="3" t="str">
        <f t="shared" si="2"/>
        <v>X40</v>
      </c>
      <c r="B41" s="3">
        <f t="shared" si="1"/>
        <v>40</v>
      </c>
      <c r="C41" s="6" t="s">
        <v>87</v>
      </c>
      <c r="D41" s="6" t="s">
        <v>88</v>
      </c>
      <c r="E41" s="6" t="s">
        <v>67</v>
      </c>
      <c r="F41" s="6">
        <v>1</v>
      </c>
    </row>
    <row r="42" spans="1:6" x14ac:dyDescent="0.35">
      <c r="A42" s="3" t="str">
        <f t="shared" si="2"/>
        <v>X41</v>
      </c>
      <c r="B42" s="3">
        <f t="shared" si="1"/>
        <v>41</v>
      </c>
      <c r="C42" s="6" t="s">
        <v>89</v>
      </c>
      <c r="D42" s="6" t="s">
        <v>90</v>
      </c>
      <c r="E42" s="6" t="s">
        <v>67</v>
      </c>
      <c r="F42" s="6">
        <v>1</v>
      </c>
    </row>
    <row r="43" spans="1:6" x14ac:dyDescent="0.35">
      <c r="A43" s="3" t="str">
        <f t="shared" si="2"/>
        <v>X42</v>
      </c>
      <c r="B43" s="3">
        <f t="shared" si="1"/>
        <v>42</v>
      </c>
      <c r="C43" s="6" t="s">
        <v>91</v>
      </c>
      <c r="D43" s="6" t="s">
        <v>92</v>
      </c>
      <c r="E43" s="6" t="s">
        <v>67</v>
      </c>
      <c r="F43" s="6">
        <v>1</v>
      </c>
    </row>
    <row r="44" spans="1:6" x14ac:dyDescent="0.35">
      <c r="A44" s="3" t="str">
        <f t="shared" si="2"/>
        <v>X43</v>
      </c>
      <c r="B44" s="3">
        <f t="shared" si="1"/>
        <v>43</v>
      </c>
      <c r="C44" s="6" t="s">
        <v>93</v>
      </c>
      <c r="D44" s="6" t="s">
        <v>94</v>
      </c>
      <c r="E44" s="6" t="s">
        <v>67</v>
      </c>
      <c r="F44" s="6">
        <v>1</v>
      </c>
    </row>
    <row r="45" spans="1:6" x14ac:dyDescent="0.35">
      <c r="A45" s="3" t="str">
        <f t="shared" si="2"/>
        <v>X44</v>
      </c>
      <c r="B45" s="3">
        <f t="shared" si="1"/>
        <v>44</v>
      </c>
      <c r="C45" s="6" t="s">
        <v>95</v>
      </c>
      <c r="D45" s="6" t="s">
        <v>96</v>
      </c>
      <c r="E45" s="6" t="s">
        <v>67</v>
      </c>
      <c r="F45" s="6">
        <v>1</v>
      </c>
    </row>
    <row r="46" spans="1:6" x14ac:dyDescent="0.35">
      <c r="A46" s="3" t="str">
        <f t="shared" si="2"/>
        <v>X45</v>
      </c>
      <c r="B46" s="3">
        <f t="shared" si="1"/>
        <v>45</v>
      </c>
      <c r="C46" s="6" t="s">
        <v>97</v>
      </c>
      <c r="D46" s="6" t="s">
        <v>98</v>
      </c>
      <c r="E46" s="6" t="s">
        <v>67</v>
      </c>
      <c r="F46" s="6">
        <v>1</v>
      </c>
    </row>
    <row r="47" spans="1:6" ht="14.25" customHeight="1" x14ac:dyDescent="0.35">
      <c r="A47" s="3" t="str">
        <f t="shared" si="2"/>
        <v>X46</v>
      </c>
      <c r="B47" s="3">
        <f t="shared" si="1"/>
        <v>46</v>
      </c>
      <c r="C47" s="6" t="s">
        <v>99</v>
      </c>
      <c r="D47" s="6" t="s">
        <v>100</v>
      </c>
      <c r="E47" s="6" t="s">
        <v>67</v>
      </c>
      <c r="F47" s="6">
        <v>1</v>
      </c>
    </row>
    <row r="48" spans="1:6" x14ac:dyDescent="0.35">
      <c r="A48" s="3" t="str">
        <f t="shared" si="2"/>
        <v>X47</v>
      </c>
      <c r="B48" s="3">
        <f t="shared" si="1"/>
        <v>47</v>
      </c>
      <c r="C48" s="5" t="s">
        <v>101</v>
      </c>
      <c r="D48" s="5" t="s">
        <v>102</v>
      </c>
      <c r="E48" s="5" t="s">
        <v>103</v>
      </c>
      <c r="F48" s="5">
        <v>2</v>
      </c>
    </row>
    <row r="49" spans="1:6" x14ac:dyDescent="0.35">
      <c r="A49" s="3" t="str">
        <f t="shared" si="2"/>
        <v>X48</v>
      </c>
      <c r="B49" s="3">
        <f t="shared" si="1"/>
        <v>48</v>
      </c>
      <c r="C49" s="5" t="s">
        <v>104</v>
      </c>
      <c r="D49" s="5" t="s">
        <v>105</v>
      </c>
      <c r="E49" s="5" t="s">
        <v>106</v>
      </c>
      <c r="F49" s="5">
        <v>2</v>
      </c>
    </row>
    <row r="50" spans="1:6" x14ac:dyDescent="0.35">
      <c r="A50" s="3" t="str">
        <f t="shared" si="2"/>
        <v>X49</v>
      </c>
      <c r="B50" s="3">
        <f t="shared" si="1"/>
        <v>49</v>
      </c>
      <c r="C50" s="5" t="s">
        <v>107</v>
      </c>
      <c r="D50" s="5" t="s">
        <v>108</v>
      </c>
      <c r="E50" s="5" t="s">
        <v>106</v>
      </c>
      <c r="F50" s="5">
        <v>2</v>
      </c>
    </row>
    <row r="51" spans="1:6" x14ac:dyDescent="0.35">
      <c r="A51" s="3" t="str">
        <f t="shared" si="2"/>
        <v>X50</v>
      </c>
      <c r="B51" s="3">
        <f t="shared" si="1"/>
        <v>50</v>
      </c>
      <c r="C51" s="5" t="s">
        <v>109</v>
      </c>
      <c r="D51" s="5" t="s">
        <v>110</v>
      </c>
      <c r="E51" s="5" t="s">
        <v>103</v>
      </c>
      <c r="F51" s="5">
        <v>2</v>
      </c>
    </row>
    <row r="52" spans="1:6" x14ac:dyDescent="0.35">
      <c r="A52" s="3" t="str">
        <f t="shared" si="2"/>
        <v>X51</v>
      </c>
      <c r="B52" s="3">
        <f t="shared" si="1"/>
        <v>51</v>
      </c>
      <c r="C52" s="5" t="s">
        <v>111</v>
      </c>
      <c r="D52" s="5" t="s">
        <v>112</v>
      </c>
      <c r="E52" s="5" t="s">
        <v>106</v>
      </c>
      <c r="F52" s="5">
        <v>2</v>
      </c>
    </row>
    <row r="53" spans="1:6" x14ac:dyDescent="0.35">
      <c r="A53" s="3" t="str">
        <f t="shared" si="2"/>
        <v>X52</v>
      </c>
      <c r="B53" s="3">
        <f t="shared" si="1"/>
        <v>52</v>
      </c>
      <c r="C53" s="5" t="s">
        <v>113</v>
      </c>
      <c r="D53" s="5" t="s">
        <v>114</v>
      </c>
      <c r="E53" s="5" t="s">
        <v>106</v>
      </c>
      <c r="F53" s="5">
        <v>2</v>
      </c>
    </row>
    <row r="54" spans="1:6" x14ac:dyDescent="0.35">
      <c r="A54" s="3" t="str">
        <f t="shared" si="2"/>
        <v>X53</v>
      </c>
      <c r="B54" s="3">
        <f t="shared" si="1"/>
        <v>53</v>
      </c>
      <c r="C54" s="5" t="s">
        <v>115</v>
      </c>
      <c r="D54" s="5" t="s">
        <v>116</v>
      </c>
      <c r="E54" s="5" t="s">
        <v>103</v>
      </c>
      <c r="F54" s="5">
        <v>2</v>
      </c>
    </row>
    <row r="55" spans="1:6" x14ac:dyDescent="0.35">
      <c r="A55" s="3" t="str">
        <f t="shared" si="2"/>
        <v>X54</v>
      </c>
      <c r="B55" s="3">
        <f t="shared" si="1"/>
        <v>54</v>
      </c>
      <c r="C55" s="5" t="s">
        <v>117</v>
      </c>
      <c r="D55" s="5" t="s">
        <v>118</v>
      </c>
      <c r="E55" s="5" t="s">
        <v>106</v>
      </c>
      <c r="F55" s="5">
        <v>2</v>
      </c>
    </row>
    <row r="56" spans="1:6" x14ac:dyDescent="0.35">
      <c r="A56" s="3" t="str">
        <f t="shared" si="2"/>
        <v>X55</v>
      </c>
      <c r="B56" s="3">
        <f t="shared" si="1"/>
        <v>55</v>
      </c>
      <c r="C56" s="5" t="s">
        <v>119</v>
      </c>
      <c r="D56" s="5" t="s">
        <v>120</v>
      </c>
      <c r="E56" s="5" t="s">
        <v>106</v>
      </c>
      <c r="F56" s="5">
        <v>2</v>
      </c>
    </row>
    <row r="57" spans="1:6" x14ac:dyDescent="0.35">
      <c r="A57" s="3" t="str">
        <f t="shared" si="2"/>
        <v>X56</v>
      </c>
      <c r="B57" s="3">
        <f t="shared" si="1"/>
        <v>56</v>
      </c>
      <c r="C57" s="5" t="s">
        <v>121</v>
      </c>
      <c r="D57" s="5" t="s">
        <v>122</v>
      </c>
      <c r="E57" s="5" t="s">
        <v>106</v>
      </c>
      <c r="F57" s="5">
        <v>2</v>
      </c>
    </row>
    <row r="58" spans="1:6" x14ac:dyDescent="0.35">
      <c r="A58" s="3" t="str">
        <f t="shared" si="2"/>
        <v>X57</v>
      </c>
      <c r="B58" s="3">
        <f t="shared" si="1"/>
        <v>57</v>
      </c>
      <c r="C58" s="5" t="s">
        <v>123</v>
      </c>
      <c r="D58" s="5" t="s">
        <v>124</v>
      </c>
      <c r="E58" s="5" t="s">
        <v>106</v>
      </c>
      <c r="F58" s="5">
        <v>2</v>
      </c>
    </row>
    <row r="59" spans="1:6" x14ac:dyDescent="0.35">
      <c r="A59" s="3" t="str">
        <f t="shared" si="2"/>
        <v>X58</v>
      </c>
      <c r="B59" s="3">
        <f t="shared" si="1"/>
        <v>58</v>
      </c>
      <c r="C59" s="5" t="s">
        <v>125</v>
      </c>
      <c r="D59" s="5" t="s">
        <v>126</v>
      </c>
      <c r="E59" s="5" t="s">
        <v>106</v>
      </c>
      <c r="F59" s="5">
        <v>2</v>
      </c>
    </row>
    <row r="60" spans="1:6" x14ac:dyDescent="0.35">
      <c r="A60" s="3" t="str">
        <f t="shared" si="2"/>
        <v>X59</v>
      </c>
      <c r="B60" s="3">
        <f t="shared" si="1"/>
        <v>59</v>
      </c>
      <c r="C60" s="5" t="s">
        <v>127</v>
      </c>
      <c r="D60" s="5" t="s">
        <v>128</v>
      </c>
      <c r="E60" s="5" t="s">
        <v>106</v>
      </c>
      <c r="F60" s="5">
        <v>2</v>
      </c>
    </row>
    <row r="61" spans="1:6" x14ac:dyDescent="0.35">
      <c r="A61" s="3" t="str">
        <f t="shared" si="2"/>
        <v>X60</v>
      </c>
      <c r="B61" s="3">
        <f t="shared" si="1"/>
        <v>60</v>
      </c>
      <c r="C61" s="5" t="s">
        <v>129</v>
      </c>
      <c r="D61" s="5" t="s">
        <v>130</v>
      </c>
      <c r="E61" s="5" t="s">
        <v>106</v>
      </c>
      <c r="F61" s="5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T_Deco_CREDIT_DRIVER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2022-09-20T15:16:27Z</dcterms:created>
  <dcterms:modified xsi:type="dcterms:W3CDTF">2022-09-20T16:24:20Z</dcterms:modified>
</cp:coreProperties>
</file>