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75aa51843a5f4f/Python Lab/Python PRG/Python Notebook/00-TD Regression/TD IBL/input files/"/>
    </mc:Choice>
  </mc:AlternateContent>
  <xr:revisionPtr revIDLastSave="24" documentId="8_{31C6772F-9F46-4428-8E75-0E4F61776A70}" xr6:coauthVersionLast="47" xr6:coauthVersionMax="47" xr10:uidLastSave="{35492853-5FDE-4066-BC97-8FA60F2CB651}"/>
  <bookViews>
    <workbookView xWindow="-110" yWindow="-110" windowWidth="19420" windowHeight="10420" activeTab="3" xr2:uid="{53AD8EE6-6EC9-4807-9F48-57682CB28A73}"/>
  </bookViews>
  <sheets>
    <sheet name="DECO" sheetId="8" r:id="rId1"/>
    <sheet name="BANKIT" sheetId="5" r:id="rId2"/>
    <sheet name="BANCA" sheetId="6" r:id="rId3"/>
    <sheet name="CREDIT_DRIVER" sheetId="9" r:id="rId4"/>
  </sheets>
  <externalReferences>
    <externalReference r:id="rId5"/>
  </externalReferences>
  <definedNames>
    <definedName name="dt_end">[1]T_credit_driver!$B$17</definedName>
    <definedName name="dt_start">[1]T_credit_driver!$B$16</definedName>
    <definedName name="JR_PAGE_ANCHOR_0_1">#REF!</definedName>
    <definedName name="PERIOD">[1]T_credit_driver!$B$15</definedName>
    <definedName name="T_CREDITWORTHINESS">BANCA!$A$1:$C$33</definedName>
    <definedName name="VALUE">[1]T_credit_driver!$B$13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8" l="1"/>
  <c r="B27" i="8" s="1"/>
  <c r="B28" i="8" s="1"/>
  <c r="B29" i="8" s="1"/>
  <c r="B30" i="8" s="1"/>
  <c r="B31" i="8" s="1"/>
  <c r="B32" i="8" s="1"/>
  <c r="B33" i="8" s="1"/>
  <c r="B34" i="8" s="1"/>
  <c r="B35" i="8" s="1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C106" i="5" l="1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<sst xmlns="http://schemas.openxmlformats.org/spreadsheetml/2006/main" count="188" uniqueCount="90">
  <si>
    <t>ITNSTI</t>
  </si>
  <si>
    <t>DDIRIT</t>
  </si>
  <si>
    <t>ITPRSAN</t>
  </si>
  <si>
    <t>ITHPG</t>
  </si>
  <si>
    <t>ITHPN</t>
  </si>
  <si>
    <t>ITHPO</t>
  </si>
  <si>
    <t>ITHPE</t>
  </si>
  <si>
    <t>ITHPR</t>
  </si>
  <si>
    <t>ITHPI</t>
  </si>
  <si>
    <t>DT</t>
  </si>
  <si>
    <t>UMRTIT</t>
  </si>
  <si>
    <t>EUUCIT</t>
  </si>
  <si>
    <t>ITBONF</t>
  </si>
  <si>
    <t>IBDMFCOA</t>
  </si>
  <si>
    <t>IBDMAROA</t>
  </si>
  <si>
    <t>ITBOHO</t>
  </si>
  <si>
    <t>ITBOHH</t>
  </si>
  <si>
    <t>CPNFITPC</t>
  </si>
  <si>
    <t>ITPIRLYS</t>
  </si>
  <si>
    <t>DFLTITYY</t>
  </si>
  <si>
    <t>ITBFIALY</t>
  </si>
  <si>
    <t>ITPRWAY</t>
  </si>
  <si>
    <t>ITISTOTY</t>
  </si>
  <si>
    <t>ITNSTY</t>
  </si>
  <si>
    <t>ECMAM3YY</t>
  </si>
  <si>
    <t>ITTRESA</t>
  </si>
  <si>
    <t>ITTRIMSA</t>
  </si>
  <si>
    <t>ITPIRLS</t>
  </si>
  <si>
    <t>ITPIRTCS</t>
  </si>
  <si>
    <t>ITPIRPCS</t>
  </si>
  <si>
    <t>ITPIRUCS</t>
  </si>
  <si>
    <t>ITPIRNS</t>
  </si>
  <si>
    <t>ITDETT</t>
  </si>
  <si>
    <t>ITLOHLD</t>
  </si>
  <si>
    <t>TD</t>
  </si>
  <si>
    <t>CW</t>
  </si>
  <si>
    <t>ID</t>
  </si>
  <si>
    <t>Descrizione</t>
  </si>
  <si>
    <t>Ticker</t>
  </si>
  <si>
    <t>TipoDati</t>
  </si>
  <si>
    <t>ID_Tipo</t>
  </si>
  <si>
    <t>id_tipo_2</t>
  </si>
  <si>
    <t>Tipo_2</t>
  </si>
  <si>
    <t>Flag_use</t>
  </si>
  <si>
    <t>Transform</t>
  </si>
  <si>
    <t>Flag_use_QoQ</t>
  </si>
  <si>
    <t>Flag_use_YoY</t>
  </si>
  <si>
    <t>Unemployement Rate</t>
  </si>
  <si>
    <t>Percentuale</t>
  </si>
  <si>
    <t>Capacity Utilization</t>
  </si>
  <si>
    <t>EMMI EURO OverNight Index Aver</t>
  </si>
  <si>
    <t xml:space="preserve">Italy Bank Interest Rates on Outstanding Euro Loans Non Financial Corp </t>
  </si>
  <si>
    <t xml:space="preserve">Minimum Rate on Short Term Loans to Non Financial Corps - Outstanding Amount </t>
  </si>
  <si>
    <t>Average Rate on Bonds - Outstanding Amounts</t>
  </si>
  <si>
    <t>Mortgage Interest Rate NSA</t>
  </si>
  <si>
    <t>Italy Bank Interest Rates on Mortgage</t>
  </si>
  <si>
    <t>BIS Italy Credit to Private Non Financial Sector % of GDP Gaps</t>
  </si>
  <si>
    <t>Real GDP (swda, yoy%)</t>
  </si>
  <si>
    <t>EU Italy GDP Deflator (yoy %, sa)</t>
  </si>
  <si>
    <t>Large Industry Employment (yoy %)</t>
  </si>
  <si>
    <t>Industrial Production (yoy %, wda)</t>
  </si>
  <si>
    <t>Industrial Sales (yoy %)</t>
  </si>
  <si>
    <t>Retail Sales (yoy %)</t>
  </si>
  <si>
    <t>ECB M3 Money Supply (yoy %, sa)</t>
  </si>
  <si>
    <t>Value NSA</t>
  </si>
  <si>
    <t>Export NSA</t>
  </si>
  <si>
    <t>Value SA</t>
  </si>
  <si>
    <t>Import NSA</t>
  </si>
  <si>
    <t>Italy Real GDP SA WDA</t>
  </si>
  <si>
    <t>Real GDP - Final Consumption Expenditure (EUR, Millions)</t>
  </si>
  <si>
    <t>Real GDP - Household Final Consumption Expenditure</t>
  </si>
  <si>
    <t>Real GDP -  General Government Consumption Expenditure</t>
  </si>
  <si>
    <t>Real GDP - Gross Fixed Capital Formation</t>
  </si>
  <si>
    <t>Non Performing Loans</t>
  </si>
  <si>
    <t>Consumer Credit</t>
  </si>
  <si>
    <t>Retail Sales (Real/Volume)</t>
  </si>
  <si>
    <t>Index SA</t>
  </si>
  <si>
    <t>Index NSA</t>
  </si>
  <si>
    <t>Disposable Personal Income Real</t>
  </si>
  <si>
    <t>Industrial Production (Volume)</t>
  </si>
  <si>
    <t>House Prices SWDA</t>
  </si>
  <si>
    <t>Property Price - Non-Residential Buildings</t>
  </si>
  <si>
    <t>Property Price - Offices</t>
  </si>
  <si>
    <t>Property Price - Residential Buildings</t>
  </si>
  <si>
    <t>Property Price  Commercial</t>
  </si>
  <si>
    <t>Property Price - Industrial</t>
  </si>
  <si>
    <t>EONIA</t>
  </si>
  <si>
    <t>YoY</t>
  </si>
  <si>
    <t>Value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</si>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</sst>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\-mm\-dd;@"/>
    <numFmt numFmtId="165" formatCode="yyyy\-mm\-dd\ hh:mm:ss"/>
    <numFmt numFmtId="168" formatCode="_-* #,##0.0000_-;\-* #,##0.0000_-;_-* &quot;-&quot;??_-;_-@_-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5" fontId="0" fillId="0" borderId="0" xfId="0" applyNumberFormat="1"/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168" fontId="2" fillId="0" borderId="1" xfId="1" applyNumberFormat="1" applyFont="1" applyBorder="1" applyAlignment="1">
      <alignment horizontal="center" vertical="top"/>
    </xf>
    <xf numFmtId="168" fontId="0" fillId="0" borderId="0" xfId="1" applyNumberFormat="1" applyFon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blbancait-my.sharepoint.com/personal/cv01318_iblbanca_it/Documents/Desktop/Estrattore%20Credit_driver%20Tot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Deco_CREDIT_DRIVER"/>
      <sheetName val="T_CD_PERCENT_STATIC"/>
      <sheetName val="T_CD_INDICES_STATIC"/>
      <sheetName val="T_CD_VALUES_STATIC"/>
      <sheetName val="T_CD_INDICES"/>
      <sheetName val="T_CD_VALUES"/>
      <sheetName val="T_CD_PERCENT"/>
      <sheetName val="T_Selected_Credit_Driver)"/>
      <sheetName val="T_DECO_KEY_INDICATORS"/>
      <sheetName val="T_credit_driver_key"/>
      <sheetName val="T_credit_driver"/>
      <sheetName val="T_Credit_Driver_Static"/>
      <sheetName val="T_Credit_Driver_Static_3"/>
      <sheetName val="Deco"/>
      <sheetName val="Worksheet"/>
      <sheetName val="Foglio3"/>
      <sheetName val="Foglio4"/>
      <sheetName val="Foglio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3">
          <cell r="B13" t="str">
            <v>PX_LAST</v>
          </cell>
        </row>
        <row r="15">
          <cell r="B15" t="str">
            <v>Q</v>
          </cell>
        </row>
        <row r="16">
          <cell r="B16">
            <v>37256</v>
          </cell>
        </row>
        <row r="17">
          <cell r="B17">
            <v>44561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849B9-7C9C-4DB6-BF0A-7051BE778E01}">
  <sheetPr codeName="Foglio8"/>
  <dimension ref="A1:K35"/>
  <sheetViews>
    <sheetView topLeftCell="A25" workbookViewId="0">
      <selection activeCell="C24" sqref="C24"/>
    </sheetView>
  </sheetViews>
  <sheetFormatPr defaultRowHeight="14.5" x14ac:dyDescent="0.35"/>
  <cols>
    <col min="1" max="1" width="10.54296875" style="7" bestFit="1" customWidth="1"/>
    <col min="3" max="3" width="70.54296875" bestFit="1" customWidth="1"/>
    <col min="4" max="4" width="10.6328125" bestFit="1" customWidth="1"/>
    <col min="7" max="7" width="10.6328125" bestFit="1" customWidth="1"/>
    <col min="8" max="8" width="8" bestFit="1" customWidth="1"/>
    <col min="9" max="9" width="9.54296875" bestFit="1" customWidth="1"/>
    <col min="10" max="10" width="12.90625" bestFit="1" customWidth="1"/>
    <col min="11" max="11" width="12.08984375" bestFit="1" customWidth="1"/>
  </cols>
  <sheetData>
    <row r="1" spans="1:11" x14ac:dyDescent="0.35">
      <c r="A1" s="6" t="s">
        <v>38</v>
      </c>
      <c r="B1" s="4" t="s">
        <v>36</v>
      </c>
      <c r="C1" s="4" t="s">
        <v>37</v>
      </c>
      <c r="D1" s="4" t="s">
        <v>39</v>
      </c>
      <c r="E1" s="4" t="s">
        <v>40</v>
      </c>
      <c r="F1" s="4" t="s">
        <v>41</v>
      </c>
      <c r="G1" s="4" t="s">
        <v>42</v>
      </c>
      <c r="H1" s="4" t="s">
        <v>43</v>
      </c>
      <c r="I1" s="4" t="s">
        <v>44</v>
      </c>
      <c r="J1" s="4" t="s">
        <v>45</v>
      </c>
      <c r="K1" s="4" t="s">
        <v>46</v>
      </c>
    </row>
    <row r="2" spans="1:11" x14ac:dyDescent="0.35">
      <c r="A2" s="6" t="s">
        <v>10</v>
      </c>
      <c r="B2">
        <v>1</v>
      </c>
      <c r="C2" t="s">
        <v>47</v>
      </c>
      <c r="D2" t="s">
        <v>48</v>
      </c>
      <c r="E2">
        <v>0</v>
      </c>
      <c r="F2">
        <v>0</v>
      </c>
      <c r="G2" t="s">
        <v>48</v>
      </c>
      <c r="H2">
        <v>1</v>
      </c>
      <c r="I2">
        <v>1</v>
      </c>
      <c r="J2">
        <v>1</v>
      </c>
      <c r="K2">
        <v>1</v>
      </c>
    </row>
    <row r="3" spans="1:11" x14ac:dyDescent="0.35">
      <c r="A3" s="6" t="s">
        <v>11</v>
      </c>
      <c r="B3">
        <f>+B2+1</f>
        <v>2</v>
      </c>
      <c r="C3" t="s">
        <v>49</v>
      </c>
      <c r="D3" t="s">
        <v>48</v>
      </c>
      <c r="E3">
        <v>0</v>
      </c>
      <c r="F3">
        <v>0</v>
      </c>
      <c r="G3" t="s">
        <v>48</v>
      </c>
      <c r="H3">
        <v>1</v>
      </c>
      <c r="I3">
        <v>1</v>
      </c>
      <c r="J3">
        <v>1</v>
      </c>
      <c r="K3">
        <v>1</v>
      </c>
    </row>
    <row r="4" spans="1:11" x14ac:dyDescent="0.35">
      <c r="A4" s="6" t="s">
        <v>86</v>
      </c>
      <c r="B4">
        <f t="shared" ref="B4:B35" si="0">+B3+1</f>
        <v>3</v>
      </c>
      <c r="C4" t="s">
        <v>50</v>
      </c>
      <c r="D4" t="s">
        <v>48</v>
      </c>
      <c r="E4">
        <v>0</v>
      </c>
      <c r="F4">
        <v>0</v>
      </c>
      <c r="G4" t="s">
        <v>48</v>
      </c>
      <c r="H4">
        <v>1</v>
      </c>
      <c r="I4">
        <v>1</v>
      </c>
      <c r="J4">
        <v>1</v>
      </c>
      <c r="K4">
        <v>1</v>
      </c>
    </row>
    <row r="5" spans="1:11" x14ac:dyDescent="0.35">
      <c r="A5" s="6" t="s">
        <v>12</v>
      </c>
      <c r="B5">
        <f t="shared" si="0"/>
        <v>4</v>
      </c>
      <c r="C5" t="s">
        <v>51</v>
      </c>
      <c r="D5" t="s">
        <v>48</v>
      </c>
      <c r="E5">
        <v>0</v>
      </c>
      <c r="F5">
        <v>0</v>
      </c>
      <c r="G5" t="s">
        <v>48</v>
      </c>
      <c r="H5">
        <v>1</v>
      </c>
      <c r="I5">
        <v>1</v>
      </c>
      <c r="J5">
        <v>1</v>
      </c>
      <c r="K5">
        <v>1</v>
      </c>
    </row>
    <row r="6" spans="1:11" x14ac:dyDescent="0.35">
      <c r="A6" s="6" t="s">
        <v>13</v>
      </c>
      <c r="B6">
        <f t="shared" si="0"/>
        <v>5</v>
      </c>
      <c r="C6" t="s">
        <v>52</v>
      </c>
      <c r="D6" t="s">
        <v>48</v>
      </c>
      <c r="E6">
        <v>0</v>
      </c>
      <c r="F6">
        <v>0</v>
      </c>
      <c r="G6" t="s">
        <v>48</v>
      </c>
      <c r="H6">
        <v>1</v>
      </c>
      <c r="I6">
        <v>1</v>
      </c>
      <c r="J6">
        <v>1</v>
      </c>
      <c r="K6">
        <v>1</v>
      </c>
    </row>
    <row r="7" spans="1:11" x14ac:dyDescent="0.35">
      <c r="A7" s="6" t="s">
        <v>14</v>
      </c>
      <c r="B7">
        <f t="shared" si="0"/>
        <v>6</v>
      </c>
      <c r="C7" t="s">
        <v>53</v>
      </c>
      <c r="D7" t="s">
        <v>48</v>
      </c>
      <c r="E7">
        <v>0</v>
      </c>
      <c r="F7">
        <v>0</v>
      </c>
      <c r="G7" t="s">
        <v>48</v>
      </c>
      <c r="H7">
        <v>1</v>
      </c>
      <c r="I7">
        <v>1</v>
      </c>
      <c r="J7">
        <v>1</v>
      </c>
      <c r="K7">
        <v>1</v>
      </c>
    </row>
    <row r="8" spans="1:11" x14ac:dyDescent="0.35">
      <c r="A8" s="6" t="s">
        <v>15</v>
      </c>
      <c r="B8">
        <f t="shared" si="0"/>
        <v>7</v>
      </c>
      <c r="C8" t="s">
        <v>54</v>
      </c>
      <c r="D8" t="s">
        <v>48</v>
      </c>
      <c r="E8">
        <v>0</v>
      </c>
      <c r="F8">
        <v>0</v>
      </c>
      <c r="G8" t="s">
        <v>48</v>
      </c>
      <c r="H8">
        <v>1</v>
      </c>
      <c r="I8">
        <v>1</v>
      </c>
      <c r="J8">
        <v>1</v>
      </c>
      <c r="K8">
        <v>1</v>
      </c>
    </row>
    <row r="9" spans="1:11" x14ac:dyDescent="0.35">
      <c r="A9" s="6" t="s">
        <v>16</v>
      </c>
      <c r="B9">
        <f t="shared" si="0"/>
        <v>8</v>
      </c>
      <c r="C9" t="s">
        <v>55</v>
      </c>
      <c r="D9" t="s">
        <v>48</v>
      </c>
      <c r="E9">
        <v>0</v>
      </c>
      <c r="F9">
        <v>0</v>
      </c>
      <c r="G9" t="s">
        <v>48</v>
      </c>
      <c r="H9">
        <v>1</v>
      </c>
      <c r="I9">
        <v>1</v>
      </c>
      <c r="J9">
        <v>1</v>
      </c>
      <c r="K9">
        <v>1</v>
      </c>
    </row>
    <row r="10" spans="1:11" x14ac:dyDescent="0.35">
      <c r="A10" s="6" t="s">
        <v>17</v>
      </c>
      <c r="B10">
        <f t="shared" si="0"/>
        <v>9</v>
      </c>
      <c r="C10" t="s">
        <v>56</v>
      </c>
      <c r="D10" t="s">
        <v>48</v>
      </c>
      <c r="E10">
        <v>0</v>
      </c>
      <c r="F10">
        <v>0</v>
      </c>
      <c r="G10" t="s">
        <v>48</v>
      </c>
      <c r="H10">
        <v>1</v>
      </c>
      <c r="I10">
        <v>1</v>
      </c>
      <c r="J10">
        <v>1</v>
      </c>
      <c r="K10">
        <v>1</v>
      </c>
    </row>
    <row r="11" spans="1:11" x14ac:dyDescent="0.35">
      <c r="A11" s="6" t="s">
        <v>18</v>
      </c>
      <c r="B11">
        <f t="shared" si="0"/>
        <v>10</v>
      </c>
      <c r="C11" t="s">
        <v>57</v>
      </c>
      <c r="D11" t="s">
        <v>48</v>
      </c>
      <c r="E11">
        <v>0</v>
      </c>
      <c r="F11">
        <v>2</v>
      </c>
      <c r="G11" t="s">
        <v>87</v>
      </c>
      <c r="H11">
        <v>1</v>
      </c>
      <c r="I11">
        <v>0</v>
      </c>
      <c r="J11">
        <v>1</v>
      </c>
      <c r="K11">
        <v>1</v>
      </c>
    </row>
    <row r="12" spans="1:11" x14ac:dyDescent="0.35">
      <c r="A12" s="6" t="s">
        <v>19</v>
      </c>
      <c r="B12">
        <f t="shared" si="0"/>
        <v>11</v>
      </c>
      <c r="C12" t="s">
        <v>58</v>
      </c>
      <c r="D12" t="s">
        <v>48</v>
      </c>
      <c r="E12">
        <v>0</v>
      </c>
      <c r="F12">
        <v>2</v>
      </c>
      <c r="G12" t="s">
        <v>87</v>
      </c>
      <c r="H12">
        <v>1</v>
      </c>
      <c r="I12">
        <v>0</v>
      </c>
      <c r="J12">
        <v>1</v>
      </c>
      <c r="K12">
        <v>1</v>
      </c>
    </row>
    <row r="13" spans="1:11" x14ac:dyDescent="0.35">
      <c r="A13" s="6" t="s">
        <v>20</v>
      </c>
      <c r="B13">
        <f t="shared" si="0"/>
        <v>12</v>
      </c>
      <c r="C13" t="s">
        <v>59</v>
      </c>
      <c r="D13" t="s">
        <v>48</v>
      </c>
      <c r="E13">
        <v>0</v>
      </c>
      <c r="F13">
        <v>2</v>
      </c>
      <c r="G13" t="s">
        <v>87</v>
      </c>
      <c r="H13">
        <v>1</v>
      </c>
      <c r="I13">
        <v>0</v>
      </c>
      <c r="J13">
        <v>1</v>
      </c>
      <c r="K13">
        <v>1</v>
      </c>
    </row>
    <row r="14" spans="1:11" x14ac:dyDescent="0.35">
      <c r="A14" s="6" t="s">
        <v>21</v>
      </c>
      <c r="B14">
        <f t="shared" si="0"/>
        <v>13</v>
      </c>
      <c r="C14" t="s">
        <v>60</v>
      </c>
      <c r="D14" t="s">
        <v>48</v>
      </c>
      <c r="E14">
        <v>0</v>
      </c>
      <c r="F14">
        <v>2</v>
      </c>
      <c r="G14" t="s">
        <v>87</v>
      </c>
      <c r="H14">
        <v>1</v>
      </c>
      <c r="I14">
        <v>0</v>
      </c>
      <c r="J14">
        <v>1</v>
      </c>
      <c r="K14">
        <v>1</v>
      </c>
    </row>
    <row r="15" spans="1:11" x14ac:dyDescent="0.35">
      <c r="A15" s="6" t="s">
        <v>22</v>
      </c>
      <c r="B15">
        <f t="shared" si="0"/>
        <v>14</v>
      </c>
      <c r="C15" t="s">
        <v>61</v>
      </c>
      <c r="D15" t="s">
        <v>48</v>
      </c>
      <c r="E15">
        <v>0</v>
      </c>
      <c r="F15">
        <v>2</v>
      </c>
      <c r="G15" t="s">
        <v>87</v>
      </c>
      <c r="H15">
        <v>1</v>
      </c>
      <c r="I15">
        <v>0</v>
      </c>
      <c r="J15">
        <v>1</v>
      </c>
      <c r="K15">
        <v>1</v>
      </c>
    </row>
    <row r="16" spans="1:11" x14ac:dyDescent="0.35">
      <c r="A16" s="6" t="s">
        <v>23</v>
      </c>
      <c r="B16">
        <f t="shared" si="0"/>
        <v>15</v>
      </c>
      <c r="C16" t="s">
        <v>62</v>
      </c>
      <c r="D16" t="s">
        <v>48</v>
      </c>
      <c r="E16">
        <v>0</v>
      </c>
      <c r="F16">
        <v>2</v>
      </c>
      <c r="G16" t="s">
        <v>87</v>
      </c>
      <c r="H16">
        <v>1</v>
      </c>
      <c r="I16">
        <v>0</v>
      </c>
      <c r="J16">
        <v>1</v>
      </c>
      <c r="K16">
        <v>1</v>
      </c>
    </row>
    <row r="17" spans="1:11" x14ac:dyDescent="0.35">
      <c r="A17" s="6" t="s">
        <v>24</v>
      </c>
      <c r="B17">
        <f t="shared" si="0"/>
        <v>16</v>
      </c>
      <c r="C17" t="s">
        <v>63</v>
      </c>
      <c r="D17" t="s">
        <v>48</v>
      </c>
      <c r="E17">
        <v>0</v>
      </c>
      <c r="F17">
        <v>2</v>
      </c>
      <c r="G17" t="s">
        <v>87</v>
      </c>
      <c r="H17">
        <v>1</v>
      </c>
      <c r="I17">
        <v>0</v>
      </c>
      <c r="J17">
        <v>1</v>
      </c>
      <c r="K17">
        <v>1</v>
      </c>
    </row>
    <row r="18" spans="1:11" x14ac:dyDescent="0.35">
      <c r="A18" s="6" t="s">
        <v>25</v>
      </c>
      <c r="B18">
        <f t="shared" si="0"/>
        <v>17</v>
      </c>
      <c r="C18" t="s">
        <v>65</v>
      </c>
      <c r="D18" t="s">
        <v>66</v>
      </c>
      <c r="E18">
        <v>1</v>
      </c>
      <c r="F18">
        <v>3</v>
      </c>
      <c r="G18" t="s">
        <v>88</v>
      </c>
      <c r="H18">
        <v>1</v>
      </c>
      <c r="I18">
        <v>1</v>
      </c>
      <c r="J18">
        <v>1</v>
      </c>
      <c r="K18">
        <v>1</v>
      </c>
    </row>
    <row r="19" spans="1:11" x14ac:dyDescent="0.35">
      <c r="A19" s="6" t="s">
        <v>26</v>
      </c>
      <c r="B19">
        <f t="shared" si="0"/>
        <v>18</v>
      </c>
      <c r="C19" t="s">
        <v>67</v>
      </c>
      <c r="D19" t="s">
        <v>66</v>
      </c>
      <c r="E19">
        <v>1</v>
      </c>
      <c r="F19">
        <v>3</v>
      </c>
      <c r="G19" t="s">
        <v>88</v>
      </c>
      <c r="H19">
        <v>1</v>
      </c>
      <c r="I19">
        <v>1</v>
      </c>
      <c r="J19">
        <v>1</v>
      </c>
      <c r="K19">
        <v>1</v>
      </c>
    </row>
    <row r="20" spans="1:11" x14ac:dyDescent="0.35">
      <c r="A20" s="6" t="s">
        <v>27</v>
      </c>
      <c r="B20">
        <f t="shared" si="0"/>
        <v>19</v>
      </c>
      <c r="C20" t="s">
        <v>68</v>
      </c>
      <c r="D20" t="s">
        <v>64</v>
      </c>
      <c r="E20">
        <v>1</v>
      </c>
      <c r="F20">
        <v>3</v>
      </c>
      <c r="G20" t="s">
        <v>88</v>
      </c>
      <c r="H20">
        <v>1</v>
      </c>
      <c r="I20">
        <v>1</v>
      </c>
      <c r="J20">
        <v>1</v>
      </c>
      <c r="K20">
        <v>1</v>
      </c>
    </row>
    <row r="21" spans="1:11" x14ac:dyDescent="0.35">
      <c r="A21" s="6" t="s">
        <v>28</v>
      </c>
      <c r="B21">
        <f t="shared" si="0"/>
        <v>20</v>
      </c>
      <c r="C21" t="s">
        <v>69</v>
      </c>
      <c r="D21" t="s">
        <v>64</v>
      </c>
      <c r="E21">
        <v>1</v>
      </c>
      <c r="F21">
        <v>3</v>
      </c>
      <c r="G21" t="s">
        <v>88</v>
      </c>
      <c r="H21">
        <v>1</v>
      </c>
      <c r="I21">
        <v>1</v>
      </c>
      <c r="J21">
        <v>1</v>
      </c>
      <c r="K21">
        <v>1</v>
      </c>
    </row>
    <row r="22" spans="1:11" x14ac:dyDescent="0.35">
      <c r="A22" s="6" t="s">
        <v>29</v>
      </c>
      <c r="B22">
        <f t="shared" si="0"/>
        <v>21</v>
      </c>
      <c r="C22" t="s">
        <v>70</v>
      </c>
      <c r="D22" t="s">
        <v>64</v>
      </c>
      <c r="E22">
        <v>1</v>
      </c>
      <c r="F22">
        <v>3</v>
      </c>
      <c r="G22" t="s">
        <v>88</v>
      </c>
      <c r="H22">
        <v>1</v>
      </c>
      <c r="I22">
        <v>1</v>
      </c>
      <c r="J22">
        <v>1</v>
      </c>
      <c r="K22">
        <v>1</v>
      </c>
    </row>
    <row r="23" spans="1:11" x14ac:dyDescent="0.35">
      <c r="A23" s="6" t="s">
        <v>30</v>
      </c>
      <c r="B23">
        <f t="shared" si="0"/>
        <v>22</v>
      </c>
      <c r="C23" t="s">
        <v>71</v>
      </c>
      <c r="D23" t="s">
        <v>64</v>
      </c>
      <c r="E23">
        <v>1</v>
      </c>
      <c r="F23">
        <v>3</v>
      </c>
      <c r="G23" t="s">
        <v>88</v>
      </c>
      <c r="H23">
        <v>1</v>
      </c>
      <c r="I23">
        <v>1</v>
      </c>
      <c r="J23">
        <v>1</v>
      </c>
      <c r="K23">
        <v>1</v>
      </c>
    </row>
    <row r="24" spans="1:11" x14ac:dyDescent="0.35">
      <c r="A24" s="6" t="s">
        <v>31</v>
      </c>
      <c r="B24">
        <f t="shared" si="0"/>
        <v>23</v>
      </c>
      <c r="C24" t="s">
        <v>72</v>
      </c>
      <c r="D24" t="s">
        <v>64</v>
      </c>
      <c r="E24">
        <v>1</v>
      </c>
      <c r="F24">
        <v>3</v>
      </c>
      <c r="G24" t="s">
        <v>88</v>
      </c>
      <c r="H24">
        <v>1</v>
      </c>
      <c r="I24">
        <v>1</v>
      </c>
      <c r="J24">
        <v>1</v>
      </c>
      <c r="K24">
        <v>1</v>
      </c>
    </row>
    <row r="25" spans="1:11" x14ac:dyDescent="0.35">
      <c r="A25" s="6" t="s">
        <v>32</v>
      </c>
      <c r="B25">
        <f t="shared" si="0"/>
        <v>24</v>
      </c>
      <c r="C25" t="s">
        <v>73</v>
      </c>
      <c r="D25" t="s">
        <v>64</v>
      </c>
      <c r="E25">
        <v>1</v>
      </c>
      <c r="F25">
        <v>3</v>
      </c>
      <c r="G25" t="s">
        <v>88</v>
      </c>
      <c r="H25">
        <v>1</v>
      </c>
      <c r="I25">
        <v>1</v>
      </c>
      <c r="J25">
        <v>1</v>
      </c>
      <c r="K25">
        <v>1</v>
      </c>
    </row>
    <row r="26" spans="1:11" x14ac:dyDescent="0.35">
      <c r="A26" s="6" t="s">
        <v>33</v>
      </c>
      <c r="B26">
        <f t="shared" si="0"/>
        <v>25</v>
      </c>
      <c r="C26" t="s">
        <v>74</v>
      </c>
      <c r="D26" t="s">
        <v>64</v>
      </c>
      <c r="E26">
        <v>1</v>
      </c>
      <c r="F26">
        <v>3</v>
      </c>
      <c r="G26" t="s">
        <v>88</v>
      </c>
      <c r="H26">
        <v>1</v>
      </c>
      <c r="I26">
        <v>1</v>
      </c>
      <c r="J26">
        <v>1</v>
      </c>
      <c r="K26">
        <v>1</v>
      </c>
    </row>
    <row r="27" spans="1:11" x14ac:dyDescent="0.35">
      <c r="A27" s="6" t="s">
        <v>0</v>
      </c>
      <c r="B27">
        <f t="shared" si="0"/>
        <v>26</v>
      </c>
      <c r="C27" t="s">
        <v>75</v>
      </c>
      <c r="D27" t="s">
        <v>76</v>
      </c>
      <c r="E27">
        <v>2</v>
      </c>
      <c r="F27">
        <v>4</v>
      </c>
      <c r="G27" t="s">
        <v>89</v>
      </c>
      <c r="H27">
        <v>1</v>
      </c>
      <c r="I27">
        <v>1</v>
      </c>
      <c r="J27">
        <v>1</v>
      </c>
      <c r="K27">
        <v>1</v>
      </c>
    </row>
    <row r="28" spans="1:11" x14ac:dyDescent="0.35">
      <c r="A28" s="6" t="s">
        <v>1</v>
      </c>
      <c r="B28">
        <f t="shared" si="0"/>
        <v>27</v>
      </c>
      <c r="C28" t="s">
        <v>78</v>
      </c>
      <c r="D28" t="s">
        <v>76</v>
      </c>
      <c r="E28">
        <v>2</v>
      </c>
      <c r="F28">
        <v>4</v>
      </c>
      <c r="G28" t="s">
        <v>89</v>
      </c>
      <c r="H28">
        <v>1</v>
      </c>
      <c r="I28">
        <v>1</v>
      </c>
      <c r="J28">
        <v>1</v>
      </c>
      <c r="K28">
        <v>1</v>
      </c>
    </row>
    <row r="29" spans="1:11" x14ac:dyDescent="0.35">
      <c r="A29" s="6" t="s">
        <v>2</v>
      </c>
      <c r="B29">
        <f t="shared" si="0"/>
        <v>28</v>
      </c>
      <c r="C29" t="s">
        <v>79</v>
      </c>
      <c r="D29" t="s">
        <v>76</v>
      </c>
      <c r="E29">
        <v>2</v>
      </c>
      <c r="F29">
        <v>4</v>
      </c>
      <c r="G29" t="s">
        <v>89</v>
      </c>
      <c r="H29">
        <v>1</v>
      </c>
      <c r="I29">
        <v>1</v>
      </c>
      <c r="J29">
        <v>1</v>
      </c>
      <c r="K29">
        <v>1</v>
      </c>
    </row>
    <row r="30" spans="1:11" x14ac:dyDescent="0.35">
      <c r="A30" s="6" t="s">
        <v>3</v>
      </c>
      <c r="B30">
        <f t="shared" si="0"/>
        <v>29</v>
      </c>
      <c r="C30" t="s">
        <v>80</v>
      </c>
      <c r="D30" t="s">
        <v>77</v>
      </c>
      <c r="E30">
        <v>2</v>
      </c>
      <c r="F30">
        <v>4</v>
      </c>
      <c r="G30" t="s">
        <v>89</v>
      </c>
      <c r="H30">
        <v>1</v>
      </c>
      <c r="I30">
        <v>1</v>
      </c>
      <c r="J30">
        <v>1</v>
      </c>
      <c r="K30">
        <v>1</v>
      </c>
    </row>
    <row r="31" spans="1:11" x14ac:dyDescent="0.35">
      <c r="A31" s="6" t="s">
        <v>4</v>
      </c>
      <c r="B31">
        <f t="shared" si="0"/>
        <v>30</v>
      </c>
      <c r="C31" t="s">
        <v>81</v>
      </c>
      <c r="D31" t="s">
        <v>77</v>
      </c>
      <c r="E31">
        <v>2</v>
      </c>
      <c r="F31">
        <v>4</v>
      </c>
      <c r="G31" t="s">
        <v>89</v>
      </c>
      <c r="H31">
        <v>1</v>
      </c>
      <c r="I31">
        <v>1</v>
      </c>
      <c r="J31">
        <v>1</v>
      </c>
      <c r="K31">
        <v>1</v>
      </c>
    </row>
    <row r="32" spans="1:11" x14ac:dyDescent="0.35">
      <c r="A32" s="6" t="s">
        <v>5</v>
      </c>
      <c r="B32">
        <f t="shared" si="0"/>
        <v>31</v>
      </c>
      <c r="C32" t="s">
        <v>82</v>
      </c>
      <c r="D32" t="s">
        <v>77</v>
      </c>
      <c r="E32">
        <v>2</v>
      </c>
      <c r="F32">
        <v>4</v>
      </c>
      <c r="G32" t="s">
        <v>89</v>
      </c>
      <c r="H32">
        <v>1</v>
      </c>
      <c r="I32">
        <v>1</v>
      </c>
      <c r="J32">
        <v>1</v>
      </c>
      <c r="K32">
        <v>1</v>
      </c>
    </row>
    <row r="33" spans="1:11" x14ac:dyDescent="0.35">
      <c r="A33" s="6" t="s">
        <v>6</v>
      </c>
      <c r="B33">
        <f t="shared" si="0"/>
        <v>32</v>
      </c>
      <c r="C33" t="s">
        <v>83</v>
      </c>
      <c r="D33" t="s">
        <v>77</v>
      </c>
      <c r="E33">
        <v>2</v>
      </c>
      <c r="F33">
        <v>4</v>
      </c>
      <c r="G33" t="s">
        <v>89</v>
      </c>
      <c r="H33">
        <v>1</v>
      </c>
      <c r="I33">
        <v>1</v>
      </c>
      <c r="J33">
        <v>1</v>
      </c>
      <c r="K33">
        <v>1</v>
      </c>
    </row>
    <row r="34" spans="1:11" x14ac:dyDescent="0.35">
      <c r="A34" s="6" t="s">
        <v>7</v>
      </c>
      <c r="B34">
        <f t="shared" si="0"/>
        <v>33</v>
      </c>
      <c r="C34" t="s">
        <v>84</v>
      </c>
      <c r="D34" t="s">
        <v>77</v>
      </c>
      <c r="E34">
        <v>2</v>
      </c>
      <c r="F34">
        <v>4</v>
      </c>
      <c r="G34" t="s">
        <v>89</v>
      </c>
      <c r="H34">
        <v>1</v>
      </c>
      <c r="I34">
        <v>1</v>
      </c>
      <c r="J34">
        <v>1</v>
      </c>
      <c r="K34">
        <v>1</v>
      </c>
    </row>
    <row r="35" spans="1:11" x14ac:dyDescent="0.35">
      <c r="A35" s="6" t="s">
        <v>8</v>
      </c>
      <c r="B35">
        <f t="shared" si="0"/>
        <v>34</v>
      </c>
      <c r="C35" t="s">
        <v>85</v>
      </c>
      <c r="D35" t="s">
        <v>77</v>
      </c>
      <c r="E35">
        <v>2</v>
      </c>
      <c r="F35">
        <v>4</v>
      </c>
      <c r="G35" t="s">
        <v>89</v>
      </c>
      <c r="H35">
        <v>1</v>
      </c>
      <c r="I35">
        <v>1</v>
      </c>
      <c r="J35">
        <v>1</v>
      </c>
      <c r="K3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02B7-7D63-49D2-BB92-71CF428DE0C0}">
  <sheetPr codeName="Foglio6"/>
  <dimension ref="A1:D106"/>
  <sheetViews>
    <sheetView topLeftCell="A94" workbookViewId="0">
      <selection activeCell="E107" sqref="E107"/>
    </sheetView>
  </sheetViews>
  <sheetFormatPr defaultRowHeight="14.5" x14ac:dyDescent="0.35"/>
  <cols>
    <col min="1" max="1" width="16.26953125" style="1" customWidth="1"/>
    <col min="2" max="2" width="10.1796875" bestFit="1" customWidth="1"/>
    <col min="3" max="3" width="12.453125" bestFit="1" customWidth="1"/>
  </cols>
  <sheetData>
    <row r="1" spans="1:4" x14ac:dyDescent="0.35">
      <c r="A1" t="s">
        <v>9</v>
      </c>
      <c r="B1" t="s">
        <v>34</v>
      </c>
      <c r="C1" t="s">
        <v>35</v>
      </c>
    </row>
    <row r="2" spans="1:4" x14ac:dyDescent="0.35">
      <c r="A2" s="1">
        <v>35155</v>
      </c>
      <c r="B2">
        <v>6.7300000000000007E-3</v>
      </c>
      <c r="C2">
        <f>-LN((1-B2)/B2)</f>
        <v>-4.9944273867527897</v>
      </c>
      <c r="D2" s="2"/>
    </row>
    <row r="3" spans="1:4" x14ac:dyDescent="0.35">
      <c r="A3" s="1">
        <v>35246</v>
      </c>
      <c r="B3">
        <v>8.2699999999999996E-3</v>
      </c>
      <c r="C3">
        <f t="shared" ref="C3:C66" si="0">-LN((1-B3)/B3)</f>
        <v>-4.7868163837829218</v>
      </c>
    </row>
    <row r="4" spans="1:4" x14ac:dyDescent="0.35">
      <c r="A4" s="1">
        <v>35338</v>
      </c>
      <c r="B4">
        <v>6.0000000000000001E-3</v>
      </c>
      <c r="C4">
        <f t="shared" si="0"/>
        <v>-5.1099777374285189</v>
      </c>
    </row>
    <row r="5" spans="1:4" x14ac:dyDescent="0.35">
      <c r="A5" s="1">
        <v>35430</v>
      </c>
      <c r="B5">
        <v>7.5599999999999999E-3</v>
      </c>
      <c r="C5">
        <f t="shared" si="0"/>
        <v>-4.8772953671420201</v>
      </c>
    </row>
    <row r="6" spans="1:4" x14ac:dyDescent="0.35">
      <c r="A6" s="1">
        <v>35520</v>
      </c>
      <c r="B6">
        <v>6.3899999999999998E-3</v>
      </c>
      <c r="C6">
        <f t="shared" si="0"/>
        <v>-5.0466105071513629</v>
      </c>
    </row>
    <row r="7" spans="1:4" x14ac:dyDescent="0.35">
      <c r="A7" s="1">
        <v>35611</v>
      </c>
      <c r="B7">
        <v>6.9999999999999993E-3</v>
      </c>
      <c r="C7">
        <f t="shared" si="0"/>
        <v>-4.9548205149898594</v>
      </c>
    </row>
    <row r="8" spans="1:4" x14ac:dyDescent="0.35">
      <c r="A8" s="1">
        <v>35703</v>
      </c>
      <c r="B8">
        <v>5.4900000000000001E-3</v>
      </c>
      <c r="C8">
        <f t="shared" si="0"/>
        <v>-5.1993218980262066</v>
      </c>
    </row>
    <row r="9" spans="1:4" x14ac:dyDescent="0.35">
      <c r="A9" s="1">
        <v>35795</v>
      </c>
      <c r="B9">
        <v>8.4700000000000001E-3</v>
      </c>
      <c r="C9">
        <f t="shared" si="0"/>
        <v>-4.7627186960242298</v>
      </c>
    </row>
    <row r="10" spans="1:4" x14ac:dyDescent="0.35">
      <c r="A10" s="1">
        <v>35885</v>
      </c>
      <c r="B10">
        <v>6.0699999999999999E-3</v>
      </c>
      <c r="C10">
        <f t="shared" si="0"/>
        <v>-5.098308176570173</v>
      </c>
    </row>
    <row r="11" spans="1:4" x14ac:dyDescent="0.35">
      <c r="A11" s="1">
        <v>35976</v>
      </c>
      <c r="B11">
        <v>5.9899999999999997E-3</v>
      </c>
      <c r="C11">
        <f t="shared" si="0"/>
        <v>-5.1116558548407838</v>
      </c>
    </row>
    <row r="12" spans="1:4" x14ac:dyDescent="0.35">
      <c r="A12" s="1">
        <v>36068</v>
      </c>
      <c r="B12">
        <v>5.0499999999999998E-3</v>
      </c>
      <c r="C12">
        <f t="shared" si="0"/>
        <v>-5.2833042413524058</v>
      </c>
    </row>
    <row r="13" spans="1:4" x14ac:dyDescent="0.35">
      <c r="A13" s="1">
        <v>36160</v>
      </c>
      <c r="B13">
        <v>6.7700000000000008E-3</v>
      </c>
      <c r="C13">
        <f t="shared" si="0"/>
        <v>-4.9884611716503517</v>
      </c>
    </row>
    <row r="14" spans="1:4" x14ac:dyDescent="0.35">
      <c r="A14" s="1">
        <v>36250</v>
      </c>
      <c r="B14">
        <v>5.0200000000000002E-3</v>
      </c>
      <c r="C14">
        <f t="shared" si="0"/>
        <v>-5.2892927027504246</v>
      </c>
    </row>
    <row r="15" spans="1:4" x14ac:dyDescent="0.35">
      <c r="A15" s="1">
        <v>36341</v>
      </c>
      <c r="B15">
        <v>5.6399999999999992E-3</v>
      </c>
      <c r="C15">
        <f t="shared" si="0"/>
        <v>-5.1722152486160127</v>
      </c>
    </row>
    <row r="16" spans="1:4" x14ac:dyDescent="0.35">
      <c r="A16" s="1">
        <v>36433</v>
      </c>
      <c r="B16">
        <v>4.28E-3</v>
      </c>
      <c r="C16">
        <f t="shared" si="0"/>
        <v>-5.4495130839700021</v>
      </c>
    </row>
    <row r="17" spans="1:3" x14ac:dyDescent="0.35">
      <c r="A17" s="1">
        <v>36525</v>
      </c>
      <c r="B17">
        <v>7.0799999999999995E-3</v>
      </c>
      <c r="C17">
        <f t="shared" si="0"/>
        <v>-4.9433761891464618</v>
      </c>
    </row>
    <row r="18" spans="1:3" x14ac:dyDescent="0.35">
      <c r="A18" s="1">
        <v>36616</v>
      </c>
      <c r="B18">
        <v>4.2500000000000003E-3</v>
      </c>
      <c r="C18">
        <f t="shared" si="0"/>
        <v>-5.4565772391254281</v>
      </c>
    </row>
    <row r="19" spans="1:3" x14ac:dyDescent="0.35">
      <c r="A19" s="1">
        <v>36707</v>
      </c>
      <c r="B19">
        <v>4.0699999999999998E-3</v>
      </c>
      <c r="C19">
        <f t="shared" si="0"/>
        <v>-5.5000339745357625</v>
      </c>
    </row>
    <row r="20" spans="1:3" x14ac:dyDescent="0.35">
      <c r="A20" s="1">
        <v>36799</v>
      </c>
      <c r="B20">
        <v>3.4399999999999999E-3</v>
      </c>
      <c r="C20">
        <f t="shared" si="0"/>
        <v>-5.6688378771925301</v>
      </c>
    </row>
    <row r="21" spans="1:3" x14ac:dyDescent="0.35">
      <c r="A21" s="1">
        <v>36891</v>
      </c>
      <c r="B21">
        <v>5.1700000000000001E-3</v>
      </c>
      <c r="C21">
        <f t="shared" si="0"/>
        <v>-5.2596991797696449</v>
      </c>
    </row>
    <row r="22" spans="1:3" x14ac:dyDescent="0.35">
      <c r="A22" s="1">
        <v>36981</v>
      </c>
      <c r="B22">
        <v>4.0400000000000002E-3</v>
      </c>
      <c r="C22">
        <f t="shared" si="0"/>
        <v>-5.5074624041625091</v>
      </c>
    </row>
    <row r="23" spans="1:3" x14ac:dyDescent="0.35">
      <c r="A23" s="1">
        <v>37072</v>
      </c>
      <c r="B23">
        <v>3.8600000000000001E-3</v>
      </c>
      <c r="C23">
        <f t="shared" si="0"/>
        <v>-5.5532206264789075</v>
      </c>
    </row>
    <row r="24" spans="1:3" x14ac:dyDescent="0.35">
      <c r="A24" s="1">
        <v>37164</v>
      </c>
      <c r="B24">
        <v>3.2100000000000002E-3</v>
      </c>
      <c r="C24">
        <f t="shared" si="0"/>
        <v>-5.7382691787382134</v>
      </c>
    </row>
    <row r="25" spans="1:3" x14ac:dyDescent="0.35">
      <c r="A25" s="1">
        <v>37256</v>
      </c>
      <c r="B25">
        <v>4.4400000000000004E-3</v>
      </c>
      <c r="C25">
        <f t="shared" si="0"/>
        <v>-5.4126510164643724</v>
      </c>
    </row>
    <row r="26" spans="1:3" x14ac:dyDescent="0.35">
      <c r="A26" s="1">
        <v>37346</v>
      </c>
      <c r="B26">
        <v>3.5699999999999998E-3</v>
      </c>
      <c r="C26">
        <f t="shared" si="0"/>
        <v>-5.6316132955334339</v>
      </c>
    </row>
    <row r="27" spans="1:3" x14ac:dyDescent="0.35">
      <c r="A27" s="1">
        <v>37437</v>
      </c>
      <c r="B27">
        <v>3.79E-3</v>
      </c>
      <c r="C27">
        <f t="shared" si="0"/>
        <v>-5.5715920596394168</v>
      </c>
    </row>
    <row r="28" spans="1:3" x14ac:dyDescent="0.35">
      <c r="A28" s="1">
        <v>37529</v>
      </c>
      <c r="B28">
        <v>3.2000000000000002E-3</v>
      </c>
      <c r="C28">
        <f t="shared" si="0"/>
        <v>-5.7413993382275077</v>
      </c>
    </row>
    <row r="29" spans="1:3" x14ac:dyDescent="0.35">
      <c r="A29" s="1">
        <v>37621</v>
      </c>
      <c r="B29">
        <v>4.2100000000000002E-3</v>
      </c>
      <c r="C29">
        <f t="shared" si="0"/>
        <v>-5.4660737442862253</v>
      </c>
    </row>
    <row r="30" spans="1:3" x14ac:dyDescent="0.35">
      <c r="A30" s="1">
        <v>37711</v>
      </c>
      <c r="B30">
        <v>2.9199999999999999E-3</v>
      </c>
      <c r="C30">
        <f t="shared" si="0"/>
        <v>-5.8332473911846998</v>
      </c>
    </row>
    <row r="31" spans="1:3" x14ac:dyDescent="0.35">
      <c r="A31" s="1">
        <v>37802</v>
      </c>
      <c r="B31">
        <v>3.2100000000000002E-3</v>
      </c>
      <c r="C31">
        <f t="shared" si="0"/>
        <v>-5.7382691787382134</v>
      </c>
    </row>
    <row r="32" spans="1:3" x14ac:dyDescent="0.35">
      <c r="A32" s="1">
        <v>37894</v>
      </c>
      <c r="B32">
        <v>2.8399999999999996E-3</v>
      </c>
      <c r="C32">
        <f t="shared" si="0"/>
        <v>-5.8611071863572874</v>
      </c>
    </row>
    <row r="33" spans="1:3" x14ac:dyDescent="0.35">
      <c r="A33" s="1">
        <v>37986</v>
      </c>
      <c r="B33">
        <v>3.4000000000000002E-3</v>
      </c>
      <c r="C33">
        <f t="shared" si="0"/>
        <v>-5.6805740542251888</v>
      </c>
    </row>
    <row r="34" spans="1:3" x14ac:dyDescent="0.35">
      <c r="A34" s="1">
        <v>38077</v>
      </c>
      <c r="B34">
        <v>3.0699999999999998E-3</v>
      </c>
      <c r="C34">
        <f t="shared" si="0"/>
        <v>-5.7830029952659547</v>
      </c>
    </row>
    <row r="35" spans="1:3" x14ac:dyDescent="0.35">
      <c r="A35" s="1">
        <v>38168</v>
      </c>
      <c r="B35">
        <v>3.16E-3</v>
      </c>
      <c r="C35">
        <f t="shared" si="0"/>
        <v>-5.7540182480401594</v>
      </c>
    </row>
    <row r="36" spans="1:3" x14ac:dyDescent="0.35">
      <c r="A36" s="1">
        <v>38260</v>
      </c>
      <c r="B36">
        <v>2.8299999999999996E-3</v>
      </c>
      <c r="C36">
        <f t="shared" si="0"/>
        <v>-5.8646445553058566</v>
      </c>
    </row>
    <row r="37" spans="1:3" x14ac:dyDescent="0.35">
      <c r="A37" s="1">
        <v>38352</v>
      </c>
      <c r="B37">
        <v>3.2000000000000002E-3</v>
      </c>
      <c r="C37">
        <f t="shared" si="0"/>
        <v>-5.7413993382275077</v>
      </c>
    </row>
    <row r="38" spans="1:3" x14ac:dyDescent="0.35">
      <c r="A38" s="1">
        <v>38442</v>
      </c>
      <c r="B38">
        <v>2.5900000000000003E-3</v>
      </c>
      <c r="C38">
        <f t="shared" si="0"/>
        <v>-5.953504043418091</v>
      </c>
    </row>
    <row r="39" spans="1:3" x14ac:dyDescent="0.35">
      <c r="A39" s="1">
        <v>38533</v>
      </c>
      <c r="B39">
        <v>2.8599999999999997E-3</v>
      </c>
      <c r="C39">
        <f t="shared" si="0"/>
        <v>-5.8540695565357259</v>
      </c>
    </row>
    <row r="40" spans="1:3" x14ac:dyDescent="0.35">
      <c r="A40" s="1">
        <v>38625</v>
      </c>
      <c r="B40">
        <v>2.5000000000000001E-3</v>
      </c>
      <c r="C40">
        <f t="shared" si="0"/>
        <v>-5.9889614168898637</v>
      </c>
    </row>
    <row r="41" spans="1:3" x14ac:dyDescent="0.35">
      <c r="A41" s="1">
        <v>38717</v>
      </c>
      <c r="B41">
        <v>3.2000000000000002E-3</v>
      </c>
      <c r="C41">
        <f t="shared" si="0"/>
        <v>-5.7413993382275077</v>
      </c>
    </row>
    <row r="42" spans="1:3" x14ac:dyDescent="0.35">
      <c r="A42" s="1">
        <v>38807</v>
      </c>
      <c r="B42">
        <v>2.8100000000000004E-3</v>
      </c>
      <c r="C42">
        <f t="shared" si="0"/>
        <v>-5.8717568401748466</v>
      </c>
    </row>
    <row r="43" spans="1:3" x14ac:dyDescent="0.35">
      <c r="A43" s="1">
        <v>38898</v>
      </c>
      <c r="B43">
        <v>2.7000000000000001E-3</v>
      </c>
      <c r="C43">
        <f t="shared" si="0"/>
        <v>-5.9117998543975387</v>
      </c>
    </row>
    <row r="44" spans="1:3" x14ac:dyDescent="0.35">
      <c r="A44" s="1">
        <v>38990</v>
      </c>
      <c r="B44">
        <v>2.6900000000000001E-3</v>
      </c>
      <c r="C44">
        <f t="shared" si="0"/>
        <v>-5.915520460816901</v>
      </c>
    </row>
    <row r="45" spans="1:3" x14ac:dyDescent="0.35">
      <c r="A45" s="1">
        <v>39082</v>
      </c>
      <c r="B45">
        <v>3.0299999999999997E-3</v>
      </c>
      <c r="C45">
        <f t="shared" si="0"/>
        <v>-5.796158059717027</v>
      </c>
    </row>
    <row r="46" spans="1:3" x14ac:dyDescent="0.35">
      <c r="A46" s="1">
        <v>39172</v>
      </c>
      <c r="B46">
        <v>2.5900000000000003E-3</v>
      </c>
      <c r="C46">
        <f t="shared" si="0"/>
        <v>-5.953504043418091</v>
      </c>
    </row>
    <row r="47" spans="1:3" x14ac:dyDescent="0.35">
      <c r="A47" s="1">
        <v>39263</v>
      </c>
      <c r="B47">
        <v>2.8899999999999998E-3</v>
      </c>
      <c r="C47">
        <f t="shared" si="0"/>
        <v>-5.8436045927444606</v>
      </c>
    </row>
    <row r="48" spans="1:3" x14ac:dyDescent="0.35">
      <c r="A48" s="1">
        <v>39355</v>
      </c>
      <c r="B48">
        <v>2.4599999999999999E-3</v>
      </c>
      <c r="C48">
        <f t="shared" si="0"/>
        <v>-6.0051308982663798</v>
      </c>
    </row>
    <row r="49" spans="1:3" x14ac:dyDescent="0.35">
      <c r="A49" s="1">
        <v>39447</v>
      </c>
      <c r="B49">
        <v>3.13E-3</v>
      </c>
      <c r="C49">
        <f t="shared" si="0"/>
        <v>-5.7635873657345877</v>
      </c>
    </row>
    <row r="50" spans="1:3" x14ac:dyDescent="0.35">
      <c r="A50" s="1">
        <v>39538</v>
      </c>
      <c r="B50">
        <v>2.5600000000000002E-3</v>
      </c>
      <c r="C50">
        <f t="shared" si="0"/>
        <v>-5.9651847380875012</v>
      </c>
    </row>
    <row r="51" spans="1:3" x14ac:dyDescent="0.35">
      <c r="A51" s="1">
        <v>39629</v>
      </c>
      <c r="B51">
        <v>2.7700000000000003E-3</v>
      </c>
      <c r="C51">
        <f t="shared" si="0"/>
        <v>-5.8861341152334941</v>
      </c>
    </row>
    <row r="52" spans="1:3" x14ac:dyDescent="0.35">
      <c r="A52" s="1">
        <v>39721</v>
      </c>
      <c r="B52">
        <v>2.3699999999999997E-3</v>
      </c>
      <c r="C52">
        <f t="shared" si="0"/>
        <v>-6.0424925109398444</v>
      </c>
    </row>
    <row r="53" spans="1:3" x14ac:dyDescent="0.35">
      <c r="A53" s="1">
        <v>39813</v>
      </c>
      <c r="B53">
        <v>3.4100000000000003E-3</v>
      </c>
      <c r="C53">
        <f t="shared" si="0"/>
        <v>-5.6776271603855424</v>
      </c>
    </row>
    <row r="54" spans="1:3" x14ac:dyDescent="0.35">
      <c r="A54" s="1">
        <v>39903</v>
      </c>
      <c r="B54">
        <v>3.2500000000000003E-3</v>
      </c>
      <c r="C54">
        <f t="shared" si="0"/>
        <v>-5.7258449899198185</v>
      </c>
    </row>
    <row r="55" spans="1:3" x14ac:dyDescent="0.35">
      <c r="A55" s="1">
        <v>39994</v>
      </c>
      <c r="B55">
        <v>3.6099999999999999E-3</v>
      </c>
      <c r="C55">
        <f t="shared" si="0"/>
        <v>-5.6204309748628054</v>
      </c>
    </row>
    <row r="56" spans="1:3" x14ac:dyDescent="0.35">
      <c r="A56" s="1">
        <v>40086</v>
      </c>
      <c r="B56">
        <v>3.3300000000000001E-3</v>
      </c>
      <c r="C56">
        <f t="shared" si="0"/>
        <v>-5.7014474182002823</v>
      </c>
    </row>
    <row r="57" spans="1:3" x14ac:dyDescent="0.35">
      <c r="A57" s="1">
        <v>40178</v>
      </c>
      <c r="B57">
        <v>4.13E-3</v>
      </c>
      <c r="C57">
        <f t="shared" si="0"/>
        <v>-5.4853393200045542</v>
      </c>
    </row>
    <row r="58" spans="1:3" x14ac:dyDescent="0.35">
      <c r="A58" s="1">
        <v>40268</v>
      </c>
      <c r="B58">
        <v>3.8E-3</v>
      </c>
      <c r="C58">
        <f t="shared" si="0"/>
        <v>-5.5689469739068427</v>
      </c>
    </row>
    <row r="59" spans="1:3" x14ac:dyDescent="0.35">
      <c r="A59" s="1">
        <v>40359</v>
      </c>
      <c r="B59">
        <v>4.1799999999999997E-3</v>
      </c>
      <c r="C59">
        <f t="shared" si="0"/>
        <v>-5.4732552718240175</v>
      </c>
    </row>
    <row r="60" spans="1:3" x14ac:dyDescent="0.35">
      <c r="A60" s="1">
        <v>40451</v>
      </c>
      <c r="B60">
        <v>3.8300000000000001E-3</v>
      </c>
      <c r="C60">
        <f t="shared" si="0"/>
        <v>-5.5610531225583273</v>
      </c>
    </row>
    <row r="61" spans="1:3" x14ac:dyDescent="0.35">
      <c r="A61" s="1">
        <v>40543</v>
      </c>
      <c r="B61">
        <v>3.8400000000000001E-3</v>
      </c>
      <c r="C61">
        <f t="shared" si="0"/>
        <v>-5.5584355206536076</v>
      </c>
    </row>
    <row r="62" spans="1:3" x14ac:dyDescent="0.35">
      <c r="A62" s="1">
        <v>40633</v>
      </c>
      <c r="B62">
        <v>3.4499999999999999E-3</v>
      </c>
      <c r="C62">
        <f t="shared" si="0"/>
        <v>-5.6659250829654786</v>
      </c>
    </row>
    <row r="63" spans="1:3" x14ac:dyDescent="0.35">
      <c r="A63" s="1">
        <v>40724</v>
      </c>
      <c r="B63">
        <v>3.63E-3</v>
      </c>
      <c r="C63">
        <f t="shared" si="0"/>
        <v>-5.6148860262677944</v>
      </c>
    </row>
    <row r="64" spans="1:3" x14ac:dyDescent="0.35">
      <c r="A64" s="1">
        <v>40816</v>
      </c>
      <c r="B64">
        <v>3.65E-3</v>
      </c>
      <c r="C64">
        <f t="shared" si="0"/>
        <v>-5.6093714338841929</v>
      </c>
    </row>
    <row r="65" spans="1:3" x14ac:dyDescent="0.35">
      <c r="A65" s="1">
        <v>40908</v>
      </c>
      <c r="B65">
        <v>4.1900000000000001E-3</v>
      </c>
      <c r="C65">
        <f t="shared" si="0"/>
        <v>-5.470855742400758</v>
      </c>
    </row>
    <row r="66" spans="1:3" x14ac:dyDescent="0.35">
      <c r="A66" s="1">
        <v>40999</v>
      </c>
      <c r="B66">
        <v>3.5299999999999997E-3</v>
      </c>
      <c r="C66">
        <f t="shared" si="0"/>
        <v>-5.6429211628856777</v>
      </c>
    </row>
    <row r="67" spans="1:3" x14ac:dyDescent="0.35">
      <c r="A67" s="1">
        <v>41090</v>
      </c>
      <c r="B67">
        <v>3.63E-3</v>
      </c>
      <c r="C67">
        <f t="shared" ref="C67:C106" si="1">-LN((1-B67)/B67)</f>
        <v>-5.6148860262677944</v>
      </c>
    </row>
    <row r="68" spans="1:3" x14ac:dyDescent="0.35">
      <c r="A68" s="1">
        <v>41182</v>
      </c>
      <c r="B68">
        <v>4.13E-3</v>
      </c>
      <c r="C68">
        <f t="shared" si="1"/>
        <v>-5.4853393200045542</v>
      </c>
    </row>
    <row r="69" spans="1:3" x14ac:dyDescent="0.35">
      <c r="A69" s="1">
        <v>41274</v>
      </c>
      <c r="B69">
        <v>4.2500000000000003E-3</v>
      </c>
      <c r="C69">
        <f t="shared" si="1"/>
        <v>-5.4565772391254281</v>
      </c>
    </row>
    <row r="70" spans="1:3" x14ac:dyDescent="0.35">
      <c r="A70" s="1">
        <v>41364</v>
      </c>
      <c r="B70">
        <v>3.8800000000000002E-3</v>
      </c>
      <c r="C70">
        <f t="shared" si="1"/>
        <v>-5.548032578619762</v>
      </c>
    </row>
    <row r="71" spans="1:3" x14ac:dyDescent="0.35">
      <c r="A71" s="1">
        <v>41455</v>
      </c>
      <c r="B71">
        <v>3.9500000000000004E-3</v>
      </c>
      <c r="C71">
        <f t="shared" si="1"/>
        <v>-5.5300818782147623</v>
      </c>
    </row>
    <row r="72" spans="1:3" x14ac:dyDescent="0.35">
      <c r="A72" s="1">
        <v>41547</v>
      </c>
      <c r="B72">
        <v>4.1700000000000001E-3</v>
      </c>
      <c r="C72">
        <f t="shared" si="1"/>
        <v>-5.4756605244750096</v>
      </c>
    </row>
    <row r="73" spans="1:3" x14ac:dyDescent="0.35">
      <c r="A73" s="1">
        <v>41639</v>
      </c>
      <c r="B73">
        <v>4.1599999999999996E-3</v>
      </c>
      <c r="C73">
        <f t="shared" si="1"/>
        <v>-5.4780715278367458</v>
      </c>
    </row>
    <row r="74" spans="1:3" x14ac:dyDescent="0.35">
      <c r="A74" s="1">
        <v>41729</v>
      </c>
      <c r="B74">
        <v>3.62E-3</v>
      </c>
      <c r="C74">
        <f t="shared" si="1"/>
        <v>-5.617654685088759</v>
      </c>
    </row>
    <row r="75" spans="1:3" x14ac:dyDescent="0.35">
      <c r="A75" s="1">
        <v>41820</v>
      </c>
      <c r="B75">
        <v>4.5599999999999998E-3</v>
      </c>
      <c r="C75">
        <f t="shared" si="1"/>
        <v>-5.3858622269410814</v>
      </c>
    </row>
    <row r="76" spans="1:3" x14ac:dyDescent="0.35">
      <c r="A76" s="1">
        <v>41912</v>
      </c>
      <c r="B76">
        <v>3.9000000000000003E-3</v>
      </c>
      <c r="C76">
        <f t="shared" si="1"/>
        <v>-5.5428711010155194</v>
      </c>
    </row>
    <row r="77" spans="1:3" x14ac:dyDescent="0.35">
      <c r="A77" s="1">
        <v>42004</v>
      </c>
      <c r="B77">
        <v>4.7399999999999994E-3</v>
      </c>
      <c r="C77">
        <f t="shared" si="1"/>
        <v>-5.3469668738496656</v>
      </c>
    </row>
    <row r="78" spans="1:3" x14ac:dyDescent="0.35">
      <c r="A78" s="1">
        <v>42094</v>
      </c>
      <c r="B78">
        <v>3.9199999999999999E-3</v>
      </c>
      <c r="C78">
        <f t="shared" si="1"/>
        <v>-5.5377359218417856</v>
      </c>
    </row>
    <row r="79" spans="1:3" x14ac:dyDescent="0.35">
      <c r="A79" s="1">
        <v>42185</v>
      </c>
      <c r="B79">
        <v>4.5999999999999999E-3</v>
      </c>
      <c r="C79">
        <f t="shared" si="1"/>
        <v>-5.3770883629294044</v>
      </c>
    </row>
    <row r="80" spans="1:3" x14ac:dyDescent="0.35">
      <c r="A80" s="1">
        <v>42277</v>
      </c>
      <c r="B80">
        <v>3.9000000000000003E-3</v>
      </c>
      <c r="C80">
        <f t="shared" si="1"/>
        <v>-5.5428711010155194</v>
      </c>
    </row>
    <row r="81" spans="1:3" x14ac:dyDescent="0.35">
      <c r="A81" s="1">
        <v>42369</v>
      </c>
      <c r="B81">
        <v>4.6700000000000005E-3</v>
      </c>
      <c r="C81">
        <f t="shared" si="1"/>
        <v>-5.3619152687827905</v>
      </c>
    </row>
    <row r="82" spans="1:3" x14ac:dyDescent="0.35">
      <c r="A82" s="1">
        <v>42460</v>
      </c>
      <c r="B82">
        <v>4.3299999999999996E-3</v>
      </c>
      <c r="C82">
        <f t="shared" si="1"/>
        <v>-5.4378483353686402</v>
      </c>
    </row>
    <row r="83" spans="1:3" x14ac:dyDescent="0.35">
      <c r="A83" s="1">
        <v>42551</v>
      </c>
      <c r="B83">
        <v>4.6700000000000005E-3</v>
      </c>
      <c r="C83">
        <f t="shared" si="1"/>
        <v>-5.3619152687827905</v>
      </c>
    </row>
    <row r="84" spans="1:3" x14ac:dyDescent="0.35">
      <c r="A84" s="1">
        <v>42643</v>
      </c>
      <c r="B84">
        <v>3.6900000000000001E-3</v>
      </c>
      <c r="C84">
        <f t="shared" si="1"/>
        <v>-5.5984319960854112</v>
      </c>
    </row>
    <row r="85" spans="1:3" x14ac:dyDescent="0.35">
      <c r="A85" s="1">
        <v>42735</v>
      </c>
      <c r="B85">
        <v>5.6100000000000004E-3</v>
      </c>
      <c r="C85">
        <f t="shared" si="1"/>
        <v>-5.1775787642959656</v>
      </c>
    </row>
    <row r="86" spans="1:3" x14ac:dyDescent="0.35">
      <c r="A86" s="1">
        <v>42825</v>
      </c>
      <c r="B86">
        <v>4.13E-3</v>
      </c>
      <c r="C86">
        <f t="shared" si="1"/>
        <v>-5.4853393200045542</v>
      </c>
    </row>
    <row r="87" spans="1:3" x14ac:dyDescent="0.35">
      <c r="A87" s="1">
        <v>42916</v>
      </c>
      <c r="B87">
        <v>3.7099999999999998E-3</v>
      </c>
      <c r="C87">
        <f t="shared" si="1"/>
        <v>-5.5930065032436858</v>
      </c>
    </row>
    <row r="88" spans="1:3" x14ac:dyDescent="0.35">
      <c r="A88" s="1">
        <v>43008</v>
      </c>
      <c r="B88">
        <v>3.4100000000000003E-3</v>
      </c>
      <c r="C88">
        <f t="shared" si="1"/>
        <v>-5.6776271603855424</v>
      </c>
    </row>
    <row r="89" spans="1:3" x14ac:dyDescent="0.35">
      <c r="A89" s="1">
        <v>43100</v>
      </c>
      <c r="B89">
        <v>3.4699999999999996E-3</v>
      </c>
      <c r="C89">
        <f t="shared" si="1"/>
        <v>-5.6601246506097151</v>
      </c>
    </row>
    <row r="90" spans="1:3" x14ac:dyDescent="0.35">
      <c r="A90" s="1">
        <v>43190</v>
      </c>
      <c r="B90">
        <v>3.6099999999999999E-3</v>
      </c>
      <c r="C90">
        <f t="shared" si="1"/>
        <v>-5.6204309748628054</v>
      </c>
    </row>
    <row r="91" spans="1:3" x14ac:dyDescent="0.35">
      <c r="A91" s="1">
        <v>43281</v>
      </c>
      <c r="B91">
        <v>3.4399999999999999E-3</v>
      </c>
      <c r="C91">
        <f t="shared" si="1"/>
        <v>-5.6688378771925301</v>
      </c>
    </row>
    <row r="92" spans="1:3" x14ac:dyDescent="0.35">
      <c r="A92" s="1">
        <v>43373</v>
      </c>
      <c r="B92">
        <v>2.98E-3</v>
      </c>
      <c r="C92">
        <f t="shared" si="1"/>
        <v>-5.8128475294238644</v>
      </c>
    </row>
    <row r="93" spans="1:3" x14ac:dyDescent="0.35">
      <c r="A93" s="1">
        <v>43465</v>
      </c>
      <c r="B93">
        <v>3.0999999999999999E-3</v>
      </c>
      <c r="C93">
        <f t="shared" si="1"/>
        <v>-5.773248352537558</v>
      </c>
    </row>
    <row r="94" spans="1:3" x14ac:dyDescent="0.35">
      <c r="A94" s="1">
        <v>43555</v>
      </c>
      <c r="B94">
        <v>2.5500000000000002E-3</v>
      </c>
      <c r="C94">
        <f t="shared" si="1"/>
        <v>-5.9691086630240848</v>
      </c>
    </row>
    <row r="95" spans="1:3" x14ac:dyDescent="0.35">
      <c r="A95" s="1">
        <v>43646</v>
      </c>
      <c r="B95">
        <v>2.8799999999999997E-3</v>
      </c>
      <c r="C95">
        <f t="shared" si="1"/>
        <v>-5.8470808296544199</v>
      </c>
    </row>
    <row r="96" spans="1:3" x14ac:dyDescent="0.35">
      <c r="A96" s="1">
        <v>43738</v>
      </c>
      <c r="B96">
        <v>2.7600000000000003E-3</v>
      </c>
      <c r="C96">
        <f t="shared" si="1"/>
        <v>-5.8897607834303471</v>
      </c>
    </row>
    <row r="97" spans="1:3" x14ac:dyDescent="0.35">
      <c r="A97" s="1">
        <v>43830</v>
      </c>
      <c r="B97">
        <v>2.6099999999999999E-3</v>
      </c>
      <c r="C97">
        <f t="shared" si="1"/>
        <v>-5.9457916456593827</v>
      </c>
    </row>
    <row r="98" spans="1:3" x14ac:dyDescent="0.35">
      <c r="A98" s="1">
        <v>43921</v>
      </c>
      <c r="B98">
        <v>2.2699999999999999E-3</v>
      </c>
      <c r="C98">
        <f t="shared" si="1"/>
        <v>-6.0857028671331479</v>
      </c>
    </row>
    <row r="99" spans="1:3" x14ac:dyDescent="0.35">
      <c r="A99" s="1">
        <v>44012</v>
      </c>
      <c r="B99">
        <v>1.6100000000000001E-3</v>
      </c>
      <c r="C99">
        <f t="shared" si="1"/>
        <v>-6.4299098025429897</v>
      </c>
    </row>
    <row r="100" spans="1:3" x14ac:dyDescent="0.35">
      <c r="A100" s="1">
        <v>44104</v>
      </c>
      <c r="B100">
        <v>1.7499999999999998E-3</v>
      </c>
      <c r="C100">
        <f t="shared" si="1"/>
        <v>-6.3463879580079077</v>
      </c>
    </row>
    <row r="101" spans="1:3" x14ac:dyDescent="0.35">
      <c r="A101" s="1">
        <v>44196</v>
      </c>
      <c r="B101">
        <v>2.5100000000000001E-3</v>
      </c>
      <c r="C101">
        <f t="shared" si="1"/>
        <v>-5.9849593705074176</v>
      </c>
    </row>
    <row r="102" spans="1:3" x14ac:dyDescent="0.35">
      <c r="A102" s="1">
        <v>44286</v>
      </c>
      <c r="B102">
        <v>1.9E-3</v>
      </c>
      <c r="C102">
        <f t="shared" si="1"/>
        <v>-6.2639995855201462</v>
      </c>
    </row>
    <row r="103" spans="1:3" x14ac:dyDescent="0.35">
      <c r="A103" s="1">
        <v>44377</v>
      </c>
      <c r="B103">
        <v>1.97E-3</v>
      </c>
      <c r="C103">
        <f t="shared" si="1"/>
        <v>-6.2277497932300108</v>
      </c>
    </row>
    <row r="104" spans="1:3" x14ac:dyDescent="0.35">
      <c r="A104" s="1">
        <v>44469</v>
      </c>
      <c r="B104">
        <v>1.7399999999999998E-3</v>
      </c>
      <c r="C104">
        <f t="shared" si="1"/>
        <v>-6.3521286501973968</v>
      </c>
    </row>
    <row r="105" spans="1:3" x14ac:dyDescent="0.35">
      <c r="A105" s="1">
        <v>44561</v>
      </c>
      <c r="B105">
        <v>2.0599999999999998E-3</v>
      </c>
      <c r="C105">
        <f t="shared" si="1"/>
        <v>-6.1829871714621998</v>
      </c>
    </row>
    <row r="106" spans="1:3" x14ac:dyDescent="0.35">
      <c r="A106" s="1">
        <v>44651</v>
      </c>
      <c r="B106">
        <v>1.82E-3</v>
      </c>
      <c r="C106">
        <f t="shared" si="1"/>
        <v>-6.3070971196811634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10D0-0193-4D1D-9536-1091A5ADB5FF}">
  <sheetPr codeName="Foglio7"/>
  <dimension ref="A1:C33"/>
  <sheetViews>
    <sheetView workbookViewId="0">
      <selection activeCell="E7" sqref="E7"/>
    </sheetView>
  </sheetViews>
  <sheetFormatPr defaultRowHeight="14.5" x14ac:dyDescent="0.35"/>
  <cols>
    <col min="1" max="1" width="11" customWidth="1"/>
    <col min="2" max="3" width="13" customWidth="1"/>
  </cols>
  <sheetData>
    <row r="1" spans="1:3" x14ac:dyDescent="0.35">
      <c r="A1" t="s">
        <v>9</v>
      </c>
      <c r="B1" t="s">
        <v>34</v>
      </c>
      <c r="C1" t="s">
        <v>35</v>
      </c>
    </row>
    <row r="2" spans="1:3" x14ac:dyDescent="0.35">
      <c r="A2" s="3">
        <v>41912</v>
      </c>
      <c r="B2">
        <v>5.2679655142210046E-3</v>
      </c>
      <c r="C2">
        <v>-5.2408291512288177</v>
      </c>
    </row>
    <row r="3" spans="1:3" x14ac:dyDescent="0.35">
      <c r="A3" s="3">
        <v>42004</v>
      </c>
      <c r="B3">
        <v>4.4403090549326295E-3</v>
      </c>
      <c r="C3">
        <v>-5.4125811014867127</v>
      </c>
    </row>
    <row r="4" spans="1:3" x14ac:dyDescent="0.35">
      <c r="A4" s="3">
        <v>42094</v>
      </c>
      <c r="B4">
        <v>2.7147005485030225E-3</v>
      </c>
      <c r="C4">
        <v>-5.9063552348594799</v>
      </c>
    </row>
    <row r="5" spans="1:3" x14ac:dyDescent="0.35">
      <c r="A5" s="3">
        <v>42185</v>
      </c>
      <c r="B5">
        <v>7.3281141822442337E-3</v>
      </c>
      <c r="C5">
        <v>-4.9086819733810652</v>
      </c>
    </row>
    <row r="6" spans="1:3" x14ac:dyDescent="0.35">
      <c r="A6" s="3">
        <v>42277</v>
      </c>
      <c r="B6">
        <v>3.9168180900464363E-3</v>
      </c>
      <c r="C6">
        <v>-5.5385511576080004</v>
      </c>
    </row>
    <row r="7" spans="1:3" x14ac:dyDescent="0.35">
      <c r="A7" s="3">
        <v>42369</v>
      </c>
      <c r="B7">
        <v>3.5228743540586041E-3</v>
      </c>
      <c r="C7">
        <v>-5.6449489504446415</v>
      </c>
    </row>
    <row r="8" spans="1:3" x14ac:dyDescent="0.35">
      <c r="A8" s="3">
        <v>42460</v>
      </c>
      <c r="B8">
        <v>3.3403935692758436E-3</v>
      </c>
      <c r="C8">
        <v>-5.6983206586836346</v>
      </c>
    </row>
    <row r="9" spans="1:3" x14ac:dyDescent="0.35">
      <c r="A9" s="3">
        <v>42551</v>
      </c>
      <c r="B9">
        <v>3.4638527326941275E-3</v>
      </c>
      <c r="C9">
        <v>-5.6619039370820285</v>
      </c>
    </row>
    <row r="10" spans="1:3" x14ac:dyDescent="0.35">
      <c r="A10" s="3">
        <v>42643</v>
      </c>
      <c r="B10">
        <v>4.0936223419287985E-3</v>
      </c>
      <c r="C10">
        <v>-5.4942230185669834</v>
      </c>
    </row>
    <row r="11" spans="1:3" x14ac:dyDescent="0.35">
      <c r="A11" s="3">
        <v>42735</v>
      </c>
      <c r="B11">
        <v>4.0616164733159304E-3</v>
      </c>
      <c r="C11">
        <v>-5.5021043512304857</v>
      </c>
    </row>
    <row r="12" spans="1:3" x14ac:dyDescent="0.35">
      <c r="A12" s="3">
        <v>42825</v>
      </c>
      <c r="B12">
        <v>5.9533989754615713E-3</v>
      </c>
      <c r="C12">
        <v>-5.11782177504326</v>
      </c>
    </row>
    <row r="13" spans="1:3" x14ac:dyDescent="0.35">
      <c r="A13" s="3">
        <v>42916</v>
      </c>
      <c r="B13">
        <v>6.1038617739648665E-3</v>
      </c>
      <c r="C13">
        <v>-5.0927110639217732</v>
      </c>
    </row>
    <row r="14" spans="1:3" x14ac:dyDescent="0.35">
      <c r="A14" s="3">
        <v>43008</v>
      </c>
      <c r="B14">
        <v>4.442643138844289E-3</v>
      </c>
      <c r="C14">
        <v>-5.4120532371142955</v>
      </c>
    </row>
    <row r="15" spans="1:3" x14ac:dyDescent="0.35">
      <c r="A15" s="3">
        <v>43100</v>
      </c>
      <c r="B15">
        <v>4.8248708436696326E-3</v>
      </c>
      <c r="C15">
        <v>-5.3291347645918279</v>
      </c>
    </row>
    <row r="16" spans="1:3" x14ac:dyDescent="0.35">
      <c r="A16" s="3">
        <v>43190</v>
      </c>
      <c r="B16">
        <v>3.5845751944427943E-3</v>
      </c>
      <c r="C16">
        <v>-5.6275242920472008</v>
      </c>
    </row>
    <row r="17" spans="1:3" x14ac:dyDescent="0.35">
      <c r="A17" s="3">
        <v>43281</v>
      </c>
      <c r="B17">
        <v>5.7431370973045244E-3</v>
      </c>
      <c r="C17">
        <v>-5.1539899929882198</v>
      </c>
    </row>
    <row r="18" spans="1:3" x14ac:dyDescent="0.35">
      <c r="A18" s="3">
        <v>43373</v>
      </c>
      <c r="B18">
        <v>4.6693725081714023E-3</v>
      </c>
      <c r="C18">
        <v>-5.3620502748051369</v>
      </c>
    </row>
    <row r="19" spans="1:3" x14ac:dyDescent="0.35">
      <c r="A19" s="3">
        <v>43465</v>
      </c>
      <c r="B19">
        <v>5.52005265280992E-3</v>
      </c>
      <c r="C19">
        <v>-5.1938325357423576</v>
      </c>
    </row>
    <row r="20" spans="1:3" x14ac:dyDescent="0.35">
      <c r="A20" s="3">
        <v>43555</v>
      </c>
      <c r="B20">
        <v>3.9538737648442176E-3</v>
      </c>
      <c r="C20">
        <v>-5.5290977696917771</v>
      </c>
    </row>
    <row r="21" spans="1:3" x14ac:dyDescent="0.35">
      <c r="A21" s="3">
        <v>43646</v>
      </c>
      <c r="B21">
        <v>7.8370537513095338E-3</v>
      </c>
      <c r="C21">
        <v>-4.84102438742089</v>
      </c>
    </row>
    <row r="22" spans="1:3" x14ac:dyDescent="0.35">
      <c r="A22" s="3">
        <v>43738</v>
      </c>
      <c r="B22">
        <v>5.0206015521807416E-3</v>
      </c>
      <c r="C22">
        <v>-5.2891722742305056</v>
      </c>
    </row>
    <row r="23" spans="1:3" x14ac:dyDescent="0.35">
      <c r="A23" s="3">
        <v>43830</v>
      </c>
      <c r="B23">
        <v>6.8613185889352356E-3</v>
      </c>
      <c r="C23">
        <v>-4.9749706759204679</v>
      </c>
    </row>
    <row r="24" spans="1:3" x14ac:dyDescent="0.35">
      <c r="A24" s="3">
        <v>43921</v>
      </c>
      <c r="B24">
        <v>6.0694048273833125E-3</v>
      </c>
      <c r="C24">
        <v>-5.0984068316866589</v>
      </c>
    </row>
    <row r="25" spans="1:3" x14ac:dyDescent="0.35">
      <c r="A25" s="3">
        <v>44012</v>
      </c>
      <c r="B25">
        <v>6.9257699528134358E-3</v>
      </c>
      <c r="C25">
        <v>-4.9655561841570552</v>
      </c>
    </row>
    <row r="26" spans="1:3" x14ac:dyDescent="0.35">
      <c r="A26" s="3">
        <v>44104</v>
      </c>
      <c r="B26">
        <v>7.6180059646824665E-3</v>
      </c>
      <c r="C26">
        <v>-4.8695934567667027</v>
      </c>
    </row>
    <row r="27" spans="1:3" x14ac:dyDescent="0.35">
      <c r="A27" s="3">
        <v>44196</v>
      </c>
      <c r="B27">
        <v>7.8978652367462567E-3</v>
      </c>
      <c r="C27">
        <v>-4.833233560656284</v>
      </c>
    </row>
    <row r="28" spans="1:3" x14ac:dyDescent="0.35">
      <c r="A28" s="3">
        <v>44286</v>
      </c>
      <c r="B28">
        <v>6.7926961656767128E-3</v>
      </c>
      <c r="C28">
        <v>-4.9850914657997611</v>
      </c>
    </row>
    <row r="29" spans="1:3" x14ac:dyDescent="0.35">
      <c r="A29" s="3">
        <v>44377</v>
      </c>
      <c r="B29">
        <v>4.8518946261395836E-3</v>
      </c>
      <c r="C29">
        <v>-5.3235223024710256</v>
      </c>
    </row>
    <row r="30" spans="1:3" x14ac:dyDescent="0.35">
      <c r="A30" s="3">
        <v>44469</v>
      </c>
      <c r="B30">
        <v>3.3644508489443013E-3</v>
      </c>
      <c r="C30">
        <v>-5.6911204008272511</v>
      </c>
    </row>
    <row r="31" spans="1:3" x14ac:dyDescent="0.35">
      <c r="A31" s="3">
        <v>44561</v>
      </c>
      <c r="B31">
        <v>3.4462269756387405E-3</v>
      </c>
      <c r="C31">
        <v>-5.6670230977442335</v>
      </c>
    </row>
    <row r="32" spans="1:3" x14ac:dyDescent="0.35">
      <c r="A32" s="3">
        <v>44651</v>
      </c>
      <c r="B32">
        <v>2.7556453322360626E-3</v>
      </c>
      <c r="C32">
        <v>-5.8913441743188324</v>
      </c>
    </row>
    <row r="33" spans="1:3" x14ac:dyDescent="0.35">
      <c r="A33" s="3">
        <v>44742</v>
      </c>
      <c r="B33">
        <v>4.5674619741654888E-3</v>
      </c>
      <c r="C33">
        <v>-5.3842196703531293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42748-3699-4A43-8028-D683EA594943}">
  <dimension ref="A1:AI78"/>
  <sheetViews>
    <sheetView tabSelected="1" workbookViewId="0">
      <selection activeCell="B1" sqref="B1:AI1048576"/>
    </sheetView>
  </sheetViews>
  <sheetFormatPr defaultRowHeight="14.5" x14ac:dyDescent="0.35"/>
  <cols>
    <col min="1" max="1" width="17.81640625" bestFit="1" customWidth="1"/>
    <col min="2" max="19" width="12.6328125" style="9" bestFit="1" customWidth="1"/>
    <col min="20" max="20" width="7.6328125" style="9" bestFit="1" customWidth="1"/>
    <col min="21" max="21" width="8.54296875" style="9" bestFit="1" customWidth="1"/>
    <col min="22" max="23" width="7.54296875" style="9" bestFit="1" customWidth="1"/>
    <col min="24" max="24" width="10.1796875" style="9" bestFit="1" customWidth="1"/>
    <col min="25" max="25" width="10.453125" style="9" bestFit="1" customWidth="1"/>
    <col min="26" max="26" width="7.6328125" style="9" bestFit="1" customWidth="1"/>
    <col min="27" max="27" width="7.54296875" style="9" bestFit="1" customWidth="1"/>
    <col min="28" max="28" width="9.08984375" style="9" bestFit="1" customWidth="1"/>
    <col min="29" max="30" width="8.54296875" style="9" bestFit="1" customWidth="1"/>
    <col min="31" max="31" width="8.08984375" style="9" bestFit="1" customWidth="1"/>
    <col min="32" max="32" width="8.7265625" style="9" bestFit="1" customWidth="1"/>
    <col min="33" max="34" width="8.54296875" style="9" bestFit="1" customWidth="1"/>
    <col min="35" max="35" width="10.7265625" style="9" bestFit="1" customWidth="1"/>
  </cols>
  <sheetData>
    <row r="1" spans="1:35" x14ac:dyDescent="0.35">
      <c r="A1" s="4" t="s">
        <v>9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25</v>
      </c>
      <c r="L1" s="8" t="s">
        <v>26</v>
      </c>
      <c r="M1" s="8" t="s">
        <v>27</v>
      </c>
      <c r="N1" s="8" t="s">
        <v>28</v>
      </c>
      <c r="O1" s="8" t="s">
        <v>29</v>
      </c>
      <c r="P1" s="8" t="s">
        <v>30</v>
      </c>
      <c r="Q1" s="8" t="s">
        <v>31</v>
      </c>
      <c r="R1" s="8" t="s">
        <v>32</v>
      </c>
      <c r="S1" s="8" t="s">
        <v>33</v>
      </c>
      <c r="T1" s="8" t="s">
        <v>10</v>
      </c>
      <c r="U1" s="8" t="s">
        <v>11</v>
      </c>
      <c r="V1" s="8" t="s">
        <v>86</v>
      </c>
      <c r="W1" s="8" t="s">
        <v>12</v>
      </c>
      <c r="X1" s="8" t="s">
        <v>13</v>
      </c>
      <c r="Y1" s="8" t="s">
        <v>14</v>
      </c>
      <c r="Z1" s="8" t="s">
        <v>15</v>
      </c>
      <c r="AA1" s="8" t="s">
        <v>16</v>
      </c>
      <c r="AB1" s="8" t="s">
        <v>17</v>
      </c>
      <c r="AC1" s="8" t="s">
        <v>18</v>
      </c>
      <c r="AD1" s="8" t="s">
        <v>19</v>
      </c>
      <c r="AE1" s="8" t="s">
        <v>20</v>
      </c>
      <c r="AF1" s="8" t="s">
        <v>21</v>
      </c>
      <c r="AG1" s="8" t="s">
        <v>22</v>
      </c>
      <c r="AH1" s="8" t="s">
        <v>23</v>
      </c>
      <c r="AI1" s="8" t="s">
        <v>24</v>
      </c>
    </row>
    <row r="2" spans="1:35" x14ac:dyDescent="0.35">
      <c r="A2" s="5">
        <v>37621</v>
      </c>
      <c r="B2" s="9">
        <v>2.649930264993014E-2</v>
      </c>
      <c r="C2" s="9">
        <v>1.2568249716699431E-2</v>
      </c>
      <c r="D2" s="9">
        <v>2.4311183144246121E-3</v>
      </c>
      <c r="E2" s="9">
        <v>0.18720657276995309</v>
      </c>
      <c r="F2" s="9">
        <v>9.2982456140350833E-2</v>
      </c>
      <c r="G2" s="9">
        <v>9.9567099567099568E-2</v>
      </c>
      <c r="H2" s="9">
        <v>0.20723151645979479</v>
      </c>
      <c r="I2" s="9">
        <v>5.9079061685490979E-2</v>
      </c>
      <c r="J2" s="9">
        <v>0.14423922603342121</v>
      </c>
      <c r="K2" s="9">
        <v>8.3260297984224369E-4</v>
      </c>
      <c r="L2" s="9">
        <v>7.2878709005726183E-2</v>
      </c>
      <c r="M2" s="9">
        <v>1.1245467230834239E-2</v>
      </c>
      <c r="N2" s="9">
        <v>3.737537029302049E-3</v>
      </c>
      <c r="O2" s="9">
        <v>6.9223349050328634E-3</v>
      </c>
      <c r="P2" s="9">
        <v>-6.4852438645541374E-3</v>
      </c>
      <c r="Q2" s="9">
        <v>7.1671542437519165E-2</v>
      </c>
      <c r="R2" s="9">
        <v>2.0754418241623471E-2</v>
      </c>
      <c r="S2" s="9">
        <v>9.2188280678107901E-2</v>
      </c>
      <c r="T2" s="9">
        <v>-0.40000000000000041</v>
      </c>
      <c r="U2" s="9">
        <v>-0.40000000000000568</v>
      </c>
      <c r="V2" s="9">
        <v>-0.4700000000000002</v>
      </c>
      <c r="W2" s="9">
        <v>-0.45000000000000018</v>
      </c>
      <c r="X2" s="9">
        <v>-0.31000000000000011</v>
      </c>
      <c r="Y2" s="9">
        <v>-0.38000000000000028</v>
      </c>
      <c r="Z2" s="9">
        <v>-0.5</v>
      </c>
      <c r="AA2" s="9">
        <v>-0.40000000000000041</v>
      </c>
      <c r="AB2" s="9">
        <v>-0.40000000000000041</v>
      </c>
      <c r="AC2" s="9">
        <v>1.125</v>
      </c>
      <c r="AD2" s="9">
        <v>2.4</v>
      </c>
      <c r="AE2" s="9">
        <v>-1.5</v>
      </c>
      <c r="AF2" s="9">
        <v>0.3</v>
      </c>
      <c r="AG2" s="9">
        <v>5</v>
      </c>
      <c r="AH2" s="9">
        <v>2.65</v>
      </c>
      <c r="AI2" s="9">
        <v>7</v>
      </c>
    </row>
    <row r="3" spans="1:35" x14ac:dyDescent="0.35">
      <c r="A3" s="5">
        <v>37711</v>
      </c>
      <c r="B3" s="9">
        <v>2.042900919305298E-3</v>
      </c>
      <c r="C3" s="9">
        <v>-1.3203331302051131E-3</v>
      </c>
      <c r="D3" s="9">
        <v>-1.6038492381716118E-2</v>
      </c>
      <c r="E3" s="9">
        <v>0.19775280898876399</v>
      </c>
      <c r="F3" s="9">
        <v>8.419243986254292E-2</v>
      </c>
      <c r="G3" s="9">
        <v>0.11139674378748921</v>
      </c>
      <c r="H3" s="9">
        <v>0.22159383033419019</v>
      </c>
      <c r="I3" s="9">
        <v>5.9227467811158847E-2</v>
      </c>
      <c r="J3" s="9">
        <v>9.0528080469404845E-2</v>
      </c>
      <c r="K3" s="9">
        <v>-2.8908632807319989E-2</v>
      </c>
      <c r="L3" s="9">
        <v>3.7445343752907249E-2</v>
      </c>
      <c r="M3" s="9">
        <v>6.6322040755479377E-3</v>
      </c>
      <c r="N3" s="9">
        <v>5.8486943846452451E-3</v>
      </c>
      <c r="O3" s="9">
        <v>3.3430647669215421E-3</v>
      </c>
      <c r="P3" s="9">
        <v>1.3878442435949051E-2</v>
      </c>
      <c r="Q3" s="9">
        <v>3.0789402696643131E-3</v>
      </c>
      <c r="R3" s="9">
        <v>4.2315440501937647E-2</v>
      </c>
      <c r="S3" s="9">
        <v>9.407415875919363E-2</v>
      </c>
      <c r="T3" s="9">
        <v>0.19999999999999929</v>
      </c>
      <c r="U3" s="9">
        <v>0.60000000000000853</v>
      </c>
      <c r="V3" s="9">
        <v>-0.73</v>
      </c>
      <c r="W3" s="9">
        <v>-0.52000000000000046</v>
      </c>
      <c r="X3" s="9">
        <v>-0.58000000000000007</v>
      </c>
      <c r="Y3" s="9">
        <v>-0.4399999999999995</v>
      </c>
      <c r="Z3" s="9">
        <v>-0.72999999999999954</v>
      </c>
      <c r="AA3" s="9">
        <v>-0.39999999999999952</v>
      </c>
      <c r="AB3" s="9">
        <v>-0.29999999999999888</v>
      </c>
      <c r="AC3" s="9">
        <v>0.66300000000000003</v>
      </c>
      <c r="AD3" s="9">
        <v>2.6</v>
      </c>
      <c r="AE3" s="9">
        <v>-1.4</v>
      </c>
      <c r="AF3" s="9">
        <v>-2</v>
      </c>
      <c r="AG3" s="9">
        <v>-1.9</v>
      </c>
      <c r="AH3" s="9">
        <v>0.2</v>
      </c>
      <c r="AI3" s="9">
        <v>8.1999999999999993</v>
      </c>
    </row>
    <row r="4" spans="1:35" x14ac:dyDescent="0.35">
      <c r="A4" s="5">
        <v>37802</v>
      </c>
      <c r="B4" s="9">
        <v>-3.9331366764995641E-3</v>
      </c>
      <c r="C4" s="9">
        <v>-4.4372730939894892E-3</v>
      </c>
      <c r="D4" s="9">
        <v>-1.8548387096774172E-2</v>
      </c>
      <c r="E4" s="9">
        <v>0.18385889898450031</v>
      </c>
      <c r="F4" s="9">
        <v>5.8284762697751867E-2</v>
      </c>
      <c r="G4" s="9">
        <v>9.6106048053024098E-2</v>
      </c>
      <c r="H4" s="9">
        <v>0.2110136452241716</v>
      </c>
      <c r="I4" s="9">
        <v>5.4759898904802019E-2</v>
      </c>
      <c r="J4" s="9">
        <v>1.6786570743405341E-2</v>
      </c>
      <c r="K4" s="9">
        <v>-5.300745209368346E-2</v>
      </c>
      <c r="L4" s="9">
        <v>-8.3410997204100661E-3</v>
      </c>
      <c r="M4" s="9">
        <v>9.2906420149937877E-4</v>
      </c>
      <c r="N4" s="9">
        <v>1.0262400727540781E-2</v>
      </c>
      <c r="O4" s="9">
        <v>9.0324799142242757E-3</v>
      </c>
      <c r="P4" s="9">
        <v>1.417286968252925E-2</v>
      </c>
      <c r="Q4" s="9">
        <v>2.3014954536900601E-2</v>
      </c>
      <c r="R4" s="9">
        <v>5.4644042370483453E-2</v>
      </c>
      <c r="S4" s="9">
        <v>7.9584277737851733E-2</v>
      </c>
      <c r="T4" s="9">
        <v>-0.30000000000000071</v>
      </c>
      <c r="U4" s="9">
        <v>-0.5</v>
      </c>
      <c r="V4" s="9">
        <v>-1.1100000000000001</v>
      </c>
      <c r="W4" s="9">
        <v>-0.80999999999999961</v>
      </c>
      <c r="X4" s="9">
        <v>-0.92999999999999972</v>
      </c>
      <c r="Y4" s="9">
        <v>-0.53000000000000025</v>
      </c>
      <c r="Z4" s="9">
        <v>-0.95000000000000018</v>
      </c>
      <c r="AA4" s="9">
        <v>-0.66999999999999993</v>
      </c>
      <c r="AB4" s="9">
        <v>0</v>
      </c>
      <c r="AC4" s="9">
        <v>9.2999999999999999E-2</v>
      </c>
      <c r="AD4" s="9">
        <v>3.2</v>
      </c>
      <c r="AE4" s="9">
        <v>-1.3</v>
      </c>
      <c r="AF4" s="9">
        <v>-2.1</v>
      </c>
      <c r="AG4" s="9">
        <v>0.4</v>
      </c>
      <c r="AH4" s="9">
        <v>-0.39</v>
      </c>
      <c r="AI4" s="9">
        <v>8.6</v>
      </c>
    </row>
    <row r="5" spans="1:35" x14ac:dyDescent="0.35">
      <c r="A5" s="5">
        <v>37894</v>
      </c>
      <c r="B5" s="9">
        <v>2.741116751269038E-2</v>
      </c>
      <c r="C5" s="9">
        <v>1.628764597418551E-2</v>
      </c>
      <c r="D5" s="9">
        <v>-2.413515687851971E-2</v>
      </c>
      <c r="E5" s="9">
        <v>0.18483904465212869</v>
      </c>
      <c r="F5" s="9">
        <v>4.8242027800490528E-2</v>
      </c>
      <c r="G5" s="9">
        <v>8.8330632090761793E-2</v>
      </c>
      <c r="H5" s="9">
        <v>0.21455576559546319</v>
      </c>
      <c r="I5" s="9">
        <v>5.9068219633943382E-2</v>
      </c>
      <c r="J5" s="9">
        <v>-1.8720748829953129E-2</v>
      </c>
      <c r="K5" s="9">
        <v>-6.2227645110685029E-2</v>
      </c>
      <c r="L5" s="9">
        <v>-1.5532440878772331E-2</v>
      </c>
      <c r="M5" s="9">
        <v>-2.0750273950246789E-3</v>
      </c>
      <c r="N5" s="9">
        <v>9.0260920737577667E-3</v>
      </c>
      <c r="O5" s="9">
        <v>1.040905002234882E-2</v>
      </c>
      <c r="P5" s="9">
        <v>4.6741648060428841E-3</v>
      </c>
      <c r="Q5" s="9">
        <v>-1.44352772634181E-2</v>
      </c>
      <c r="R5" s="9">
        <v>5.5518475953768409E-2</v>
      </c>
      <c r="S5" s="9">
        <v>9.0338861111412386E-2</v>
      </c>
      <c r="T5" s="9">
        <v>-0.19999999999999929</v>
      </c>
      <c r="U5" s="9">
        <v>0.29999999999999721</v>
      </c>
      <c r="V5" s="9">
        <v>-1.32</v>
      </c>
      <c r="W5" s="9">
        <v>-1.07</v>
      </c>
      <c r="X5" s="9">
        <v>-1.18</v>
      </c>
      <c r="Y5" s="9">
        <v>-0.68000000000000016</v>
      </c>
      <c r="Z5" s="9">
        <v>-1.17</v>
      </c>
      <c r="AA5" s="9">
        <v>-0.9399999999999995</v>
      </c>
      <c r="AB5" s="9">
        <v>0</v>
      </c>
      <c r="AC5" s="9">
        <v>-0.20799999999999999</v>
      </c>
      <c r="AD5" s="9">
        <v>3.8</v>
      </c>
      <c r="AE5" s="9">
        <v>-1.4</v>
      </c>
      <c r="AF5" s="9">
        <v>-2.5</v>
      </c>
      <c r="AG5" s="9">
        <v>-3.5</v>
      </c>
      <c r="AH5" s="9">
        <v>2.74</v>
      </c>
      <c r="AI5" s="9">
        <v>7.6</v>
      </c>
    </row>
    <row r="6" spans="1:35" x14ac:dyDescent="0.35">
      <c r="A6" s="5">
        <v>37986</v>
      </c>
      <c r="B6" s="9">
        <v>1.290760869565221E-2</v>
      </c>
      <c r="C6" s="9">
        <v>3.9678502390884177E-3</v>
      </c>
      <c r="D6" s="9">
        <v>3.2336297493936249E-3</v>
      </c>
      <c r="E6" s="9">
        <v>0.17251606524962909</v>
      </c>
      <c r="F6" s="9">
        <v>6.0192616372391657E-2</v>
      </c>
      <c r="G6" s="9">
        <v>9.2913385826771749E-2</v>
      </c>
      <c r="H6" s="9">
        <v>0.1966919982118909</v>
      </c>
      <c r="I6" s="9">
        <v>8.8597210828547851E-2</v>
      </c>
      <c r="J6" s="9">
        <v>-2.920830130668714E-2</v>
      </c>
      <c r="K6" s="9">
        <v>-3.9756556766933751E-2</v>
      </c>
      <c r="L6" s="9">
        <v>2.5230470645317811E-2</v>
      </c>
      <c r="M6" s="9">
        <v>3.5321594506968002E-3</v>
      </c>
      <c r="N6" s="9">
        <v>8.0084809789581091E-3</v>
      </c>
      <c r="O6" s="9">
        <v>3.2135521346378501E-3</v>
      </c>
      <c r="P6" s="9">
        <v>2.3476262959159801E-2</v>
      </c>
      <c r="Q6" s="9">
        <v>-3.0693304055843772E-2</v>
      </c>
      <c r="R6" s="9">
        <v>0.10590240835353799</v>
      </c>
      <c r="S6" s="9">
        <v>9.8868403601533386E-2</v>
      </c>
      <c r="T6" s="9">
        <v>-0.20000000000000109</v>
      </c>
      <c r="U6" s="9">
        <v>-9.9999999999994316E-2</v>
      </c>
      <c r="V6" s="9">
        <v>-1.1200000000000001</v>
      </c>
      <c r="W6" s="9">
        <v>-0.98999999999999932</v>
      </c>
      <c r="X6" s="9">
        <v>-0.98</v>
      </c>
      <c r="Y6" s="9">
        <v>-0.60000000000000009</v>
      </c>
      <c r="Z6" s="9">
        <v>-1.109999999999999</v>
      </c>
      <c r="AA6" s="9">
        <v>-0.91999999999999993</v>
      </c>
      <c r="AB6" s="9">
        <v>0.90000000000000036</v>
      </c>
      <c r="AC6" s="9">
        <v>0.35299999999999998</v>
      </c>
      <c r="AD6" s="9">
        <v>3</v>
      </c>
      <c r="AE6" s="9">
        <v>-1.2</v>
      </c>
      <c r="AF6" s="9">
        <v>0.2</v>
      </c>
      <c r="AG6" s="9">
        <v>-2.2999999999999998</v>
      </c>
      <c r="AH6" s="9">
        <v>1.29</v>
      </c>
      <c r="AI6" s="9">
        <v>7.2</v>
      </c>
    </row>
    <row r="7" spans="1:35" x14ac:dyDescent="0.35">
      <c r="A7" s="5">
        <v>38077</v>
      </c>
      <c r="B7" s="9">
        <v>0</v>
      </c>
      <c r="C7" s="9">
        <v>1.179701006813787E-2</v>
      </c>
      <c r="D7" s="9">
        <v>-9.7799511002445213E-3</v>
      </c>
      <c r="E7" s="9">
        <v>0.14681050656660419</v>
      </c>
      <c r="F7" s="9">
        <v>6.4976228209191786E-2</v>
      </c>
      <c r="G7" s="9">
        <v>8.3269082498072564E-2</v>
      </c>
      <c r="H7" s="9">
        <v>0.16414141414141431</v>
      </c>
      <c r="I7" s="9">
        <v>0.1175040518638574</v>
      </c>
      <c r="J7" s="9">
        <v>-3.3820138355111391E-2</v>
      </c>
      <c r="K7" s="9">
        <v>7.5561017797805996E-2</v>
      </c>
      <c r="L7" s="9">
        <v>1.5648119087118322E-2</v>
      </c>
      <c r="M7" s="9">
        <v>9.1586449942597237E-3</v>
      </c>
      <c r="N7" s="9">
        <v>1.0758725545800259E-2</v>
      </c>
      <c r="O7" s="9">
        <v>1.0928780281071049E-2</v>
      </c>
      <c r="P7" s="9">
        <v>1.02392401101189E-2</v>
      </c>
      <c r="Q7" s="9">
        <v>1.0092393287020929E-2</v>
      </c>
      <c r="R7" s="9">
        <v>0.1056015463682773</v>
      </c>
      <c r="S7" s="9">
        <v>0.1068353442750857</v>
      </c>
      <c r="T7" s="9">
        <v>-0.39999999999999858</v>
      </c>
      <c r="U7" s="9">
        <v>0.20000000000000279</v>
      </c>
      <c r="V7" s="9">
        <v>-0.60000000000000009</v>
      </c>
      <c r="W7" s="9">
        <v>-0.72999999999999954</v>
      </c>
      <c r="X7" s="9">
        <v>-0.53000000000000025</v>
      </c>
      <c r="Y7" s="9">
        <v>-0.56000000000000005</v>
      </c>
      <c r="Z7" s="9">
        <v>-0.74000000000000021</v>
      </c>
      <c r="AA7" s="9">
        <v>-0.83000000000000007</v>
      </c>
      <c r="AB7" s="9">
        <v>0.29999999999999888</v>
      </c>
      <c r="AC7" s="9">
        <v>0.91600000000000004</v>
      </c>
      <c r="AD7" s="9">
        <v>2.9</v>
      </c>
      <c r="AE7" s="9">
        <v>-1.5</v>
      </c>
      <c r="AF7" s="9">
        <v>-1.2</v>
      </c>
      <c r="AG7" s="9">
        <v>1.1000000000000001</v>
      </c>
      <c r="AH7" s="9">
        <v>0</v>
      </c>
      <c r="AI7" s="9">
        <v>6.3</v>
      </c>
    </row>
    <row r="8" spans="1:35" x14ac:dyDescent="0.35">
      <c r="A8" s="5">
        <v>38168</v>
      </c>
      <c r="B8" s="9">
        <v>1.974333662388944E-2</v>
      </c>
      <c r="C8" s="9">
        <v>1.4688006482982199E-2</v>
      </c>
      <c r="D8" s="9">
        <v>9.0386195562859022E-3</v>
      </c>
      <c r="E8" s="9">
        <v>0.13318284424379229</v>
      </c>
      <c r="F8" s="9">
        <v>7.7104642014162172E-2</v>
      </c>
      <c r="G8" s="9">
        <v>8.0876795162509355E-2</v>
      </c>
      <c r="H8" s="9">
        <v>0.1444668008048289</v>
      </c>
      <c r="I8" s="9">
        <v>0.1421725239616613</v>
      </c>
      <c r="J8" s="9">
        <v>-1.8867924528301931E-2</v>
      </c>
      <c r="K8" s="9">
        <v>0.11433790809874</v>
      </c>
      <c r="L8" s="9">
        <v>0.13364033645035481</v>
      </c>
      <c r="M8" s="9">
        <v>1.5062055811437301E-2</v>
      </c>
      <c r="N8" s="9">
        <v>9.6519472829012919E-3</v>
      </c>
      <c r="O8" s="9">
        <v>1.043310953285893E-2</v>
      </c>
      <c r="P8" s="9">
        <v>7.205836334742477E-3</v>
      </c>
      <c r="Q8" s="9">
        <v>1.351439174222098E-2</v>
      </c>
      <c r="R8" s="9">
        <v>0.1181974586440705</v>
      </c>
      <c r="S8" s="9">
        <v>0.1203192582502927</v>
      </c>
      <c r="T8" s="9">
        <v>-0.59999999999999964</v>
      </c>
      <c r="U8" s="9">
        <v>0.70000000000000284</v>
      </c>
      <c r="V8" s="9">
        <v>-0.25</v>
      </c>
      <c r="W8" s="9">
        <v>-0.5</v>
      </c>
      <c r="X8" s="9">
        <v>-0.26000000000000018</v>
      </c>
      <c r="Y8" s="9">
        <v>-0.35999999999999988</v>
      </c>
      <c r="Z8" s="9">
        <v>-0.60999999999999943</v>
      </c>
      <c r="AA8" s="9">
        <v>-0.62999999999999989</v>
      </c>
      <c r="AB8" s="9">
        <v>0.5</v>
      </c>
      <c r="AC8" s="9">
        <v>1.506</v>
      </c>
      <c r="AD8" s="9">
        <v>3.1</v>
      </c>
      <c r="AE8" s="9">
        <v>-1.5</v>
      </c>
      <c r="AF8" s="9">
        <v>0.8</v>
      </c>
      <c r="AG8" s="9">
        <v>1.7</v>
      </c>
      <c r="AH8" s="9">
        <v>1.97</v>
      </c>
      <c r="AI8" s="9">
        <v>5.4</v>
      </c>
    </row>
    <row r="9" spans="1:35" x14ac:dyDescent="0.35">
      <c r="A9" s="5">
        <v>38260</v>
      </c>
      <c r="B9" s="9">
        <v>-1.9762845849802368E-2</v>
      </c>
      <c r="C9" s="9">
        <v>1.2599536337062799E-2</v>
      </c>
      <c r="D9" s="9">
        <v>7.4196207749382169E-3</v>
      </c>
      <c r="E9" s="9">
        <v>0.1117440841367222</v>
      </c>
      <c r="F9" s="9">
        <v>7.722308892355699E-2</v>
      </c>
      <c r="G9" s="9">
        <v>7.6693968726731065E-2</v>
      </c>
      <c r="H9" s="9">
        <v>0.1186770428015564</v>
      </c>
      <c r="I9" s="9">
        <v>0.13432835820895531</v>
      </c>
      <c r="J9" s="9">
        <v>-7.1542130365659096E-3</v>
      </c>
      <c r="K9" s="9">
        <v>0.1200743494423792</v>
      </c>
      <c r="L9" s="9">
        <v>0.15099971572064819</v>
      </c>
      <c r="M9" s="9">
        <v>1.5683681353509841E-2</v>
      </c>
      <c r="N9" s="9">
        <v>5.7129794827372989E-3</v>
      </c>
      <c r="O9" s="9">
        <v>7.0080019612033294E-3</v>
      </c>
      <c r="P9" s="9">
        <v>1.656691089421072E-3</v>
      </c>
      <c r="Q9" s="9">
        <v>1.7553891465095839E-2</v>
      </c>
      <c r="R9" s="9">
        <v>0.1100510891946915</v>
      </c>
      <c r="S9" s="9">
        <v>0.12054073231628271</v>
      </c>
      <c r="T9" s="9">
        <v>-0.40000000000000041</v>
      </c>
      <c r="U9" s="9">
        <v>-9.9999999999994316E-2</v>
      </c>
      <c r="V9" s="9">
        <v>-1.0000000000000229E-2</v>
      </c>
      <c r="W9" s="9">
        <v>-0.17999999999999969</v>
      </c>
      <c r="X9" s="9">
        <v>3.0000000000000249E-2</v>
      </c>
      <c r="Y9" s="9">
        <v>-0.21</v>
      </c>
      <c r="Z9" s="9">
        <v>-0.41000000000000009</v>
      </c>
      <c r="AA9" s="9">
        <v>-0.40000000000000041</v>
      </c>
      <c r="AB9" s="9">
        <v>1</v>
      </c>
      <c r="AC9" s="9">
        <v>1.5680000000000001</v>
      </c>
      <c r="AD9" s="9">
        <v>1.6</v>
      </c>
      <c r="AE9" s="9">
        <v>-1.4</v>
      </c>
      <c r="AF9" s="9">
        <v>0.9</v>
      </c>
      <c r="AG9" s="9">
        <v>5.9</v>
      </c>
      <c r="AH9" s="9">
        <v>-1.98</v>
      </c>
      <c r="AI9" s="9">
        <v>5.9</v>
      </c>
    </row>
    <row r="10" spans="1:35" x14ac:dyDescent="0.35">
      <c r="A10" s="5">
        <v>38352</v>
      </c>
      <c r="B10" s="9">
        <v>-6.0362173038229763E-3</v>
      </c>
      <c r="C10" s="9">
        <v>1.0336441021483541E-2</v>
      </c>
      <c r="D10" s="9">
        <v>-3.062046736502818E-2</v>
      </c>
      <c r="E10" s="9">
        <v>0.1066610455311974</v>
      </c>
      <c r="F10" s="9">
        <v>6.1317183951551807E-2</v>
      </c>
      <c r="G10" s="9">
        <v>5.4034582132564839E-2</v>
      </c>
      <c r="H10" s="9">
        <v>0.1154277175943221</v>
      </c>
      <c r="I10" s="9">
        <v>0.11379050489826691</v>
      </c>
      <c r="J10" s="9">
        <v>-2.3752969121139918E-3</v>
      </c>
      <c r="K10" s="9">
        <v>7.9476540057452916E-2</v>
      </c>
      <c r="L10" s="9">
        <v>4.7713290022802557E-2</v>
      </c>
      <c r="M10" s="9">
        <v>8.8895674481113442E-3</v>
      </c>
      <c r="N10" s="9">
        <v>1.123230907602695E-2</v>
      </c>
      <c r="O10" s="9">
        <v>1.278276184710221E-2</v>
      </c>
      <c r="P10" s="9">
        <v>6.3778487378115646E-3</v>
      </c>
      <c r="Q10" s="9">
        <v>9.0294175006528296E-3</v>
      </c>
      <c r="R10" s="9">
        <v>6.3103471368514158E-2</v>
      </c>
      <c r="S10" s="9">
        <v>0.1326197030377157</v>
      </c>
      <c r="T10" s="9">
        <v>-0.39999999999999952</v>
      </c>
      <c r="U10" s="9">
        <v>0.5</v>
      </c>
      <c r="V10" s="9">
        <v>-0.1099999999999999</v>
      </c>
      <c r="W10" s="9">
        <v>-0.13000000000000081</v>
      </c>
      <c r="X10" s="9">
        <v>5.0000000000000273E-2</v>
      </c>
      <c r="Y10" s="9">
        <v>-0.19999999999999971</v>
      </c>
      <c r="Z10" s="9">
        <v>-0.33999999999999991</v>
      </c>
      <c r="AA10" s="9">
        <v>-0.30999999999999961</v>
      </c>
      <c r="AB10" s="9">
        <v>0.5</v>
      </c>
      <c r="AC10" s="9">
        <v>0.88900000000000001</v>
      </c>
      <c r="AD10" s="9">
        <v>3.1</v>
      </c>
      <c r="AE10" s="9">
        <v>-1.5</v>
      </c>
      <c r="AF10" s="9">
        <v>-3.4</v>
      </c>
      <c r="AG10" s="9">
        <v>-2.6</v>
      </c>
      <c r="AH10" s="9">
        <v>-0.6</v>
      </c>
      <c r="AI10" s="9">
        <v>6.6</v>
      </c>
    </row>
    <row r="11" spans="1:35" x14ac:dyDescent="0.35">
      <c r="A11" s="5">
        <v>38442</v>
      </c>
      <c r="B11" s="9">
        <v>1.0193679918451431E-3</v>
      </c>
      <c r="C11" s="9">
        <v>2.914865815659928E-3</v>
      </c>
      <c r="D11" s="9">
        <v>-4.9382716049382247E-3</v>
      </c>
      <c r="E11" s="9">
        <v>9.4478527607362056E-2</v>
      </c>
      <c r="F11" s="9">
        <v>5.431547619047606E-2</v>
      </c>
      <c r="G11" s="9">
        <v>4.9822064056939501E-2</v>
      </c>
      <c r="H11" s="9">
        <v>0.1023138105567605</v>
      </c>
      <c r="I11" s="9">
        <v>8.9920232052211779E-2</v>
      </c>
      <c r="J11" s="9">
        <v>7.955449482895784E-3</v>
      </c>
      <c r="K11" s="9">
        <v>6.4750941639510774E-3</v>
      </c>
      <c r="L11" s="9">
        <v>9.275119194773089E-2</v>
      </c>
      <c r="M11" s="9">
        <v>4.7035294902666568E-3</v>
      </c>
      <c r="N11" s="9">
        <v>7.6544012659224871E-3</v>
      </c>
      <c r="O11" s="9">
        <v>5.8589533817837566E-3</v>
      </c>
      <c r="P11" s="9">
        <v>1.3154508139229861E-2</v>
      </c>
      <c r="Q11" s="9">
        <v>4.9734089565007071E-3</v>
      </c>
      <c r="R11" s="9">
        <v>4.1660198013645802E-2</v>
      </c>
      <c r="S11" s="9">
        <v>0.12618954709095939</v>
      </c>
      <c r="T11" s="9">
        <v>-0.40000000000000041</v>
      </c>
      <c r="U11" s="9">
        <v>-0.30000000000001142</v>
      </c>
      <c r="V11" s="9">
        <v>6.0000000000000053E-2</v>
      </c>
      <c r="W11" s="9">
        <v>-0.12000000000000011</v>
      </c>
      <c r="X11" s="9">
        <v>0</v>
      </c>
      <c r="Y11" s="9">
        <v>-8.0000000000000071E-2</v>
      </c>
      <c r="Z11" s="9">
        <v>-0.29999999999999982</v>
      </c>
      <c r="AA11" s="9">
        <v>-0.26000000000000068</v>
      </c>
      <c r="AB11" s="9">
        <v>1.8000000000000009</v>
      </c>
      <c r="AC11" s="9">
        <v>0.47</v>
      </c>
      <c r="AD11" s="9">
        <v>2.4</v>
      </c>
      <c r="AE11" s="9">
        <v>-0.7</v>
      </c>
      <c r="AF11" s="9">
        <v>-0.7</v>
      </c>
      <c r="AG11" s="9">
        <v>0.5</v>
      </c>
      <c r="AH11" s="9">
        <v>0.1</v>
      </c>
      <c r="AI11" s="9">
        <v>6.4</v>
      </c>
    </row>
    <row r="12" spans="1:35" x14ac:dyDescent="0.35">
      <c r="A12" s="5">
        <v>38533</v>
      </c>
      <c r="B12" s="9">
        <v>-1.0648596321393941E-2</v>
      </c>
      <c r="C12" s="9">
        <v>-1.1879804332634501E-2</v>
      </c>
      <c r="D12" s="9">
        <v>-1.710097719869702E-2</v>
      </c>
      <c r="E12" s="9">
        <v>8.1274900398406277E-2</v>
      </c>
      <c r="F12" s="9">
        <v>4.6749452154857603E-2</v>
      </c>
      <c r="G12" s="9">
        <v>4.4755244755244797E-2</v>
      </c>
      <c r="H12" s="9">
        <v>8.8255977496483909E-2</v>
      </c>
      <c r="I12" s="9">
        <v>6.3636363636363602E-2</v>
      </c>
      <c r="J12" s="9">
        <v>1.923076923076928E-2</v>
      </c>
      <c r="K12" s="9">
        <v>5.8680117696511137E-2</v>
      </c>
      <c r="L12" s="9">
        <v>5.7823834196891188E-2</v>
      </c>
      <c r="M12" s="9">
        <v>7.9087857404886094E-3</v>
      </c>
      <c r="N12" s="9">
        <v>1.0725001847609191E-2</v>
      </c>
      <c r="O12" s="9">
        <v>1.2389601619208761E-2</v>
      </c>
      <c r="P12" s="9">
        <v>5.589893355848894E-3</v>
      </c>
      <c r="Q12" s="9">
        <v>1.0947532702398269E-2</v>
      </c>
      <c r="R12" s="9">
        <v>2.5437793271148711E-2</v>
      </c>
      <c r="S12" s="9">
        <v>0.13466027168514261</v>
      </c>
      <c r="T12" s="9">
        <v>0</v>
      </c>
      <c r="U12" s="9">
        <v>-0.5</v>
      </c>
      <c r="V12" s="9">
        <v>4.0000000000000042E-2</v>
      </c>
      <c r="W12" s="9">
        <v>-0.12000000000000011</v>
      </c>
      <c r="X12" s="9">
        <v>1.0000000000000229E-2</v>
      </c>
      <c r="Y12" s="9">
        <v>-0.15000000000000041</v>
      </c>
      <c r="Z12" s="9">
        <v>-0.28999999999999998</v>
      </c>
      <c r="AA12" s="9">
        <v>-0.24000000000000021</v>
      </c>
      <c r="AB12" s="9">
        <v>1.5</v>
      </c>
      <c r="AC12" s="9">
        <v>0.79100000000000004</v>
      </c>
      <c r="AD12" s="9">
        <v>1.4</v>
      </c>
      <c r="AE12" s="9">
        <v>-0.6</v>
      </c>
      <c r="AF12" s="9">
        <v>-1.8</v>
      </c>
      <c r="AG12" s="9">
        <v>1.5</v>
      </c>
      <c r="AH12" s="9">
        <v>-1.06</v>
      </c>
      <c r="AI12" s="9">
        <v>7.5</v>
      </c>
    </row>
    <row r="13" spans="1:35" x14ac:dyDescent="0.35">
      <c r="A13" s="5">
        <v>38625</v>
      </c>
      <c r="B13" s="9">
        <v>3.8306451612903199E-2</v>
      </c>
      <c r="C13" s="9">
        <v>-9.6555843121640342E-3</v>
      </c>
      <c r="D13" s="9">
        <v>-8.1833060556471787E-4</v>
      </c>
      <c r="E13" s="9">
        <v>8.2774931020890813E-2</v>
      </c>
      <c r="F13" s="9">
        <v>4.4170890658942759E-2</v>
      </c>
      <c r="G13" s="9">
        <v>4.0802213001383168E-2</v>
      </c>
      <c r="H13" s="9">
        <v>9.0782608695652259E-2</v>
      </c>
      <c r="I13" s="9">
        <v>6.3019390581717405E-2</v>
      </c>
      <c r="J13" s="9">
        <v>2.0016012810248202E-2</v>
      </c>
      <c r="K13" s="9">
        <v>4.9203451709259882E-2</v>
      </c>
      <c r="L13" s="9">
        <v>0.10291030337957439</v>
      </c>
      <c r="M13" s="9">
        <v>1.4315070020930069E-2</v>
      </c>
      <c r="N13" s="9">
        <v>1.714798483025369E-2</v>
      </c>
      <c r="O13" s="9">
        <v>2.0224218500679202E-2</v>
      </c>
      <c r="P13" s="9">
        <v>7.6794067243598661E-3</v>
      </c>
      <c r="Q13" s="9">
        <v>3.3376038533653722E-2</v>
      </c>
      <c r="R13" s="9">
        <v>2.697914474191777E-2</v>
      </c>
      <c r="S13" s="9">
        <v>0.12980218674636401</v>
      </c>
      <c r="T13" s="9">
        <v>-0.20000000000000021</v>
      </c>
      <c r="U13" s="9">
        <v>-0.70000000000000284</v>
      </c>
      <c r="V13" s="9">
        <v>6.0000000000000053E-2</v>
      </c>
      <c r="W13" s="9">
        <v>-0.20000000000000021</v>
      </c>
      <c r="X13" s="9">
        <v>-5.0000000000000273E-2</v>
      </c>
      <c r="Y13" s="9">
        <v>-0.14999999999999991</v>
      </c>
      <c r="Z13" s="9">
        <v>-0.33999999999999991</v>
      </c>
      <c r="AA13" s="9">
        <v>-0.25999999999999979</v>
      </c>
      <c r="AB13" s="9">
        <v>1.5</v>
      </c>
      <c r="AC13" s="9">
        <v>1.4319999999999999</v>
      </c>
      <c r="AD13" s="9">
        <v>1.8</v>
      </c>
      <c r="AE13" s="9">
        <v>-0.5</v>
      </c>
      <c r="AF13" s="9">
        <v>0.1</v>
      </c>
      <c r="AG13" s="9">
        <v>2.7</v>
      </c>
      <c r="AH13" s="9">
        <v>3.83</v>
      </c>
      <c r="AI13" s="9">
        <v>8.4</v>
      </c>
    </row>
    <row r="14" spans="1:35" x14ac:dyDescent="0.35">
      <c r="A14" s="5">
        <v>38717</v>
      </c>
      <c r="B14" s="9">
        <v>3.5762483130904257E-2</v>
      </c>
      <c r="C14" s="9">
        <v>2.0561685055165469E-2</v>
      </c>
      <c r="D14" s="9">
        <v>1.163757273482964E-2</v>
      </c>
      <c r="E14" s="9">
        <v>6.5904761904761952E-2</v>
      </c>
      <c r="F14" s="9">
        <v>4.4935805991440883E-2</v>
      </c>
      <c r="G14" s="9">
        <v>3.9644565960355323E-2</v>
      </c>
      <c r="H14" s="9">
        <v>6.9993302076356248E-2</v>
      </c>
      <c r="I14" s="9">
        <v>6.4952638700947182E-2</v>
      </c>
      <c r="J14" s="9">
        <v>2.0634920634920589E-2</v>
      </c>
      <c r="K14" s="9">
        <v>8.8451465743009203E-2</v>
      </c>
      <c r="L14" s="9">
        <v>0.12044185282523</v>
      </c>
      <c r="M14" s="9">
        <v>1.320840025983434E-2</v>
      </c>
      <c r="N14" s="9">
        <v>1.069724445218314E-2</v>
      </c>
      <c r="O14" s="9">
        <v>1.5403844847496731E-2</v>
      </c>
      <c r="P14" s="9">
        <v>-3.7995434233533392E-3</v>
      </c>
      <c r="Q14" s="9">
        <v>2.7412577638395181E-2</v>
      </c>
      <c r="R14" s="9">
        <v>-0.16127396427130641</v>
      </c>
      <c r="S14" s="9">
        <v>0.11736749428719589</v>
      </c>
      <c r="T14" s="9">
        <v>-0.20000000000000021</v>
      </c>
      <c r="U14" s="9">
        <v>-0.1000000000000085</v>
      </c>
      <c r="V14" s="9">
        <v>0.21</v>
      </c>
      <c r="W14" s="9">
        <v>-4.9999999999999822E-2</v>
      </c>
      <c r="X14" s="9">
        <v>4.9999999999999822E-2</v>
      </c>
      <c r="Y14" s="9">
        <v>-4.0000000000000042E-2</v>
      </c>
      <c r="Z14" s="9">
        <v>-0.26000000000000068</v>
      </c>
      <c r="AA14" s="9">
        <v>-0.16000000000000009</v>
      </c>
      <c r="AB14" s="9">
        <v>1.5</v>
      </c>
      <c r="AC14" s="9">
        <v>1.321</v>
      </c>
      <c r="AD14" s="9">
        <v>2.5</v>
      </c>
      <c r="AE14" s="9">
        <v>-0.2</v>
      </c>
      <c r="AF14" s="9">
        <v>1.1000000000000001</v>
      </c>
      <c r="AG14" s="9">
        <v>11.7</v>
      </c>
      <c r="AH14" s="9">
        <v>3.58</v>
      </c>
      <c r="AI14" s="9">
        <v>7.3</v>
      </c>
    </row>
    <row r="15" spans="1:35" x14ac:dyDescent="0.35">
      <c r="A15" s="5">
        <v>38807</v>
      </c>
      <c r="B15" s="9">
        <v>-9.16496945010189E-3</v>
      </c>
      <c r="C15" s="9">
        <v>9.2202846261776085E-3</v>
      </c>
      <c r="D15" s="9">
        <v>3.5566583953680703E-2</v>
      </c>
      <c r="E15" s="9">
        <v>5.4185351270553059E-2</v>
      </c>
      <c r="F15" s="9">
        <v>5.0105857445307149E-2</v>
      </c>
      <c r="G15" s="9">
        <v>4.2033898305084673E-2</v>
      </c>
      <c r="H15" s="9">
        <v>5.5428009183338907E-2</v>
      </c>
      <c r="I15" s="9">
        <v>7.3186959414504316E-2</v>
      </c>
      <c r="J15" s="9">
        <v>2.367797947908434E-2</v>
      </c>
      <c r="K15" s="9">
        <v>0.1348078378605668</v>
      </c>
      <c r="L15" s="9">
        <v>0.17468589665899081</v>
      </c>
      <c r="M15" s="9">
        <v>1.749458874584536E-2</v>
      </c>
      <c r="N15" s="9">
        <v>1.28219519763784E-2</v>
      </c>
      <c r="O15" s="9">
        <v>2.0577786037368841E-2</v>
      </c>
      <c r="P15" s="9">
        <v>-1.0570939067806919E-2</v>
      </c>
      <c r="Q15" s="9">
        <v>2.7926282691589501E-2</v>
      </c>
      <c r="R15" s="9">
        <v>-0.13823553112241241</v>
      </c>
      <c r="S15" s="9">
        <v>0.12819567045857819</v>
      </c>
      <c r="T15" s="9">
        <v>-0.70000000000000018</v>
      </c>
      <c r="U15" s="9">
        <v>0.5</v>
      </c>
      <c r="V15" s="9">
        <v>0.5</v>
      </c>
      <c r="W15" s="9">
        <v>0.15000000000000041</v>
      </c>
      <c r="X15" s="9">
        <v>0.28999999999999998</v>
      </c>
      <c r="Y15" s="9">
        <v>8.9999999999999858E-2</v>
      </c>
      <c r="Z15" s="9">
        <v>-8.0000000000000071E-2</v>
      </c>
      <c r="AA15" s="9">
        <v>5.0000000000000711E-2</v>
      </c>
      <c r="AB15" s="9">
        <v>1.3000000000000009</v>
      </c>
      <c r="AC15" s="9">
        <v>1.7490000000000001</v>
      </c>
      <c r="AD15" s="9">
        <v>1.9</v>
      </c>
      <c r="AE15" s="9">
        <v>0</v>
      </c>
      <c r="AF15" s="9">
        <v>3.4</v>
      </c>
      <c r="AG15" s="9">
        <v>9.4</v>
      </c>
      <c r="AH15" s="9">
        <v>-0.92</v>
      </c>
      <c r="AI15" s="9">
        <v>8.4</v>
      </c>
    </row>
    <row r="16" spans="1:35" x14ac:dyDescent="0.35">
      <c r="A16" s="5">
        <v>38898</v>
      </c>
      <c r="B16" s="9">
        <v>1.2720156555772969E-2</v>
      </c>
      <c r="C16" s="9">
        <v>6.3649222065063184E-3</v>
      </c>
      <c r="D16" s="9">
        <v>5.55095277547639E-2</v>
      </c>
      <c r="E16" s="9">
        <v>3.9793662490788549E-2</v>
      </c>
      <c r="F16" s="9">
        <v>5.1639916259595089E-2</v>
      </c>
      <c r="G16" s="9">
        <v>3.7483266398929009E-2</v>
      </c>
      <c r="H16" s="9">
        <v>3.7479806138933841E-2</v>
      </c>
      <c r="I16" s="9">
        <v>7.6923076923077038E-2</v>
      </c>
      <c r="J16" s="9">
        <v>3.5377358490565933E-2</v>
      </c>
      <c r="K16" s="9">
        <v>9.6442468037798781E-2</v>
      </c>
      <c r="L16" s="9">
        <v>0.15176332288401251</v>
      </c>
      <c r="M16" s="9">
        <v>1.6783035283536221E-2</v>
      </c>
      <c r="N16" s="9">
        <v>7.5872396556917509E-3</v>
      </c>
      <c r="O16" s="9">
        <v>1.1982337272950229E-2</v>
      </c>
      <c r="P16" s="9">
        <v>-5.7139049257592892E-3</v>
      </c>
      <c r="Q16" s="9">
        <v>2.2654535798638801E-2</v>
      </c>
      <c r="R16" s="9">
        <v>-0.14952623308524471</v>
      </c>
      <c r="S16" s="9">
        <v>0.1110224886267812</v>
      </c>
      <c r="T16" s="9">
        <v>-1.2</v>
      </c>
      <c r="U16" s="9">
        <v>1.399999999999991</v>
      </c>
      <c r="V16" s="9">
        <v>0.7200000000000002</v>
      </c>
      <c r="W16" s="9">
        <v>0.41000000000000009</v>
      </c>
      <c r="X16" s="9">
        <v>0.50999999999999979</v>
      </c>
      <c r="Y16" s="9">
        <v>0.23</v>
      </c>
      <c r="Z16" s="9">
        <v>0.12999999999999989</v>
      </c>
      <c r="AA16" s="9">
        <v>0.26999999999999957</v>
      </c>
      <c r="AB16" s="9">
        <v>1.4</v>
      </c>
      <c r="AC16" s="9">
        <v>1.6779999999999999</v>
      </c>
      <c r="AD16" s="9">
        <v>2.5</v>
      </c>
      <c r="AE16" s="9">
        <v>0.4</v>
      </c>
      <c r="AF16" s="9">
        <v>5.5</v>
      </c>
      <c r="AG16" s="9">
        <v>12</v>
      </c>
      <c r="AH16" s="9">
        <v>1.27</v>
      </c>
      <c r="AI16" s="9">
        <v>8.5</v>
      </c>
    </row>
    <row r="17" spans="1:35" x14ac:dyDescent="0.35">
      <c r="A17" s="5">
        <v>38990</v>
      </c>
      <c r="B17" s="9">
        <v>1.7475728155339779E-2</v>
      </c>
      <c r="C17" s="9">
        <v>1.6986631822293818E-2</v>
      </c>
      <c r="D17" s="9">
        <v>3.9312039312039408E-2</v>
      </c>
      <c r="E17" s="9">
        <v>3.276301419730739E-3</v>
      </c>
      <c r="F17" s="9">
        <v>5.7558945908460557E-2</v>
      </c>
      <c r="G17" s="9">
        <v>3.853820598006652E-2</v>
      </c>
      <c r="H17" s="9">
        <v>-6.3775510204081634E-3</v>
      </c>
      <c r="I17" s="9">
        <v>7.4267100977198727E-2</v>
      </c>
      <c r="J17" s="9">
        <v>4.9450549450549323E-2</v>
      </c>
      <c r="K17" s="9">
        <v>0.1060102807433768</v>
      </c>
      <c r="L17" s="9">
        <v>0.1136490874482141</v>
      </c>
      <c r="M17" s="9">
        <v>1.479910735761085E-2</v>
      </c>
      <c r="N17" s="9">
        <v>3.3449276878415521E-3</v>
      </c>
      <c r="O17" s="9">
        <v>7.113813754443938E-3</v>
      </c>
      <c r="P17" s="9">
        <v>-8.008221257373117E-3</v>
      </c>
      <c r="Q17" s="9">
        <v>1.2993715979290931E-2</v>
      </c>
      <c r="R17" s="9">
        <v>-0.14436489834365701</v>
      </c>
      <c r="S17" s="9">
        <v>0.1075374989196225</v>
      </c>
      <c r="T17" s="9">
        <v>-1.1000000000000001</v>
      </c>
      <c r="U17" s="9">
        <v>2.0999999999999939</v>
      </c>
      <c r="V17" s="9">
        <v>0.95000000000000018</v>
      </c>
      <c r="W17" s="9">
        <v>0.6800000000000006</v>
      </c>
      <c r="X17" s="9">
        <v>0.89000000000000012</v>
      </c>
      <c r="Y17" s="9">
        <v>0.4099999999999997</v>
      </c>
      <c r="Z17" s="9">
        <v>0.39999999999999952</v>
      </c>
      <c r="AA17" s="9">
        <v>0.58000000000000007</v>
      </c>
      <c r="AB17" s="9">
        <v>1.4</v>
      </c>
      <c r="AC17" s="9">
        <v>1.48</v>
      </c>
      <c r="AD17" s="9">
        <v>2.6</v>
      </c>
      <c r="AE17" s="9">
        <v>0.4</v>
      </c>
      <c r="AF17" s="9">
        <v>4.2</v>
      </c>
      <c r="AG17" s="9">
        <v>7.9</v>
      </c>
      <c r="AH17" s="9">
        <v>1.75</v>
      </c>
      <c r="AI17" s="9">
        <v>8.4</v>
      </c>
    </row>
    <row r="18" spans="1:35" x14ac:dyDescent="0.35">
      <c r="A18" s="5">
        <v>39082</v>
      </c>
      <c r="B18" s="9">
        <v>7.1661237785015913E-3</v>
      </c>
      <c r="C18" s="9">
        <v>2.2604422604423002E-3</v>
      </c>
      <c r="D18" s="9">
        <v>6.409202958093671E-2</v>
      </c>
      <c r="E18" s="9">
        <v>-3.6812008577555427E-2</v>
      </c>
      <c r="F18" s="9">
        <v>5.6655290102389157E-2</v>
      </c>
      <c r="G18" s="9">
        <v>4.536489151873771E-2</v>
      </c>
      <c r="H18" s="9">
        <v>-5.3834115805946763E-2</v>
      </c>
      <c r="I18" s="9">
        <v>6.1626429479034232E-2</v>
      </c>
      <c r="J18" s="9">
        <v>6.3763608087091889E-2</v>
      </c>
      <c r="K18" s="9">
        <v>0.19466004346476251</v>
      </c>
      <c r="L18" s="9">
        <v>0.16276342312625991</v>
      </c>
      <c r="M18" s="9">
        <v>2.6154537960664619E-2</v>
      </c>
      <c r="N18" s="9">
        <v>1.095709905186117E-2</v>
      </c>
      <c r="O18" s="9">
        <v>1.280191814693301E-2</v>
      </c>
      <c r="P18" s="9">
        <v>5.5607630995463996E-3</v>
      </c>
      <c r="Q18" s="9">
        <v>4.4484572021324532E-2</v>
      </c>
      <c r="R18" s="9">
        <v>4.2550245313889803E-2</v>
      </c>
      <c r="S18" s="9">
        <v>9.8207865197190922E-2</v>
      </c>
      <c r="T18" s="9">
        <v>-1.399999999999999</v>
      </c>
      <c r="U18" s="9">
        <v>1.600000000000009</v>
      </c>
      <c r="V18" s="9">
        <v>1.27</v>
      </c>
      <c r="W18" s="9">
        <v>0.85000000000000053</v>
      </c>
      <c r="X18" s="9">
        <v>1.18</v>
      </c>
      <c r="Y18" s="9">
        <v>0.5</v>
      </c>
      <c r="Z18" s="9">
        <v>0.57000000000000028</v>
      </c>
      <c r="AA18" s="9">
        <v>0.75</v>
      </c>
      <c r="AB18" s="9">
        <v>1.2999999999999989</v>
      </c>
      <c r="AC18" s="9">
        <v>2.6150000000000002</v>
      </c>
      <c r="AD18" s="9">
        <v>1.5</v>
      </c>
      <c r="AE18" s="9">
        <v>0.6</v>
      </c>
      <c r="AF18" s="9">
        <v>6.5</v>
      </c>
      <c r="AG18" s="9">
        <v>8.9</v>
      </c>
      <c r="AH18" s="9">
        <v>0.72</v>
      </c>
      <c r="AI18" s="9">
        <v>10</v>
      </c>
    </row>
    <row r="19" spans="1:35" x14ac:dyDescent="0.35">
      <c r="A19" s="5">
        <v>39172</v>
      </c>
      <c r="B19" s="9">
        <v>3.9054470709146943E-2</v>
      </c>
      <c r="C19" s="9">
        <v>1.7378351539225421E-2</v>
      </c>
      <c r="D19" s="9">
        <v>3.7539936102236438E-2</v>
      </c>
      <c r="E19" s="9">
        <v>-2.7295285359801649E-2</v>
      </c>
      <c r="F19" s="9">
        <v>6.1827956989247229E-2</v>
      </c>
      <c r="G19" s="9">
        <v>5.725439167208856E-2</v>
      </c>
      <c r="H19" s="9">
        <v>-4.3505282784338087E-2</v>
      </c>
      <c r="I19" s="9">
        <v>5.1456912585244777E-2</v>
      </c>
      <c r="J19" s="9">
        <v>8.3269082498072564E-2</v>
      </c>
      <c r="K19" s="9">
        <v>0.1132725655847043</v>
      </c>
      <c r="L19" s="9">
        <v>5.0589813254462289E-2</v>
      </c>
      <c r="M19" s="9">
        <v>2.232657178590667E-2</v>
      </c>
      <c r="N19" s="9">
        <v>1.0991332100242959E-2</v>
      </c>
      <c r="O19" s="9">
        <v>1.388750265712059E-2</v>
      </c>
      <c r="P19" s="9">
        <v>2.1720639718471311E-3</v>
      </c>
      <c r="Q19" s="9">
        <v>3.4947869190802637E-2</v>
      </c>
      <c r="R19" s="9">
        <v>3.7875167209963707E-2</v>
      </c>
      <c r="S19" s="9">
        <v>8.7263216295474358E-2</v>
      </c>
      <c r="T19" s="9">
        <v>-1.100000000000001</v>
      </c>
      <c r="U19" s="9">
        <v>1.3000000000000109</v>
      </c>
      <c r="V19" s="9">
        <v>1.28</v>
      </c>
      <c r="W19" s="9">
        <v>0.88999999999999968</v>
      </c>
      <c r="X19" s="9">
        <v>1.18</v>
      </c>
      <c r="Y19" s="9">
        <v>0.54</v>
      </c>
      <c r="Z19" s="9">
        <v>0.62999999999999989</v>
      </c>
      <c r="AA19" s="9">
        <v>0.79999999999999982</v>
      </c>
      <c r="AB19" s="9">
        <v>0.89999999999999858</v>
      </c>
      <c r="AC19" s="9">
        <v>2.2330000000000001</v>
      </c>
      <c r="AD19" s="9">
        <v>2.2000000000000002</v>
      </c>
      <c r="AE19" s="9">
        <v>0.6</v>
      </c>
      <c r="AF19" s="9">
        <v>3.6</v>
      </c>
      <c r="AG19" s="9">
        <v>7.8</v>
      </c>
      <c r="AH19" s="9">
        <v>3.91</v>
      </c>
      <c r="AI19" s="9">
        <v>11</v>
      </c>
    </row>
    <row r="20" spans="1:35" x14ac:dyDescent="0.35">
      <c r="A20" s="5">
        <v>39263</v>
      </c>
      <c r="B20" s="9">
        <v>2.0289855072463711E-2</v>
      </c>
      <c r="C20" s="9">
        <v>3.6140949703844939E-2</v>
      </c>
      <c r="D20" s="9">
        <v>1.491365777080067E-2</v>
      </c>
      <c r="E20" s="9">
        <v>-1.417434443656981E-2</v>
      </c>
      <c r="F20" s="9">
        <v>7.0338420703384363E-2</v>
      </c>
      <c r="G20" s="9">
        <v>7.2258064516128956E-2</v>
      </c>
      <c r="H20" s="9">
        <v>-2.9897228277795149E-2</v>
      </c>
      <c r="I20" s="9">
        <v>4.884004884004884E-2</v>
      </c>
      <c r="J20" s="9">
        <v>9.9468488990129264E-2</v>
      </c>
      <c r="K20" s="9">
        <v>0.1156617780191925</v>
      </c>
      <c r="L20" s="9">
        <v>3.531453067056782E-2</v>
      </c>
      <c r="M20" s="9">
        <v>1.730398668836905E-2</v>
      </c>
      <c r="N20" s="9">
        <v>1.47075258398402E-2</v>
      </c>
      <c r="O20" s="9">
        <v>1.7842990825128781E-2</v>
      </c>
      <c r="P20" s="9">
        <v>5.1569569567131426E-3</v>
      </c>
      <c r="Q20" s="9">
        <v>2.1798410953028771E-2</v>
      </c>
      <c r="R20" s="9">
        <v>5.0097272980156093E-2</v>
      </c>
      <c r="S20" s="9">
        <v>8.3771848192077975E-2</v>
      </c>
      <c r="T20" s="9">
        <v>-0.70000000000000018</v>
      </c>
      <c r="U20" s="9">
        <v>1.2000000000000031</v>
      </c>
      <c r="V20" s="9">
        <v>1.25</v>
      </c>
      <c r="W20" s="9">
        <v>0.87999999999999989</v>
      </c>
      <c r="X20" s="9">
        <v>1.2</v>
      </c>
      <c r="Y20" s="9">
        <v>0.57000000000000028</v>
      </c>
      <c r="Z20" s="9">
        <v>0.62000000000000011</v>
      </c>
      <c r="AA20" s="9">
        <v>0.79999999999999982</v>
      </c>
      <c r="AB20" s="9">
        <v>1.4</v>
      </c>
      <c r="AC20" s="9">
        <v>1.73</v>
      </c>
      <c r="AD20" s="9">
        <v>1.9</v>
      </c>
      <c r="AE20" s="9">
        <v>0.4</v>
      </c>
      <c r="AF20" s="9">
        <v>1.3</v>
      </c>
      <c r="AG20" s="9">
        <v>5</v>
      </c>
      <c r="AH20" s="9">
        <v>2.0299999999999998</v>
      </c>
      <c r="AI20" s="9">
        <v>11</v>
      </c>
    </row>
    <row r="21" spans="1:35" x14ac:dyDescent="0.35">
      <c r="A21" s="5">
        <v>39355</v>
      </c>
      <c r="B21" s="9">
        <v>-2.8625954198473009E-3</v>
      </c>
      <c r="C21" s="9">
        <v>-7.9067009290385945E-4</v>
      </c>
      <c r="D21" s="9">
        <v>2.3640661938534278E-2</v>
      </c>
      <c r="E21" s="9">
        <v>1.1611030478954971E-2</v>
      </c>
      <c r="F21" s="9">
        <v>7.1475409836065609E-2</v>
      </c>
      <c r="G21" s="9">
        <v>7.4216250799744046E-2</v>
      </c>
      <c r="H21" s="9">
        <v>-3.2092426187427058E-4</v>
      </c>
      <c r="I21" s="9">
        <v>5.5184960582170983E-2</v>
      </c>
      <c r="J21" s="9">
        <v>0.1032161555721766</v>
      </c>
      <c r="K21" s="9">
        <v>8.944978727968253E-2</v>
      </c>
      <c r="L21" s="9">
        <v>3.5759769421542999E-2</v>
      </c>
      <c r="M21" s="9">
        <v>1.5250319915865909E-2</v>
      </c>
      <c r="N21" s="9">
        <v>1.1324587491865429E-2</v>
      </c>
      <c r="O21" s="9">
        <v>1.281032906347696E-2</v>
      </c>
      <c r="P21" s="9">
        <v>6.8075188979115492E-3</v>
      </c>
      <c r="Q21" s="9">
        <v>2.1040135729255879E-2</v>
      </c>
      <c r="R21" s="9">
        <v>3.831334179635925E-2</v>
      </c>
      <c r="S21" s="9">
        <v>8.5726109679097592E-2</v>
      </c>
      <c r="T21" s="9">
        <v>-0.5</v>
      </c>
      <c r="U21" s="9">
        <v>0.20000000000000279</v>
      </c>
      <c r="V21" s="9">
        <v>1.0620000000000001</v>
      </c>
      <c r="W21" s="9">
        <v>0.9399999999999995</v>
      </c>
      <c r="X21" s="9">
        <v>1.1499999999999999</v>
      </c>
      <c r="Y21" s="9">
        <v>0.68000000000000016</v>
      </c>
      <c r="Z21" s="9">
        <v>0.65000000000000036</v>
      </c>
      <c r="AA21" s="9">
        <v>0.82000000000000028</v>
      </c>
      <c r="AB21" s="9">
        <v>1.5</v>
      </c>
      <c r="AC21" s="9">
        <v>1.5249999999999999</v>
      </c>
      <c r="AD21" s="9">
        <v>2.2000000000000002</v>
      </c>
      <c r="AE21" s="9">
        <v>0.3</v>
      </c>
      <c r="AF21" s="9">
        <v>2.5</v>
      </c>
      <c r="AG21" s="9">
        <v>5.0999999999999996</v>
      </c>
      <c r="AH21" s="9">
        <v>-0.28999999999999998</v>
      </c>
      <c r="AI21" s="9">
        <v>11.5</v>
      </c>
    </row>
    <row r="22" spans="1:35" x14ac:dyDescent="0.35">
      <c r="A22" s="5">
        <v>39447</v>
      </c>
      <c r="B22" s="9">
        <v>9.0556274256145264E-3</v>
      </c>
      <c r="C22" s="9">
        <v>-9.7077858403609441E-3</v>
      </c>
      <c r="D22" s="9">
        <v>-1.235521235521231E-2</v>
      </c>
      <c r="E22" s="9">
        <v>3.1168831168831089E-2</v>
      </c>
      <c r="F22" s="9">
        <v>6.9121447028423696E-2</v>
      </c>
      <c r="G22" s="9">
        <v>6.8553459119496896E-2</v>
      </c>
      <c r="H22" s="9">
        <v>2.4148197155143929E-2</v>
      </c>
      <c r="I22" s="9">
        <v>5.3261520047875557E-2</v>
      </c>
      <c r="J22" s="9">
        <v>9.5760233918128601E-2</v>
      </c>
      <c r="K22" s="9">
        <v>-4.4243762993762988E-2</v>
      </c>
      <c r="L22" s="9">
        <v>-5.4844606946983544E-3</v>
      </c>
      <c r="M22" s="9">
        <v>-9.2100550084567442E-4</v>
      </c>
      <c r="N22" s="9">
        <v>4.9514056424896716E-3</v>
      </c>
      <c r="O22" s="9">
        <v>4.5456501340332542E-3</v>
      </c>
      <c r="P22" s="9">
        <v>6.2076263738660414E-3</v>
      </c>
      <c r="Q22" s="9">
        <v>-2.5829743890315261E-2</v>
      </c>
      <c r="R22" s="9">
        <v>3.4962151961681061E-3</v>
      </c>
      <c r="S22" s="9">
        <v>7.8080483710303225E-2</v>
      </c>
      <c r="T22" s="9">
        <v>0.39999999999999952</v>
      </c>
      <c r="U22" s="9">
        <v>0</v>
      </c>
      <c r="V22" s="9">
        <v>0.22600000000000001</v>
      </c>
      <c r="W22" s="9">
        <v>0.91999999999999993</v>
      </c>
      <c r="X22" s="9">
        <v>0.87999999999999989</v>
      </c>
      <c r="Y22" s="9">
        <v>0.7200000000000002</v>
      </c>
      <c r="Z22" s="9">
        <v>0.61000000000000032</v>
      </c>
      <c r="AA22" s="9">
        <v>0.75</v>
      </c>
      <c r="AB22" s="9">
        <v>2.4</v>
      </c>
      <c r="AC22" s="9">
        <v>-9.1999999999999998E-2</v>
      </c>
      <c r="AD22" s="9">
        <v>3.7</v>
      </c>
      <c r="AE22" s="9">
        <v>0.3</v>
      </c>
      <c r="AF22" s="9">
        <v>-6.3</v>
      </c>
      <c r="AG22" s="9">
        <v>-3.3</v>
      </c>
      <c r="AH22" s="9">
        <v>0.91</v>
      </c>
      <c r="AI22" s="9">
        <v>11.5</v>
      </c>
    </row>
    <row r="23" spans="1:35" x14ac:dyDescent="0.35">
      <c r="A23" s="5">
        <v>39538</v>
      </c>
      <c r="B23" s="9">
        <v>-9.8911968348164509E-4</v>
      </c>
      <c r="C23" s="9">
        <v>-1.1908247925817459E-2</v>
      </c>
      <c r="D23" s="9">
        <v>3.849114703618167E-3</v>
      </c>
      <c r="E23" s="9">
        <v>1.603498542274065E-2</v>
      </c>
      <c r="F23" s="9">
        <v>6.2025316455696283E-2</v>
      </c>
      <c r="G23" s="9">
        <v>6.2769230769230702E-2</v>
      </c>
      <c r="H23" s="9">
        <v>6.8226120857698691E-3</v>
      </c>
      <c r="I23" s="9">
        <v>4.775943396226412E-2</v>
      </c>
      <c r="J23" s="9">
        <v>8.3985765124555245E-2</v>
      </c>
      <c r="K23" s="9">
        <v>3.0820436012647699E-2</v>
      </c>
      <c r="L23" s="9">
        <v>3.8005761424643188E-2</v>
      </c>
      <c r="M23" s="9">
        <v>1.178644691433157E-2</v>
      </c>
      <c r="N23" s="9">
        <v>2.9677073492155419E-3</v>
      </c>
      <c r="O23" s="9">
        <v>-7.7062473205680496E-4</v>
      </c>
      <c r="P23" s="9">
        <v>1.457653378404631E-2</v>
      </c>
      <c r="Q23" s="9">
        <v>-7.8972077073808274E-3</v>
      </c>
      <c r="R23" s="9">
        <v>1.548784641081672E-2</v>
      </c>
      <c r="S23" s="9">
        <v>5.0344437964717888E-2</v>
      </c>
      <c r="T23" s="9">
        <v>0.30000000000000071</v>
      </c>
      <c r="U23" s="9">
        <v>-0.70000000000000284</v>
      </c>
      <c r="V23" s="9">
        <v>0.2589999999999999</v>
      </c>
      <c r="W23" s="9">
        <v>0.63999999999999968</v>
      </c>
      <c r="X23" s="9">
        <v>0.62000000000000011</v>
      </c>
      <c r="Y23" s="9">
        <v>0.61999999999999966</v>
      </c>
      <c r="Z23" s="9">
        <v>0.45000000000000018</v>
      </c>
      <c r="AA23" s="9">
        <v>0.50999999999999979</v>
      </c>
      <c r="AB23" s="9">
        <v>4.8000000000000007</v>
      </c>
      <c r="AC23" s="9">
        <v>1.179</v>
      </c>
      <c r="AD23" s="9">
        <v>2.7</v>
      </c>
      <c r="AE23" s="9">
        <v>0.1</v>
      </c>
      <c r="AF23" s="9">
        <v>0.5</v>
      </c>
      <c r="AG23" s="9">
        <v>3.4</v>
      </c>
      <c r="AH23" s="9">
        <v>-0.1</v>
      </c>
      <c r="AI23" s="9">
        <v>10.1</v>
      </c>
    </row>
    <row r="24" spans="1:35" x14ac:dyDescent="0.35">
      <c r="A24" s="5">
        <v>39629</v>
      </c>
      <c r="B24" s="9">
        <v>-2.7462121212121129E-2</v>
      </c>
      <c r="C24" s="9">
        <v>-1.7537060362367868E-2</v>
      </c>
      <c r="D24" s="9">
        <v>-6.9605568445476069E-3</v>
      </c>
      <c r="E24" s="9">
        <v>6.8296189791518134E-3</v>
      </c>
      <c r="F24" s="9">
        <v>5.5176689398635938E-2</v>
      </c>
      <c r="G24" s="9">
        <v>5.8965102286401998E-2</v>
      </c>
      <c r="H24" s="9">
        <v>-1.926163723916606E-3</v>
      </c>
      <c r="I24" s="9">
        <v>4.7147846332945248E-2</v>
      </c>
      <c r="J24" s="9">
        <v>6.4226519337016452E-2</v>
      </c>
      <c r="K24" s="9">
        <v>2.0253821935148821E-2</v>
      </c>
      <c r="L24" s="9">
        <v>7.3642009792645652E-2</v>
      </c>
      <c r="M24" s="9">
        <v>4.1693491113455749E-4</v>
      </c>
      <c r="N24" s="9">
        <v>-4.0373173652420201E-3</v>
      </c>
      <c r="O24" s="9">
        <v>-1.029988133518505E-2</v>
      </c>
      <c r="P24" s="9">
        <v>1.544120232133263E-2</v>
      </c>
      <c r="Q24" s="9">
        <v>-1.5638921067738881E-2</v>
      </c>
      <c r="R24" s="9">
        <v>-6.159662453559351E-2</v>
      </c>
      <c r="S24" s="9">
        <v>2.659892408846384E-2</v>
      </c>
      <c r="T24" s="9">
        <v>0.90000000000000036</v>
      </c>
      <c r="U24" s="9">
        <v>-1.899999999999991</v>
      </c>
      <c r="V24" s="9">
        <v>0.125</v>
      </c>
      <c r="W24" s="9">
        <v>0.66000000000000014</v>
      </c>
      <c r="X24" s="9">
        <v>0.58000000000000007</v>
      </c>
      <c r="Y24" s="9">
        <v>0.74000000000000021</v>
      </c>
      <c r="Z24" s="9">
        <v>0.46999999999999981</v>
      </c>
      <c r="AA24" s="9">
        <v>0.5</v>
      </c>
      <c r="AB24" s="9">
        <v>2.2999999999999989</v>
      </c>
      <c r="AC24" s="9">
        <v>4.2000000000000003E-2</v>
      </c>
      <c r="AD24" s="9">
        <v>3.4</v>
      </c>
      <c r="AE24" s="9">
        <v>-0.2</v>
      </c>
      <c r="AF24" s="9">
        <v>-0.4</v>
      </c>
      <c r="AG24" s="9">
        <v>8.1999999999999993</v>
      </c>
      <c r="AH24" s="9">
        <v>-2.75</v>
      </c>
      <c r="AI24" s="9">
        <v>9.6</v>
      </c>
    </row>
    <row r="25" spans="1:35" x14ac:dyDescent="0.35">
      <c r="A25" s="5">
        <v>39721</v>
      </c>
      <c r="B25" s="9">
        <v>8.6124401913876148E-3</v>
      </c>
      <c r="C25" s="9">
        <v>-2.3145400593471709E-2</v>
      </c>
      <c r="D25" s="9">
        <v>-7.313317936874518E-2</v>
      </c>
      <c r="E25" s="9">
        <v>6.4562410329986062E-3</v>
      </c>
      <c r="F25" s="9">
        <v>4.8347613219094282E-2</v>
      </c>
      <c r="G25" s="9">
        <v>5.6581298391899938E-2</v>
      </c>
      <c r="H25" s="9">
        <v>-9.6308186195830298E-4</v>
      </c>
      <c r="I25" s="9">
        <v>3.6781609195402333E-2</v>
      </c>
      <c r="J25" s="9">
        <v>5.3559322033898342E-2</v>
      </c>
      <c r="K25" s="9">
        <v>2.9862501230597579E-3</v>
      </c>
      <c r="L25" s="9">
        <v>3.8084452353988031E-2</v>
      </c>
      <c r="M25" s="9">
        <v>-1.4132328774859371E-2</v>
      </c>
      <c r="N25" s="9">
        <v>-7.3703952212278712E-3</v>
      </c>
      <c r="O25" s="9">
        <v>-1.457190051413485E-2</v>
      </c>
      <c r="P25" s="9">
        <v>1.5010047096522421E-2</v>
      </c>
      <c r="Q25" s="9">
        <v>-3.5055246146042489E-2</v>
      </c>
      <c r="R25" s="9">
        <v>-0.1001004236758513</v>
      </c>
      <c r="S25" s="9">
        <v>1.617220732660889E-2</v>
      </c>
      <c r="T25" s="9">
        <v>0.70000000000000018</v>
      </c>
      <c r="U25" s="9">
        <v>-1.5999999999999941</v>
      </c>
      <c r="V25" s="9">
        <v>1.1000000000000121E-2</v>
      </c>
      <c r="W25" s="9">
        <v>0.5600000000000005</v>
      </c>
      <c r="X25" s="9">
        <v>0.46999999999999981</v>
      </c>
      <c r="Y25" s="9">
        <v>0.63999999999999968</v>
      </c>
      <c r="Z25" s="9">
        <v>0.37000000000000011</v>
      </c>
      <c r="AA25" s="9">
        <v>0.34999999999999959</v>
      </c>
      <c r="AB25" s="9">
        <v>1.1999999999999991</v>
      </c>
      <c r="AC25" s="9">
        <v>-1.413</v>
      </c>
      <c r="AD25" s="9">
        <v>2.5</v>
      </c>
      <c r="AE25" s="9">
        <v>-0.3</v>
      </c>
      <c r="AF25" s="9">
        <v>-6.8</v>
      </c>
      <c r="AG25" s="9">
        <v>1.2</v>
      </c>
      <c r="AH25" s="9">
        <v>0.86</v>
      </c>
      <c r="AI25" s="9">
        <v>8.5</v>
      </c>
    </row>
    <row r="26" spans="1:35" x14ac:dyDescent="0.35">
      <c r="A26" s="5">
        <v>39813</v>
      </c>
      <c r="B26" s="9">
        <v>-2.6923076923076852E-2</v>
      </c>
      <c r="C26" s="9">
        <v>-4.059807901772447E-2</v>
      </c>
      <c r="D26" s="9">
        <v>-0.14620797498045349</v>
      </c>
      <c r="E26" s="9">
        <v>-4.6779417056493511E-3</v>
      </c>
      <c r="F26" s="9">
        <v>4.3504531722054311E-2</v>
      </c>
      <c r="G26" s="9">
        <v>5.5326662742789898E-2</v>
      </c>
      <c r="H26" s="9">
        <v>-1.3565891472868361E-2</v>
      </c>
      <c r="I26" s="9">
        <v>3.2386363636363567E-2</v>
      </c>
      <c r="J26" s="9">
        <v>4.2695130086724521E-2</v>
      </c>
      <c r="K26" s="9">
        <v>-8.5344300183536129E-2</v>
      </c>
      <c r="L26" s="9">
        <v>-0.13802611561866129</v>
      </c>
      <c r="M26" s="9">
        <v>-3.6672274689448579E-2</v>
      </c>
      <c r="N26" s="9">
        <v>-1.2895412532897339E-2</v>
      </c>
      <c r="O26" s="9">
        <v>-1.9644629176719421E-2</v>
      </c>
      <c r="P26" s="9">
        <v>7.976397285061403E-3</v>
      </c>
      <c r="Q26" s="9">
        <v>-7.185705675718293E-2</v>
      </c>
      <c r="R26" s="9">
        <v>-0.1249944939891304</v>
      </c>
      <c r="S26" s="9">
        <v>9.3215994899827261E-3</v>
      </c>
      <c r="T26" s="9">
        <v>0.30000000000000071</v>
      </c>
      <c r="U26" s="9">
        <v>-2</v>
      </c>
      <c r="V26" s="9">
        <v>-1.5640000000000001</v>
      </c>
      <c r="W26" s="9">
        <v>-0.1400000000000006</v>
      </c>
      <c r="X26" s="9">
        <v>-0.46999999999999981</v>
      </c>
      <c r="Y26" s="9">
        <v>0.21</v>
      </c>
      <c r="Z26" s="9">
        <v>0</v>
      </c>
      <c r="AA26" s="9">
        <v>-8.0000000000000071E-2</v>
      </c>
      <c r="AB26" s="9">
        <v>-2.6</v>
      </c>
      <c r="AC26" s="9">
        <v>-3.6669999999999998</v>
      </c>
      <c r="AD26" s="9">
        <v>1.1000000000000001</v>
      </c>
      <c r="AE26" s="9">
        <v>-0.7</v>
      </c>
      <c r="AF26" s="9">
        <v>-14.5</v>
      </c>
      <c r="AG26" s="9">
        <v>-10.6</v>
      </c>
      <c r="AH26" s="9">
        <v>-2.69</v>
      </c>
      <c r="AI26" s="9">
        <v>7.7</v>
      </c>
    </row>
    <row r="27" spans="1:35" x14ac:dyDescent="0.35">
      <c r="A27" s="5">
        <v>39903</v>
      </c>
      <c r="B27" s="9">
        <v>-4.1584158415841607E-2</v>
      </c>
      <c r="C27" s="9">
        <v>-2.7659784648819491E-2</v>
      </c>
      <c r="D27" s="9">
        <v>-0.25460122699386512</v>
      </c>
      <c r="E27" s="9">
        <v>-1.9368723098995819E-2</v>
      </c>
      <c r="F27" s="9">
        <v>3.1585220500595847E-2</v>
      </c>
      <c r="G27" s="9">
        <v>4.4585987261146598E-2</v>
      </c>
      <c r="H27" s="9">
        <v>-2.8396256857050519E-2</v>
      </c>
      <c r="I27" s="9">
        <v>2.6449071468767679E-2</v>
      </c>
      <c r="J27" s="9">
        <v>2.1011162179908002E-2</v>
      </c>
      <c r="K27" s="9">
        <v>-0.21749378450808821</v>
      </c>
      <c r="L27" s="9">
        <v>-0.23233151471191141</v>
      </c>
      <c r="M27" s="9">
        <v>-7.2961989857607684E-2</v>
      </c>
      <c r="N27" s="9">
        <v>-2.0685013858967968E-2</v>
      </c>
      <c r="O27" s="9">
        <v>-2.6154516049703869E-2</v>
      </c>
      <c r="P27" s="9">
        <v>-3.91460395002796E-3</v>
      </c>
      <c r="Q27" s="9">
        <v>-0.1164960055632021</v>
      </c>
      <c r="R27" s="9">
        <v>-8.006926827985951E-2</v>
      </c>
      <c r="S27" s="9">
        <v>1.9643182468833769E-2</v>
      </c>
      <c r="T27" s="9">
        <v>1.3</v>
      </c>
      <c r="U27" s="9">
        <v>-7.6000000000000094</v>
      </c>
      <c r="V27" s="9">
        <v>-2.5230000000000001</v>
      </c>
      <c r="W27" s="9">
        <v>-1.45</v>
      </c>
      <c r="X27" s="9">
        <v>-2.35</v>
      </c>
      <c r="Y27" s="9">
        <v>-0.69999999999999973</v>
      </c>
      <c r="Z27" s="9">
        <v>-0.85000000000000053</v>
      </c>
      <c r="AA27" s="9">
        <v>-0.96</v>
      </c>
      <c r="AB27" s="9">
        <v>-2.6</v>
      </c>
      <c r="AC27" s="9">
        <v>-7.2960000000000003</v>
      </c>
      <c r="AD27" s="9">
        <v>2.7</v>
      </c>
      <c r="AE27" s="9">
        <v>-1.1000000000000001</v>
      </c>
      <c r="AF27" s="9">
        <v>-25.8</v>
      </c>
      <c r="AG27" s="9">
        <v>-23</v>
      </c>
      <c r="AH27" s="9">
        <v>-4.16</v>
      </c>
      <c r="AI27" s="9">
        <v>5.0999999999999996</v>
      </c>
    </row>
    <row r="28" spans="1:35" x14ac:dyDescent="0.35">
      <c r="A28" s="5">
        <v>39994</v>
      </c>
      <c r="B28" s="9">
        <v>-6.8159688412853248E-3</v>
      </c>
      <c r="C28" s="9">
        <v>-4.753451676528607E-2</v>
      </c>
      <c r="D28" s="9">
        <v>-0.2313084112149533</v>
      </c>
      <c r="E28" s="9">
        <v>-3.320242770439133E-2</v>
      </c>
      <c r="F28" s="9">
        <v>1.5863689776733352E-2</v>
      </c>
      <c r="G28" s="9">
        <v>2.8977272727272699E-2</v>
      </c>
      <c r="H28" s="9">
        <v>-4.2135734963010513E-2</v>
      </c>
      <c r="I28" s="9">
        <v>1.2784880489160551E-2</v>
      </c>
      <c r="J28" s="9">
        <v>0</v>
      </c>
      <c r="K28" s="9">
        <v>-0.24442464925396881</v>
      </c>
      <c r="L28" s="9">
        <v>-0.24195029382957881</v>
      </c>
      <c r="M28" s="9">
        <v>-6.7085625593901313E-2</v>
      </c>
      <c r="N28" s="9">
        <v>-1.7659215430019821E-2</v>
      </c>
      <c r="O28" s="9">
        <v>-2.1029738546640819E-2</v>
      </c>
      <c r="P28" s="9">
        <v>-7.3984489164382033E-3</v>
      </c>
      <c r="Q28" s="9">
        <v>-0.11241987589844039</v>
      </c>
      <c r="R28" s="9">
        <v>8.0991075291136763E-2</v>
      </c>
      <c r="S28" s="9">
        <v>4.6044884746572812E-2</v>
      </c>
      <c r="T28" s="9">
        <v>0.89999999999999947</v>
      </c>
      <c r="U28" s="9">
        <v>-11.60000000000001</v>
      </c>
      <c r="V28" s="9">
        <v>-3.8639999999999999</v>
      </c>
      <c r="W28" s="9">
        <v>-2.37</v>
      </c>
      <c r="X28" s="9">
        <v>-3.149999999999999</v>
      </c>
      <c r="Y28" s="9">
        <v>-1.46</v>
      </c>
      <c r="Z28" s="9">
        <v>-1.4</v>
      </c>
      <c r="AA28" s="9">
        <v>-1.5</v>
      </c>
      <c r="AB28" s="9">
        <v>0.90000000000000213</v>
      </c>
      <c r="AC28" s="9">
        <v>-6.7089999999999996</v>
      </c>
      <c r="AD28" s="9">
        <v>1.4</v>
      </c>
      <c r="AE28" s="9">
        <v>-1.6</v>
      </c>
      <c r="AF28" s="9">
        <v>-23.1</v>
      </c>
      <c r="AG28" s="9">
        <v>-25.7</v>
      </c>
      <c r="AH28" s="9">
        <v>-0.68</v>
      </c>
      <c r="AI28" s="9">
        <v>3.6</v>
      </c>
    </row>
    <row r="29" spans="1:35" x14ac:dyDescent="0.35">
      <c r="A29" s="5">
        <v>40086</v>
      </c>
      <c r="B29" s="9">
        <v>-1.8975332068311191E-2</v>
      </c>
      <c r="C29" s="9">
        <v>-2.5212636695018321E-2</v>
      </c>
      <c r="D29" s="9">
        <v>-0.15614617940199341</v>
      </c>
      <c r="E29" s="9">
        <v>-4.5972915181753497E-2</v>
      </c>
      <c r="F29" s="9">
        <v>5.837711617046118E-3</v>
      </c>
      <c r="G29" s="9">
        <v>2.0856820744081111E-2</v>
      </c>
      <c r="H29" s="9">
        <v>-5.5591259640102857E-2</v>
      </c>
      <c r="I29" s="9">
        <v>4.9889135254989224E-3</v>
      </c>
      <c r="J29" s="9">
        <v>-1.480051480051487E-2</v>
      </c>
      <c r="K29" s="9">
        <v>-0.1859377044889412</v>
      </c>
      <c r="L29" s="9">
        <v>-0.2188454585125616</v>
      </c>
      <c r="M29" s="9">
        <v>-4.995208689806143E-2</v>
      </c>
      <c r="N29" s="9">
        <v>-7.3443413345887507E-3</v>
      </c>
      <c r="O29" s="9">
        <v>-1.208738741309294E-2</v>
      </c>
      <c r="P29" s="9">
        <v>7.0244859993863033E-3</v>
      </c>
      <c r="Q29" s="9">
        <v>-0.1135573629954407</v>
      </c>
      <c r="R29" s="9">
        <v>0.25388265195345933</v>
      </c>
      <c r="S29" s="9">
        <v>3.5880706296913922E-2</v>
      </c>
      <c r="T29" s="9">
        <v>1.4</v>
      </c>
      <c r="U29" s="9">
        <v>-11</v>
      </c>
      <c r="V29" s="9">
        <v>-3.64</v>
      </c>
      <c r="W29" s="9">
        <v>-2.99</v>
      </c>
      <c r="X29" s="9">
        <v>-3.69</v>
      </c>
      <c r="Y29" s="9">
        <v>-1.8</v>
      </c>
      <c r="Z29" s="9">
        <v>-1.880000000000001</v>
      </c>
      <c r="AA29" s="9">
        <v>-1.99</v>
      </c>
      <c r="AB29" s="9">
        <v>1.2000000000000011</v>
      </c>
      <c r="AC29" s="9">
        <v>-4.9950000000000001</v>
      </c>
      <c r="AD29" s="9">
        <v>1.4</v>
      </c>
      <c r="AE29" s="9">
        <v>-1.9</v>
      </c>
      <c r="AF29" s="9">
        <v>-15.9</v>
      </c>
      <c r="AG29" s="9">
        <v>-17</v>
      </c>
      <c r="AH29" s="9">
        <v>-1.9</v>
      </c>
      <c r="AI29" s="9">
        <v>1.8</v>
      </c>
    </row>
    <row r="30" spans="1:35" x14ac:dyDescent="0.35">
      <c r="A30" s="5">
        <v>40178</v>
      </c>
      <c r="B30" s="9">
        <v>3.9525691699604367E-3</v>
      </c>
      <c r="C30" s="9">
        <v>-9.4953039529363376E-3</v>
      </c>
      <c r="D30" s="9">
        <v>-6.5934065934065963E-2</v>
      </c>
      <c r="E30" s="9">
        <v>-4.2660882140274803E-2</v>
      </c>
      <c r="F30" s="9">
        <v>-1.3317892298783921E-2</v>
      </c>
      <c r="G30" s="9">
        <v>-1.67317345231462E-3</v>
      </c>
      <c r="H30" s="9">
        <v>-4.8133595284872273E-2</v>
      </c>
      <c r="I30" s="9">
        <v>-1.100715465052284E-2</v>
      </c>
      <c r="J30" s="9">
        <v>-3.2629558541266937E-2</v>
      </c>
      <c r="K30" s="9">
        <v>-6.9042399018988523E-2</v>
      </c>
      <c r="L30" s="9">
        <v>-6.3352575651726292E-2</v>
      </c>
      <c r="M30" s="9">
        <v>-2.1224698892562059E-2</v>
      </c>
      <c r="N30" s="9">
        <v>4.6922009062869521E-4</v>
      </c>
      <c r="O30" s="9">
        <v>3.4226269754359772E-4</v>
      </c>
      <c r="P30" s="9">
        <v>8.7248041400988412E-4</v>
      </c>
      <c r="Q30" s="9">
        <v>-4.4657346781218341E-2</v>
      </c>
      <c r="R30" s="9">
        <v>0.43193330677556968</v>
      </c>
      <c r="S30" s="9">
        <v>5.9264744166990298E-2</v>
      </c>
      <c r="T30" s="9">
        <v>1.6</v>
      </c>
      <c r="U30" s="9">
        <v>-9.2999999999999972</v>
      </c>
      <c r="V30" s="9">
        <v>-1.9419999999999999</v>
      </c>
      <c r="W30" s="9">
        <v>-2.68</v>
      </c>
      <c r="X30" s="9">
        <v>-3</v>
      </c>
      <c r="Y30" s="9">
        <v>-1.58</v>
      </c>
      <c r="Z30" s="9">
        <v>-1.81</v>
      </c>
      <c r="AA30" s="9">
        <v>-1.87</v>
      </c>
      <c r="AB30" s="9">
        <v>2</v>
      </c>
      <c r="AC30" s="9">
        <v>-2.1219999999999999</v>
      </c>
      <c r="AD30" s="9">
        <v>1.2</v>
      </c>
      <c r="AE30" s="9">
        <v>-2.1</v>
      </c>
      <c r="AF30" s="9">
        <v>-6.3</v>
      </c>
      <c r="AG30" s="9">
        <v>-2.2000000000000002</v>
      </c>
      <c r="AH30" s="9">
        <v>0.4</v>
      </c>
      <c r="AI30" s="9">
        <v>-0.3</v>
      </c>
    </row>
    <row r="31" spans="1:35" x14ac:dyDescent="0.35">
      <c r="A31" s="5">
        <v>40268</v>
      </c>
      <c r="B31" s="9">
        <v>4.3388429752066138E-2</v>
      </c>
      <c r="C31" s="9">
        <v>-3.5964644925327707E-2</v>
      </c>
      <c r="D31" s="9">
        <v>8.1275720164608961E-2</v>
      </c>
      <c r="E31" s="9">
        <v>-3.2918800292611558E-2</v>
      </c>
      <c r="F31" s="9">
        <v>-1.444251877527441E-2</v>
      </c>
      <c r="G31" s="9">
        <v>-4.9889135254989224E-3</v>
      </c>
      <c r="H31" s="9">
        <v>-3.6532713384257717E-2</v>
      </c>
      <c r="I31" s="9">
        <v>-1.096491228070175E-2</v>
      </c>
      <c r="J31" s="9">
        <v>-3.4083601286173708E-2</v>
      </c>
      <c r="K31" s="9">
        <v>0.1142562409737982</v>
      </c>
      <c r="L31" s="9">
        <v>0.18116835099827461</v>
      </c>
      <c r="M31" s="9">
        <v>8.5684412605636674E-3</v>
      </c>
      <c r="N31" s="9">
        <v>9.0937830710247237E-3</v>
      </c>
      <c r="O31" s="9">
        <v>8.1598690281751152E-3</v>
      </c>
      <c r="P31" s="9">
        <v>1.1869261508221551E-2</v>
      </c>
      <c r="Q31" s="9">
        <v>-2.721643674841882E-2</v>
      </c>
      <c r="R31" s="9">
        <v>0.4207992209517889</v>
      </c>
      <c r="S31" s="9">
        <v>7.6493247655450694E-2</v>
      </c>
      <c r="T31" s="9">
        <v>0.79999999999999982</v>
      </c>
      <c r="U31" s="9">
        <v>-2.5999999999999939</v>
      </c>
      <c r="V31" s="9">
        <v>-1.2350000000000001</v>
      </c>
      <c r="W31" s="9">
        <v>-1.399999999999999</v>
      </c>
      <c r="X31" s="9">
        <v>-1.18</v>
      </c>
      <c r="Y31" s="9">
        <v>-0.85999999999999988</v>
      </c>
      <c r="Z31" s="9">
        <v>-1.109999999999999</v>
      </c>
      <c r="AA31" s="9">
        <v>-1.0900000000000001</v>
      </c>
      <c r="AB31" s="9">
        <v>-1.3000000000000009</v>
      </c>
      <c r="AC31" s="9">
        <v>0.85699999999999998</v>
      </c>
      <c r="AD31" s="9">
        <v>0.1</v>
      </c>
      <c r="AE31" s="9">
        <v>-2</v>
      </c>
      <c r="AF31" s="9">
        <v>8</v>
      </c>
      <c r="AG31" s="9">
        <v>8.9</v>
      </c>
      <c r="AH31" s="9">
        <v>4.34</v>
      </c>
      <c r="AI31" s="9">
        <v>-0.1</v>
      </c>
    </row>
    <row r="32" spans="1:35" x14ac:dyDescent="0.35">
      <c r="A32" s="5">
        <v>40359</v>
      </c>
      <c r="B32" s="9">
        <v>-1.1764705882352971E-2</v>
      </c>
      <c r="C32" s="9">
        <v>-2.215779664526818E-2</v>
      </c>
      <c r="D32" s="9">
        <v>0.10536980749746699</v>
      </c>
      <c r="E32" s="9">
        <v>-2.4002954209748888E-2</v>
      </c>
      <c r="F32" s="9">
        <v>-1.6772700983227331E-2</v>
      </c>
      <c r="G32" s="9">
        <v>-3.8652678078409091E-3</v>
      </c>
      <c r="H32" s="9">
        <v>-2.5856279382135621E-2</v>
      </c>
      <c r="I32" s="9">
        <v>-1.5916575192096469E-2</v>
      </c>
      <c r="J32" s="9">
        <v>-3.6340038935755957E-2</v>
      </c>
      <c r="K32" s="9">
        <v>0.19957894736842111</v>
      </c>
      <c r="L32" s="9">
        <v>0.28856946743650819</v>
      </c>
      <c r="M32" s="9">
        <v>1.9351947335961499E-2</v>
      </c>
      <c r="N32" s="9">
        <v>1.0877637831559921E-2</v>
      </c>
      <c r="O32" s="9">
        <v>9.6581700167099258E-3</v>
      </c>
      <c r="P32" s="9">
        <v>1.449824455052909E-2</v>
      </c>
      <c r="Q32" s="9">
        <v>5.2282409795190415E-4</v>
      </c>
      <c r="R32" s="9">
        <v>0.40278623304359917</v>
      </c>
      <c r="S32" s="9">
        <v>0.1972131991924965</v>
      </c>
      <c r="T32" s="9">
        <v>0.70000000000000018</v>
      </c>
      <c r="U32" s="9">
        <v>3.9000000000000061</v>
      </c>
      <c r="V32" s="9">
        <v>0.14099999999999999</v>
      </c>
      <c r="W32" s="9">
        <v>-0.75</v>
      </c>
      <c r="X32" s="9">
        <v>-0.67</v>
      </c>
      <c r="Y32" s="9">
        <v>-0.44999999999999968</v>
      </c>
      <c r="Z32" s="9">
        <v>-0.85999999999999943</v>
      </c>
      <c r="AA32" s="9">
        <v>-0.76999999999999957</v>
      </c>
      <c r="AB32" s="9">
        <v>-4.7000000000000011</v>
      </c>
      <c r="AC32" s="9">
        <v>1.9350000000000001</v>
      </c>
      <c r="AD32" s="9">
        <v>0.4</v>
      </c>
      <c r="AE32" s="9">
        <v>-1.7</v>
      </c>
      <c r="AF32" s="9">
        <v>10.8</v>
      </c>
      <c r="AG32" s="9">
        <v>16.399999999999999</v>
      </c>
      <c r="AH32" s="9">
        <v>-1.18</v>
      </c>
      <c r="AI32" s="9">
        <v>0.1</v>
      </c>
    </row>
    <row r="33" spans="1:35" x14ac:dyDescent="0.35">
      <c r="A33" s="5">
        <v>40451</v>
      </c>
      <c r="B33" s="9">
        <v>-1.063829787234051E-2</v>
      </c>
      <c r="C33" s="9">
        <v>-2.0774903916069391E-2</v>
      </c>
      <c r="D33" s="9">
        <v>6.2992125984252023E-2</v>
      </c>
      <c r="E33" s="9">
        <v>-1.270078446021658E-2</v>
      </c>
      <c r="F33" s="9">
        <v>-1.683110853163091E-2</v>
      </c>
      <c r="G33" s="9">
        <v>-2.7609055770292661E-3</v>
      </c>
      <c r="H33" s="9">
        <v>-1.190881252126574E-2</v>
      </c>
      <c r="I33" s="9">
        <v>-1.6547159404302261E-2</v>
      </c>
      <c r="J33" s="9">
        <v>-3.6577400391900682E-2</v>
      </c>
      <c r="K33" s="9">
        <v>0.161287729592862</v>
      </c>
      <c r="L33" s="9">
        <v>0.26287857627389172</v>
      </c>
      <c r="M33" s="9">
        <v>1.8299957888020111E-2</v>
      </c>
      <c r="N33" s="9">
        <v>1.0643322137127631E-2</v>
      </c>
      <c r="O33" s="9">
        <v>1.3025882708135889E-2</v>
      </c>
      <c r="P33" s="9">
        <v>3.5831924323734329E-3</v>
      </c>
      <c r="Q33" s="9">
        <v>1.941656482452676E-2</v>
      </c>
      <c r="R33" s="9">
        <v>0.32641591730822478</v>
      </c>
      <c r="S33" s="9">
        <v>0.2061760531031315</v>
      </c>
      <c r="T33" s="9">
        <v>9.9999999999999645E-2</v>
      </c>
      <c r="U33" s="9">
        <v>6.5</v>
      </c>
      <c r="V33" s="9">
        <v>0.34499999999999997</v>
      </c>
      <c r="W33" s="9">
        <v>-0.23</v>
      </c>
      <c r="X33" s="9">
        <v>-9.000000000000008E-2</v>
      </c>
      <c r="Y33" s="9">
        <v>-0.17999999999999969</v>
      </c>
      <c r="Z33" s="9">
        <v>-0.50999999999999979</v>
      </c>
      <c r="AA33" s="9">
        <v>-0.39000000000000012</v>
      </c>
      <c r="AB33" s="9">
        <v>-4.8000000000000007</v>
      </c>
      <c r="AC33" s="9">
        <v>1.83</v>
      </c>
      <c r="AD33" s="9">
        <v>0.6</v>
      </c>
      <c r="AE33" s="9">
        <v>-1.2</v>
      </c>
      <c r="AF33" s="9">
        <v>6</v>
      </c>
      <c r="AG33" s="9">
        <v>8</v>
      </c>
      <c r="AH33" s="9">
        <v>-1.06</v>
      </c>
      <c r="AI33" s="9">
        <v>0.7</v>
      </c>
    </row>
    <row r="34" spans="1:35" x14ac:dyDescent="0.35">
      <c r="A34" s="5">
        <v>40543</v>
      </c>
      <c r="B34" s="9">
        <v>-5.1837270341207393E-2</v>
      </c>
      <c r="C34" s="9">
        <v>-8.2317390851306873E-3</v>
      </c>
      <c r="D34" s="9">
        <v>7.6470588235294096E-2</v>
      </c>
      <c r="E34" s="9">
        <v>3.0211480362538189E-3</v>
      </c>
      <c r="F34" s="9">
        <v>-1.2910798122065831E-2</v>
      </c>
      <c r="G34" s="9">
        <v>1.117318435754127E-3</v>
      </c>
      <c r="H34" s="9">
        <v>5.8479532163742314E-3</v>
      </c>
      <c r="I34" s="9">
        <v>-1.3912075681691709E-2</v>
      </c>
      <c r="J34" s="9">
        <v>-3.108465608465601E-2</v>
      </c>
      <c r="K34" s="9">
        <v>0.17914022272781699</v>
      </c>
      <c r="L34" s="9">
        <v>0.31538038784643158</v>
      </c>
      <c r="M34" s="9">
        <v>2.0575934019962921E-2</v>
      </c>
      <c r="N34" s="9">
        <v>8.1870524087951924E-3</v>
      </c>
      <c r="O34" s="9">
        <v>1.180881226053631E-2</v>
      </c>
      <c r="P34" s="9">
        <v>-2.3691673881242399E-3</v>
      </c>
      <c r="Q34" s="9">
        <v>-2.526844036589173E-3</v>
      </c>
      <c r="R34" s="9">
        <v>0.31567743326874631</v>
      </c>
      <c r="S34" s="9">
        <v>0.19373326698885371</v>
      </c>
      <c r="T34" s="9">
        <v>-0.30000000000000071</v>
      </c>
      <c r="U34" s="9">
        <v>7.2999999999999972</v>
      </c>
      <c r="V34" s="9">
        <v>0.40699999999999997</v>
      </c>
      <c r="W34" s="9">
        <v>-2.0000000000000021E-2</v>
      </c>
      <c r="X34" s="9">
        <v>0.17999999999999991</v>
      </c>
      <c r="Y34" s="9">
        <v>0</v>
      </c>
      <c r="Z34" s="9">
        <v>-0.35999999999999938</v>
      </c>
      <c r="AA34" s="9">
        <v>-0.23</v>
      </c>
      <c r="AB34" s="9">
        <v>-5.4</v>
      </c>
      <c r="AC34" s="9">
        <v>2.0579999999999998</v>
      </c>
      <c r="AD34" s="9">
        <v>0.8</v>
      </c>
      <c r="AE34" s="9">
        <v>-0.7</v>
      </c>
      <c r="AF34" s="9">
        <v>8.1</v>
      </c>
      <c r="AG34" s="9">
        <v>6</v>
      </c>
      <c r="AH34" s="9">
        <v>-5.18</v>
      </c>
      <c r="AI34" s="9">
        <v>1.2</v>
      </c>
    </row>
    <row r="35" spans="1:35" x14ac:dyDescent="0.35">
      <c r="A35" s="5">
        <v>40633</v>
      </c>
      <c r="B35" s="9">
        <v>-1.881188118811887E-2</v>
      </c>
      <c r="C35" s="9">
        <v>-4.2154073137323479E-4</v>
      </c>
      <c r="D35" s="9">
        <v>5.4234062797335898E-2</v>
      </c>
      <c r="E35" s="9">
        <v>1.0590015128593091E-2</v>
      </c>
      <c r="F35" s="9">
        <v>-1.172332942555686E-2</v>
      </c>
      <c r="G35" s="9">
        <v>2.7855153203342618E-3</v>
      </c>
      <c r="H35" s="9">
        <v>1.516718372974828E-2</v>
      </c>
      <c r="I35" s="9">
        <v>-1.607538802660757E-2</v>
      </c>
      <c r="J35" s="9">
        <v>-2.7962716378162372E-2</v>
      </c>
      <c r="K35" s="9">
        <v>0.14990371796770849</v>
      </c>
      <c r="L35" s="9">
        <v>0.22440178074568731</v>
      </c>
      <c r="M35" s="9">
        <v>2.2698557809618811E-2</v>
      </c>
      <c r="N35" s="9">
        <v>4.8284700212699854E-3</v>
      </c>
      <c r="O35" s="9">
        <v>1.1277658432410969E-2</v>
      </c>
      <c r="P35" s="9">
        <v>-1.410358859031798E-2</v>
      </c>
      <c r="Q35" s="9">
        <v>1.350000777994944E-2</v>
      </c>
      <c r="R35" s="9">
        <v>0.47493362483880552</v>
      </c>
      <c r="S35" s="9">
        <v>0.19188689870478859</v>
      </c>
      <c r="T35" s="9">
        <v>-0.30000000000000071</v>
      </c>
      <c r="U35" s="9">
        <v>6.4000000000000057</v>
      </c>
      <c r="V35" s="9">
        <v>0.501</v>
      </c>
      <c r="W35" s="9">
        <v>0.1699999999999999</v>
      </c>
      <c r="X35" s="9">
        <v>0.28999999999999992</v>
      </c>
      <c r="Y35" s="9">
        <v>0.31000000000000011</v>
      </c>
      <c r="Z35" s="9">
        <v>-0.21</v>
      </c>
      <c r="AA35" s="9">
        <v>-0.1000000000000001</v>
      </c>
      <c r="AB35" s="9">
        <v>-5.3999999999999986</v>
      </c>
      <c r="AC35" s="9">
        <v>2.27</v>
      </c>
      <c r="AD35" s="9">
        <v>1.5</v>
      </c>
      <c r="AE35" s="9">
        <v>-0.4</v>
      </c>
      <c r="AF35" s="9">
        <v>5.5</v>
      </c>
      <c r="AG35" s="9">
        <v>11.9</v>
      </c>
      <c r="AH35" s="9">
        <v>-1.88</v>
      </c>
      <c r="AI35" s="9">
        <v>1.8</v>
      </c>
    </row>
    <row r="36" spans="1:35" x14ac:dyDescent="0.35">
      <c r="A36" s="5">
        <v>40724</v>
      </c>
      <c r="B36" s="9">
        <v>-6.9444444444444727E-3</v>
      </c>
      <c r="C36" s="9">
        <v>-8.4709868699701712E-4</v>
      </c>
      <c r="D36" s="9">
        <v>-1.8331805682858719E-3</v>
      </c>
      <c r="E36" s="9">
        <v>2.0809685962920921E-2</v>
      </c>
      <c r="F36" s="9">
        <v>-5.2941176470588571E-3</v>
      </c>
      <c r="G36" s="9">
        <v>4.9889135254989224E-3</v>
      </c>
      <c r="H36" s="9">
        <v>2.6197862805928871E-2</v>
      </c>
      <c r="I36" s="9">
        <v>-6.6926938092583214E-3</v>
      </c>
      <c r="J36" s="9">
        <v>-1.885521885521893E-2</v>
      </c>
      <c r="K36" s="9">
        <v>9.1189891189891195E-2</v>
      </c>
      <c r="L36" s="9">
        <v>3.5846337030770198E-2</v>
      </c>
      <c r="M36" s="9">
        <v>1.5566870035291761E-2</v>
      </c>
      <c r="N36" s="9">
        <v>2.3738547965635412E-3</v>
      </c>
      <c r="O36" s="9">
        <v>1.0723334301467879E-2</v>
      </c>
      <c r="P36" s="9">
        <v>-2.2125399394165701E-2</v>
      </c>
      <c r="Q36" s="9">
        <v>-9.2482093216489404E-3</v>
      </c>
      <c r="R36" s="9">
        <v>0.4241448639942994</v>
      </c>
      <c r="S36" s="9">
        <v>5.9196202893974897E-2</v>
      </c>
      <c r="T36" s="9">
        <v>-0.19999999999999929</v>
      </c>
      <c r="U36" s="9">
        <v>5.7999999999999972</v>
      </c>
      <c r="V36" s="9">
        <v>1.173</v>
      </c>
      <c r="W36" s="9">
        <v>0.50999999999999979</v>
      </c>
      <c r="X36" s="9">
        <v>0.77000000000000013</v>
      </c>
      <c r="Y36" s="9">
        <v>0.54999999999999982</v>
      </c>
      <c r="Z36" s="9">
        <v>6.9999999999999396E-2</v>
      </c>
      <c r="AA36" s="9">
        <v>0.1000000000000001</v>
      </c>
      <c r="AB36" s="9">
        <v>-5.3000000000000007</v>
      </c>
      <c r="AC36" s="9">
        <v>1.5569999999999999</v>
      </c>
      <c r="AD36" s="9">
        <v>1.3</v>
      </c>
      <c r="AE36" s="9">
        <v>-0.3</v>
      </c>
      <c r="AF36" s="9">
        <v>0</v>
      </c>
      <c r="AG36" s="9">
        <v>3.7</v>
      </c>
      <c r="AH36" s="9">
        <v>-0.69</v>
      </c>
      <c r="AI36" s="9">
        <v>1.3</v>
      </c>
    </row>
    <row r="37" spans="1:35" x14ac:dyDescent="0.35">
      <c r="A37" s="5">
        <v>40816</v>
      </c>
      <c r="B37" s="9">
        <v>-1.17302052785924E-2</v>
      </c>
      <c r="C37" s="9">
        <v>-4.4552880025458966E-3</v>
      </c>
      <c r="D37" s="9">
        <v>-6.4814814814815082E-3</v>
      </c>
      <c r="E37" s="9">
        <v>1.9296254256526549E-2</v>
      </c>
      <c r="F37" s="9">
        <v>-1.180637544274008E-3</v>
      </c>
      <c r="G37" s="9">
        <v>4.9833887043189687E-3</v>
      </c>
      <c r="H37" s="9">
        <v>2.307162534435277E-2</v>
      </c>
      <c r="I37" s="9">
        <v>5.6085249579357441E-4</v>
      </c>
      <c r="J37" s="9">
        <v>-1.491525423728806E-2</v>
      </c>
      <c r="K37" s="9">
        <v>0.10265106942617851</v>
      </c>
      <c r="L37" s="9">
        <v>4.6288982274321461E-2</v>
      </c>
      <c r="M37" s="9">
        <v>5.4524033095335661E-3</v>
      </c>
      <c r="N37" s="9">
        <v>-8.349988640840569E-3</v>
      </c>
      <c r="O37" s="9">
        <v>-7.7853612400008041E-4</v>
      </c>
      <c r="P37" s="9">
        <v>-3.0650847585786321E-2</v>
      </c>
      <c r="Q37" s="9">
        <v>-1.6524010789456849E-2</v>
      </c>
      <c r="R37" s="9">
        <v>0.3991777453421293</v>
      </c>
      <c r="S37" s="9">
        <v>5.5108006477643898E-2</v>
      </c>
      <c r="T37" s="9">
        <v>0.59999999999999964</v>
      </c>
      <c r="U37" s="9">
        <v>1.5999999999999941</v>
      </c>
      <c r="V37" s="9">
        <v>0.58500000000000008</v>
      </c>
      <c r="W37" s="9">
        <v>0.64999999999999991</v>
      </c>
      <c r="X37" s="9">
        <v>0.77</v>
      </c>
      <c r="Y37" s="9">
        <v>0.56999999999999984</v>
      </c>
      <c r="Z37" s="9">
        <v>0.20000000000000021</v>
      </c>
      <c r="AA37" s="9">
        <v>0.20000000000000021</v>
      </c>
      <c r="AB37" s="9">
        <v>-5.8</v>
      </c>
      <c r="AC37" s="9">
        <v>0.54500000000000004</v>
      </c>
      <c r="AD37" s="9">
        <v>1.7</v>
      </c>
      <c r="AE37" s="9">
        <v>-0.5</v>
      </c>
      <c r="AF37" s="9">
        <v>-1.7</v>
      </c>
      <c r="AG37" s="9">
        <v>2.8</v>
      </c>
      <c r="AH37" s="9">
        <v>-1.17</v>
      </c>
      <c r="AI37" s="9">
        <v>1.7</v>
      </c>
    </row>
    <row r="38" spans="1:35" x14ac:dyDescent="0.35">
      <c r="A38" s="5">
        <v>40908</v>
      </c>
      <c r="B38" s="9">
        <v>-3.1833910034602043E-2</v>
      </c>
      <c r="C38" s="9">
        <v>-1.870140785879388E-2</v>
      </c>
      <c r="D38" s="9">
        <v>-1.8214936247723131E-2</v>
      </c>
      <c r="E38" s="9">
        <v>8.6596385542166959E-3</v>
      </c>
      <c r="F38" s="9">
        <v>3.567181926278376E-3</v>
      </c>
      <c r="G38" s="9">
        <v>1.395089285714286E-2</v>
      </c>
      <c r="H38" s="9">
        <v>9.9179206566348647E-3</v>
      </c>
      <c r="I38" s="9">
        <v>1.693002257336407E-3</v>
      </c>
      <c r="J38" s="9">
        <v>-1.1604095563139851E-2</v>
      </c>
      <c r="K38" s="9">
        <v>9.2176974374598014E-2</v>
      </c>
      <c r="L38" s="9">
        <v>-4.9838844455055507E-2</v>
      </c>
      <c r="M38" s="9">
        <v>-9.5165847593218032E-3</v>
      </c>
      <c r="N38" s="9">
        <v>-1.8689362563967329E-2</v>
      </c>
      <c r="O38" s="9">
        <v>-2.011685002504892E-2</v>
      </c>
      <c r="P38" s="9">
        <v>-1.448695958182568E-2</v>
      </c>
      <c r="Q38" s="9">
        <v>-3.3763611025816591E-2</v>
      </c>
      <c r="R38" s="9">
        <v>0.37709554943639723</v>
      </c>
      <c r="S38" s="9">
        <v>4.3760378555710057E-2</v>
      </c>
      <c r="T38" s="9">
        <v>1.5</v>
      </c>
      <c r="U38" s="9">
        <v>-0.1000000000000085</v>
      </c>
      <c r="V38" s="9">
        <v>-0.18799999999999989</v>
      </c>
      <c r="W38" s="9">
        <v>0.85000000000000009</v>
      </c>
      <c r="X38" s="9">
        <v>0.76</v>
      </c>
      <c r="Y38" s="9">
        <v>0.46</v>
      </c>
      <c r="Z38" s="9">
        <v>0.21999999999999981</v>
      </c>
      <c r="AA38" s="9">
        <v>0.16000000000000009</v>
      </c>
      <c r="AB38" s="9">
        <v>-6</v>
      </c>
      <c r="AC38" s="9">
        <v>0.95199999999999996</v>
      </c>
      <c r="AD38" s="9">
        <v>1.8</v>
      </c>
      <c r="AE38" s="9">
        <v>-0.5</v>
      </c>
      <c r="AF38" s="9">
        <v>-2.5</v>
      </c>
      <c r="AG38" s="9">
        <v>6.3</v>
      </c>
      <c r="AH38" s="9">
        <v>-3.18</v>
      </c>
      <c r="AI38" s="9">
        <v>1.6</v>
      </c>
    </row>
    <row r="39" spans="1:35" x14ac:dyDescent="0.35">
      <c r="A39" s="5">
        <v>40999</v>
      </c>
      <c r="B39" s="9">
        <v>2.3208879919273579E-2</v>
      </c>
      <c r="C39" s="9">
        <v>-4.0801265155508602E-2</v>
      </c>
      <c r="D39" s="9">
        <v>-5.8664259927797828E-2</v>
      </c>
      <c r="E39" s="9">
        <v>7.1107784431138996E-3</v>
      </c>
      <c r="F39" s="9">
        <v>2.9655990510083041E-3</v>
      </c>
      <c r="G39" s="9">
        <v>1.4444444444444411E-2</v>
      </c>
      <c r="H39" s="9">
        <v>7.8098471986418044E-3</v>
      </c>
      <c r="I39" s="9">
        <v>-5.6338028169010878E-4</v>
      </c>
      <c r="J39" s="9">
        <v>-6.8493150684931503E-3</v>
      </c>
      <c r="K39" s="9">
        <v>4.6406028597191798E-2</v>
      </c>
      <c r="L39" s="9">
        <v>-9.8312691739575048E-2</v>
      </c>
      <c r="M39" s="9">
        <v>-2.4918725478907649E-2</v>
      </c>
      <c r="N39" s="9">
        <v>-2.9995464444878599E-2</v>
      </c>
      <c r="O39" s="9">
        <v>-3.3982477980070903E-2</v>
      </c>
      <c r="P39" s="9">
        <v>-1.7698017268062031E-2</v>
      </c>
      <c r="Q39" s="9">
        <v>-8.9361802635929938E-2</v>
      </c>
      <c r="R39" s="9">
        <v>0.14620161957613351</v>
      </c>
      <c r="S39" s="9">
        <v>1.9837270062731269E-2</v>
      </c>
      <c r="T39" s="9">
        <v>2.5</v>
      </c>
      <c r="U39" s="9">
        <v>-1</v>
      </c>
      <c r="V39" s="9">
        <v>-0.51400000000000001</v>
      </c>
      <c r="W39" s="9">
        <v>0.66999999999999993</v>
      </c>
      <c r="X39" s="9">
        <v>0.55000000000000004</v>
      </c>
      <c r="Y39" s="9">
        <v>0.31000000000000011</v>
      </c>
      <c r="Z39" s="9">
        <v>8.0000000000000071E-2</v>
      </c>
      <c r="AA39" s="9">
        <v>-2.9999999999999801E-2</v>
      </c>
      <c r="AB39" s="9">
        <v>-5.0999999999999996</v>
      </c>
      <c r="AC39" s="9">
        <v>-2.492</v>
      </c>
      <c r="AD39" s="9">
        <v>1.6</v>
      </c>
      <c r="AE39" s="9">
        <v>-0.7</v>
      </c>
      <c r="AF39" s="9">
        <v>-7</v>
      </c>
      <c r="AG39" s="9">
        <v>-3.9</v>
      </c>
      <c r="AH39" s="9">
        <v>2.3199999999999998</v>
      </c>
      <c r="AI39" s="9">
        <v>2.9</v>
      </c>
    </row>
    <row r="40" spans="1:35" x14ac:dyDescent="0.35">
      <c r="A40" s="5">
        <v>41090</v>
      </c>
      <c r="B40" s="9">
        <v>1.9980019980020271E-3</v>
      </c>
      <c r="C40" s="9">
        <v>-4.7371767698177178E-2</v>
      </c>
      <c r="D40" s="9">
        <v>-6.1524334251606999E-2</v>
      </c>
      <c r="E40" s="9">
        <v>3.7064492216443991E-4</v>
      </c>
      <c r="F40" s="9">
        <v>2.9568302779420458E-3</v>
      </c>
      <c r="G40" s="9">
        <v>1.1031439602868171E-2</v>
      </c>
      <c r="H40" s="9">
        <v>0</v>
      </c>
      <c r="I40" s="9">
        <v>0</v>
      </c>
      <c r="J40" s="9">
        <v>-4.8043925875085013E-3</v>
      </c>
      <c r="K40" s="9">
        <v>3.6091096242923323E-2</v>
      </c>
      <c r="L40" s="9">
        <v>-8.0888136003387984E-2</v>
      </c>
      <c r="M40" s="9">
        <v>-3.2554238998015961E-2</v>
      </c>
      <c r="N40" s="9">
        <v>-3.4351641762274558E-2</v>
      </c>
      <c r="O40" s="9">
        <v>-4.0044735614637547E-2</v>
      </c>
      <c r="P40" s="9">
        <v>-1.6783401612263809E-2</v>
      </c>
      <c r="Q40" s="9">
        <v>-9.7213180965051979E-2</v>
      </c>
      <c r="R40" s="9">
        <v>0.15801637963057649</v>
      </c>
      <c r="S40" s="9">
        <v>6.8494272489935514E-3</v>
      </c>
      <c r="T40" s="9">
        <v>2.6</v>
      </c>
      <c r="U40" s="9">
        <v>-2.0999999999999939</v>
      </c>
      <c r="V40" s="9">
        <v>-1.333</v>
      </c>
      <c r="W40" s="9">
        <v>0.23</v>
      </c>
      <c r="X40" s="9">
        <v>-4.0000000000000042E-2</v>
      </c>
      <c r="Y40" s="9">
        <v>0.12999999999999989</v>
      </c>
      <c r="Z40" s="9">
        <v>-0.17999999999999969</v>
      </c>
      <c r="AA40" s="9">
        <v>-0.32000000000000028</v>
      </c>
      <c r="AB40" s="9">
        <v>-4.5</v>
      </c>
      <c r="AC40" s="9">
        <v>-3.2549999999999999</v>
      </c>
      <c r="AD40" s="9">
        <v>1.8</v>
      </c>
      <c r="AE40" s="9">
        <v>-0.8</v>
      </c>
      <c r="AF40" s="9">
        <v>-7</v>
      </c>
      <c r="AG40" s="9">
        <v>-7</v>
      </c>
      <c r="AH40" s="9">
        <v>0.2</v>
      </c>
      <c r="AI40" s="9">
        <v>3.1</v>
      </c>
    </row>
    <row r="41" spans="1:35" x14ac:dyDescent="0.35">
      <c r="A41" s="5">
        <v>41182</v>
      </c>
      <c r="B41" s="9">
        <v>-1.088031651829866E-2</v>
      </c>
      <c r="C41" s="9">
        <v>-6.3185935002663757E-2</v>
      </c>
      <c r="D41" s="9">
        <v>-4.4734389561975743E-2</v>
      </c>
      <c r="E41" s="9">
        <v>-3.711952487008167E-3</v>
      </c>
      <c r="F41" s="9">
        <v>-2.9550827423167848E-3</v>
      </c>
      <c r="G41" s="9">
        <v>6.0606060606060294E-3</v>
      </c>
      <c r="H41" s="9">
        <v>-4.0390440928981669E-3</v>
      </c>
      <c r="I41" s="9">
        <v>-8.9686098654708207E-3</v>
      </c>
      <c r="J41" s="9">
        <v>-4.8176187198900001E-3</v>
      </c>
      <c r="K41" s="9">
        <v>2.1782799748901439E-2</v>
      </c>
      <c r="L41" s="9">
        <v>-5.1126411789575409E-2</v>
      </c>
      <c r="M41" s="9">
        <v>-3.2510351706457913E-2</v>
      </c>
      <c r="N41" s="9">
        <v>-3.5325464412670073E-2</v>
      </c>
      <c r="O41" s="9">
        <v>-4.2267350952813948E-2</v>
      </c>
      <c r="P41" s="9">
        <v>-1.387878278187521E-2</v>
      </c>
      <c r="Q41" s="9">
        <v>-0.1020924066275541</v>
      </c>
      <c r="R41" s="9">
        <v>0.15292972002226329</v>
      </c>
      <c r="S41" s="9">
        <v>-8.4724543615824349E-3</v>
      </c>
      <c r="T41" s="9">
        <v>2.1999999999999988</v>
      </c>
      <c r="U41" s="9">
        <v>-2</v>
      </c>
      <c r="V41" s="9">
        <v>-1.3560000000000001</v>
      </c>
      <c r="W41" s="9">
        <v>-0.18999999999999989</v>
      </c>
      <c r="X41" s="9">
        <v>-0.47</v>
      </c>
      <c r="Y41" s="9">
        <v>9.9999999999997868E-3</v>
      </c>
      <c r="Z41" s="9">
        <v>-0.37000000000000011</v>
      </c>
      <c r="AA41" s="9">
        <v>-0.5</v>
      </c>
      <c r="AB41" s="9">
        <v>-3.6</v>
      </c>
      <c r="AC41" s="9">
        <v>-3.2509999999999999</v>
      </c>
      <c r="AD41" s="9">
        <v>1.5</v>
      </c>
      <c r="AE41" s="9">
        <v>-0.9</v>
      </c>
      <c r="AF41" s="9">
        <v>-4.5999999999999996</v>
      </c>
      <c r="AG41" s="9">
        <v>-3.6</v>
      </c>
      <c r="AH41" s="9">
        <v>-1.0900000000000001</v>
      </c>
      <c r="AI41" s="9">
        <v>2.8</v>
      </c>
    </row>
    <row r="42" spans="1:35" x14ac:dyDescent="0.35">
      <c r="A42" s="5">
        <v>41274</v>
      </c>
      <c r="B42" s="9">
        <v>-3.3595425303788541E-2</v>
      </c>
      <c r="C42" s="9">
        <v>-6.7665952890792372E-2</v>
      </c>
      <c r="D42" s="9">
        <v>-7.328385899814463E-2</v>
      </c>
      <c r="E42" s="9">
        <v>-1.0451661067562351E-2</v>
      </c>
      <c r="F42" s="9">
        <v>-7.1090047393365932E-3</v>
      </c>
      <c r="G42" s="9">
        <v>-3.3021463951568211E-3</v>
      </c>
      <c r="H42" s="9">
        <v>-1.0836437521164879E-2</v>
      </c>
      <c r="I42" s="9">
        <v>-9.014084507042221E-3</v>
      </c>
      <c r="J42" s="9">
        <v>-1.1740331491712819E-2</v>
      </c>
      <c r="K42" s="9">
        <v>-2.4485494668980909E-3</v>
      </c>
      <c r="L42" s="9">
        <v>-3.8821534015955783E-2</v>
      </c>
      <c r="M42" s="9">
        <v>-3.0594593835436879E-2</v>
      </c>
      <c r="N42" s="9">
        <v>-3.067172790340968E-2</v>
      </c>
      <c r="O42" s="9">
        <v>-3.2404501919854639E-2</v>
      </c>
      <c r="P42" s="9">
        <v>-2.5197428030772361E-2</v>
      </c>
      <c r="Q42" s="9">
        <v>-0.1056797583820103</v>
      </c>
      <c r="R42" s="9">
        <v>0.16582357856801841</v>
      </c>
      <c r="S42" s="9">
        <v>-1.3660490962798651E-2</v>
      </c>
      <c r="T42" s="9">
        <v>1.9</v>
      </c>
      <c r="U42" s="9">
        <v>-2.1999999999999891</v>
      </c>
      <c r="V42" s="9">
        <v>-0.498</v>
      </c>
      <c r="W42" s="9">
        <v>-0.41999999999999987</v>
      </c>
      <c r="X42" s="9">
        <v>-0.62999999999999989</v>
      </c>
      <c r="Y42" s="9">
        <v>-1.0000000000000229E-2</v>
      </c>
      <c r="Z42" s="9">
        <v>-0.49000000000000021</v>
      </c>
      <c r="AA42" s="9">
        <v>-0.64000000000000012</v>
      </c>
      <c r="AB42" s="9">
        <v>-2</v>
      </c>
      <c r="AC42" s="9">
        <v>-3.0590000000000002</v>
      </c>
      <c r="AD42" s="9">
        <v>1.4</v>
      </c>
      <c r="AE42" s="9">
        <v>-1.4</v>
      </c>
      <c r="AF42" s="9">
        <v>-7.1</v>
      </c>
      <c r="AG42" s="9">
        <v>-5.3</v>
      </c>
      <c r="AH42" s="9">
        <v>-3.36</v>
      </c>
      <c r="AI42" s="9">
        <v>3.6</v>
      </c>
    </row>
    <row r="43" spans="1:35" x14ac:dyDescent="0.35">
      <c r="A43" s="5">
        <v>41364</v>
      </c>
      <c r="B43" s="9">
        <v>-3.155818540433928E-2</v>
      </c>
      <c r="C43" s="9">
        <v>-3.2864365794680238E-2</v>
      </c>
      <c r="D43" s="9">
        <v>-5.3691275167785192E-2</v>
      </c>
      <c r="E43" s="9">
        <v>-1.9695280564845818E-2</v>
      </c>
      <c r="F43" s="9">
        <v>-8.8704908338261383E-3</v>
      </c>
      <c r="G43" s="9">
        <v>-6.0240963855421378E-3</v>
      </c>
      <c r="H43" s="9">
        <v>-2.1563342318059411E-2</v>
      </c>
      <c r="I43" s="9">
        <v>-5.07328072153329E-3</v>
      </c>
      <c r="J43" s="9">
        <v>-1.7931034482758582E-2</v>
      </c>
      <c r="K43" s="9">
        <v>1.877327424368325E-3</v>
      </c>
      <c r="L43" s="9">
        <v>-5.1255394890212018E-2</v>
      </c>
      <c r="M43" s="9">
        <v>-2.9095714231962579E-2</v>
      </c>
      <c r="N43" s="9">
        <v>-2.7377242954575939E-2</v>
      </c>
      <c r="O43" s="9">
        <v>-3.1232749968636331E-2</v>
      </c>
      <c r="P43" s="9">
        <v>-1.5455651133365269E-2</v>
      </c>
      <c r="Q43" s="9">
        <v>-8.159856411426912E-2</v>
      </c>
      <c r="R43" s="9">
        <v>0.21733625711127999</v>
      </c>
      <c r="S43" s="9">
        <v>-1.412445909612565E-2</v>
      </c>
      <c r="T43" s="9">
        <v>1.4</v>
      </c>
      <c r="U43" s="9">
        <v>-2.2000000000000028</v>
      </c>
      <c r="V43" s="9">
        <v>-0.27600000000000002</v>
      </c>
      <c r="W43" s="9">
        <v>-0.39000000000000012</v>
      </c>
      <c r="X43" s="9">
        <v>-0.49</v>
      </c>
      <c r="Y43" s="9">
        <v>6.0000000000000053E-2</v>
      </c>
      <c r="Z43" s="9">
        <v>-0.38000000000000028</v>
      </c>
      <c r="AA43" s="9">
        <v>-0.48000000000000043</v>
      </c>
      <c r="AB43" s="9">
        <v>-3.2</v>
      </c>
      <c r="AC43" s="9">
        <v>-2.91</v>
      </c>
      <c r="AD43" s="9">
        <v>1.1000000000000001</v>
      </c>
      <c r="AE43" s="9">
        <v>-1.4</v>
      </c>
      <c r="AF43" s="9">
        <v>-5.5</v>
      </c>
      <c r="AG43" s="9">
        <v>-7.1</v>
      </c>
      <c r="AH43" s="9">
        <v>-3.16</v>
      </c>
      <c r="AI43" s="9">
        <v>2.5</v>
      </c>
    </row>
    <row r="44" spans="1:35" x14ac:dyDescent="0.35">
      <c r="A44" s="5">
        <v>41455</v>
      </c>
      <c r="B44" s="9">
        <v>-2.8913260219341892E-2</v>
      </c>
      <c r="C44" s="9">
        <v>-2.547558126599184E-2</v>
      </c>
      <c r="D44" s="9">
        <v>-2.3483365949119431E-2</v>
      </c>
      <c r="E44" s="9">
        <v>-2.6676546869210779E-2</v>
      </c>
      <c r="F44" s="9">
        <v>-1.2382075471698079E-2</v>
      </c>
      <c r="G44" s="9">
        <v>-1.2002182214948261E-2</v>
      </c>
      <c r="H44" s="9">
        <v>-2.9559959690964099E-2</v>
      </c>
      <c r="I44" s="9">
        <v>-6.1763054463784073E-3</v>
      </c>
      <c r="J44" s="9">
        <v>-2.275862068965525E-2</v>
      </c>
      <c r="K44" s="9">
        <v>2.173238124805961E-2</v>
      </c>
      <c r="L44" s="9">
        <v>-1.523828330700369E-2</v>
      </c>
      <c r="M44" s="9">
        <v>-2.168135390213834E-2</v>
      </c>
      <c r="N44" s="9">
        <v>-2.4786868550736061E-2</v>
      </c>
      <c r="O44" s="9">
        <v>-2.9174617022266851E-2</v>
      </c>
      <c r="P44" s="9">
        <v>-1.121510308769853E-2</v>
      </c>
      <c r="Q44" s="9">
        <v>-6.6805353796921929E-2</v>
      </c>
      <c r="R44" s="9">
        <v>0.22146578953160539</v>
      </c>
      <c r="S44" s="9">
        <v>-1.3761826060929429E-2</v>
      </c>
      <c r="T44" s="9">
        <v>1.5</v>
      </c>
      <c r="U44" s="9">
        <v>-2</v>
      </c>
      <c r="V44" s="9">
        <v>-0.17399999999999999</v>
      </c>
      <c r="W44" s="9">
        <v>-0.19999999999999971</v>
      </c>
      <c r="X44" s="9">
        <v>-0.32000000000000012</v>
      </c>
      <c r="Y44" s="9">
        <v>8.0000000000000071E-2</v>
      </c>
      <c r="Z44" s="9">
        <v>-0.23</v>
      </c>
      <c r="AA44" s="9">
        <v>-0.31999999999999978</v>
      </c>
      <c r="AB44" s="9">
        <v>-3.8</v>
      </c>
      <c r="AC44" s="9">
        <v>-2.1680000000000001</v>
      </c>
      <c r="AD44" s="9">
        <v>1.3</v>
      </c>
      <c r="AE44" s="9">
        <v>-1.5</v>
      </c>
      <c r="AF44" s="9">
        <v>-2.2000000000000002</v>
      </c>
      <c r="AG44" s="9">
        <v>-1.3</v>
      </c>
      <c r="AH44" s="9">
        <v>-2.89</v>
      </c>
      <c r="AI44" s="9">
        <v>2.2999999999999998</v>
      </c>
    </row>
    <row r="45" spans="1:35" x14ac:dyDescent="0.35">
      <c r="A45" s="5">
        <v>41547</v>
      </c>
      <c r="B45" s="9">
        <v>-2.7999999999999969E-2</v>
      </c>
      <c r="C45" s="9">
        <v>8.5304822565969059E-3</v>
      </c>
      <c r="D45" s="9">
        <v>-2.731707317073168E-2</v>
      </c>
      <c r="E45" s="9">
        <v>-2.27272727272726E-2</v>
      </c>
      <c r="F45" s="9">
        <v>-7.113218731475926E-3</v>
      </c>
      <c r="G45" s="9">
        <v>-9.3099671412923812E-3</v>
      </c>
      <c r="H45" s="9">
        <v>-2.5684352821899181E-2</v>
      </c>
      <c r="I45" s="9">
        <v>3.9592760180994831E-3</v>
      </c>
      <c r="J45" s="9">
        <v>-2.2130013831258569E-2</v>
      </c>
      <c r="K45" s="9">
        <v>1.237943109909688E-2</v>
      </c>
      <c r="L45" s="9">
        <v>-1.4735368065943159E-2</v>
      </c>
      <c r="M45" s="9">
        <v>-1.4319750730797521E-2</v>
      </c>
      <c r="N45" s="9">
        <v>-1.9149441458340782E-2</v>
      </c>
      <c r="O45" s="9">
        <v>-2.092849490492088E-2</v>
      </c>
      <c r="P45" s="9">
        <v>-1.360814956357515E-2</v>
      </c>
      <c r="Q45" s="9">
        <v>-5.5037633769242797E-2</v>
      </c>
      <c r="R45" s="9">
        <v>0.22866779975283369</v>
      </c>
      <c r="S45" s="9">
        <v>-9.8615868726438533E-3</v>
      </c>
      <c r="T45" s="9">
        <v>1.4</v>
      </c>
      <c r="U45" s="9">
        <v>2.2000000000000028</v>
      </c>
      <c r="V45" s="9">
        <v>7.1999999999999995E-2</v>
      </c>
      <c r="W45" s="9">
        <v>6.999999999999984E-2</v>
      </c>
      <c r="X45" s="9">
        <v>-4.0000000000000042E-2</v>
      </c>
      <c r="Y45" s="9">
        <v>0.11000000000000031</v>
      </c>
      <c r="Z45" s="9">
        <v>-0.14999999999999991</v>
      </c>
      <c r="AA45" s="9">
        <v>-0.2300000000000004</v>
      </c>
      <c r="AB45" s="9">
        <v>-4</v>
      </c>
      <c r="AC45" s="9">
        <v>-1.4319999999999999</v>
      </c>
      <c r="AD45" s="9">
        <v>1.1000000000000001</v>
      </c>
      <c r="AE45" s="9">
        <v>-1.4</v>
      </c>
      <c r="AF45" s="9">
        <v>-3</v>
      </c>
      <c r="AG45" s="9">
        <v>-0.9</v>
      </c>
      <c r="AH45" s="9">
        <v>-2.8</v>
      </c>
      <c r="AI45" s="9">
        <v>2</v>
      </c>
    </row>
    <row r="46" spans="1:35" x14ac:dyDescent="0.35">
      <c r="A46" s="5">
        <v>41639</v>
      </c>
      <c r="B46" s="9">
        <v>-2.5887573964497049E-2</v>
      </c>
      <c r="C46" s="9">
        <v>1.6077170418006499E-2</v>
      </c>
      <c r="D46" s="9">
        <v>-1.201201201201204E-2</v>
      </c>
      <c r="E46" s="9">
        <v>-1.3956997359487159E-2</v>
      </c>
      <c r="F46" s="9">
        <v>-5.3699284009546882E-3</v>
      </c>
      <c r="G46" s="9">
        <v>-1.104362230811643E-3</v>
      </c>
      <c r="H46" s="9">
        <v>-1.5748031496063072E-2</v>
      </c>
      <c r="I46" s="9">
        <v>-5.6850483229104213E-4</v>
      </c>
      <c r="J46" s="9">
        <v>-1.677148846960172E-2</v>
      </c>
      <c r="K46" s="9">
        <v>3.9428305111076589E-2</v>
      </c>
      <c r="L46" s="9">
        <v>-7.7772694595124514E-3</v>
      </c>
      <c r="M46" s="9">
        <v>-9.048027806652521E-3</v>
      </c>
      <c r="N46" s="9">
        <v>-1.320559327026777E-2</v>
      </c>
      <c r="O46" s="9">
        <v>-1.5715042836152219E-2</v>
      </c>
      <c r="P46" s="9">
        <v>-5.434890953311235E-3</v>
      </c>
      <c r="Q46" s="9">
        <v>-5.323709936872071E-2</v>
      </c>
      <c r="R46" s="9">
        <v>0.24726756979507569</v>
      </c>
      <c r="S46" s="9">
        <v>-1.292517006802721E-2</v>
      </c>
      <c r="T46" s="9">
        <v>1</v>
      </c>
      <c r="U46" s="9">
        <v>3.1999999999999891</v>
      </c>
      <c r="V46" s="9">
        <v>0.315</v>
      </c>
      <c r="W46" s="9">
        <v>6.0000000000000053E-2</v>
      </c>
      <c r="X46" s="9">
        <v>-6.0000000000000053E-2</v>
      </c>
      <c r="Y46" s="9">
        <v>8.0000000000000071E-2</v>
      </c>
      <c r="Z46" s="9">
        <v>-2.9999999999999801E-2</v>
      </c>
      <c r="AA46" s="9">
        <v>-4.0000000000000042E-2</v>
      </c>
      <c r="AB46" s="9">
        <v>-5.1999999999999993</v>
      </c>
      <c r="AC46" s="9">
        <v>-0.90500000000000003</v>
      </c>
      <c r="AD46" s="9">
        <v>1</v>
      </c>
      <c r="AE46" s="9">
        <v>-1.5</v>
      </c>
      <c r="AF46" s="9">
        <v>-1.1000000000000001</v>
      </c>
      <c r="AG46" s="9">
        <v>-0.6</v>
      </c>
      <c r="AH46" s="9">
        <v>-2.59</v>
      </c>
      <c r="AI46" s="9">
        <v>1</v>
      </c>
    </row>
    <row r="47" spans="1:35" x14ac:dyDescent="0.35">
      <c r="A47" s="5">
        <v>41729</v>
      </c>
      <c r="B47" s="9">
        <v>-3.5641547861507132E-2</v>
      </c>
      <c r="C47" s="9">
        <v>5.114217524718751E-3</v>
      </c>
      <c r="D47" s="9">
        <v>-2.026342451874396E-3</v>
      </c>
      <c r="E47" s="9">
        <v>-1.4025777103866519E-2</v>
      </c>
      <c r="F47" s="9">
        <v>-1.0143198090692061E-2</v>
      </c>
      <c r="G47" s="9">
        <v>-7.162534435261771E-3</v>
      </c>
      <c r="H47" s="9">
        <v>-1.515151515151507E-2</v>
      </c>
      <c r="I47" s="9">
        <v>-7.932011331444791E-3</v>
      </c>
      <c r="J47" s="9">
        <v>-1.75561797752809E-2</v>
      </c>
      <c r="K47" s="9">
        <v>3.9319284880506237E-3</v>
      </c>
      <c r="L47" s="9">
        <v>-3.1943153141187411E-2</v>
      </c>
      <c r="M47" s="9">
        <v>1.863350252569876E-3</v>
      </c>
      <c r="N47" s="9">
        <v>-4.6540977317765303E-3</v>
      </c>
      <c r="O47" s="9">
        <v>-3.463704152155292E-3</v>
      </c>
      <c r="P47" s="9">
        <v>-8.3036743883699114E-3</v>
      </c>
      <c r="Q47" s="9">
        <v>-2.325282558474491E-2</v>
      </c>
      <c r="R47" s="9">
        <v>0.25672231855111172</v>
      </c>
      <c r="S47" s="9">
        <v>-1.1621062351088649E-2</v>
      </c>
      <c r="T47" s="9">
        <v>0.59999999999999964</v>
      </c>
      <c r="U47" s="9">
        <v>3.399999999999991</v>
      </c>
      <c r="V47" s="9">
        <v>0.57599999999999996</v>
      </c>
      <c r="W47" s="9">
        <v>0.20000000000000021</v>
      </c>
      <c r="X47" s="9">
        <v>-4.0000000000000042E-2</v>
      </c>
      <c r="Y47" s="9">
        <v>-6.0000000000000053E-2</v>
      </c>
      <c r="Z47" s="9">
        <v>2.0000000000000021E-2</v>
      </c>
      <c r="AA47" s="9">
        <v>3.0000000000000249E-2</v>
      </c>
      <c r="AB47" s="9">
        <v>-4.4000000000000004</v>
      </c>
      <c r="AC47" s="9">
        <v>0.186</v>
      </c>
      <c r="AD47" s="9">
        <v>1.3</v>
      </c>
      <c r="AE47" s="9">
        <v>-1.3</v>
      </c>
      <c r="AF47" s="9">
        <v>-0.2</v>
      </c>
      <c r="AG47" s="9">
        <v>2.1</v>
      </c>
      <c r="AH47" s="9">
        <v>-3.56</v>
      </c>
      <c r="AI47" s="9">
        <v>1.1000000000000001</v>
      </c>
    </row>
    <row r="48" spans="1:35" x14ac:dyDescent="0.35">
      <c r="A48" s="5">
        <v>41820</v>
      </c>
      <c r="B48" s="9">
        <v>-2.7720739219712551E-2</v>
      </c>
      <c r="C48" s="9">
        <v>7.5342465753425892E-3</v>
      </c>
      <c r="D48" s="9">
        <v>2.004008016032093E-3</v>
      </c>
      <c r="E48" s="9">
        <v>-1.7129805862200229E-2</v>
      </c>
      <c r="F48" s="9">
        <v>-1.373134328358216E-2</v>
      </c>
      <c r="G48" s="9">
        <v>-6.6261733848701748E-3</v>
      </c>
      <c r="H48" s="9">
        <v>-1.7999307718933849E-2</v>
      </c>
      <c r="I48" s="9">
        <v>-1.2994350282485939E-2</v>
      </c>
      <c r="J48" s="9">
        <v>-2.4700070571630209E-2</v>
      </c>
      <c r="K48" s="9">
        <v>1.230628988149499E-2</v>
      </c>
      <c r="L48" s="9">
        <v>1.0594565689649411E-2</v>
      </c>
      <c r="M48" s="9">
        <v>1.347831723538379E-3</v>
      </c>
      <c r="N48" s="9">
        <v>-2.5742600955673302E-3</v>
      </c>
      <c r="O48" s="9">
        <v>-1.401554222070376E-4</v>
      </c>
      <c r="P48" s="9">
        <v>-1.001415450231647E-2</v>
      </c>
      <c r="Q48" s="9">
        <v>-3.1523674833935603E-2</v>
      </c>
      <c r="R48" s="9">
        <v>0.2332167866326976</v>
      </c>
      <c r="S48" s="9">
        <v>-1.257166608388148E-2</v>
      </c>
      <c r="T48" s="9">
        <v>-9.9999999999999645E-2</v>
      </c>
      <c r="U48" s="9">
        <v>3.5999999999999939</v>
      </c>
      <c r="V48" s="9">
        <v>0.128</v>
      </c>
      <c r="W48" s="9">
        <v>0.16000000000000009</v>
      </c>
      <c r="X48" s="9">
        <v>-9.000000000000008E-2</v>
      </c>
      <c r="Y48" s="9">
        <v>-0.1099999999999999</v>
      </c>
      <c r="Z48" s="9">
        <v>5.0000000000000273E-2</v>
      </c>
      <c r="AA48" s="9">
        <v>6.0000000000000053E-2</v>
      </c>
      <c r="AB48" s="9">
        <v>-3.899999999999999</v>
      </c>
      <c r="AC48" s="9">
        <v>0.13500000000000001</v>
      </c>
      <c r="AD48" s="9">
        <v>0.7</v>
      </c>
      <c r="AE48" s="9">
        <v>-0.8</v>
      </c>
      <c r="AF48" s="9">
        <v>0.3</v>
      </c>
      <c r="AG48" s="9">
        <v>-0.4</v>
      </c>
      <c r="AH48" s="9">
        <v>-2.77</v>
      </c>
      <c r="AI48" s="9">
        <v>1.7</v>
      </c>
    </row>
    <row r="49" spans="1:35" x14ac:dyDescent="0.35">
      <c r="A49" s="5">
        <v>41912</v>
      </c>
      <c r="B49" s="9">
        <v>-6.1728395061729268E-3</v>
      </c>
      <c r="C49" s="9">
        <v>2.2555543024698642E-3</v>
      </c>
      <c r="D49" s="9">
        <v>-1.8054162487462361E-2</v>
      </c>
      <c r="E49" s="9">
        <v>-2.13495996950058E-2</v>
      </c>
      <c r="F49" s="9">
        <v>-1.7910447761194031E-2</v>
      </c>
      <c r="G49" s="9">
        <v>-1.0503040353786649E-2</v>
      </c>
      <c r="H49" s="9">
        <v>-2.1852237252861641E-2</v>
      </c>
      <c r="I49" s="9">
        <v>-1.7464788732394331E-2</v>
      </c>
      <c r="J49" s="9">
        <v>-2.7581329561527621E-2</v>
      </c>
      <c r="K49" s="9">
        <v>2.4971933124981031E-2</v>
      </c>
      <c r="L49" s="9">
        <v>-1.140254538406874E-2</v>
      </c>
      <c r="M49" s="9">
        <v>7.2208590925819735E-5</v>
      </c>
      <c r="N49" s="9">
        <v>9.0811044069557135E-4</v>
      </c>
      <c r="O49" s="9">
        <v>2.5743049072459081E-3</v>
      </c>
      <c r="P49" s="9">
        <v>-4.2415144650053129E-3</v>
      </c>
      <c r="Q49" s="9">
        <v>-2.7198543000846991E-2</v>
      </c>
      <c r="R49" s="9">
        <v>0.22364502286641411</v>
      </c>
      <c r="S49" s="9">
        <v>-1.1034617531180291E-2</v>
      </c>
      <c r="T49" s="9">
        <v>0.20000000000000109</v>
      </c>
      <c r="U49" s="9">
        <v>0</v>
      </c>
      <c r="V49" s="9">
        <v>1.8000000000000019E-2</v>
      </c>
      <c r="W49" s="9">
        <v>-4.9999999999999822E-2</v>
      </c>
      <c r="X49" s="9">
        <v>-0.38</v>
      </c>
      <c r="Y49" s="9">
        <v>-0.2200000000000002</v>
      </c>
      <c r="Z49" s="9">
        <v>-4.0000000000000042E-2</v>
      </c>
      <c r="AA49" s="9">
        <v>-3.9999999999999591E-2</v>
      </c>
      <c r="AB49" s="9">
        <v>-3.7</v>
      </c>
      <c r="AC49" s="9">
        <v>7.0000000000000001E-3</v>
      </c>
      <c r="AD49" s="9">
        <v>0.7</v>
      </c>
      <c r="AE49" s="9">
        <v>-1</v>
      </c>
      <c r="AF49" s="9">
        <v>-2.2999999999999998</v>
      </c>
      <c r="AG49" s="9">
        <v>-2</v>
      </c>
      <c r="AH49" s="9">
        <v>-0.62</v>
      </c>
      <c r="AI49" s="9">
        <v>2.4</v>
      </c>
    </row>
    <row r="50" spans="1:35" x14ac:dyDescent="0.35">
      <c r="A50" s="5">
        <v>42004</v>
      </c>
      <c r="B50" s="9">
        <v>7.5930144267291383E-4</v>
      </c>
      <c r="C50" s="9">
        <v>3.164556962025329E-3</v>
      </c>
      <c r="D50" s="9">
        <v>1.013171225937126E-3</v>
      </c>
      <c r="E50" s="9">
        <v>-2.5631216526396289E-2</v>
      </c>
      <c r="F50" s="9">
        <v>-1.919616076784636E-2</v>
      </c>
      <c r="G50" s="9">
        <v>-1.7689331122167039E-2</v>
      </c>
      <c r="H50" s="9">
        <v>-2.6782608695652139E-2</v>
      </c>
      <c r="I50" s="9">
        <v>-1.422070534698521E-2</v>
      </c>
      <c r="J50" s="9">
        <v>-2.771855010660965E-2</v>
      </c>
      <c r="K50" s="9">
        <v>1.9041071321815029E-2</v>
      </c>
      <c r="L50" s="9">
        <v>-4.1101304175997902E-2</v>
      </c>
      <c r="M50" s="9">
        <v>-4.0131745185107158E-4</v>
      </c>
      <c r="N50" s="9">
        <v>4.6019617260222162E-3</v>
      </c>
      <c r="O50" s="9">
        <v>6.9105435393458127E-3</v>
      </c>
      <c r="P50" s="9">
        <v>-2.5230823196321132E-3</v>
      </c>
      <c r="Q50" s="9">
        <v>-1.455099778270552E-3</v>
      </c>
      <c r="R50" s="9">
        <v>0.17834085657351731</v>
      </c>
      <c r="S50" s="9">
        <v>-9.3213654064915764E-3</v>
      </c>
      <c r="T50" s="9">
        <v>-0.29999999999999888</v>
      </c>
      <c r="U50" s="9">
        <v>-9.9999999999994316E-2</v>
      </c>
      <c r="V50" s="9">
        <v>-0.30199999999999999</v>
      </c>
      <c r="W50" s="9">
        <v>-0.18999999999999989</v>
      </c>
      <c r="X50" s="9">
        <v>-0.55000000000000004</v>
      </c>
      <c r="Y50" s="9">
        <v>-0.2799999999999998</v>
      </c>
      <c r="Z50" s="9">
        <v>-0.1400000000000001</v>
      </c>
      <c r="AA50" s="9">
        <v>-0.12999999999999989</v>
      </c>
      <c r="AB50" s="9">
        <v>-4.2000000000000011</v>
      </c>
      <c r="AC50" s="9">
        <v>-0.04</v>
      </c>
      <c r="AD50" s="9">
        <v>1</v>
      </c>
      <c r="AE50" s="9">
        <v>-1.3</v>
      </c>
      <c r="AF50" s="9">
        <v>0.2</v>
      </c>
      <c r="AG50" s="9">
        <v>0.8</v>
      </c>
      <c r="AH50" s="9">
        <v>0.08</v>
      </c>
      <c r="AI50" s="9">
        <v>3.8</v>
      </c>
    </row>
    <row r="51" spans="1:35" x14ac:dyDescent="0.35">
      <c r="A51" s="5">
        <v>42094</v>
      </c>
      <c r="B51" s="9">
        <v>7.3917634635691952E-3</v>
      </c>
      <c r="C51" s="9">
        <v>6.6711895070104424E-3</v>
      </c>
      <c r="D51" s="9">
        <v>9.1370558375635097E-3</v>
      </c>
      <c r="E51" s="9">
        <v>-2.153018069973096E-2</v>
      </c>
      <c r="F51" s="9">
        <v>-1.326100060277286E-2</v>
      </c>
      <c r="G51" s="9">
        <v>-1.387347391786903E-2</v>
      </c>
      <c r="H51" s="9">
        <v>-2.2727272727272731E-2</v>
      </c>
      <c r="I51" s="9">
        <v>-7.4243289548828273E-3</v>
      </c>
      <c r="J51" s="9">
        <v>-2.2873481057898621E-2</v>
      </c>
      <c r="K51" s="9">
        <v>7.5637965852762987E-2</v>
      </c>
      <c r="L51" s="9">
        <v>8.4276600123482204E-2</v>
      </c>
      <c r="M51" s="9">
        <v>6.6099497137799728E-4</v>
      </c>
      <c r="N51" s="9">
        <v>7.1040048900446818E-3</v>
      </c>
      <c r="O51" s="9">
        <v>1.2009770578214349E-2</v>
      </c>
      <c r="P51" s="9">
        <v>-8.0454573993846562E-3</v>
      </c>
      <c r="Q51" s="9">
        <v>1.4384744941846599E-3</v>
      </c>
      <c r="R51" s="9">
        <v>0.15159920699435281</v>
      </c>
      <c r="S51" s="9">
        <v>-8.2077015599637659E-4</v>
      </c>
      <c r="T51" s="9">
        <v>-9.9999999999999645E-2</v>
      </c>
      <c r="U51" s="9">
        <v>0.70000000000000284</v>
      </c>
      <c r="V51" s="9">
        <v>-0.6379999999999999</v>
      </c>
      <c r="W51" s="9">
        <v>-0.41000000000000009</v>
      </c>
      <c r="X51" s="9">
        <v>-0.65</v>
      </c>
      <c r="Y51" s="9">
        <v>-0.31000000000000011</v>
      </c>
      <c r="Z51" s="9">
        <v>-0.20000000000000021</v>
      </c>
      <c r="AA51" s="9">
        <v>-0.21</v>
      </c>
      <c r="AB51" s="9">
        <v>-3.6</v>
      </c>
      <c r="AC51" s="9">
        <v>6.6000000000000003E-2</v>
      </c>
      <c r="AD51" s="9">
        <v>0.7</v>
      </c>
      <c r="AE51" s="9">
        <v>-1.1000000000000001</v>
      </c>
      <c r="AF51" s="9">
        <v>1.1000000000000001</v>
      </c>
      <c r="AG51" s="9">
        <v>0.7</v>
      </c>
      <c r="AH51" s="9">
        <v>0.74</v>
      </c>
      <c r="AI51" s="9">
        <v>4.3</v>
      </c>
    </row>
    <row r="52" spans="1:35" x14ac:dyDescent="0.35">
      <c r="A52" s="5">
        <v>42185</v>
      </c>
      <c r="B52" s="9">
        <v>2.7455121436113981E-2</v>
      </c>
      <c r="C52" s="9">
        <v>1.427600271923851E-2</v>
      </c>
      <c r="D52" s="9">
        <v>0</v>
      </c>
      <c r="E52" s="9">
        <v>-1.6653756777691649E-2</v>
      </c>
      <c r="F52" s="9">
        <v>-8.4745762711863036E-3</v>
      </c>
      <c r="G52" s="9">
        <v>-1.2229016120066801E-2</v>
      </c>
      <c r="H52" s="9">
        <v>-1.7624250969333809E-2</v>
      </c>
      <c r="I52" s="9">
        <v>-1.7172295363479279E-3</v>
      </c>
      <c r="J52" s="9">
        <v>-1.3024602026049079E-2</v>
      </c>
      <c r="K52" s="9">
        <v>4.5054780129070993E-2</v>
      </c>
      <c r="L52" s="9">
        <v>8.4397116211389636E-2</v>
      </c>
      <c r="M52" s="9">
        <v>4.9467543115268922E-3</v>
      </c>
      <c r="N52" s="9">
        <v>1.4865466422902819E-2</v>
      </c>
      <c r="O52" s="9">
        <v>2.143053329909541E-2</v>
      </c>
      <c r="P52" s="9">
        <v>-5.4646116636329076E-3</v>
      </c>
      <c r="Q52" s="9">
        <v>2.0350699418800858E-2</v>
      </c>
      <c r="R52" s="9">
        <v>0.14927528577799681</v>
      </c>
      <c r="S52" s="9">
        <v>1.646338000407576E-2</v>
      </c>
      <c r="T52" s="9">
        <v>0</v>
      </c>
      <c r="U52" s="9">
        <v>2</v>
      </c>
      <c r="V52" s="9">
        <v>-0.39600000000000002</v>
      </c>
      <c r="W52" s="9">
        <v>-0.57000000000000028</v>
      </c>
      <c r="X52" s="9">
        <v>-0.7</v>
      </c>
      <c r="Y52" s="9">
        <v>-0.25</v>
      </c>
      <c r="Z52" s="9">
        <v>-0.2200000000000002</v>
      </c>
      <c r="AA52" s="9">
        <v>-0.31000000000000011</v>
      </c>
      <c r="AB52" s="9">
        <v>-4.0999999999999996</v>
      </c>
      <c r="AC52" s="9">
        <v>0.495</v>
      </c>
      <c r="AD52" s="9">
        <v>1</v>
      </c>
      <c r="AE52" s="9">
        <v>-1</v>
      </c>
      <c r="AF52" s="9">
        <v>-0.3</v>
      </c>
      <c r="AG52" s="9">
        <v>3.5</v>
      </c>
      <c r="AH52" s="9">
        <v>2.75</v>
      </c>
      <c r="AI52" s="9">
        <v>4.5999999999999996</v>
      </c>
    </row>
    <row r="53" spans="1:35" x14ac:dyDescent="0.35">
      <c r="A53" s="5">
        <v>42277</v>
      </c>
      <c r="B53" s="9">
        <v>2.5879917184265008E-2</v>
      </c>
      <c r="C53" s="9">
        <v>1.158996286710927E-2</v>
      </c>
      <c r="D53" s="9">
        <v>1.9407558733401341E-2</v>
      </c>
      <c r="E53" s="9">
        <v>-8.1807557460069902E-3</v>
      </c>
      <c r="F53" s="9">
        <v>-4.8632218844985491E-3</v>
      </c>
      <c r="G53" s="9">
        <v>-1.229050279329603E-2</v>
      </c>
      <c r="H53" s="9">
        <v>-8.8652482269503553E-3</v>
      </c>
      <c r="I53" s="9">
        <v>2.8669724770642199E-3</v>
      </c>
      <c r="J53" s="9">
        <v>-7.2727272727272727E-3</v>
      </c>
      <c r="K53" s="9">
        <v>3.7892243931320312E-3</v>
      </c>
      <c r="L53" s="9">
        <v>1.0717203071393559E-2</v>
      </c>
      <c r="M53" s="9">
        <v>6.3254534408556454E-3</v>
      </c>
      <c r="N53" s="9">
        <v>1.45912985006348E-2</v>
      </c>
      <c r="O53" s="9">
        <v>2.1184595611325959E-2</v>
      </c>
      <c r="P53" s="9">
        <v>-5.8879119745204574E-3</v>
      </c>
      <c r="Q53" s="9">
        <v>2.0765379986394879E-2</v>
      </c>
      <c r="R53" s="9">
        <v>0.1331702234438126</v>
      </c>
      <c r="S53" s="9">
        <v>1.9763415075255711E-2</v>
      </c>
      <c r="T53" s="9">
        <v>-1.2000000000000011</v>
      </c>
      <c r="U53" s="9">
        <v>2</v>
      </c>
      <c r="V53" s="9">
        <v>-0.31900000000000001</v>
      </c>
      <c r="W53" s="9">
        <v>-0.55000000000000027</v>
      </c>
      <c r="X53" s="9">
        <v>-0.54</v>
      </c>
      <c r="Y53" s="9">
        <v>-0.18000000000000019</v>
      </c>
      <c r="Z53" s="9">
        <v>-0.18999999999999989</v>
      </c>
      <c r="AA53" s="9">
        <v>-0.27</v>
      </c>
      <c r="AB53" s="9">
        <v>-4.4000000000000004</v>
      </c>
      <c r="AC53" s="9">
        <v>0.63300000000000001</v>
      </c>
      <c r="AD53" s="9">
        <v>1.4</v>
      </c>
      <c r="AE53" s="9">
        <v>-0.6</v>
      </c>
      <c r="AF53" s="9">
        <v>1.6</v>
      </c>
      <c r="AG53" s="9">
        <v>-0.1</v>
      </c>
      <c r="AH53" s="9">
        <v>2.59</v>
      </c>
      <c r="AI53" s="9">
        <v>4.5999999999999996</v>
      </c>
    </row>
    <row r="54" spans="1:35" x14ac:dyDescent="0.35">
      <c r="A54" s="5">
        <v>42369</v>
      </c>
      <c r="B54" s="9">
        <v>-3.5660091047041098E-2</v>
      </c>
      <c r="C54" s="9">
        <v>2.2645335736818279E-2</v>
      </c>
      <c r="D54" s="9">
        <v>-1.012145748987797E-3</v>
      </c>
      <c r="E54" s="9">
        <v>-2.7483313702394529E-3</v>
      </c>
      <c r="F54" s="9">
        <v>-1.83486238532117E-3</v>
      </c>
      <c r="G54" s="9">
        <v>-6.7529544175576181E-3</v>
      </c>
      <c r="H54" s="9">
        <v>-2.8591851322373532E-3</v>
      </c>
      <c r="I54" s="9">
        <v>5.1933064050777682E-3</v>
      </c>
      <c r="J54" s="9">
        <v>-5.11695906432761E-3</v>
      </c>
      <c r="K54" s="9">
        <v>-2.346660408905576E-3</v>
      </c>
      <c r="L54" s="9">
        <v>1.9782937216650639E-2</v>
      </c>
      <c r="M54" s="9">
        <v>1.436718006521168E-2</v>
      </c>
      <c r="N54" s="9">
        <v>1.488702324823637E-2</v>
      </c>
      <c r="O54" s="9">
        <v>2.056194454541278E-2</v>
      </c>
      <c r="P54" s="9">
        <v>-2.7819084268590429E-3</v>
      </c>
      <c r="Q54" s="9">
        <v>1.9374667499363871E-2</v>
      </c>
      <c r="R54" s="9">
        <v>9.27281823447582E-2</v>
      </c>
      <c r="S54" s="9">
        <v>3.8942120720406613E-2</v>
      </c>
      <c r="T54" s="9">
        <v>-0.60000000000000142</v>
      </c>
      <c r="U54" s="9">
        <v>2.0999999999999939</v>
      </c>
      <c r="V54" s="9">
        <v>-0.27100000000000002</v>
      </c>
      <c r="W54" s="9">
        <v>-0.55000000000000027</v>
      </c>
      <c r="X54" s="9">
        <v>-0.4</v>
      </c>
      <c r="Y54" s="9">
        <v>-0.2200000000000002</v>
      </c>
      <c r="Z54" s="9">
        <v>-0.14999999999999991</v>
      </c>
      <c r="AA54" s="9">
        <v>-0.27</v>
      </c>
      <c r="AB54" s="9">
        <v>-5</v>
      </c>
      <c r="AC54" s="9">
        <v>1.4370000000000001</v>
      </c>
      <c r="AD54" s="9">
        <v>0.7</v>
      </c>
      <c r="AE54" s="9">
        <v>0.7</v>
      </c>
      <c r="AF54" s="9">
        <v>0.2</v>
      </c>
      <c r="AG54" s="9">
        <v>-2.5</v>
      </c>
      <c r="AH54" s="9">
        <v>-3.57</v>
      </c>
      <c r="AI54" s="9">
        <v>4.7</v>
      </c>
    </row>
    <row r="55" spans="1:35" x14ac:dyDescent="0.35">
      <c r="A55" s="5">
        <v>42460</v>
      </c>
      <c r="B55" s="9">
        <v>2.3060796645702181E-2</v>
      </c>
      <c r="C55" s="9">
        <v>2.4710771650005649E-2</v>
      </c>
      <c r="D55" s="9">
        <v>1.1066398390341989E-2</v>
      </c>
      <c r="E55" s="9">
        <v>3.143418467583542E-3</v>
      </c>
      <c r="F55" s="9">
        <v>-1.8326206475258581E-3</v>
      </c>
      <c r="G55" s="9">
        <v>-9.0039392234102112E-3</v>
      </c>
      <c r="H55" s="9">
        <v>3.9355992844365747E-3</v>
      </c>
      <c r="I55" s="9">
        <v>7.4798619102415583E-3</v>
      </c>
      <c r="J55" s="9">
        <v>-4.3891733723481667E-3</v>
      </c>
      <c r="K55" s="9">
        <v>-4.3977925698355798E-2</v>
      </c>
      <c r="L55" s="9">
        <v>-7.2569675113093549E-2</v>
      </c>
      <c r="M55" s="9">
        <v>1.444889327910444E-2</v>
      </c>
      <c r="N55" s="9">
        <v>1.5467622501650661E-2</v>
      </c>
      <c r="O55" s="9">
        <v>1.817044391628005E-2</v>
      </c>
      <c r="P55" s="9">
        <v>6.9473367065725359E-3</v>
      </c>
      <c r="Q55" s="9">
        <v>4.1124584957412981E-2</v>
      </c>
      <c r="R55" s="9">
        <v>3.9078054342506267E-2</v>
      </c>
      <c r="S55" s="9">
        <v>3.3403734900533437E-2</v>
      </c>
      <c r="T55" s="9">
        <v>-1</v>
      </c>
      <c r="U55" s="9">
        <v>2.2000000000000028</v>
      </c>
      <c r="V55" s="9">
        <v>-0.35299999999999998</v>
      </c>
      <c r="W55" s="9">
        <v>-0.50999999999999979</v>
      </c>
      <c r="X55" s="9">
        <v>-0.29999999999999988</v>
      </c>
      <c r="Y55" s="9">
        <v>-0.14999999999999991</v>
      </c>
      <c r="Z55" s="9">
        <v>-0.21</v>
      </c>
      <c r="AA55" s="9">
        <v>-0.32000000000000028</v>
      </c>
      <c r="AB55" s="9">
        <v>-6.2000000000000011</v>
      </c>
      <c r="AC55" s="9">
        <v>1.4450000000000001</v>
      </c>
      <c r="AD55" s="9">
        <v>1.4</v>
      </c>
      <c r="AE55" s="9">
        <v>0.8</v>
      </c>
      <c r="AF55" s="9">
        <v>1.2</v>
      </c>
      <c r="AG55" s="9">
        <v>-3.2</v>
      </c>
      <c r="AH55" s="9">
        <v>2.31</v>
      </c>
      <c r="AI55" s="9">
        <v>5.0999999999999996</v>
      </c>
    </row>
    <row r="56" spans="1:35" x14ac:dyDescent="0.35">
      <c r="A56" s="5">
        <v>42551</v>
      </c>
      <c r="B56" s="9">
        <v>8.2219938335045956E-3</v>
      </c>
      <c r="C56" s="9">
        <v>1.910187667560331E-2</v>
      </c>
      <c r="D56" s="9">
        <v>-7.0000000000000288E-3</v>
      </c>
      <c r="E56" s="9">
        <v>6.6955494289089746E-3</v>
      </c>
      <c r="F56" s="9">
        <v>-1.8315018315019011E-3</v>
      </c>
      <c r="G56" s="9">
        <v>-1.5756893640967828E-2</v>
      </c>
      <c r="H56" s="9">
        <v>7.8937926085396078E-3</v>
      </c>
      <c r="I56" s="9">
        <v>1.2041284403669691E-2</v>
      </c>
      <c r="J56" s="9">
        <v>-2.199413489736153E-3</v>
      </c>
      <c r="K56" s="9">
        <v>-1.3786764705882349E-3</v>
      </c>
      <c r="L56" s="9">
        <v>-6.0780725831046052E-2</v>
      </c>
      <c r="M56" s="9">
        <v>1.2522623881035101E-2</v>
      </c>
      <c r="N56" s="9">
        <v>9.8784633878107042E-3</v>
      </c>
      <c r="O56" s="9">
        <v>1.0106791972642359E-2</v>
      </c>
      <c r="P56" s="9">
        <v>9.150129766167683E-3</v>
      </c>
      <c r="Q56" s="9">
        <v>2.8704372219384499E-2</v>
      </c>
      <c r="R56" s="9">
        <v>1.047687953503274E-2</v>
      </c>
      <c r="S56" s="9">
        <v>2.0872020219615529E-2</v>
      </c>
      <c r="T56" s="9">
        <v>-0.60000000000000142</v>
      </c>
      <c r="U56" s="9">
        <v>0.40000000000000568</v>
      </c>
      <c r="V56" s="9">
        <v>-0.23300000000000001</v>
      </c>
      <c r="W56" s="9">
        <v>-0.46</v>
      </c>
      <c r="X56" s="9">
        <v>-0.24</v>
      </c>
      <c r="Y56" s="9">
        <v>-0.18999999999999989</v>
      </c>
      <c r="Z56" s="9">
        <v>-0.28999999999999998</v>
      </c>
      <c r="AA56" s="9">
        <v>-0.31999999999999978</v>
      </c>
      <c r="AB56" s="9">
        <v>-4.9000000000000004</v>
      </c>
      <c r="AC56" s="9">
        <v>1.252</v>
      </c>
      <c r="AD56" s="9">
        <v>1.3</v>
      </c>
      <c r="AE56" s="9">
        <v>0.6</v>
      </c>
      <c r="AF56" s="9">
        <v>-1</v>
      </c>
      <c r="AG56" s="9">
        <v>-4.9000000000000004</v>
      </c>
      <c r="AH56" s="9">
        <v>0.82</v>
      </c>
      <c r="AI56" s="9">
        <v>5.0999999999999996</v>
      </c>
    </row>
    <row r="57" spans="1:35" x14ac:dyDescent="0.35">
      <c r="A57" s="5">
        <v>42643</v>
      </c>
      <c r="B57" s="9">
        <v>-4.0363269424822552E-3</v>
      </c>
      <c r="C57" s="9">
        <v>1.7352614015572729E-2</v>
      </c>
      <c r="D57" s="9">
        <v>2.104208416833676E-2</v>
      </c>
      <c r="E57" s="9">
        <v>4.713275726630075E-3</v>
      </c>
      <c r="F57" s="9">
        <v>-1.8326206475258581E-3</v>
      </c>
      <c r="G57" s="9">
        <v>-1.074660633484166E-2</v>
      </c>
      <c r="H57" s="9">
        <v>6.0822898032199951E-3</v>
      </c>
      <c r="I57" s="9">
        <v>9.1480846197826999E-3</v>
      </c>
      <c r="J57" s="9">
        <v>-5.8608058608059441E-3</v>
      </c>
      <c r="K57" s="9">
        <v>3.4888521882741538E-2</v>
      </c>
      <c r="L57" s="9">
        <v>-9.3427730902272653E-3</v>
      </c>
      <c r="M57" s="9">
        <v>1.5821858240324661E-2</v>
      </c>
      <c r="N57" s="9">
        <v>9.4895507198875483E-3</v>
      </c>
      <c r="O57" s="9">
        <v>1.012349426595543E-2</v>
      </c>
      <c r="P57" s="9">
        <v>7.4607594936708134E-3</v>
      </c>
      <c r="Q57" s="9">
        <v>4.444520389942154E-2</v>
      </c>
      <c r="R57" s="9">
        <v>-7.4495362526467556E-3</v>
      </c>
      <c r="S57" s="9">
        <v>2.2603889215489861E-2</v>
      </c>
      <c r="T57" s="9">
        <v>0.30000000000000071</v>
      </c>
      <c r="U57" s="9">
        <v>0.70000000000000284</v>
      </c>
      <c r="V57" s="9">
        <v>-0.20699999999999999</v>
      </c>
      <c r="W57" s="9">
        <v>-0.44999999999999968</v>
      </c>
      <c r="X57" s="9">
        <v>-0.2</v>
      </c>
      <c r="Y57" s="9">
        <v>-0.2399999999999998</v>
      </c>
      <c r="Z57" s="9">
        <v>-0.29999999999999982</v>
      </c>
      <c r="AA57" s="9">
        <v>-0.3400000000000003</v>
      </c>
      <c r="AB57" s="9">
        <v>-4.4000000000000004</v>
      </c>
      <c r="AC57" s="9">
        <v>1.5820000000000001</v>
      </c>
      <c r="AD57" s="9">
        <v>0.9</v>
      </c>
      <c r="AE57" s="9">
        <v>0.5</v>
      </c>
      <c r="AF57" s="9">
        <v>1.9</v>
      </c>
      <c r="AG57" s="9">
        <v>-0.3</v>
      </c>
      <c r="AH57" s="9">
        <v>-0.4</v>
      </c>
      <c r="AI57" s="9">
        <v>5</v>
      </c>
    </row>
    <row r="58" spans="1:35" x14ac:dyDescent="0.35">
      <c r="A58" s="5">
        <v>42735</v>
      </c>
      <c r="B58" s="9">
        <v>0</v>
      </c>
      <c r="C58" s="9">
        <v>6.2796077999339806E-3</v>
      </c>
      <c r="D58" s="9">
        <v>6.382978723404252E-2</v>
      </c>
      <c r="E58" s="9">
        <v>5.1181102362205166E-3</v>
      </c>
      <c r="F58" s="9">
        <v>1.8382352941177171E-3</v>
      </c>
      <c r="G58" s="9">
        <v>-3.399433427762008E-3</v>
      </c>
      <c r="H58" s="9">
        <v>5.7347670250896873E-3</v>
      </c>
      <c r="I58" s="9">
        <v>1.205510907003457E-2</v>
      </c>
      <c r="J58" s="9">
        <v>-8.0822924320352266E-3</v>
      </c>
      <c r="K58" s="9">
        <v>8.0562171062303373E-2</v>
      </c>
      <c r="L58" s="9">
        <v>9.0697831065606901E-2</v>
      </c>
      <c r="M58" s="9">
        <v>1.3377390343103999E-2</v>
      </c>
      <c r="N58" s="9">
        <v>8.4240429273571369E-3</v>
      </c>
      <c r="O58" s="9">
        <v>1.009851331720467E-2</v>
      </c>
      <c r="P58" s="9">
        <v>3.0806006541552371E-3</v>
      </c>
      <c r="Q58" s="9">
        <v>5.1793286344362123E-2</v>
      </c>
      <c r="R58" s="9">
        <v>6.4358031747344634E-4</v>
      </c>
      <c r="S58" s="9">
        <v>7.0669895753836427E-3</v>
      </c>
      <c r="T58" s="9">
        <v>0.10000000000000139</v>
      </c>
      <c r="U58" s="9">
        <v>-0.29999999999999721</v>
      </c>
      <c r="V58" s="9">
        <v>-0.20200000000000001</v>
      </c>
      <c r="W58" s="9">
        <v>-0.43999999999999989</v>
      </c>
      <c r="X58" s="9">
        <v>-0.13</v>
      </c>
      <c r="Y58" s="9">
        <v>-0.19999999999999971</v>
      </c>
      <c r="Z58" s="9">
        <v>-0.36000000000000032</v>
      </c>
      <c r="AA58" s="9">
        <v>-0.35000000000000009</v>
      </c>
      <c r="AB58" s="9">
        <v>-3.6999999999999988</v>
      </c>
      <c r="AC58" s="9">
        <v>1.3380000000000001</v>
      </c>
      <c r="AD58" s="9">
        <v>1</v>
      </c>
      <c r="AE58" s="9">
        <v>-0.3</v>
      </c>
      <c r="AF58" s="9">
        <v>6.8</v>
      </c>
      <c r="AG58" s="9">
        <v>9.1999999999999993</v>
      </c>
      <c r="AH58" s="9">
        <v>0</v>
      </c>
      <c r="AI58" s="9">
        <v>5</v>
      </c>
    </row>
    <row r="59" spans="1:35" x14ac:dyDescent="0.35">
      <c r="A59" s="5">
        <v>42825</v>
      </c>
      <c r="B59" s="9">
        <v>2.0491803278688821E-3</v>
      </c>
      <c r="C59" s="9">
        <v>6.905623150279463E-3</v>
      </c>
      <c r="D59" s="9">
        <v>3.2835820895522359E-2</v>
      </c>
      <c r="E59" s="9">
        <v>6.6588327457892229E-3</v>
      </c>
      <c r="F59" s="9">
        <v>5.5079559363525434E-3</v>
      </c>
      <c r="G59" s="9">
        <v>2.8392958546280518E-3</v>
      </c>
      <c r="H59" s="9">
        <v>7.1275837491090524E-3</v>
      </c>
      <c r="I59" s="9">
        <v>1.4848657909765819E-2</v>
      </c>
      <c r="J59" s="9">
        <v>-6.6127847171198071E-3</v>
      </c>
      <c r="K59" s="9">
        <v>0.1262497024517972</v>
      </c>
      <c r="L59" s="9">
        <v>0.14199952246137049</v>
      </c>
      <c r="M59" s="9">
        <v>1.617353901076023E-2</v>
      </c>
      <c r="N59" s="9">
        <v>1.076218006458265E-2</v>
      </c>
      <c r="O59" s="9">
        <v>1.466292996120757E-2</v>
      </c>
      <c r="P59" s="9">
        <v>-1.555131746185548E-3</v>
      </c>
      <c r="Q59" s="9">
        <v>2.3271356804823201E-2</v>
      </c>
      <c r="R59" s="9">
        <v>2.9522109875380492E-2</v>
      </c>
      <c r="S59" s="9">
        <v>1.534852460287712E-2</v>
      </c>
      <c r="T59" s="9">
        <v>9.9999999999999645E-2</v>
      </c>
      <c r="U59" s="9">
        <v>9.9999999999994316E-2</v>
      </c>
      <c r="V59" s="9">
        <v>-5.1999999999999991E-2</v>
      </c>
      <c r="W59" s="9">
        <v>-0.37999999999999989</v>
      </c>
      <c r="X59" s="9">
        <v>-0.13</v>
      </c>
      <c r="Y59" s="9">
        <v>-0.18999999999999989</v>
      </c>
      <c r="Z59" s="9">
        <v>-0.27</v>
      </c>
      <c r="AA59" s="9">
        <v>-0.29999999999999982</v>
      </c>
      <c r="AB59" s="9">
        <v>-2.0999999999999979</v>
      </c>
      <c r="AC59" s="9">
        <v>1.617</v>
      </c>
      <c r="AD59" s="9">
        <v>0.2</v>
      </c>
      <c r="AE59" s="9">
        <v>0.4</v>
      </c>
      <c r="AF59" s="9">
        <v>3.6</v>
      </c>
      <c r="AG59" s="9">
        <v>7.3</v>
      </c>
      <c r="AH59" s="9">
        <v>0.2</v>
      </c>
      <c r="AI59" s="9">
        <v>5.3</v>
      </c>
    </row>
    <row r="60" spans="1:35" x14ac:dyDescent="0.35">
      <c r="A60" s="5">
        <v>42916</v>
      </c>
      <c r="B60" s="9">
        <v>1.8348623853211121E-2</v>
      </c>
      <c r="C60" s="9">
        <v>1.074208045599024E-2</v>
      </c>
      <c r="D60" s="9">
        <v>6.4451158106747286E-2</v>
      </c>
      <c r="E60" s="9">
        <v>7.8247261345854007E-3</v>
      </c>
      <c r="F60" s="9">
        <v>3.6697247706421669E-3</v>
      </c>
      <c r="G60" s="9">
        <v>6.8610634648369846E-3</v>
      </c>
      <c r="H60" s="9">
        <v>8.8999644001423999E-3</v>
      </c>
      <c r="I60" s="9">
        <v>8.4985835694051E-3</v>
      </c>
      <c r="J60" s="9">
        <v>-9.551800146950647E-3</v>
      </c>
      <c r="K60" s="9">
        <v>7.1876438104003681E-2</v>
      </c>
      <c r="L60" s="9">
        <v>9.283371756989317E-2</v>
      </c>
      <c r="M60" s="9">
        <v>1.8143603818809851E-2</v>
      </c>
      <c r="N60" s="9">
        <v>1.2328533890953409E-2</v>
      </c>
      <c r="O60" s="9">
        <v>1.7279543948260971E-2</v>
      </c>
      <c r="P60" s="9">
        <v>-3.2947543744924509E-3</v>
      </c>
      <c r="Q60" s="9">
        <v>3.4340752700252698E-2</v>
      </c>
      <c r="R60" s="9">
        <v>-2.9784913962553221E-2</v>
      </c>
      <c r="S60" s="9">
        <v>1.148709231366072E-2</v>
      </c>
      <c r="T60" s="9">
        <v>-0.5</v>
      </c>
      <c r="U60" s="9">
        <v>0.29999999999999721</v>
      </c>
      <c r="V60" s="9">
        <v>-5.7000000000000002E-2</v>
      </c>
      <c r="W60" s="9">
        <v>-0.35000000000000009</v>
      </c>
      <c r="X60" s="9">
        <v>-7.0000000000000007E-2</v>
      </c>
      <c r="Y60" s="9">
        <v>-0.20000000000000021</v>
      </c>
      <c r="Z60" s="9">
        <v>-0.1400000000000001</v>
      </c>
      <c r="AA60" s="9">
        <v>-0.26000000000000018</v>
      </c>
      <c r="AB60" s="9">
        <v>-3.0000000000000022</v>
      </c>
      <c r="AC60" s="9">
        <v>1.8140000000000001</v>
      </c>
      <c r="AD60" s="9">
        <v>0.7</v>
      </c>
      <c r="AE60" s="9">
        <v>0.3</v>
      </c>
      <c r="AF60" s="9">
        <v>6.3</v>
      </c>
      <c r="AG60" s="9">
        <v>7.7</v>
      </c>
      <c r="AH60" s="9">
        <v>1.83</v>
      </c>
      <c r="AI60" s="9">
        <v>5</v>
      </c>
    </row>
    <row r="61" spans="1:35" x14ac:dyDescent="0.35">
      <c r="A61" s="5">
        <v>43008</v>
      </c>
      <c r="B61" s="9">
        <v>3.7487335359675807E-2</v>
      </c>
      <c r="C61" s="9">
        <v>1.5963262628471551E-2</v>
      </c>
      <c r="D61" s="9">
        <v>3.2384690873405272E-2</v>
      </c>
      <c r="E61" s="9">
        <v>8.6004691164972193E-3</v>
      </c>
      <c r="F61" s="9">
        <v>3.0599755201958382E-3</v>
      </c>
      <c r="G61" s="9">
        <v>5.717552887364208E-3</v>
      </c>
      <c r="H61" s="9">
        <v>9.9573257467994725E-3</v>
      </c>
      <c r="I61" s="9">
        <v>9.6317280453257145E-3</v>
      </c>
      <c r="J61" s="9">
        <v>-1.179071481208544E-2</v>
      </c>
      <c r="K61" s="9">
        <v>7.6201875124675841E-2</v>
      </c>
      <c r="L61" s="9">
        <v>6.4058216942957838E-2</v>
      </c>
      <c r="M61" s="9">
        <v>1.6271757688007839E-2</v>
      </c>
      <c r="N61" s="9">
        <v>1.2125408497831129E-2</v>
      </c>
      <c r="O61" s="9">
        <v>1.550814579775542E-2</v>
      </c>
      <c r="P61" s="9">
        <v>1.4348644417474139E-3</v>
      </c>
      <c r="Q61" s="9">
        <v>3.5945573779432007E-2</v>
      </c>
      <c r="R61" s="9">
        <v>-0.1284498921588223</v>
      </c>
      <c r="S61" s="9">
        <v>6.6674053483767471E-3</v>
      </c>
      <c r="T61" s="9">
        <v>-0.70000000000000107</v>
      </c>
      <c r="U61" s="9">
        <v>1.0999999999999941</v>
      </c>
      <c r="V61" s="9">
        <v>-1.9999999999999959E-2</v>
      </c>
      <c r="W61" s="9">
        <v>-0.33000000000000013</v>
      </c>
      <c r="X61" s="9">
        <v>-2.0000000000000021E-2</v>
      </c>
      <c r="Y61" s="9">
        <v>-8.9999999999999858E-2</v>
      </c>
      <c r="Z61" s="9">
        <v>-0.12000000000000011</v>
      </c>
      <c r="AA61" s="9">
        <v>-0.21999999999999981</v>
      </c>
      <c r="AB61" s="9">
        <v>-3.5999999999999979</v>
      </c>
      <c r="AC61" s="9">
        <v>1.627</v>
      </c>
      <c r="AD61" s="9">
        <v>0.9</v>
      </c>
      <c r="AE61" s="9">
        <v>0.4</v>
      </c>
      <c r="AF61" s="9">
        <v>3</v>
      </c>
      <c r="AG61" s="9">
        <v>5.6</v>
      </c>
      <c r="AH61" s="9">
        <v>3.75</v>
      </c>
      <c r="AI61" s="9">
        <v>5.0999999999999996</v>
      </c>
    </row>
    <row r="62" spans="1:35" x14ac:dyDescent="0.35">
      <c r="A62" s="5">
        <v>43100</v>
      </c>
      <c r="B62" s="9">
        <v>3.1471282454760478E-3</v>
      </c>
      <c r="C62" s="9">
        <v>1.9925552879351799E-2</v>
      </c>
      <c r="D62" s="9">
        <v>5.4285714285714312E-2</v>
      </c>
      <c r="E62" s="9">
        <v>1.3709361535448489E-2</v>
      </c>
      <c r="F62" s="9">
        <v>5.5045871559633378E-3</v>
      </c>
      <c r="G62" s="9">
        <v>3.411028993746415E-3</v>
      </c>
      <c r="H62" s="9">
        <v>1.53243050605843E-2</v>
      </c>
      <c r="I62" s="9">
        <v>1.474758933635845E-2</v>
      </c>
      <c r="J62" s="9">
        <v>-4.4444444444444019E-3</v>
      </c>
      <c r="K62" s="9">
        <v>8.639220701477511E-2</v>
      </c>
      <c r="L62" s="9">
        <v>9.9799289794658019E-2</v>
      </c>
      <c r="M62" s="9">
        <v>1.880438478878773E-2</v>
      </c>
      <c r="N62" s="9">
        <v>1.02320027019833E-2</v>
      </c>
      <c r="O62" s="9">
        <v>1.3056432716762189E-2</v>
      </c>
      <c r="P62" s="9">
        <v>1.3083105341598011E-3</v>
      </c>
      <c r="Q62" s="9">
        <v>4.1205364787480901E-2</v>
      </c>
      <c r="R62" s="9">
        <v>-0.16625569809967911</v>
      </c>
      <c r="S62" s="9">
        <v>7.8809541738295921E-3</v>
      </c>
      <c r="T62" s="9">
        <v>-0.90000000000000036</v>
      </c>
      <c r="U62" s="9">
        <v>1.7000000000000031</v>
      </c>
      <c r="V62" s="9">
        <v>-1.699999999999996E-2</v>
      </c>
      <c r="W62" s="9">
        <v>-0.2799999999999998</v>
      </c>
      <c r="X62" s="9">
        <v>-0.03</v>
      </c>
      <c r="Y62" s="9">
        <v>-0.1400000000000001</v>
      </c>
      <c r="Z62" s="9">
        <v>-3.9999999999999591E-2</v>
      </c>
      <c r="AA62" s="9">
        <v>-0.1599999999999997</v>
      </c>
      <c r="AB62" s="9">
        <v>-1.399999999999999</v>
      </c>
      <c r="AC62" s="9">
        <v>1.88</v>
      </c>
      <c r="AD62" s="9">
        <v>1.1000000000000001</v>
      </c>
      <c r="AE62" s="9">
        <v>1</v>
      </c>
      <c r="AF62" s="9">
        <v>5.4</v>
      </c>
      <c r="AG62" s="9">
        <v>7.3</v>
      </c>
      <c r="AH62" s="9">
        <v>0.31</v>
      </c>
      <c r="AI62" s="9">
        <v>4.5999999999999996</v>
      </c>
    </row>
    <row r="63" spans="1:35" x14ac:dyDescent="0.35">
      <c r="A63" s="5">
        <v>43190</v>
      </c>
      <c r="B63" s="9">
        <v>2.6584867075664709E-2</v>
      </c>
      <c r="C63" s="9">
        <v>1.360766383627259E-2</v>
      </c>
      <c r="D63" s="9">
        <v>3.4682080924855571E-2</v>
      </c>
      <c r="E63" s="9">
        <v>8.9494163424124959E-3</v>
      </c>
      <c r="F63" s="9">
        <v>2.4345709068775241E-3</v>
      </c>
      <c r="G63" s="9">
        <v>-5.6625141562850691E-4</v>
      </c>
      <c r="H63" s="9">
        <v>9.9079971691435047E-3</v>
      </c>
      <c r="I63" s="9">
        <v>1.12549240292628E-2</v>
      </c>
      <c r="J63" s="9">
        <v>-5.1775147928993246E-3</v>
      </c>
      <c r="K63" s="9">
        <v>1.059417188449446E-2</v>
      </c>
      <c r="L63" s="9">
        <v>3.1481481481481478E-2</v>
      </c>
      <c r="M63" s="9">
        <v>1.286548631826006E-2</v>
      </c>
      <c r="N63" s="9">
        <v>9.9104982708206543E-3</v>
      </c>
      <c r="O63" s="9">
        <v>1.1857966965954489E-2</v>
      </c>
      <c r="P63" s="9">
        <v>3.6880157744834229E-3</v>
      </c>
      <c r="Q63" s="9">
        <v>4.3474666991883168E-2</v>
      </c>
      <c r="R63" s="9">
        <v>-0.19092851870277749</v>
      </c>
      <c r="S63" s="9">
        <v>5.8397459153602818E-3</v>
      </c>
      <c r="T63" s="9">
        <v>-0.79999999999999893</v>
      </c>
      <c r="U63" s="9">
        <v>1.600000000000009</v>
      </c>
      <c r="V63" s="9">
        <v>7.0000000000000062E-3</v>
      </c>
      <c r="W63" s="9">
        <v>-0.28999999999999998</v>
      </c>
      <c r="X63" s="9">
        <v>-3.9999999999999987E-2</v>
      </c>
      <c r="Y63" s="9">
        <v>-0.16000000000000009</v>
      </c>
      <c r="Z63" s="9">
        <v>-3.9999999999999591E-2</v>
      </c>
      <c r="AA63" s="9">
        <v>-0.1400000000000001</v>
      </c>
      <c r="AB63" s="9">
        <v>-2.100000000000001</v>
      </c>
      <c r="AC63" s="9">
        <v>1.2869999999999999</v>
      </c>
      <c r="AD63" s="9">
        <v>1.4</v>
      </c>
      <c r="AE63" s="9">
        <v>-0.1</v>
      </c>
      <c r="AF63" s="9">
        <v>3.7</v>
      </c>
      <c r="AG63" s="9">
        <v>2.9</v>
      </c>
      <c r="AH63" s="9">
        <v>2.66</v>
      </c>
      <c r="AI63" s="9">
        <v>3.6</v>
      </c>
    </row>
    <row r="64" spans="1:35" x14ac:dyDescent="0.35">
      <c r="A64" s="5">
        <v>43281</v>
      </c>
      <c r="B64" s="9">
        <v>1.2012012012011899E-2</v>
      </c>
      <c r="C64" s="9">
        <v>1.9954451794816221E-2</v>
      </c>
      <c r="D64" s="9">
        <v>1.419110690633869E-2</v>
      </c>
      <c r="E64" s="9">
        <v>1.436335403726703E-2</v>
      </c>
      <c r="F64" s="9">
        <v>8.5313833028641418E-3</v>
      </c>
      <c r="G64" s="9">
        <v>6.2464508801816816E-3</v>
      </c>
      <c r="H64" s="9">
        <v>1.517290049400145E-2</v>
      </c>
      <c r="I64" s="9">
        <v>1.6292134831460709E-2</v>
      </c>
      <c r="J64" s="9">
        <v>1.483679525222467E-3</v>
      </c>
      <c r="K64" s="9">
        <v>6.5285641452223153E-2</v>
      </c>
      <c r="L64" s="9">
        <v>5.6275255526503448E-2</v>
      </c>
      <c r="M64" s="9">
        <v>9.0736329767492387E-3</v>
      </c>
      <c r="N64" s="9">
        <v>8.1457747235810854E-3</v>
      </c>
      <c r="O64" s="9">
        <v>9.8000960034685357E-3</v>
      </c>
      <c r="P64" s="9">
        <v>2.8510406802199498E-3</v>
      </c>
      <c r="Q64" s="9">
        <v>4.64470725175639E-2</v>
      </c>
      <c r="R64" s="9">
        <v>-0.31353357183071312</v>
      </c>
      <c r="S64" s="9">
        <v>1.1840440515313801E-3</v>
      </c>
      <c r="T64" s="9">
        <v>-0.39999999999999858</v>
      </c>
      <c r="U64" s="9">
        <v>1.5999999999999941</v>
      </c>
      <c r="V64" s="9">
        <v>-8.0000000000000071E-3</v>
      </c>
      <c r="W64" s="9">
        <v>-0.2399999999999998</v>
      </c>
      <c r="X64" s="9">
        <v>0</v>
      </c>
      <c r="Y64" s="9">
        <v>-0.17999999999999969</v>
      </c>
      <c r="Z64" s="9">
        <v>-0.19999999999999971</v>
      </c>
      <c r="AA64" s="9">
        <v>-0.12999999999999989</v>
      </c>
      <c r="AB64" s="9">
        <v>-0.69999999999999929</v>
      </c>
      <c r="AC64" s="9">
        <v>0.90700000000000003</v>
      </c>
      <c r="AD64" s="9">
        <v>1.4</v>
      </c>
      <c r="AE64" s="9">
        <v>0</v>
      </c>
      <c r="AF64" s="9">
        <v>1.4</v>
      </c>
      <c r="AG64" s="9">
        <v>4.5999999999999996</v>
      </c>
      <c r="AH64" s="9">
        <v>1.2</v>
      </c>
      <c r="AI64" s="9">
        <v>4.3</v>
      </c>
    </row>
    <row r="65" spans="1:35" x14ac:dyDescent="0.35">
      <c r="A65" s="5">
        <v>43373</v>
      </c>
      <c r="B65" s="9">
        <v>-2.539062500000008E-2</v>
      </c>
      <c r="C65" s="9">
        <v>7.4257425742574011E-3</v>
      </c>
      <c r="D65" s="9">
        <v>1.8060836501901059E-2</v>
      </c>
      <c r="E65" s="9">
        <v>9.3023255813952602E-3</v>
      </c>
      <c r="F65" s="9">
        <v>6.1012812690665044E-3</v>
      </c>
      <c r="G65" s="9">
        <v>-1.137009664582246E-3</v>
      </c>
      <c r="H65" s="9">
        <v>1.021126760563372E-2</v>
      </c>
      <c r="I65" s="9">
        <v>1.34680134680135E-2</v>
      </c>
      <c r="J65" s="9">
        <v>5.2199850857570264E-3</v>
      </c>
      <c r="K65" s="9">
        <v>2.0124453859393619E-2</v>
      </c>
      <c r="L65" s="9">
        <v>0.1045787714294477</v>
      </c>
      <c r="M65" s="9">
        <v>6.4416048060122726E-3</v>
      </c>
      <c r="N65" s="9">
        <v>6.5226477542768106E-3</v>
      </c>
      <c r="O65" s="9">
        <v>9.2083756195159381E-3</v>
      </c>
      <c r="P65" s="9">
        <v>-2.0664060343574399E-3</v>
      </c>
      <c r="Q65" s="9">
        <v>2.1136167720623551E-2</v>
      </c>
      <c r="R65" s="9">
        <v>-0.29334939833811519</v>
      </c>
      <c r="S65" s="9">
        <v>1.8919000834286459E-3</v>
      </c>
      <c r="T65" s="9">
        <v>-0.89999999999999858</v>
      </c>
      <c r="U65" s="9">
        <v>0.79999999999999716</v>
      </c>
      <c r="V65" s="9">
        <v>-2.0000000000000022E-3</v>
      </c>
      <c r="W65" s="9">
        <v>-0.21</v>
      </c>
      <c r="X65" s="9">
        <v>-3.9999999999999987E-2</v>
      </c>
      <c r="Y65" s="9">
        <v>-0.27</v>
      </c>
      <c r="Z65" s="9">
        <v>-0.18000000000000019</v>
      </c>
      <c r="AA65" s="9">
        <v>-0.12000000000000011</v>
      </c>
      <c r="AB65" s="9">
        <v>0.59999999999999787</v>
      </c>
      <c r="AC65" s="9">
        <v>0.64400000000000002</v>
      </c>
      <c r="AD65" s="9">
        <v>0.9</v>
      </c>
      <c r="AE65" s="9">
        <v>-0.1</v>
      </c>
      <c r="AF65" s="9">
        <v>1.8</v>
      </c>
      <c r="AG65" s="9">
        <v>4</v>
      </c>
      <c r="AH65" s="9">
        <v>-2.54</v>
      </c>
      <c r="AI65" s="9">
        <v>3.5</v>
      </c>
    </row>
    <row r="66" spans="1:35" x14ac:dyDescent="0.35">
      <c r="A66" s="5">
        <v>43465</v>
      </c>
      <c r="B66" s="9">
        <v>-8.627450980392113E-3</v>
      </c>
      <c r="C66" s="9">
        <v>7.9433233147274494E-3</v>
      </c>
      <c r="D66" s="9">
        <v>-4.6973803071364069E-2</v>
      </c>
      <c r="E66" s="9">
        <v>1.46831530139104E-2</v>
      </c>
      <c r="F66" s="9">
        <v>6.6909975669099406E-3</v>
      </c>
      <c r="G66" s="9">
        <v>1.699716713881084E-3</v>
      </c>
      <c r="H66" s="9">
        <v>1.5795015795015799E-2</v>
      </c>
      <c r="I66" s="9">
        <v>1.341531581889327E-2</v>
      </c>
      <c r="J66" s="9">
        <v>2.976190476190519E-3</v>
      </c>
      <c r="K66" s="9">
        <v>-3.0155788208185139E-2</v>
      </c>
      <c r="L66" s="9">
        <v>3.138950501165174E-2</v>
      </c>
      <c r="M66" s="9">
        <v>4.0742612317423797E-3</v>
      </c>
      <c r="N66" s="9">
        <v>5.9479529770306138E-3</v>
      </c>
      <c r="O66" s="9">
        <v>8.2831505452772066E-3</v>
      </c>
      <c r="P66" s="9">
        <v>-1.522278050230087E-3</v>
      </c>
      <c r="Q66" s="9">
        <v>5.4700075497499277E-3</v>
      </c>
      <c r="R66" s="9">
        <v>-0.40479347738971838</v>
      </c>
      <c r="S66" s="9">
        <v>-4.5653825733370209E-3</v>
      </c>
      <c r="T66" s="9">
        <v>-0.70000000000000107</v>
      </c>
      <c r="U66" s="9">
        <v>9.9999999999994316E-2</v>
      </c>
      <c r="V66" s="9">
        <v>-1.0000000000000011E-2</v>
      </c>
      <c r="W66" s="9">
        <v>-0.16000000000000009</v>
      </c>
      <c r="X66" s="9">
        <v>-7.0000000000000007E-2</v>
      </c>
      <c r="Y66" s="9">
        <v>-0.21</v>
      </c>
      <c r="Z66" s="9">
        <v>-0.16000000000000009</v>
      </c>
      <c r="AA66" s="9">
        <v>-9.0000000000000302E-2</v>
      </c>
      <c r="AB66" s="9">
        <v>0.29999999999999721</v>
      </c>
      <c r="AC66" s="9">
        <v>0.40699999999999997</v>
      </c>
      <c r="AD66" s="9">
        <v>0.6</v>
      </c>
      <c r="AE66" s="9">
        <v>0</v>
      </c>
      <c r="AF66" s="9">
        <v>-5.5</v>
      </c>
      <c r="AG66" s="9">
        <v>-7</v>
      </c>
      <c r="AH66" s="9">
        <v>-0.86</v>
      </c>
      <c r="AI66" s="9">
        <v>4.2</v>
      </c>
    </row>
    <row r="67" spans="1:35" x14ac:dyDescent="0.35">
      <c r="A67" s="5">
        <v>43555</v>
      </c>
      <c r="B67" s="9">
        <v>-3.2868525896414452E-2</v>
      </c>
      <c r="C67" s="9">
        <v>4.2959939856084808E-3</v>
      </c>
      <c r="D67" s="9">
        <v>-1.6759776536312949E-2</v>
      </c>
      <c r="E67" s="9">
        <v>1.195526417277272E-2</v>
      </c>
      <c r="F67" s="9">
        <v>4.8573163327262376E-3</v>
      </c>
      <c r="G67" s="9">
        <v>-5.665722379603077E-4</v>
      </c>
      <c r="H67" s="9">
        <v>1.296426068675559E-2</v>
      </c>
      <c r="I67" s="9">
        <v>1.3912075681691709E-2</v>
      </c>
      <c r="J67" s="9">
        <v>-7.4349442379177926E-4</v>
      </c>
      <c r="K67" s="9">
        <v>4.6298232772142643E-2</v>
      </c>
      <c r="L67" s="9">
        <v>3.0955000868709101E-2</v>
      </c>
      <c r="M67" s="9">
        <v>6.3728052660807994E-3</v>
      </c>
      <c r="N67" s="9">
        <v>1.0329111840413851E-3</v>
      </c>
      <c r="O67" s="9">
        <v>2.2905202709317032E-3</v>
      </c>
      <c r="P67" s="9">
        <v>-2.9907555044831058E-3</v>
      </c>
      <c r="Q67" s="9">
        <v>1.5830079228312859E-2</v>
      </c>
      <c r="R67" s="9">
        <v>-0.43939937628456238</v>
      </c>
      <c r="S67" s="9">
        <v>-8.0206036176560854E-3</v>
      </c>
      <c r="T67" s="9">
        <v>-0.80000000000000071</v>
      </c>
      <c r="U67" s="9">
        <v>9.9999999999994316E-2</v>
      </c>
      <c r="V67" s="9">
        <v>-8.0000000000000071E-3</v>
      </c>
      <c r="W67" s="9">
        <v>-8.0000000000000071E-2</v>
      </c>
      <c r="X67" s="9">
        <v>-9.999999999999995E-3</v>
      </c>
      <c r="Y67" s="9">
        <v>-0.24000000000000021</v>
      </c>
      <c r="Z67" s="9">
        <v>-0.16000000000000009</v>
      </c>
      <c r="AA67" s="9">
        <v>-6.999999999999984E-2</v>
      </c>
      <c r="AB67" s="9">
        <v>0.60000000000000142</v>
      </c>
      <c r="AC67" s="9">
        <v>0.63700000000000001</v>
      </c>
      <c r="AD67" s="9">
        <v>0.7</v>
      </c>
      <c r="AE67" s="9">
        <v>0.2</v>
      </c>
      <c r="AF67" s="9">
        <v>-1.5</v>
      </c>
      <c r="AG67" s="9">
        <v>1.3</v>
      </c>
      <c r="AH67" s="9">
        <v>-3.29</v>
      </c>
      <c r="AI67" s="9">
        <v>4.7</v>
      </c>
    </row>
    <row r="68" spans="1:35" x14ac:dyDescent="0.35">
      <c r="A68" s="5">
        <v>43646</v>
      </c>
      <c r="B68" s="9">
        <v>1.186943620178044E-2</v>
      </c>
      <c r="C68" s="9">
        <v>1.339712918660292E-2</v>
      </c>
      <c r="D68" s="9">
        <v>-1.026119402985083E-2</v>
      </c>
      <c r="E68" s="9">
        <v>5.7405281285878296E-3</v>
      </c>
      <c r="F68" s="9">
        <v>0</v>
      </c>
      <c r="G68" s="9">
        <v>-4.5146726862301534E-3</v>
      </c>
      <c r="H68" s="9">
        <v>6.9516857838025723E-3</v>
      </c>
      <c r="I68" s="9">
        <v>8.8446655610834399E-3</v>
      </c>
      <c r="J68" s="9">
        <v>-8.8888888888888039E-3</v>
      </c>
      <c r="K68" s="9">
        <v>2.690176322418136E-2</v>
      </c>
      <c r="L68" s="9">
        <v>3.375527426160338E-3</v>
      </c>
      <c r="M68" s="9">
        <v>8.9021849124481748E-3</v>
      </c>
      <c r="N68" s="9">
        <v>2.0298285821364948E-3</v>
      </c>
      <c r="O68" s="9">
        <v>3.4417509150656079E-3</v>
      </c>
      <c r="P68" s="9">
        <v>-2.4737555879250591E-3</v>
      </c>
      <c r="Q68" s="9">
        <v>1.246115500195419E-2</v>
      </c>
      <c r="R68" s="9">
        <v>-0.31691913712520542</v>
      </c>
      <c r="S68" s="9">
        <v>2.7165835583906508E-3</v>
      </c>
      <c r="T68" s="9">
        <v>-1.2000000000000011</v>
      </c>
      <c r="U68" s="9">
        <v>-0.70000000000000284</v>
      </c>
      <c r="V68" s="9">
        <v>-2.0000000000000022E-3</v>
      </c>
      <c r="W68" s="9">
        <v>-4.0000000000000042E-2</v>
      </c>
      <c r="X68" s="9">
        <v>-1.0000000000000011E-2</v>
      </c>
      <c r="Y68" s="9">
        <v>-0.12000000000000011</v>
      </c>
      <c r="Z68" s="9">
        <v>-8.0000000000000071E-2</v>
      </c>
      <c r="AA68" s="9">
        <v>-6.0000000000000053E-2</v>
      </c>
      <c r="AB68" s="9">
        <v>0.60000000000000142</v>
      </c>
      <c r="AC68" s="9">
        <v>0.89</v>
      </c>
      <c r="AD68" s="9">
        <v>0.4</v>
      </c>
      <c r="AE68" s="9">
        <v>0</v>
      </c>
      <c r="AF68" s="9">
        <v>-1.2</v>
      </c>
      <c r="AG68" s="9">
        <v>-0.6</v>
      </c>
      <c r="AH68" s="9">
        <v>1.19</v>
      </c>
      <c r="AI68" s="9">
        <v>4.5999999999999996</v>
      </c>
    </row>
    <row r="69" spans="1:35" x14ac:dyDescent="0.35">
      <c r="A69" s="5">
        <v>43738</v>
      </c>
      <c r="B69" s="9">
        <v>8.0160320641282281E-3</v>
      </c>
      <c r="C69" s="9">
        <v>6.5163978207456409E-3</v>
      </c>
      <c r="D69" s="9">
        <v>-1.960784313725485E-2</v>
      </c>
      <c r="E69" s="9">
        <v>8.0645161290323463E-3</v>
      </c>
      <c r="F69" s="9">
        <v>1.819284414796743E-3</v>
      </c>
      <c r="G69" s="9">
        <v>0</v>
      </c>
      <c r="H69" s="9">
        <v>8.7138375740676201E-3</v>
      </c>
      <c r="I69" s="9">
        <v>1.0520487264673341E-2</v>
      </c>
      <c r="J69" s="9">
        <v>-8.9020771513354368E-3</v>
      </c>
      <c r="K69" s="9">
        <v>5.9078520441271903E-2</v>
      </c>
      <c r="L69" s="9">
        <v>6.6635200044423467E-3</v>
      </c>
      <c r="M69" s="9">
        <v>7.8845044492460905E-3</v>
      </c>
      <c r="N69" s="9">
        <v>1.289502003951749E-3</v>
      </c>
      <c r="O69" s="9">
        <v>2.975100187608974E-3</v>
      </c>
      <c r="P69" s="9">
        <v>-4.0772502511348344E-3</v>
      </c>
      <c r="Q69" s="9">
        <v>1.556525045270297E-2</v>
      </c>
      <c r="R69" s="9">
        <v>-0.29605331571988669</v>
      </c>
      <c r="S69" s="9">
        <v>6.4435595452092048E-3</v>
      </c>
      <c r="T69" s="9">
        <v>-0.5</v>
      </c>
      <c r="U69" s="9">
        <v>-0.79999999999999716</v>
      </c>
      <c r="V69" s="9">
        <v>-0.1</v>
      </c>
      <c r="W69" s="9">
        <v>-5.0000000000000273E-2</v>
      </c>
      <c r="X69" s="9">
        <v>-9.999999999999995E-3</v>
      </c>
      <c r="Y69" s="9">
        <v>-0.11000000000000031</v>
      </c>
      <c r="Z69" s="9">
        <v>-8.0000000000000071E-2</v>
      </c>
      <c r="AA69" s="9">
        <v>-9.000000000000008E-2</v>
      </c>
      <c r="AB69" s="9">
        <v>1.1999999999999991</v>
      </c>
      <c r="AC69" s="9">
        <v>0.78800000000000003</v>
      </c>
      <c r="AD69" s="9">
        <v>1</v>
      </c>
      <c r="AE69" s="9">
        <v>0</v>
      </c>
      <c r="AF69" s="9">
        <v>-2</v>
      </c>
      <c r="AG69" s="9">
        <v>-1.8</v>
      </c>
      <c r="AH69" s="9">
        <v>0.8</v>
      </c>
      <c r="AI69" s="9">
        <v>5.7</v>
      </c>
    </row>
    <row r="70" spans="1:35" x14ac:dyDescent="0.35">
      <c r="A70" s="5">
        <v>43830</v>
      </c>
      <c r="B70" s="9">
        <v>7.9113924050632899E-3</v>
      </c>
      <c r="C70" s="9">
        <v>-2.1299254526102479E-4</v>
      </c>
      <c r="D70" s="9">
        <v>-3.5071090047393387E-2</v>
      </c>
      <c r="E70" s="9">
        <v>1.066260472201049E-2</v>
      </c>
      <c r="F70" s="9">
        <v>5.4380664652568323E-3</v>
      </c>
      <c r="G70" s="9">
        <v>1.1312217194569491E-3</v>
      </c>
      <c r="H70" s="9">
        <v>1.209398756046994E-2</v>
      </c>
      <c r="I70" s="9">
        <v>1.5995587424158731E-2</v>
      </c>
      <c r="J70" s="9">
        <v>-4.4510385756678242E-3</v>
      </c>
      <c r="K70" s="9">
        <v>4.5245596818346161E-2</v>
      </c>
      <c r="L70" s="9">
        <v>-3.4953042057982851E-2</v>
      </c>
      <c r="M70" s="9">
        <v>-3.237327768483195E-3</v>
      </c>
      <c r="N70" s="9">
        <v>-2.686962424179846E-3</v>
      </c>
      <c r="O70" s="9">
        <v>-1.9900558440330629E-5</v>
      </c>
      <c r="P70" s="9">
        <v>-1.1189601582367901E-2</v>
      </c>
      <c r="Q70" s="9">
        <v>4.4910391726287078E-3</v>
      </c>
      <c r="R70" s="9">
        <v>-0.27362582706536448</v>
      </c>
      <c r="S70" s="9">
        <v>6.5904409064052004E-3</v>
      </c>
      <c r="T70" s="9">
        <v>-0.5</v>
      </c>
      <c r="U70" s="9">
        <v>-0.79999999999999716</v>
      </c>
      <c r="V70" s="9">
        <v>-9.0000000000000024E-2</v>
      </c>
      <c r="W70" s="9">
        <v>-6.0000000000000053E-2</v>
      </c>
      <c r="X70" s="9">
        <v>0.03</v>
      </c>
      <c r="Y70" s="9">
        <v>-0.24000000000000021</v>
      </c>
      <c r="Z70" s="9">
        <v>-0.1000000000000001</v>
      </c>
      <c r="AA70" s="9">
        <v>-0.12999999999999989</v>
      </c>
      <c r="AB70" s="9">
        <v>1.2000000000000031</v>
      </c>
      <c r="AC70" s="9">
        <v>-0.32400000000000001</v>
      </c>
      <c r="AD70" s="9">
        <v>1.6</v>
      </c>
      <c r="AE70" s="9">
        <v>-0.1</v>
      </c>
      <c r="AF70" s="9">
        <v>-4.0999999999999996</v>
      </c>
      <c r="AG70" s="9">
        <v>-1.3</v>
      </c>
      <c r="AH70" s="9">
        <v>0.79</v>
      </c>
      <c r="AI70" s="9">
        <v>4.9000000000000004</v>
      </c>
    </row>
    <row r="71" spans="1:35" x14ac:dyDescent="0.35">
      <c r="A71" s="5">
        <v>43921</v>
      </c>
      <c r="B71" s="9">
        <v>-0.1936148300720906</v>
      </c>
      <c r="C71" s="9">
        <v>-1.4864720350764631E-2</v>
      </c>
      <c r="D71" s="9">
        <v>-0.29829545454545459</v>
      </c>
      <c r="E71" s="9">
        <v>1.6387195121951269E-2</v>
      </c>
      <c r="F71" s="9">
        <v>8.4592145015106087E-3</v>
      </c>
      <c r="G71" s="9">
        <v>8.5034013605442167E-3</v>
      </c>
      <c r="H71" s="9">
        <v>1.8332756831546022E-2</v>
      </c>
      <c r="I71" s="9">
        <v>1.4818880351262441E-2</v>
      </c>
      <c r="J71" s="9">
        <v>-1.4880952380953651E-3</v>
      </c>
      <c r="K71" s="9">
        <v>-0.15750943207655599</v>
      </c>
      <c r="L71" s="9">
        <v>-0.20408392551189511</v>
      </c>
      <c r="M71" s="9">
        <v>-6.4057719253757084E-2</v>
      </c>
      <c r="N71" s="9">
        <v>-5.2200981398300379E-2</v>
      </c>
      <c r="O71" s="9">
        <v>-7.0929648279697249E-2</v>
      </c>
      <c r="P71" s="9">
        <v>7.6855420458792501E-3</v>
      </c>
      <c r="Q71" s="9">
        <v>-9.1470297592947419E-2</v>
      </c>
      <c r="R71" s="9">
        <v>-0.22862374915000799</v>
      </c>
      <c r="S71" s="9">
        <v>3.0204831497228301E-3</v>
      </c>
      <c r="T71" s="9">
        <v>-2.2999999999999998</v>
      </c>
      <c r="U71" s="9">
        <v>-1.5999999999999941</v>
      </c>
      <c r="V71" s="9">
        <v>-8.1000000000000016E-2</v>
      </c>
      <c r="W71" s="9">
        <v>-0.13000000000000009</v>
      </c>
      <c r="X71" s="9">
        <v>-1.0000000000000011E-2</v>
      </c>
      <c r="Y71" s="9">
        <v>-0.17999999999999969</v>
      </c>
      <c r="Z71" s="9">
        <v>-0.12000000000000011</v>
      </c>
      <c r="AA71" s="9">
        <v>-0.15999999999999989</v>
      </c>
      <c r="AB71" s="9">
        <v>3.6999999999999988</v>
      </c>
      <c r="AC71" s="9">
        <v>-6.4059999999999997</v>
      </c>
      <c r="AD71" s="9">
        <v>1.1000000000000001</v>
      </c>
      <c r="AE71" s="9">
        <v>-1</v>
      </c>
      <c r="AF71" s="9">
        <v>-29.6</v>
      </c>
      <c r="AG71" s="9">
        <v>-25.5</v>
      </c>
      <c r="AH71" s="9">
        <v>-19.36</v>
      </c>
      <c r="AI71" s="9">
        <v>7.5</v>
      </c>
    </row>
    <row r="72" spans="1:35" x14ac:dyDescent="0.35">
      <c r="A72" s="5">
        <v>44012</v>
      </c>
      <c r="B72" s="9">
        <v>-2.3460410557184671E-2</v>
      </c>
      <c r="C72" s="9">
        <v>-5.9699926555450609E-2</v>
      </c>
      <c r="D72" s="9">
        <v>-0.1366635249764373</v>
      </c>
      <c r="E72" s="9">
        <v>1.522070015220614E-3</v>
      </c>
      <c r="F72" s="9">
        <v>1.7522658610271941E-2</v>
      </c>
      <c r="G72" s="9">
        <v>2.551020408163265E-2</v>
      </c>
      <c r="H72" s="9">
        <v>-1.035554021401489E-3</v>
      </c>
      <c r="I72" s="9">
        <v>2.1917808219178389E-3</v>
      </c>
      <c r="J72" s="9">
        <v>2.91479820627801E-2</v>
      </c>
      <c r="K72" s="9">
        <v>-0.14567798273155419</v>
      </c>
      <c r="L72" s="9">
        <v>-0.1774600504625736</v>
      </c>
      <c r="M72" s="9">
        <v>-0.18479102560079441</v>
      </c>
      <c r="N72" s="9">
        <v>-0.1398439222049741</v>
      </c>
      <c r="O72" s="9">
        <v>-0.17972106570535479</v>
      </c>
      <c r="P72" s="9">
        <v>-1.1962637998967801E-2</v>
      </c>
      <c r="Q72" s="9">
        <v>-0.24386351065539841</v>
      </c>
      <c r="R72" s="9">
        <v>-0.2358421022643151</v>
      </c>
      <c r="S72" s="9">
        <v>2.1797440742666548E-3</v>
      </c>
      <c r="T72" s="9">
        <v>0</v>
      </c>
      <c r="U72" s="9">
        <v>-13.3</v>
      </c>
      <c r="V72" s="9">
        <v>-0.11</v>
      </c>
      <c r="W72" s="9">
        <v>-0.1900000000000002</v>
      </c>
      <c r="X72" s="9">
        <v>-1.999999999999999E-2</v>
      </c>
      <c r="Y72" s="9">
        <v>-0.26000000000000018</v>
      </c>
      <c r="Z72" s="9">
        <v>-0.18000000000000019</v>
      </c>
      <c r="AA72" s="9">
        <v>-0.14999999999999991</v>
      </c>
      <c r="AB72" s="9">
        <v>9.1</v>
      </c>
      <c r="AC72" s="9">
        <v>-18.478999999999999</v>
      </c>
      <c r="AD72" s="9">
        <v>2.2000000000000002</v>
      </c>
      <c r="AE72" s="9">
        <v>-2.2000000000000002</v>
      </c>
      <c r="AF72" s="9">
        <v>-13.9</v>
      </c>
      <c r="AG72" s="9">
        <v>-16.100000000000001</v>
      </c>
      <c r="AH72" s="9">
        <v>-2.35</v>
      </c>
      <c r="AI72" s="9">
        <v>9.1999999999999993</v>
      </c>
    </row>
    <row r="73" spans="1:35" x14ac:dyDescent="0.35">
      <c r="A73" s="5">
        <v>44104</v>
      </c>
      <c r="B73" s="9">
        <v>1.292246520874763E-2</v>
      </c>
      <c r="C73" s="9">
        <v>-8.3846317130120158E-3</v>
      </c>
      <c r="D73" s="9">
        <v>-4.5714285714285693E-2</v>
      </c>
      <c r="E73" s="9">
        <v>5.3333333333332464E-3</v>
      </c>
      <c r="F73" s="9">
        <v>1.9370460048426259E-2</v>
      </c>
      <c r="G73" s="9">
        <v>2.9595902105862361E-2</v>
      </c>
      <c r="H73" s="9">
        <v>2.764340013821739E-3</v>
      </c>
      <c r="I73" s="9">
        <v>-3.8356164383561019E-3</v>
      </c>
      <c r="J73" s="9">
        <v>4.1167664670658681E-2</v>
      </c>
      <c r="K73" s="9">
        <v>-3.1298252493811428E-2</v>
      </c>
      <c r="L73" s="9">
        <v>-0.1082825385442811</v>
      </c>
      <c r="M73" s="9">
        <v>-5.3571243192515529E-2</v>
      </c>
      <c r="N73" s="9">
        <v>-5.5991495675004388E-2</v>
      </c>
      <c r="O73" s="9">
        <v>-7.5213320300856396E-2</v>
      </c>
      <c r="P73" s="9">
        <v>5.8852787238715719E-3</v>
      </c>
      <c r="Q73" s="9">
        <v>-2.16276720492606E-2</v>
      </c>
      <c r="R73" s="9">
        <v>-0.24531354936977531</v>
      </c>
      <c r="S73" s="9">
        <v>7.3435888349606716E-3</v>
      </c>
      <c r="T73" s="9">
        <v>0.19999999999999929</v>
      </c>
      <c r="U73" s="9">
        <v>-4.5</v>
      </c>
      <c r="V73" s="9">
        <v>-3.3999999999999968E-2</v>
      </c>
      <c r="W73" s="9">
        <v>-0.21999999999999981</v>
      </c>
      <c r="X73" s="9">
        <v>-0.08</v>
      </c>
      <c r="Y73" s="9">
        <v>-0.32999999999999979</v>
      </c>
      <c r="Z73" s="9">
        <v>-0.21999999999999981</v>
      </c>
      <c r="AA73" s="9">
        <v>-0.17999999999999991</v>
      </c>
      <c r="AB73" s="9">
        <v>11.4</v>
      </c>
      <c r="AC73" s="9">
        <v>-5.3570000000000002</v>
      </c>
      <c r="AD73" s="9">
        <v>1.3</v>
      </c>
      <c r="AE73" s="9">
        <v>-1.6</v>
      </c>
      <c r="AF73" s="9">
        <v>-4.7</v>
      </c>
      <c r="AG73" s="9">
        <v>-4.4000000000000004</v>
      </c>
      <c r="AH73" s="9">
        <v>1.29</v>
      </c>
      <c r="AI73" s="9">
        <v>10.3</v>
      </c>
    </row>
    <row r="74" spans="1:35" x14ac:dyDescent="0.35">
      <c r="A74" s="5">
        <v>44196</v>
      </c>
      <c r="B74" s="9">
        <v>-3.2967032967032989E-2</v>
      </c>
      <c r="C74" s="9">
        <v>-8.9475926714954121E-3</v>
      </c>
      <c r="D74" s="9">
        <v>-1.178781925343814E-2</v>
      </c>
      <c r="E74" s="9">
        <v>-1.318764129615674E-2</v>
      </c>
      <c r="F74" s="9">
        <v>1.201923076923008E-3</v>
      </c>
      <c r="G74" s="9">
        <v>-2.2598870056497501E-3</v>
      </c>
      <c r="H74" s="9">
        <v>-1.5022191874359769E-2</v>
      </c>
      <c r="I74" s="9">
        <v>-2.5515743756786041E-2</v>
      </c>
      <c r="J74" s="9">
        <v>4.992548435171399E-2</v>
      </c>
      <c r="K74" s="9">
        <v>-2.767208578346593E-2</v>
      </c>
      <c r="L74" s="9">
        <v>-5.5400411836055402E-2</v>
      </c>
      <c r="M74" s="9">
        <v>-6.0884538690137033E-2</v>
      </c>
      <c r="N74" s="9">
        <v>-6.9775704771972299E-2</v>
      </c>
      <c r="O74" s="9">
        <v>-9.76432677367257E-2</v>
      </c>
      <c r="P74" s="9">
        <v>2.0229499660259258E-2</v>
      </c>
      <c r="Q74" s="9">
        <v>-1.123702113801116E-2</v>
      </c>
      <c r="R74" s="9">
        <v>-0.28663021309248282</v>
      </c>
      <c r="S74" s="9">
        <v>1.6294458361162362E-2</v>
      </c>
      <c r="T74" s="9">
        <v>0.10000000000000139</v>
      </c>
      <c r="U74" s="9">
        <v>-1.7000000000000031</v>
      </c>
      <c r="V74" s="9">
        <v>-5.1999999999999991E-2</v>
      </c>
      <c r="W74" s="9">
        <v>-0.21</v>
      </c>
      <c r="X74" s="9">
        <v>-0.05</v>
      </c>
      <c r="Y74" s="9">
        <v>-0.21</v>
      </c>
      <c r="Z74" s="9">
        <v>-0.20000000000000021</v>
      </c>
      <c r="AA74" s="9">
        <v>-0.18999999999999989</v>
      </c>
      <c r="AB74" s="9">
        <v>13.3</v>
      </c>
      <c r="AC74" s="9">
        <v>-6.0880000000000001</v>
      </c>
      <c r="AD74" s="9">
        <v>1.1000000000000001</v>
      </c>
      <c r="AE74" s="9">
        <v>-1.6</v>
      </c>
      <c r="AF74" s="9">
        <v>-1.5</v>
      </c>
      <c r="AG74" s="9">
        <v>-0.2</v>
      </c>
      <c r="AH74" s="9">
        <v>-3.3</v>
      </c>
      <c r="AI74" s="9">
        <v>12.2</v>
      </c>
    </row>
    <row r="75" spans="1:35" x14ac:dyDescent="0.35">
      <c r="A75" s="5">
        <v>44286</v>
      </c>
      <c r="B75" s="9">
        <v>0.22605363984674329</v>
      </c>
      <c r="C75" s="9">
        <v>2.6921406860616479E-2</v>
      </c>
      <c r="D75" s="9">
        <v>0.3886639676113362</v>
      </c>
      <c r="E75" s="9">
        <v>-1.649793775778019E-2</v>
      </c>
      <c r="F75" s="9">
        <v>-1.797483523067773E-3</v>
      </c>
      <c r="G75" s="9">
        <v>-1.2366498032602679E-2</v>
      </c>
      <c r="H75" s="9">
        <v>-1.9021739130434669E-2</v>
      </c>
      <c r="I75" s="9">
        <v>-4.0021633315305602E-2</v>
      </c>
      <c r="J75" s="9">
        <v>6.1847988077496363E-2</v>
      </c>
      <c r="K75" s="9">
        <v>0.22026157359352291</v>
      </c>
      <c r="L75" s="9">
        <v>0.29015068638176228</v>
      </c>
      <c r="M75" s="9">
        <v>2.3015130408766201E-4</v>
      </c>
      <c r="N75" s="9">
        <v>-2.6543043879129161E-2</v>
      </c>
      <c r="O75" s="9">
        <v>-3.6710416262169407E-2</v>
      </c>
      <c r="P75" s="9">
        <v>3.2565521254372298E-3</v>
      </c>
      <c r="Q75" s="9">
        <v>0.1243690999323192</v>
      </c>
      <c r="R75" s="9">
        <v>-0.26810652255421841</v>
      </c>
      <c r="S75" s="9">
        <v>2.6480810753228421E-2</v>
      </c>
      <c r="T75" s="9">
        <v>2.2999999999999998</v>
      </c>
      <c r="U75" s="9">
        <v>-1.2999999999999969</v>
      </c>
      <c r="V75" s="9">
        <v>-5.1999999999999991E-2</v>
      </c>
      <c r="W75" s="9">
        <v>-0.22</v>
      </c>
      <c r="X75" s="9">
        <v>-6.9999999999999993E-2</v>
      </c>
      <c r="Y75" s="9">
        <v>-0.3</v>
      </c>
      <c r="Z75" s="9">
        <v>-0.21</v>
      </c>
      <c r="AA75" s="9">
        <v>-0.18000000000000019</v>
      </c>
      <c r="AB75" s="9">
        <v>11.1</v>
      </c>
      <c r="AC75" s="9">
        <v>2.3E-2</v>
      </c>
      <c r="AD75" s="9">
        <v>1.2</v>
      </c>
      <c r="AE75" s="9">
        <v>-0.9</v>
      </c>
      <c r="AF75" s="9">
        <v>39.299999999999997</v>
      </c>
      <c r="AG75" s="9">
        <v>38.6</v>
      </c>
      <c r="AH75" s="9">
        <v>22.61</v>
      </c>
      <c r="AI75" s="9">
        <v>10.1</v>
      </c>
    </row>
    <row r="76" spans="1:35" x14ac:dyDescent="0.35">
      <c r="A76" s="5">
        <v>44377</v>
      </c>
      <c r="B76" s="9">
        <v>7.8078078078078039E-2</v>
      </c>
      <c r="C76" s="9">
        <v>7.4871680428475709E-2</v>
      </c>
      <c r="D76" s="9">
        <v>0.14519650655021851</v>
      </c>
      <c r="E76" s="9">
        <v>6.079027355623187E-3</v>
      </c>
      <c r="F76" s="9">
        <v>-1.1876484560570069E-2</v>
      </c>
      <c r="G76" s="9">
        <v>-2.2664455500276359E-2</v>
      </c>
      <c r="H76" s="9">
        <v>8.9841050449206046E-3</v>
      </c>
      <c r="I76" s="9">
        <v>-3.4445051940951397E-2</v>
      </c>
      <c r="J76" s="9">
        <v>4.212055192447358E-2</v>
      </c>
      <c r="K76" s="9">
        <v>0.2198168193172356</v>
      </c>
      <c r="L76" s="9">
        <v>0.29703476482617591</v>
      </c>
      <c r="M76" s="9">
        <v>0.17535805394591711</v>
      </c>
      <c r="N76" s="9">
        <v>0.1086839623027287</v>
      </c>
      <c r="O76" s="9">
        <v>0.1427981265963334</v>
      </c>
      <c r="P76" s="9">
        <v>1.8707151475307951E-2</v>
      </c>
      <c r="Q76" s="9">
        <v>0.37862236357549373</v>
      </c>
      <c r="R76" s="9">
        <v>-0.29452571374585301</v>
      </c>
      <c r="S76" s="9">
        <v>2.9107078171985011E-2</v>
      </c>
      <c r="T76" s="9">
        <v>-0.19999999999999929</v>
      </c>
      <c r="U76" s="9">
        <v>13.7</v>
      </c>
      <c r="V76" s="9">
        <v>-2.600000000000002E-2</v>
      </c>
      <c r="W76" s="9">
        <v>-0.17999999999999991</v>
      </c>
      <c r="X76" s="9">
        <v>-0.05</v>
      </c>
      <c r="Y76" s="9">
        <v>-0.29999999999999982</v>
      </c>
      <c r="Z76" s="9">
        <v>-0.17999999999999969</v>
      </c>
      <c r="AA76" s="9">
        <v>-0.20000000000000021</v>
      </c>
      <c r="AB76" s="9">
        <v>1</v>
      </c>
      <c r="AC76" s="9">
        <v>17.536000000000001</v>
      </c>
      <c r="AD76" s="9">
        <v>0</v>
      </c>
      <c r="AE76" s="9">
        <v>0.9</v>
      </c>
      <c r="AF76" s="9">
        <v>14.4</v>
      </c>
      <c r="AG76" s="9">
        <v>28.4</v>
      </c>
      <c r="AH76" s="9">
        <v>7.81</v>
      </c>
      <c r="AI76" s="9">
        <v>8.4</v>
      </c>
    </row>
    <row r="77" spans="1:35" x14ac:dyDescent="0.35">
      <c r="A77" s="5">
        <v>44469</v>
      </c>
      <c r="B77" s="9">
        <v>5.201177625122666E-2</v>
      </c>
      <c r="C77" s="9">
        <v>2.4296264583110301E-2</v>
      </c>
      <c r="D77" s="9">
        <v>5.1896207584830358E-2</v>
      </c>
      <c r="E77" s="9">
        <v>7.578628268283441E-3</v>
      </c>
      <c r="F77" s="9">
        <v>-1.0688836104513129E-2</v>
      </c>
      <c r="G77" s="9">
        <v>-2.2111663902708679E-2</v>
      </c>
      <c r="H77" s="9">
        <v>1.1026878015161921E-2</v>
      </c>
      <c r="I77" s="9">
        <v>-2.75027502750275E-2</v>
      </c>
      <c r="J77" s="9">
        <v>3.4507548526240203E-2</v>
      </c>
      <c r="K77" s="9">
        <v>0.1053284080558648</v>
      </c>
      <c r="L77" s="9">
        <v>0.26330766137762518</v>
      </c>
      <c r="M77" s="9">
        <v>3.9891696178921687E-2</v>
      </c>
      <c r="N77" s="9">
        <v>3.1707552579688908E-2</v>
      </c>
      <c r="O77" s="9">
        <v>4.1264058194352332E-2</v>
      </c>
      <c r="P77" s="9">
        <v>4.782833505687584E-3</v>
      </c>
      <c r="Q77" s="9">
        <v>9.3114809386066186E-2</v>
      </c>
      <c r="R77" s="9">
        <v>-0.31338347736105471</v>
      </c>
      <c r="S77" s="9">
        <v>3.05532085973007E-2</v>
      </c>
      <c r="T77" s="9">
        <v>-0.90000000000000036</v>
      </c>
      <c r="U77" s="9">
        <v>4.7000000000000028</v>
      </c>
      <c r="V77" s="9">
        <v>-1.0000000000000011E-2</v>
      </c>
      <c r="W77" s="9">
        <v>-0.12000000000000011</v>
      </c>
      <c r="X77" s="9">
        <v>0</v>
      </c>
      <c r="Y77" s="9">
        <v>-0.18999999999999989</v>
      </c>
      <c r="Z77" s="9">
        <v>-0.12000000000000011</v>
      </c>
      <c r="AA77" s="9">
        <v>-0.1399999999999999</v>
      </c>
      <c r="AB77" s="9">
        <v>-3.3</v>
      </c>
      <c r="AC77" s="9">
        <v>3.9889999999999999</v>
      </c>
      <c r="AD77" s="9">
        <v>0.7</v>
      </c>
      <c r="AE77" s="9">
        <v>0.6</v>
      </c>
      <c r="AF77" s="9">
        <v>5.0999999999999996</v>
      </c>
      <c r="AG77" s="9">
        <v>15.2</v>
      </c>
      <c r="AH77" s="9">
        <v>5.2</v>
      </c>
      <c r="AI77" s="9">
        <v>7.6</v>
      </c>
    </row>
    <row r="78" spans="1:35" x14ac:dyDescent="0.35">
      <c r="A78" s="5">
        <v>44561</v>
      </c>
      <c r="B78" s="9">
        <v>9.7402597402597282E-2</v>
      </c>
      <c r="C78" s="9">
        <v>3.6328460877042078E-2</v>
      </c>
      <c r="D78" s="9">
        <v>4.8707753479125308E-2</v>
      </c>
      <c r="E78" s="9">
        <v>2.0618556701031059E-2</v>
      </c>
      <c r="F78" s="9">
        <v>4.8019207683073911E-3</v>
      </c>
      <c r="G78" s="9">
        <v>2.8312570781426961E-3</v>
      </c>
      <c r="H78" s="9">
        <v>2.2183708838821412E-2</v>
      </c>
      <c r="I78" s="9">
        <v>-1.1142061281337051E-2</v>
      </c>
      <c r="J78" s="9">
        <v>3.1937544357700492E-2</v>
      </c>
      <c r="K78" s="9">
        <v>0.15655333638257871</v>
      </c>
      <c r="L78" s="9">
        <v>0.43303371457580547</v>
      </c>
      <c r="M78" s="9">
        <v>6.3669579998751891E-2</v>
      </c>
      <c r="N78" s="9">
        <v>5.2058960420708622E-2</v>
      </c>
      <c r="O78" s="9">
        <v>7.1568713938902476E-2</v>
      </c>
      <c r="P78" s="9">
        <v>-2.3179587024908361E-3</v>
      </c>
      <c r="Q78" s="9">
        <v>0.12761846469854421</v>
      </c>
      <c r="R78" s="9">
        <v>-0.2515455054189023</v>
      </c>
      <c r="S78" s="9">
        <v>3.4646773065587687E-2</v>
      </c>
      <c r="T78" s="9">
        <v>-1</v>
      </c>
      <c r="U78" s="9">
        <v>3.5</v>
      </c>
      <c r="V78" s="9">
        <v>-7.0000000000000062E-3</v>
      </c>
      <c r="W78" s="9">
        <v>-0.1699999999999999</v>
      </c>
      <c r="X78" s="9">
        <v>-0.04</v>
      </c>
      <c r="Y78" s="9">
        <v>-0.17999999999999991</v>
      </c>
      <c r="Z78" s="9">
        <v>-0.13999999999999971</v>
      </c>
      <c r="AA78" s="9">
        <v>-9.9999999999999867E-2</v>
      </c>
      <c r="AB78" s="9">
        <v>-5.0999999999999996</v>
      </c>
      <c r="AC78" s="9">
        <v>6.367</v>
      </c>
      <c r="AD78" s="9">
        <v>-0.1</v>
      </c>
      <c r="AE78" s="9">
        <v>0.6</v>
      </c>
      <c r="AF78" s="9">
        <v>4.8</v>
      </c>
      <c r="AG78" s="9">
        <v>14.5</v>
      </c>
      <c r="AH78" s="9">
        <v>9.6999999999999993</v>
      </c>
      <c r="AI78" s="9">
        <v>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DECO</vt:lpstr>
      <vt:lpstr>BANKIT</vt:lpstr>
      <vt:lpstr>BANCA</vt:lpstr>
      <vt:lpstr>CREDIT_DRIVER</vt:lpstr>
      <vt:lpstr>T_CREDITWORTHINESS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Missaglia</dc:creator>
  <cp:lastModifiedBy>Giuseppe Missaglia</cp:lastModifiedBy>
  <dcterms:created xsi:type="dcterms:W3CDTF">2022-09-20T15:23:01Z</dcterms:created>
  <dcterms:modified xsi:type="dcterms:W3CDTF">2022-11-04T08:58:05Z</dcterms:modified>
</cp:coreProperties>
</file>