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s" sheetId="1" r:id="rId4"/>
    <sheet state="visible" name="Historical 1" sheetId="2" r:id="rId5"/>
    <sheet state="visible" name="Names Draft" sheetId="3" r:id="rId6"/>
    <sheet state="visible" name="Historical 2" sheetId="4" r:id="rId7"/>
    <sheet state="visible" name="Ages" sheetId="5" r:id="rId8"/>
  </sheets>
  <definedNames>
    <definedName hidden="1" localSheetId="0" name="_xlnm._FilterDatabase">Characters!$A$1:$T$34</definedName>
    <definedName hidden="1" localSheetId="1" name="_xlnm._FilterDatabase">'Historical 1'!$A$1:$E$144</definedName>
  </definedNames>
  <calcPr/>
</workbook>
</file>

<file path=xl/sharedStrings.xml><?xml version="1.0" encoding="utf-8"?>
<sst xmlns="http://schemas.openxmlformats.org/spreadsheetml/2006/main" count="1066" uniqueCount="707">
  <si>
    <t>Hist</t>
  </si>
  <si>
    <t>Name</t>
  </si>
  <si>
    <t>Organization</t>
  </si>
  <si>
    <t>Aizpute 1905</t>
  </si>
  <si>
    <t>Aizpute 1913</t>
  </si>
  <si>
    <t>Training 1913</t>
  </si>
  <si>
    <t>Riga 1914</t>
  </si>
  <si>
    <t>Augustow?</t>
  </si>
  <si>
    <t>Jelgava 1915</t>
  </si>
  <si>
    <t>Evacuations</t>
  </si>
  <si>
    <t>Riga 1915</t>
  </si>
  <si>
    <t>Bogs 1915</t>
  </si>
  <si>
    <t>Cesis/Prologue</t>
  </si>
  <si>
    <t>Prison</t>
  </si>
  <si>
    <t>Bogs 1916</t>
  </si>
  <si>
    <t>Death Island</t>
  </si>
  <si>
    <t>Riga 1916</t>
  </si>
  <si>
    <t>Party</t>
  </si>
  <si>
    <t>Revolutions</t>
  </si>
  <si>
    <t>Christmas</t>
  </si>
  <si>
    <t>2nd Lieutenant Markuss Keidann</t>
  </si>
  <si>
    <t>3rd Kurzeme</t>
  </si>
  <si>
    <t>x</t>
  </si>
  <si>
    <t>1st Lieutenant Wilks</t>
  </si>
  <si>
    <t>https://lv.wikipedia.org/wiki/Kirils_Stucka</t>
  </si>
  <si>
    <t>Sgt. Stuka</t>
  </si>
  <si>
    <t>Private Kriss Keidann</t>
  </si>
  <si>
    <t>2nd Riga</t>
  </si>
  <si>
    <t>Lance Corporal Gustavs Anderman</t>
  </si>
  <si>
    <t>Captain Milgrave</t>
  </si>
  <si>
    <t>https://lv.wikipedia.org/wiki/K%C4%81rlis_Cin%C4%81ts</t>
  </si>
  <si>
    <t>Col. Francis</t>
  </si>
  <si>
    <t>Anna Anderman</t>
  </si>
  <si>
    <t>Hospital</t>
  </si>
  <si>
    <t>https://lv.wikipedia.org/wiki/Semjons_Nahimsons</t>
  </si>
  <si>
    <t>Dr. Nakhimson</t>
  </si>
  <si>
    <t>https://medhistrigensia.mvm.lv/2020/05/latvijas-sarkana-krusta-zelsirdiga-masa-elza-nulle-siecenieks-1895-1977/</t>
  </si>
  <si>
    <t>Elza</t>
  </si>
  <si>
    <t>https://lv.wikipedia.org/wiki/J%C4%81nis_Jankovskis</t>
  </si>
  <si>
    <t>Dr. Jankovskis</t>
  </si>
  <si>
    <t>https://lv.wikipedia.org/wiki/J%C4%81nis_%C4%8Cakste</t>
  </si>
  <si>
    <t>Dr. Chakste</t>
  </si>
  <si>
    <t>Mr. Keidann</t>
  </si>
  <si>
    <t>Aizpute</t>
  </si>
  <si>
    <t>Mme. Keidann</t>
  </si>
  <si>
    <t>Mr. Andermann</t>
  </si>
  <si>
    <t>Mme. Andermann</t>
  </si>
  <si>
    <t>Mr. Butler</t>
  </si>
  <si>
    <t>https://en.wikipedia.org/wiki/Fr%C4%ABdrihs_Briedis</t>
  </si>
  <si>
    <t>Col. Briedis</t>
  </si>
  <si>
    <t>1st Daugavgriva</t>
  </si>
  <si>
    <t>https://lv.wikipedia.org/wiki/K%C4%81rlis_Goppers</t>
  </si>
  <si>
    <t>Col. Goppers</t>
  </si>
  <si>
    <t>7th Bauska</t>
  </si>
  <si>
    <t>https://en.wikipedia.org/wiki/Jukums_V%C4%81cietis</t>
  </si>
  <si>
    <t>Col. Joachim</t>
  </si>
  <si>
    <t>5th Zemgale</t>
  </si>
  <si>
    <t>Uncle</t>
  </si>
  <si>
    <t>Cesis</t>
  </si>
  <si>
    <t>Aunt</t>
  </si>
  <si>
    <t>Junior</t>
  </si>
  <si>
    <t>Ieva</t>
  </si>
  <si>
    <t>Ieva's Husband</t>
  </si>
  <si>
    <t>https://en.wikipedia.org/wiki/Paul_Schiemann</t>
  </si>
  <si>
    <t>Paul Schiemann</t>
  </si>
  <si>
    <t>Riga</t>
  </si>
  <si>
    <t>https://en.wikipedia.org/wiki/J%C4%81nis_Balodis</t>
  </si>
  <si>
    <t>Col. Balodis</t>
  </si>
  <si>
    <t>https://en.wikipedia.org/wiki/Jor%C4%A3is_Zemit%C4%81ns</t>
  </si>
  <si>
    <t>Col. Zemitans</t>
  </si>
  <si>
    <t>https://lv.wikipedia.org/wiki/Oskars_Dankers</t>
  </si>
  <si>
    <t>Col. Dankers</t>
  </si>
  <si>
    <t>https://lv.wikipedia.org/wiki/Kri%C5%A1s_%C4%B6%C5%AB%C4%B7is</t>
  </si>
  <si>
    <t>Col. Krisch</t>
  </si>
  <si>
    <t>https://lv.wikipedia.org/wiki/Nikolajs_Fogelmanis</t>
  </si>
  <si>
    <t>Col. Fogelmanis</t>
  </si>
  <si>
    <t>Cpt. Cinats</t>
  </si>
  <si>
    <t>Command Support</t>
  </si>
  <si>
    <t>https://lv.wikipedia.org/wiki/Art%C5%ABrs_Bobkovics</t>
  </si>
  <si>
    <t>Arturs (Orchestra)</t>
  </si>
  <si>
    <t>Wikipedia</t>
  </si>
  <si>
    <t>Position</t>
  </si>
  <si>
    <t>Regiment</t>
  </si>
  <si>
    <t>Characterization</t>
  </si>
  <si>
    <t>Frīdrihs Briedis</t>
  </si>
  <si>
    <t>Coronel</t>
  </si>
  <si>
    <t>Karlis Goppers</t>
  </si>
  <si>
    <t>7th Bauskas, 1st Regiment</t>
  </si>
  <si>
    <t>Janis Francis</t>
  </si>
  <si>
    <t>https://lv.wikipedia.org/wiki/J%C4%81nis_Francis</t>
  </si>
  <si>
    <t>Kārlis Cināts</t>
  </si>
  <si>
    <t>Captain, demoted</t>
  </si>
  <si>
    <t>Reserve Regiment</t>
  </si>
  <si>
    <t>A tought but hated commander, responsible for physical punishment</t>
  </si>
  <si>
    <t>Jānis Balodis</t>
  </si>
  <si>
    <t>Commander</t>
  </si>
  <si>
    <t>Robert Kļaviņš</t>
  </si>
  <si>
    <t>https://lv.wikipedia.org/wiki/Roberts_K%C4%BCavi%C5%86%C5%A1</t>
  </si>
  <si>
    <t>Captain</t>
  </si>
  <si>
    <t>Slightly Red. But doesn't fight for the reds</t>
  </si>
  <si>
    <t>Eduards Pēteris Pauls</t>
  </si>
  <si>
    <t>https://lv.wikipedia.org/wiki/Eduards_P%C4%93teris_Pauls</t>
  </si>
  <si>
    <t>Captain, Lieutenant-Colonel</t>
  </si>
  <si>
    <t>4th Vidzeme, 2nd Riga, 3rd Kurzeme</t>
  </si>
  <si>
    <t>Mārtiņš Peniķis</t>
  </si>
  <si>
    <t>https://lv.wikipedia.org/wiki/M%C4%81rti%C5%86%C5%A1_Peni%C4%B7is</t>
  </si>
  <si>
    <t>2nd Regiment</t>
  </si>
  <si>
    <t>Rūdolfs Bangerskis</t>
  </si>
  <si>
    <t>https://lv.wikipedia.org/wiki/R%C5%ABdolfs_Bangerskis</t>
  </si>
  <si>
    <t>2nd Regiment, 1st Regiment</t>
  </si>
  <si>
    <t>Semjons Nahimsons</t>
  </si>
  <si>
    <t>Comissar</t>
  </si>
  <si>
    <t>Kārlis Pētersons</t>
  </si>
  <si>
    <t>https://lv.wikipedia.org/wiki/K%C4%81rlis_P%C4%93tersons_(revolucion%C4%81rs)</t>
  </si>
  <si>
    <t>Kārlis Skalbe</t>
  </si>
  <si>
    <t>https://www.uzdevumi.lv/p/latviesu-literatura/10-12-klase/karlis-skalbe-5461/re-c1ffc0af-84e2-4efd-8606-fe8e6e85a17f</t>
  </si>
  <si>
    <t>Poet, Soldier</t>
  </si>
  <si>
    <t>Jānis Kalniņš</t>
  </si>
  <si>
    <t>https://lv.wikipedia.org/wiki/J%C4%81nis_Kalni%C5%86%C5%A1_(%C4%A3ener%C4%81lis)</t>
  </si>
  <si>
    <t>3rd Kurzemes</t>
  </si>
  <si>
    <t>Jukums Vācietis</t>
  </si>
  <si>
    <t>Colonel, Socialist</t>
  </si>
  <si>
    <t>Future Socialist Commander</t>
  </si>
  <si>
    <t>Juris Aploks</t>
  </si>
  <si>
    <t>https://en.wikipedia.org/wiki/Juris_Aploks</t>
  </si>
  <si>
    <t>Officer, Socialist</t>
  </si>
  <si>
    <t>Reinholds Bērziņš</t>
  </si>
  <si>
    <t>https://en.wikipedia.org/wiki/Reinholds_B%C4%93rzi%C5%86%C5%A1</t>
  </si>
  <si>
    <t>?</t>
  </si>
  <si>
    <t>Gustav Klutsis</t>
  </si>
  <si>
    <t>https://en.wikipedia.org/wiki/Gustav_Klutsis</t>
  </si>
  <si>
    <t>Soldier, Artist</t>
  </si>
  <si>
    <t>? (9? Regiment?)</t>
  </si>
  <si>
    <t>Vilhelm Knorin</t>
  </si>
  <si>
    <t>https://en.wikipedia.org/wiki/Vilhelm_Knorin</t>
  </si>
  <si>
    <t>Soldier, Socialist</t>
  </si>
  <si>
    <t>Valērijs Mežlauks</t>
  </si>
  <si>
    <t>https://lv.wikipedia.org/wiki/Val%C4%93rijs_Me%C5%BElauks</t>
  </si>
  <si>
    <t>Aleksandrs Grīns</t>
  </si>
  <si>
    <t>https://en.wikipedia.org/wiki/Aleksandrs_Gr%C4%ABns</t>
  </si>
  <si>
    <t>Jāzeps Grosvalds</t>
  </si>
  <si>
    <t>https://en.wikipedia.org/wiki/J%C4%81zeps_Grosvalds</t>
  </si>
  <si>
    <t>Soldier, Painter</t>
  </si>
  <si>
    <t>6th Tukums</t>
  </si>
  <si>
    <t>Jorģis Zemitāns</t>
  </si>
  <si>
    <t>Officer, Capture</t>
  </si>
  <si>
    <t>-</t>
  </si>
  <si>
    <t>Caputred officer, appears in prison</t>
  </si>
  <si>
    <t>Kalpaks</t>
  </si>
  <si>
    <t>https://lv.wikipedia.org/wiki/Oskars_Kalpaks</t>
  </si>
  <si>
    <t>Officer</t>
  </si>
  <si>
    <t>Appears briefly, as he is refused to join the Rifleman</t>
  </si>
  <si>
    <t>Dāvids Sīmansons</t>
  </si>
  <si>
    <t>https://lv.wikipedia.org/wiki/D%C4%81vids_S%C4%ABmansons</t>
  </si>
  <si>
    <t>Major General</t>
  </si>
  <si>
    <t>Also appears briefly</t>
  </si>
  <si>
    <t>Roberts Dambītis</t>
  </si>
  <si>
    <t>https://en.wikipedia.org/wiki/Roberts_Damb%C4%ABtis</t>
  </si>
  <si>
    <t>Lieutenant-Colonel</t>
  </si>
  <si>
    <t>Pēteris Slavens</t>
  </si>
  <si>
    <t>https://en.wikipedia.org/wiki/P%C4%93teris_Slavens</t>
  </si>
  <si>
    <t>Colonel</t>
  </si>
  <si>
    <t>Russian Army</t>
  </si>
  <si>
    <t>Future Socialist</t>
  </si>
  <si>
    <t>Jēkabs Voldemārs Timma</t>
  </si>
  <si>
    <t>https://lv.wikipedia.org/wiki/J%C4%93kabs_Voldem%C4%81rs_Timma</t>
  </si>
  <si>
    <t>First to die</t>
  </si>
  <si>
    <t>Jānis Gavenas</t>
  </si>
  <si>
    <t>https://lv.wikipedia.org/wiki/J%C4%81nis_Gavenas</t>
  </si>
  <si>
    <t>Andrejs Stūris</t>
  </si>
  <si>
    <t>https://lv.wikipedia.org/wiki/Andrejs_St%C5%ABris</t>
  </si>
  <si>
    <t>Kirils Stucka</t>
  </si>
  <si>
    <t>Sergeant, Socialist</t>
  </si>
  <si>
    <t>A Socialist Sergeant</t>
  </si>
  <si>
    <t>Jānis Lācis</t>
  </si>
  <si>
    <t>https://lv.wikipedia.org/wiki/J%C4%81nis_L%C4%81cis_(virsnieks)</t>
  </si>
  <si>
    <t>Soldier</t>
  </si>
  <si>
    <t>4th Vidzemes</t>
  </si>
  <si>
    <t>Roberts Apinis</t>
  </si>
  <si>
    <t>https://lv.wikipedia.org/wiki/Roberts_Apinis</t>
  </si>
  <si>
    <t>Frīdrihs Kalniņš</t>
  </si>
  <si>
    <t>https://lv.wikipedia.org/wiki/Fr%C4%ABdrihs_Kalni%C5%86%C5%A1</t>
  </si>
  <si>
    <t>8 Valmieras</t>
  </si>
  <si>
    <t>Antons Martusēvičs</t>
  </si>
  <si>
    <t>https://lv.wikipedia.org/wiki/Antons_Martus%C4%93vi%C4%8Ds</t>
  </si>
  <si>
    <t>Aleksandrs Kosmatovs</t>
  </si>
  <si>
    <t>https://lv.wikipedia.org/wiki/Aleksandrs_Kosmatovs</t>
  </si>
  <si>
    <t>Jānis Kurelis</t>
  </si>
  <si>
    <t>https://lv.wikipedia.org/wiki/J%C4%81nis_Kurelis</t>
  </si>
  <si>
    <t>Lieutenant-Colonel, Commander</t>
  </si>
  <si>
    <t>5th Zemgales</t>
  </si>
  <si>
    <t>Karlis Lobe</t>
  </si>
  <si>
    <t>https://lv.wikipedia.org/wiki/K%C4%81rlis_Lobe</t>
  </si>
  <si>
    <t>Captain?</t>
  </si>
  <si>
    <t>Peter Dardzāns</t>
  </si>
  <si>
    <t>https://lv.wikipedia.org/wiki/P%C4%93teris_Dardz%C4%81ns</t>
  </si>
  <si>
    <t>Jānis Jankovskis</t>
  </si>
  <si>
    <t>Chief-Medic</t>
  </si>
  <si>
    <t>Ernests Ozoliņš</t>
  </si>
  <si>
    <t>https://lv.wikipedia.org/wiki/Ernests_Ozoli%C5%86%C5%A1</t>
  </si>
  <si>
    <t>Jānis Rubulis</t>
  </si>
  <si>
    <t>https://lv.wikipedia.org/wiki/J%C4%81nis_Rubulis</t>
  </si>
  <si>
    <t>Reserve Battalion</t>
  </si>
  <si>
    <t>Francis Kemps</t>
  </si>
  <si>
    <t>https://lv.wikipedia.org/wiki/Francis_Kemps</t>
  </si>
  <si>
    <t>(Russian Army)</t>
  </si>
  <si>
    <t>Prisioner</t>
  </si>
  <si>
    <t>Voldemārs Ozols</t>
  </si>
  <si>
    <t>https://lv.wikipedia.org/wiki/Voldem%C4%81rs_Ozols</t>
  </si>
  <si>
    <t>Oskars Dankers</t>
  </si>
  <si>
    <t>Jānis Puriņš</t>
  </si>
  <si>
    <t>https://lv.wikipedia.org/wiki/J%C4%81nis_Puri%C5%86%C5%A1_(pulkvedis)</t>
  </si>
  <si>
    <t>4th Vidzeme</t>
  </si>
  <si>
    <t>Vilis Janums</t>
  </si>
  <si>
    <t>https://lv.wikipedia.org/wiki/Vilis_Janums</t>
  </si>
  <si>
    <t>Augusts Apsītis-Apse</t>
  </si>
  <si>
    <t>https://lv.wikipedia.org/wiki/Augusts_Aps%C4%ABtis-Apse</t>
  </si>
  <si>
    <t>8th Valmiera</t>
  </si>
  <si>
    <t>Voldemārs Kalniņš</t>
  </si>
  <si>
    <t>https://lv.wikipedia.org/wiki/Voldem%C4%81rs_Kalni%C5%86%C5%A1</t>
  </si>
  <si>
    <t>Ludvigs Bolšteins</t>
  </si>
  <si>
    <t>https://lv.wikipedia.org/wiki/Ludvigs_Bol%C5%A1teins</t>
  </si>
  <si>
    <t>Jēkabs Dombrovskis</t>
  </si>
  <si>
    <t>https://timenote.info/lv/Jekabs-Dombrovskis-23.08.1880</t>
  </si>
  <si>
    <t>Nikolajs Kalniņš</t>
  </si>
  <si>
    <t>https://timenote.info/lv/Nikolajs-Kalnins-29.05.1896</t>
  </si>
  <si>
    <t xml:space="preserve">Eduards Aire </t>
  </si>
  <si>
    <t>https://lv.wikipedia.org/wiki/Eduards_Aire</t>
  </si>
  <si>
    <t>Kazimirs Olekšs</t>
  </si>
  <si>
    <t>https://lv.wikipedia.org/wiki/Kazimirs_Olek%C5%A1s</t>
  </si>
  <si>
    <t>Reinholds Sniķers</t>
  </si>
  <si>
    <t>https://lv.wikipedia.org/wiki/Reinholds_Sni%C4%B7ers</t>
  </si>
  <si>
    <t>Medic</t>
  </si>
  <si>
    <t>Andrejs Bubinduss</t>
  </si>
  <si>
    <t>https://lv.wikipedia.org/wiki/Andrejs_Bubinduss</t>
  </si>
  <si>
    <t>Jānis Imaks</t>
  </si>
  <si>
    <t>https://lv.wikipedia.org/wiki/J%C4%81nis_Imaks</t>
  </si>
  <si>
    <t>Gustavs Francis</t>
  </si>
  <si>
    <t>https://lv.wikipedia.org/wiki/Gustavs_Francis</t>
  </si>
  <si>
    <t>Pēteris Sniķers</t>
  </si>
  <si>
    <t>https://lv.wikipedia.org/wiki/P%C4%93teris_Sni%C4%B7ers</t>
  </si>
  <si>
    <t>Coronel, Medic</t>
  </si>
  <si>
    <t>2nd Brigade</t>
  </si>
  <si>
    <t>Pēteris Avens</t>
  </si>
  <si>
    <t>https://lv.wikipedia.org/wiki/P%C4%93teris_Avens</t>
  </si>
  <si>
    <t>Kārlis Frikhofs</t>
  </si>
  <si>
    <t>https://lv.wikipedia.org/wiki/K%C4%81rlis_Frikhofs</t>
  </si>
  <si>
    <t>Pauls Šturms</t>
  </si>
  <si>
    <t>https://lv.wikipedia.org/wiki/Pauls_%C5%A0turms</t>
  </si>
  <si>
    <t>Krišs Ķūķis</t>
  </si>
  <si>
    <t xml:space="preserve">Colonel </t>
  </si>
  <si>
    <t>Andrejs Krustiņš</t>
  </si>
  <si>
    <t>https://lv.wikipedia.org/wiki/Andrejs_Krusti%C5%86%C5%A1</t>
  </si>
  <si>
    <t>Hermanis Buks</t>
  </si>
  <si>
    <t>https://lv.wikipedia.org/wiki/Hermanis_Buks</t>
  </si>
  <si>
    <t>Vilis Spandegs</t>
  </si>
  <si>
    <t>https://lv.wikipedia.org/wiki/Vilis_Spandegs</t>
  </si>
  <si>
    <t>Arvid Krīpens</t>
  </si>
  <si>
    <t>https://lv.wikipedia.org/wiki/Arv%C4%ABds_Kr%C4%ABpens</t>
  </si>
  <si>
    <t>(Future)</t>
  </si>
  <si>
    <t>Jānis Ezeriņš</t>
  </si>
  <si>
    <t>https://lv.wikipedia.org/wiki/J%C4%81nis_Ezeri%C5%86%C5%A1_(%C4%A3ener%C4%81lis)</t>
  </si>
  <si>
    <t>Krišjānis Ļūļaks</t>
  </si>
  <si>
    <t>https://lv.wikipedia.org/wiki/Kri%C5%A1j%C4%81nis_%C4%BB%C5%AB%C4%BCaks</t>
  </si>
  <si>
    <t>Nikolajs Fogelmanis</t>
  </si>
  <si>
    <t>Kārlis Berķis</t>
  </si>
  <si>
    <t>https://lv.wikipedia.org/wiki/2._latvie%C5%A1u_str%C4%93lnieku_brig%C4%81de</t>
  </si>
  <si>
    <t>7th Bauska, 5th Zemgale</t>
  </si>
  <si>
    <t>Fricis Bērtulsons</t>
  </si>
  <si>
    <t xml:space="preserve">Valters Konrads Bruņenieks </t>
  </si>
  <si>
    <t>Jānis Skujiņš</t>
  </si>
  <si>
    <t>https://lv.wikipedia.org/wiki/J%C4%81nis_Skuji%C5%86%C5%A1_(pulkvedis)</t>
  </si>
  <si>
    <t>Pauls Roberts Hasmanis</t>
  </si>
  <si>
    <t>http://latvjustrelnieki.lv/lv/ljudi-98761/hasmanis-pauls-roberts-113191</t>
  </si>
  <si>
    <t>Arnolds Kurše</t>
  </si>
  <si>
    <t>https://lv.wikipedia.org/wiki/Arnolds_Kur%C5%A1e</t>
  </si>
  <si>
    <t>Reserve</t>
  </si>
  <si>
    <t>Konstantīns Mateuss</t>
  </si>
  <si>
    <t>https://lv.wikipedia.org/wiki/Konstant%C4%ABns_Mateuss</t>
  </si>
  <si>
    <t>Pēteris Krievs</t>
  </si>
  <si>
    <t>https://lv.wikipedia.org/wiki/P%C4%93teris_Krievs</t>
  </si>
  <si>
    <t>Nikolajs Grundmanis</t>
  </si>
  <si>
    <t>https://lv.wikipedia.org/wiki/Nikolajs_Grundmanis</t>
  </si>
  <si>
    <t>Artūrs Galindoms</t>
  </si>
  <si>
    <t>https://lv.wikipedia.org/wiki/Art%C5%ABrs_Galindoms</t>
  </si>
  <si>
    <t>Markus Ozols</t>
  </si>
  <si>
    <t>https://lv.wikipedia.org/wiki/Markus_Ozols</t>
  </si>
  <si>
    <t>Eduards Pulpe</t>
  </si>
  <si>
    <t>https://lv.wikipedia.org/wiki/Eduards_Pulpe</t>
  </si>
  <si>
    <t>French Army</t>
  </si>
  <si>
    <t>Patrice's cousin</t>
  </si>
  <si>
    <t>Artūrs Dannebergs</t>
  </si>
  <si>
    <t>https://lv.wikipedia.org/wiki/Art%C5%ABrs_Dannebergs</t>
  </si>
  <si>
    <t>Oto Hasmanis</t>
  </si>
  <si>
    <t>https://lv.wikipedia.org/wiki/Oto_Hasmanis</t>
  </si>
  <si>
    <t>Markuss Gailītis</t>
  </si>
  <si>
    <t>https://lv.wikipedia.org/wiki/Markuss_Gail%C4%ABtis</t>
  </si>
  <si>
    <t>Žanis Bahs</t>
  </si>
  <si>
    <t>https://lv.wikipedia.org/wiki/%C5%BDanis_Bahs</t>
  </si>
  <si>
    <t>Jānis Apinis</t>
  </si>
  <si>
    <t>https://lv.wikipedia.org/wiki/J%C4%81nis_Apinis</t>
  </si>
  <si>
    <t>Augusts Ernests Misiņš</t>
  </si>
  <si>
    <t>https://lv.wikipedia.org/wiki/Augusts_Ernests_Misi%C5%86%C5%A1</t>
  </si>
  <si>
    <t>1st Brigade</t>
  </si>
  <si>
    <t>Kārlis Bojārs</t>
  </si>
  <si>
    <t>https://lv.wikipedia.org/wiki/K%C4%81rlis_Boj%C4%81rs</t>
  </si>
  <si>
    <t>Jūlijs Jansons</t>
  </si>
  <si>
    <t>https://lv.wikipedia.org/wiki/J%C5%ABlijs_Jansons</t>
  </si>
  <si>
    <t>Jūlijs Rozentāls</t>
  </si>
  <si>
    <t>https://lv.wikipedia.org/wiki/J%C5%ABlijs_Rozent%C4%81ls</t>
  </si>
  <si>
    <t>Voldemārs Skaistlauks</t>
  </si>
  <si>
    <t>https://lv.wikipedia.org/wiki/Voldem%C4%81rs_Skaistlauks</t>
  </si>
  <si>
    <t>Kārlis Dzenītis-Zeniņš</t>
  </si>
  <si>
    <t>https://lv.wikipedia.org/wiki/K%C4%81rlis_Dzen%C4%ABtis-Zeni%C5%86%C5%A1</t>
  </si>
  <si>
    <t>Artūrs Silgailis</t>
  </si>
  <si>
    <t>https://lv.wikipedia.org/wiki/Art%C5%ABrs_Silgailis</t>
  </si>
  <si>
    <t>Jānis Liepiņš</t>
  </si>
  <si>
    <t>https://lv.wikipedia.org/wiki/J%C4%81nis_Liepi%C5%86%C5%A1_(virsnieks)</t>
  </si>
  <si>
    <t>Fricis Virsaitis</t>
  </si>
  <si>
    <t>https://lv.wikipedia.org/wiki/Fricis_Virsaitis</t>
  </si>
  <si>
    <t>Arnolds Artums-Hartmanis</t>
  </si>
  <si>
    <t>https://lv.wikipedia.org/wiki/Arnolds_Artums-Hartmanis</t>
  </si>
  <si>
    <t>Jānis Puksis</t>
  </si>
  <si>
    <t>https://lv.wikipedia.org/wiki/J%C4%81nis_Puksis</t>
  </si>
  <si>
    <t>Jānis Ceplītis</t>
  </si>
  <si>
    <t>https://lv.wikipedia.org/wiki/J%C4%81nis_Cepl%C4%ABtis</t>
  </si>
  <si>
    <t>(Future), Ceplitis Brothers</t>
  </si>
  <si>
    <t>Edvarts Ceplītis</t>
  </si>
  <si>
    <t>https://lv.wikipedia.org/wiki/Edvarts_Cepl%C4%ABtis</t>
  </si>
  <si>
    <t>Rūdolfs Ceplītis</t>
  </si>
  <si>
    <t>https://lv.wikipedia.org/wiki/R%C5%ABdolfs_Cepl%C4%ABtis</t>
  </si>
  <si>
    <t>Roberts Žanis Briesma-Briesme</t>
  </si>
  <si>
    <t>https://lv.wikipedia.org/wiki/Roberts_%C5%BDanis_Briesma-Briesme</t>
  </si>
  <si>
    <t>Otto Zeltiņš</t>
  </si>
  <si>
    <t>https://lv.wikipedia.org/wiki/Otto_Zelti%C5%86%C5%A1</t>
  </si>
  <si>
    <t>German Army</t>
  </si>
  <si>
    <t>Artūrs Aparniek</t>
  </si>
  <si>
    <t>https://lv.wikipedia.org/wiki/Art%C5%ABrs_Aparnieks</t>
  </si>
  <si>
    <t>Mārtiņš Jeske</t>
  </si>
  <si>
    <t>https://lv.wikipedia.org/wiki/M%C4%81rti%C5%86%C5%A1_Jeske</t>
  </si>
  <si>
    <t>Patrice's other cousin</t>
  </si>
  <si>
    <t>Jānis Priede</t>
  </si>
  <si>
    <t>https://lv.wikipedia.org/wiki/J%C4%81nis_Priede</t>
  </si>
  <si>
    <t>Eduards Kalniņš</t>
  </si>
  <si>
    <t>https://lv.wikipedia.org/wiki/Eduards_Kalni%C5%86%C5%A1_(ministrs)</t>
  </si>
  <si>
    <t>Kārlis Lejiņš</t>
  </si>
  <si>
    <t>https://lv.wikipedia.org/wiki/K%C4%81rlis_Leji%C5%86%C5%A1</t>
  </si>
  <si>
    <t>Rūdolfs Klinsons</t>
  </si>
  <si>
    <t>https://lv.wikipedia.org/wiki/R%C5%ABdolfs_Klinsons</t>
  </si>
  <si>
    <t>Mārtiņš Hartmanis</t>
  </si>
  <si>
    <t>https://lv.wikipedia.org/wiki/M%C4%81rti%C5%86%C5%A1_Hartmanis</t>
  </si>
  <si>
    <t>Gustavs Mangulis</t>
  </si>
  <si>
    <t>https://lv.wikipedia.org/wiki/Gustavs_Mangulis</t>
  </si>
  <si>
    <t>Andrejs Auzāns</t>
  </si>
  <si>
    <t>https://lv.wikipedia.org/wiki/Andrejs_Auz%C4%81ns</t>
  </si>
  <si>
    <t>Nikolajs Dūze</t>
  </si>
  <si>
    <t>https://lv.wikipedia.org/wiki/Nikolajs_D%C5%ABze</t>
  </si>
  <si>
    <t>Pēteris Apkalns</t>
  </si>
  <si>
    <t>https://lv.wikipedia.org/wiki/P%C4%93teris_Apkalns</t>
  </si>
  <si>
    <t>Priest</t>
  </si>
  <si>
    <t>1st Daugavgriva, 2nd Brigade</t>
  </si>
  <si>
    <t>Fricis Šmithens</t>
  </si>
  <si>
    <t>https://lv.wikipedia.org/wiki/Fricis_%C5%A0mithens</t>
  </si>
  <si>
    <t>Ansis Lielgalvis</t>
  </si>
  <si>
    <t>https://lv.wikipedia.org/wiki/Ansis_Lielgalvis</t>
  </si>
  <si>
    <t>Aleksandrs Plensners</t>
  </si>
  <si>
    <t>https://lv.wikipedia.org/wiki/Aleksandrs_Plensners</t>
  </si>
  <si>
    <t>Artūrs Bobkovics</t>
  </si>
  <si>
    <t>Orchestra organizer</t>
  </si>
  <si>
    <t xml:space="preserve">Georgs Karlsons </t>
  </si>
  <si>
    <t>https://lv.wikipedia.org/wiki/Georgs_Karlsons</t>
  </si>
  <si>
    <t>Jānis Bērziņš</t>
  </si>
  <si>
    <t>https://lv.wikipedia.org/wiki/1._latvie%C5%A1u_str%C4%93lnieku_brig%C4%81de</t>
  </si>
  <si>
    <t>https://lv.wikipedia.org/wiki/J%C4%81nis_B%C4%93rzi%C5%86%C5%A1_(Padomju_Savien%C4%ABbas_Varonis)</t>
  </si>
  <si>
    <t>https://lv.wikipedia.org/wiki/J%C4%81nis_B%C4%93rzi%C5%86%C5%A1_(milit%C4%81rpersona)</t>
  </si>
  <si>
    <t>Eduards Ķencis</t>
  </si>
  <si>
    <t>Teodors Pīrāgs</t>
  </si>
  <si>
    <t>https://lv.wikipedia.org/wiki/Teodors_P%C4%ABr%C4%81gs</t>
  </si>
  <si>
    <t>Kārlis Baltiņš</t>
  </si>
  <si>
    <t>https://lv.wikipedia.org/wiki/K%C4%81rlis_Balti%C5%86%C5%A1</t>
  </si>
  <si>
    <t>Ansis Zeltiņš</t>
  </si>
  <si>
    <t>https://lv.wikipedia.org/wiki/Ansis_Zelti%C5%86%C5%A1</t>
  </si>
  <si>
    <t>Leopolds Berkolds</t>
  </si>
  <si>
    <t>Ludvigs Adlers</t>
  </si>
  <si>
    <t>Jānis Akers</t>
  </si>
  <si>
    <t>https://lv.wikipedia.org/wiki/1._Daugavgr%C4%ABvas_latvie%C5%A1u_str%C4%93lnieku_pulks</t>
  </si>
  <si>
    <t>Jānis Menska</t>
  </si>
  <si>
    <t>https://lv.wikipedia.org/wiki/J%C4%81nis_Menska</t>
  </si>
  <si>
    <t>Aleksandrs Jaunbērzs</t>
  </si>
  <si>
    <t>https://lv.wikipedia.org/wiki/Aleksandrs_Jaunb%C4%93rzs</t>
  </si>
  <si>
    <t>Aleksandrs Mežciems</t>
  </si>
  <si>
    <t>https://lv.wikipedia.org/wiki/Aleksandrs_Me%C5%BEciems</t>
  </si>
  <si>
    <t>Baltic German, his brother was in the german army</t>
  </si>
  <si>
    <t>https://enciklopedija.lv/skirklis/101522-Pauls-%C5%A0%C4%ABmanis</t>
  </si>
  <si>
    <t>Ernests Brastiņš</t>
  </si>
  <si>
    <t>https://lv.wikipedia.org/wiki/Ernests_Brasti%C5%86%C5%A1</t>
  </si>
  <si>
    <t>Officer?</t>
  </si>
  <si>
    <t>Latvian Rifleman?</t>
  </si>
  <si>
    <t>Pagan</t>
  </si>
  <si>
    <t>Kristaps Krišs Upelnieks</t>
  </si>
  <si>
    <t>https://lv.wikipedia.org/wiki/Kristaps_Kri%C5%A1s_Upelnieks</t>
  </si>
  <si>
    <t>Latvian Rifleman</t>
  </si>
  <si>
    <t>Goes to xangai</t>
  </si>
  <si>
    <t>Gustavs Zemgals</t>
  </si>
  <si>
    <t>https://lv.wikipedia.org/wiki/Gustavs_Zemgals</t>
  </si>
  <si>
    <t>Future President</t>
  </si>
  <si>
    <t>Verners Tepfers</t>
  </si>
  <si>
    <t>https://lv.wikipedia.org/wiki/Verners_Tepfers</t>
  </si>
  <si>
    <t>Oto Nonacs</t>
  </si>
  <si>
    <t>https://lv.wikipedia.org/wiki/Oto_Non%C4%81cs</t>
  </si>
  <si>
    <t>Future</t>
  </si>
  <si>
    <t>http://latviesustrelniekusaraksts.lv/Saraksts/</t>
  </si>
  <si>
    <t>http://placenote.info/lv/Sieceniece-Nulle-Elza#person</t>
  </si>
  <si>
    <t>https://en.wikipedia.org/wiki/D%C4%81vids_Beika</t>
  </si>
  <si>
    <t>vs</t>
  </si>
  <si>
    <t>https://en.wikipedia.org/wiki/August_Johann_Gottfried_Bielenstein</t>
  </si>
  <si>
    <t>Second Name</t>
  </si>
  <si>
    <t>Nickname 1</t>
  </si>
  <si>
    <t>Surname 1</t>
  </si>
  <si>
    <t>Surname 2</t>
  </si>
  <si>
    <t>Complete Name</t>
  </si>
  <si>
    <t>Anna</t>
  </si>
  <si>
    <t>Anderman</t>
  </si>
  <si>
    <t>Yuri</t>
  </si>
  <si>
    <t>Markuss</t>
  </si>
  <si>
    <t>Keidann</t>
  </si>
  <si>
    <t>Ptyor</t>
  </si>
  <si>
    <t>Kristaps</t>
  </si>
  <si>
    <t>Dmitri</t>
  </si>
  <si>
    <t>Peter</t>
  </si>
  <si>
    <t>Yoab</t>
  </si>
  <si>
    <t>Wilks</t>
  </si>
  <si>
    <t>Gustavs</t>
  </si>
  <si>
    <t>Juris</t>
  </si>
  <si>
    <t>Milgrave</t>
  </si>
  <si>
    <t>Helmi</t>
  </si>
  <si>
    <t>Vaira</t>
  </si>
  <si>
    <t>Helmsdotire</t>
  </si>
  <si>
    <t>Daniela</t>
  </si>
  <si>
    <t>Vanna</t>
  </si>
  <si>
    <t>Jekabsone</t>
  </si>
  <si>
    <t>Kristine</t>
  </si>
  <si>
    <t>Kellere</t>
  </si>
  <si>
    <t>Maira</t>
  </si>
  <si>
    <t>Einare</t>
  </si>
  <si>
    <t>Alba</t>
  </si>
  <si>
    <t>Nils</t>
  </si>
  <si>
    <t>Sigmars</t>
  </si>
  <si>
    <t>Einarssons</t>
  </si>
  <si>
    <t>Andrejs</t>
  </si>
  <si>
    <t>Kerkovius</t>
  </si>
  <si>
    <t>Vilis</t>
  </si>
  <si>
    <t>Henrikus</t>
  </si>
  <si>
    <t>Grinberg</t>
  </si>
  <si>
    <t>Fritz</t>
  </si>
  <si>
    <t>Swiss Cheese</t>
  </si>
  <si>
    <t>Viksne</t>
  </si>
  <si>
    <t>Jaune</t>
  </si>
  <si>
    <t>Konrad</t>
  </si>
  <si>
    <t>Jaunzemis</t>
  </si>
  <si>
    <t>Lina</t>
  </si>
  <si>
    <t>Leiman</t>
  </si>
  <si>
    <t>Oto</t>
  </si>
  <si>
    <t>Balodis</t>
  </si>
  <si>
    <t>Maria</t>
  </si>
  <si>
    <t>Gintere</t>
  </si>
  <si>
    <t>Karklis</t>
  </si>
  <si>
    <t>Renars</t>
  </si>
  <si>
    <t>Frischembruder</t>
  </si>
  <si>
    <t>Grikis</t>
  </si>
  <si>
    <t>Florence</t>
  </si>
  <si>
    <t>Grunski</t>
  </si>
  <si>
    <t>Mikel</t>
  </si>
  <si>
    <t>Indricksonn</t>
  </si>
  <si>
    <t>Anne</t>
  </si>
  <si>
    <t>Vikmane</t>
  </si>
  <si>
    <t>Karp</t>
  </si>
  <si>
    <t>Linards</t>
  </si>
  <si>
    <t>Huss</t>
  </si>
  <si>
    <t>Klavin</t>
  </si>
  <si>
    <t>Eriks</t>
  </si>
  <si>
    <t>Frankis</t>
  </si>
  <si>
    <t>Lewenschtein</t>
  </si>
  <si>
    <t>Filips</t>
  </si>
  <si>
    <t>Kalvins</t>
  </si>
  <si>
    <t>Match</t>
  </si>
  <si>
    <t>Georgs</t>
  </si>
  <si>
    <t>Lejasmeijers</t>
  </si>
  <si>
    <t>Neiland</t>
  </si>
  <si>
    <t>Grigors</t>
  </si>
  <si>
    <t>Luters</t>
  </si>
  <si>
    <t>Netemberg</t>
  </si>
  <si>
    <t>Igors</t>
  </si>
  <si>
    <t>Strauss</t>
  </si>
  <si>
    <t>Ochs</t>
  </si>
  <si>
    <t>Gunnars</t>
  </si>
  <si>
    <t>Vingmar</t>
  </si>
  <si>
    <t>Steinauer</t>
  </si>
  <si>
    <t>Paegle</t>
  </si>
  <si>
    <t>Indriks</t>
  </si>
  <si>
    <t>Straupe</t>
  </si>
  <si>
    <t>Plieder</t>
  </si>
  <si>
    <t>Leonid</t>
  </si>
  <si>
    <t>Edmunds</t>
  </si>
  <si>
    <t>Kraule</t>
  </si>
  <si>
    <t>Steckert</t>
  </si>
  <si>
    <t>Raimonds</t>
  </si>
  <si>
    <t>Akmentahl</t>
  </si>
  <si>
    <t>Vanags</t>
  </si>
  <si>
    <t>Reinards</t>
  </si>
  <si>
    <t>Blumenthal</t>
  </si>
  <si>
    <t>Zanerip</t>
  </si>
  <si>
    <t>Pauls</t>
  </si>
  <si>
    <t>Luksjanis</t>
  </si>
  <si>
    <t>Zalit</t>
  </si>
  <si>
    <t>Roberts</t>
  </si>
  <si>
    <t>Eduards</t>
  </si>
  <si>
    <t>Slengmann</t>
  </si>
  <si>
    <t>Romans</t>
  </si>
  <si>
    <t>Grimes</t>
  </si>
  <si>
    <t>Zeeberg</t>
  </si>
  <si>
    <t>Davis</t>
  </si>
  <si>
    <t>Edgars</t>
  </si>
  <si>
    <t>Elbert</t>
  </si>
  <si>
    <t>Taube</t>
  </si>
  <si>
    <t>Vilhelms</t>
  </si>
  <si>
    <t>Adrian</t>
  </si>
  <si>
    <t>Butler</t>
  </si>
  <si>
    <t>Aivars</t>
  </si>
  <si>
    <t>Mikelson</t>
  </si>
  <si>
    <t>Jaunroze</t>
  </si>
  <si>
    <t>Augusts</t>
  </si>
  <si>
    <t>Basil</t>
  </si>
  <si>
    <t>Kirhenstein</t>
  </si>
  <si>
    <t>Lielroze</t>
  </si>
  <si>
    <t>Gabriela</t>
  </si>
  <si>
    <t>Malviss</t>
  </si>
  <si>
    <t>Leonards</t>
  </si>
  <si>
    <t>Stefans</t>
  </si>
  <si>
    <t>Mierovicius</t>
  </si>
  <si>
    <t>Tom</t>
  </si>
  <si>
    <t>Alvis</t>
  </si>
  <si>
    <t>Pavils</t>
  </si>
  <si>
    <t>Braileforde</t>
  </si>
  <si>
    <t>Valters</t>
  </si>
  <si>
    <t>Bruno</t>
  </si>
  <si>
    <t>Gertners</t>
  </si>
  <si>
    <t>Zemgals</t>
  </si>
  <si>
    <t>Luize</t>
  </si>
  <si>
    <t>Karklin</t>
  </si>
  <si>
    <t>Teodors</t>
  </si>
  <si>
    <t>Milers</t>
  </si>
  <si>
    <t>Daniels</t>
  </si>
  <si>
    <t>Feldman</t>
  </si>
  <si>
    <t>Aurora</t>
  </si>
  <si>
    <t>Freindenfelde</t>
  </si>
  <si>
    <t>Laura</t>
  </si>
  <si>
    <t>Made</t>
  </si>
  <si>
    <t>Bankowitz</t>
  </si>
  <si>
    <t>Arvids</t>
  </si>
  <si>
    <t>Bienemanis</t>
  </si>
  <si>
    <t>Anastasia</t>
  </si>
  <si>
    <t>Karina</t>
  </si>
  <si>
    <t>Liepkaln</t>
  </si>
  <si>
    <t>Oskars</t>
  </si>
  <si>
    <t>Feldberg</t>
  </si>
  <si>
    <t>Rudolfs</t>
  </si>
  <si>
    <t>Grunfeldt</t>
  </si>
  <si>
    <t>Lukass</t>
  </si>
  <si>
    <t>Janis</t>
  </si>
  <si>
    <t>Katrina</t>
  </si>
  <si>
    <t>Dore</t>
  </si>
  <si>
    <t>Lavise</t>
  </si>
  <si>
    <t>Engel</t>
  </si>
  <si>
    <t>Matilde</t>
  </si>
  <si>
    <t>Elizabete</t>
  </si>
  <si>
    <t>Grause</t>
  </si>
  <si>
    <t>Krisjanis</t>
  </si>
  <si>
    <t>Damberg</t>
  </si>
  <si>
    <t>Minna</t>
  </si>
  <si>
    <t>Bruver</t>
  </si>
  <si>
    <t>Darta</t>
  </si>
  <si>
    <t>Auras</t>
  </si>
  <si>
    <t>Olga</t>
  </si>
  <si>
    <t>Wanag</t>
  </si>
  <si>
    <t>Jule</t>
  </si>
  <si>
    <t>Bekheizer</t>
  </si>
  <si>
    <t>Edvich</t>
  </si>
  <si>
    <t>Beckers</t>
  </si>
  <si>
    <t>Evalds</t>
  </si>
  <si>
    <t>Topel</t>
  </si>
  <si>
    <t>Gertrude</t>
  </si>
  <si>
    <t>Gustaps</t>
  </si>
  <si>
    <t>Sommers</t>
  </si>
  <si>
    <t>Ludwig</t>
  </si>
  <si>
    <t>Stekerts</t>
  </si>
  <si>
    <t>Hugo</t>
  </si>
  <si>
    <t>Barons</t>
  </si>
  <si>
    <t>Francis</t>
  </si>
  <si>
    <t>Kemp</t>
  </si>
  <si>
    <t>Zemitans</t>
  </si>
  <si>
    <t>Martins</t>
  </si>
  <si>
    <t>Snikers</t>
  </si>
  <si>
    <t>Reinholds</t>
  </si>
  <si>
    <t>-----</t>
  </si>
  <si>
    <t>daniela</t>
  </si>
  <si>
    <t>Adam</t>
  </si>
  <si>
    <t>alise</t>
  </si>
  <si>
    <t>Jan</t>
  </si>
  <si>
    <t>amanda</t>
  </si>
  <si>
    <t>Karl</t>
  </si>
  <si>
    <t>paula</t>
  </si>
  <si>
    <t>elza</t>
  </si>
  <si>
    <t>Percy</t>
  </si>
  <si>
    <t>rozite</t>
  </si>
  <si>
    <t>Will</t>
  </si>
  <si>
    <t>emma</t>
  </si>
  <si>
    <t>Arthur</t>
  </si>
  <si>
    <t>eliza</t>
  </si>
  <si>
    <t>Henry</t>
  </si>
  <si>
    <t>silvija</t>
  </si>
  <si>
    <t>Herman</t>
  </si>
  <si>
    <t>adeline</t>
  </si>
  <si>
    <t>Isaac</t>
  </si>
  <si>
    <t>Hilde</t>
  </si>
  <si>
    <t>Aenri</t>
  </si>
  <si>
    <t>Alfeid</t>
  </si>
  <si>
    <t>Albin</t>
  </si>
  <si>
    <t>Audhild</t>
  </si>
  <si>
    <t>Hylfvald</t>
  </si>
  <si>
    <t>Ingrid</t>
  </si>
  <si>
    <t>Svennfig</t>
  </si>
  <si>
    <t>Aslaug</t>
  </si>
  <si>
    <t>Kjelstein</t>
  </si>
  <si>
    <t>Aesa</t>
  </si>
  <si>
    <t>Bruse</t>
  </si>
  <si>
    <t>Aella</t>
  </si>
  <si>
    <t>Sigmar</t>
  </si>
  <si>
    <t>vanda</t>
  </si>
  <si>
    <t>Vingram</t>
  </si>
  <si>
    <t>viktorija</t>
  </si>
  <si>
    <t>Viganth</t>
  </si>
  <si>
    <t>sofija</t>
  </si>
  <si>
    <t>Sigurd</t>
  </si>
  <si>
    <t>maija</t>
  </si>
  <si>
    <t>Eystein</t>
  </si>
  <si>
    <t>darta</t>
  </si>
  <si>
    <t>Thorod</t>
  </si>
  <si>
    <t>Einars</t>
  </si>
  <si>
    <t>Grimwald</t>
  </si>
  <si>
    <t>Bjornm</t>
  </si>
  <si>
    <t>Tore</t>
  </si>
  <si>
    <t>Humfi</t>
  </si>
  <si>
    <t>Hosvir</t>
  </si>
  <si>
    <t>Gaston</t>
  </si>
  <si>
    <t>Samuel</t>
  </si>
  <si>
    <t>Luc</t>
  </si>
  <si>
    <t>Ernest</t>
  </si>
  <si>
    <t>Yves</t>
  </si>
  <si>
    <t>Felix</t>
  </si>
  <si>
    <t>Vinnifred</t>
  </si>
  <si>
    <t>Sandis</t>
  </si>
  <si>
    <t>Antons</t>
  </si>
  <si>
    <t>Gidons</t>
  </si>
  <si>
    <t>https://lv.wikipedia.org/wiki/Kauguru_nemieri</t>
  </si>
  <si>
    <t>https://en.wikipedia.org/wiki/Abolition_of_serfdom_in_Livonia#:~:text=Once%20Livonia%2C%20Estonia%20and%20Duchy,for%20abolition%20of%20serfdom%20emerged.&amp;text=Russian%20Empress%20Catherine%20the%20Great,belonging%20to%20the%20Orthodox%20Church.</t>
  </si>
  <si>
    <t>https://en.wikipedia.org/wiki/Garlieb_Merkel</t>
  </si>
  <si>
    <t>https://en.wikipedia.org/wiki/Gotthard_Friedrich_Stender</t>
  </si>
  <si>
    <t>https://en.wikipedia.org/wiki/Johann_Gottfried_Herder</t>
  </si>
  <si>
    <t>Valija Veščunas-Jansone</t>
  </si>
  <si>
    <t>https://lv.wikipedia.org/wiki/Valija_Ve%C5%A1%C4%8Dunas-Jansone</t>
  </si>
  <si>
    <t>https://lv.wikipedia.org/wiki/Kri%C5%A1j%C4%81nis_Ber%C4%B7is</t>
  </si>
  <si>
    <t>---</t>
  </si>
  <si>
    <t>https://lv.wikipedia.org/wiki/Turki_Latvij%C4%81</t>
  </si>
  <si>
    <t>Truks in Latvia</t>
  </si>
  <si>
    <t>Adam Butuls</t>
  </si>
  <si>
    <t>https://lv.wikipedia.org/wiki/%C4%80dams_Butuls</t>
  </si>
  <si>
    <t>Comission</t>
  </si>
  <si>
    <t>https://lv.wikipedia.org/wiki/Andrejs_Pumpurs</t>
  </si>
  <si>
    <t>Pumpurs fought in the Russo-Turkish war</t>
  </si>
  <si>
    <t>Mārtiņš Antons</t>
  </si>
  <si>
    <t>https://lv.wikipedia.org/wiki/M%C4%81rti%C5%86%C5%A1_Antons</t>
  </si>
  <si>
    <t>Jānis Zālītis</t>
  </si>
  <si>
    <t>https://lv.wikipedia.org/wiki/J%C4%81nis_Z%C4%81l%C4%ABtis</t>
  </si>
  <si>
    <t>https://lv.wikipedia.org/wiki/Voldem%C4%81rs_Z%C4%81mu%C4%93ls</t>
  </si>
  <si>
    <t>https://lv.wikipedia.org/wiki/L%C4%ABgot%C5%86u_J%C4%93kabs</t>
  </si>
  <si>
    <t>https://lv.wikipedia.org/wiki/Jezups_Kangars</t>
  </si>
  <si>
    <t>https://lv.wikipedia.org/wiki/Valters_fon_M%C4%93dems</t>
  </si>
  <si>
    <t>https://lv.wikipedia.org/wiki/Konstant%C4%ABns_Hir%C5%A1s</t>
  </si>
  <si>
    <t>https://lv.wikipedia.org/wiki/Hanss_fon_Manteifels-C%C4%93ge</t>
  </si>
  <si>
    <t>----</t>
  </si>
  <si>
    <t>https://lv.wikipedia.org/wiki/Troickas_bataljons</t>
  </si>
  <si>
    <t>https://lv.wikipedia.org/wiki/Sib%C4%ABrijas_un_Ur%C4%81lu_latvie%C5%A1u_nacion%C4%81l%C4%81_padome</t>
  </si>
  <si>
    <t>https://lv.wikipedia.org/wiki/Roberts_Dukurs</t>
  </si>
  <si>
    <t>Teodors Ūders</t>
  </si>
  <si>
    <t>https://lv.wikipedia.org/wiki/Teodors_%C5%AAders</t>
  </si>
  <si>
    <t>Old German Baron</t>
  </si>
  <si>
    <t>Young Baron</t>
  </si>
  <si>
    <t>Old Keidann</t>
  </si>
  <si>
    <t>Granduncle</t>
  </si>
  <si>
    <t>Grandfather</t>
  </si>
  <si>
    <t>Father</t>
  </si>
  <si>
    <t>Mother</t>
  </si>
  <si>
    <t>Mr. Anderman</t>
  </si>
  <si>
    <t>Mme. Anderman</t>
  </si>
  <si>
    <t>Markus</t>
  </si>
  <si>
    <t>Kris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</si>
</sst>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theme="1"/>
    </font>
    <font>
      <u/>
      <color theme="1"/>
    </font>
    <font>
      <u/>
      <color theme="1"/>
    </font>
    <font>
      <u/>
      <color theme="1"/>
    </font>
    <font>
      <u/>
      <color theme="1"/>
    </font>
    <font>
      <u/>
      <color theme="1"/>
    </font>
    <font>
      <strike/>
      <color theme="1"/>
      <name val="Arial"/>
    </font>
    <font>
      <strike/>
      <color rgb="FF1155CC"/>
    </font>
    <font>
      <strike/>
      <color rgb="FF0000FF"/>
    </font>
    <font>
      <u/>
      <color rgb="FF0000FF"/>
    </font>
    <font>
      <u/>
      <color rgb="FF1155CC"/>
    </font>
    <font>
      <u/>
      <color rgb="FF0000FF"/>
    </font>
    <font>
      <sz val="11.0"/>
      <color rgb="FF202122"/>
      <name val="Sans-serif"/>
    </font>
    <font>
      <color rgb="FF000000"/>
      <name val="Roboto"/>
    </font>
    <font>
      <color rgb="FF000000"/>
      <name val="Sans-serif"/>
    </font>
    <font>
      <u/>
      <color rgb="FF1155CC"/>
    </font>
    <font>
      <u/>
      <color rgb="FF0000FF"/>
    </font>
    <font>
      <sz val="2.0"/>
      <color rgb="FF000000"/>
      <name val="Sans-serif"/>
    </font>
    <font>
      <u/>
      <color rgb="FF1155CC"/>
    </font>
    <font>
      <sz val="8.0"/>
      <color theme="1"/>
      <name val="Arial"/>
    </font>
    <font>
      <b/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5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0" fillId="6" fontId="7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center" readingOrder="0"/>
    </xf>
    <xf borderId="0" fillId="5" fontId="8" numFmtId="0" xfId="0" applyAlignment="1" applyFont="1">
      <alignment readingOrder="0"/>
    </xf>
    <xf borderId="0" fillId="5" fontId="2" numFmtId="0" xfId="0" applyFont="1"/>
    <xf borderId="0" fillId="3" fontId="2" numFmtId="0" xfId="0" applyAlignment="1" applyFont="1">
      <alignment horizontal="center" readingOrder="0" vertical="top"/>
    </xf>
    <xf borderId="0" fillId="3" fontId="2" numFmtId="0" xfId="0" applyFont="1"/>
    <xf borderId="0" fillId="0" fontId="1" numFmtId="0" xfId="0" applyFont="1"/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9" numFmtId="0" xfId="0" applyFont="1"/>
    <xf borderId="0" fillId="0" fontId="10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wrapText="0"/>
    </xf>
    <xf borderId="0" fillId="0" fontId="14" numFmtId="0" xfId="0" applyAlignment="1" applyFont="1">
      <alignment readingOrder="0" shrinkToFit="0" wrapText="0"/>
    </xf>
    <xf borderId="0" fillId="7" fontId="15" numFmtId="0" xfId="0" applyAlignment="1" applyFill="1" applyFont="1">
      <alignment readingOrder="0"/>
    </xf>
    <xf borderId="0" fillId="7" fontId="16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7" fontId="17" numFmtId="0" xfId="0" applyAlignment="1" applyFont="1">
      <alignment horizontal="left" readingOrder="0"/>
    </xf>
    <xf borderId="0" fillId="0" fontId="2" numFmtId="0" xfId="0" applyAlignment="1" applyFont="1">
      <alignment horizontal="center" shrinkToFit="0" wrapText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0"/>
    </xf>
    <xf borderId="0" fillId="0" fontId="21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0" fontId="2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J%C4%81nis_Balodis" TargetMode="External"/><Relationship Id="rId10" Type="http://schemas.openxmlformats.org/officeDocument/2006/relationships/hyperlink" Target="https://en.wikipedia.org/wiki/Paul_Schiemann" TargetMode="External"/><Relationship Id="rId13" Type="http://schemas.openxmlformats.org/officeDocument/2006/relationships/hyperlink" Target="https://lv.wikipedia.org/wiki/Oskars_Dankers" TargetMode="External"/><Relationship Id="rId12" Type="http://schemas.openxmlformats.org/officeDocument/2006/relationships/hyperlink" Target="https://en.wikipedia.org/wiki/Jor%C4%A3is_Zemit%C4%81ns" TargetMode="External"/><Relationship Id="rId1" Type="http://schemas.openxmlformats.org/officeDocument/2006/relationships/hyperlink" Target="https://lv.wikipedia.org/wiki/Kirils_Stucka" TargetMode="External"/><Relationship Id="rId2" Type="http://schemas.openxmlformats.org/officeDocument/2006/relationships/hyperlink" Target="https://lv.wikipedia.org/wiki/K%C4%81rlis_Cin%C4%81ts" TargetMode="External"/><Relationship Id="rId3" Type="http://schemas.openxmlformats.org/officeDocument/2006/relationships/hyperlink" Target="https://lv.wikipedia.org/wiki/Semjons_Nahimsons" TargetMode="External"/><Relationship Id="rId4" Type="http://schemas.openxmlformats.org/officeDocument/2006/relationships/hyperlink" Target="https://medhistrigensia.mvm.lv/2020/05/latvijas-sarkana-krusta-zelsirdiga-masa-elza-nulle-siecenieks-1895-1977/" TargetMode="External"/><Relationship Id="rId9" Type="http://schemas.openxmlformats.org/officeDocument/2006/relationships/hyperlink" Target="https://en.wikipedia.org/wiki/Jukums_V%C4%81cietis" TargetMode="External"/><Relationship Id="rId15" Type="http://schemas.openxmlformats.org/officeDocument/2006/relationships/hyperlink" Target="https://lv.wikipedia.org/wiki/Nikolajs_Fogelmanis" TargetMode="External"/><Relationship Id="rId14" Type="http://schemas.openxmlformats.org/officeDocument/2006/relationships/hyperlink" Target="https://lv.wikipedia.org/wiki/Kri%C5%A1s_%C4%B6%C5%AB%C4%B7is" TargetMode="External"/><Relationship Id="rId17" Type="http://schemas.openxmlformats.org/officeDocument/2006/relationships/hyperlink" Target="https://lv.wikipedia.org/wiki/Art%C5%ABrs_Bobkovics" TargetMode="External"/><Relationship Id="rId16" Type="http://schemas.openxmlformats.org/officeDocument/2006/relationships/hyperlink" Target="https://lv.wikipedia.org/wiki/K%C4%81rlis_Cin%C4%81ts" TargetMode="External"/><Relationship Id="rId5" Type="http://schemas.openxmlformats.org/officeDocument/2006/relationships/hyperlink" Target="https://lv.wikipedia.org/wiki/J%C4%81nis_Jankovskis" TargetMode="External"/><Relationship Id="rId6" Type="http://schemas.openxmlformats.org/officeDocument/2006/relationships/hyperlink" Target="https://lv.wikipedia.org/wiki/J%C4%81nis_%C4%8Cakste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en.wikipedia.org/wiki/Fr%C4%ABdrihs_Briedis" TargetMode="External"/><Relationship Id="rId8" Type="http://schemas.openxmlformats.org/officeDocument/2006/relationships/hyperlink" Target="https://lv.wikipedia.org/wiki/K%C4%81rlis_Gopper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v.wikipedia.org/wiki/Ernests_Ozoli%C5%86%C5%A1" TargetMode="External"/><Relationship Id="rId42" Type="http://schemas.openxmlformats.org/officeDocument/2006/relationships/hyperlink" Target="https://lv.wikipedia.org/wiki/Francis_Kemps" TargetMode="External"/><Relationship Id="rId41" Type="http://schemas.openxmlformats.org/officeDocument/2006/relationships/hyperlink" Target="https://lv.wikipedia.org/wiki/J%C4%81nis_Rubulis" TargetMode="External"/><Relationship Id="rId44" Type="http://schemas.openxmlformats.org/officeDocument/2006/relationships/hyperlink" Target="https://lv.wikipedia.org/wiki/Voldem%C4%81rs_Ozols" TargetMode="External"/><Relationship Id="rId43" Type="http://schemas.openxmlformats.org/officeDocument/2006/relationships/hyperlink" Target="https://en.wikipedia.org/wiki/Jor%C4%A3is_Zemit%C4%81ns" TargetMode="External"/><Relationship Id="rId46" Type="http://schemas.openxmlformats.org/officeDocument/2006/relationships/hyperlink" Target="https://lv.wikipedia.org/wiki/J%C4%81nis_Puri%C5%86%C5%A1_(pulkvedis)" TargetMode="External"/><Relationship Id="rId45" Type="http://schemas.openxmlformats.org/officeDocument/2006/relationships/hyperlink" Target="https://lv.wikipedia.org/wiki/Oskars_Dankers" TargetMode="External"/><Relationship Id="rId107" Type="http://schemas.openxmlformats.org/officeDocument/2006/relationships/hyperlink" Target="https://lv.wikipedia.org/wiki/Eduards_Kalni%C5%86%C5%A1_(ministrs)" TargetMode="External"/><Relationship Id="rId106" Type="http://schemas.openxmlformats.org/officeDocument/2006/relationships/hyperlink" Target="https://lv.wikipedia.org/wiki/J%C4%81nis_Priede" TargetMode="External"/><Relationship Id="rId105" Type="http://schemas.openxmlformats.org/officeDocument/2006/relationships/hyperlink" Target="https://lv.wikipedia.org/wiki/M%C4%81rti%C5%86%C5%A1_Jeske" TargetMode="External"/><Relationship Id="rId104" Type="http://schemas.openxmlformats.org/officeDocument/2006/relationships/hyperlink" Target="https://lv.wikipedia.org/wiki/Art%C5%ABrs_Aparnieks" TargetMode="External"/><Relationship Id="rId109" Type="http://schemas.openxmlformats.org/officeDocument/2006/relationships/hyperlink" Target="https://lv.wikipedia.org/wiki/R%C5%ABdolfs_Klinsons" TargetMode="External"/><Relationship Id="rId108" Type="http://schemas.openxmlformats.org/officeDocument/2006/relationships/hyperlink" Target="https://lv.wikipedia.org/wiki/K%C4%81rlis_Leji%C5%86%C5%A1" TargetMode="External"/><Relationship Id="rId48" Type="http://schemas.openxmlformats.org/officeDocument/2006/relationships/hyperlink" Target="https://lv.wikipedia.org/wiki/Augusts_Aps%C4%ABtis-Apse" TargetMode="External"/><Relationship Id="rId47" Type="http://schemas.openxmlformats.org/officeDocument/2006/relationships/hyperlink" Target="https://lv.wikipedia.org/wiki/Vilis_Janums" TargetMode="External"/><Relationship Id="rId49" Type="http://schemas.openxmlformats.org/officeDocument/2006/relationships/hyperlink" Target="https://lv.wikipedia.org/wiki/Voldem%C4%81rs_Kalni%C5%86%C5%A1" TargetMode="External"/><Relationship Id="rId103" Type="http://schemas.openxmlformats.org/officeDocument/2006/relationships/hyperlink" Target="https://lv.wikipedia.org/wiki/Otto_Zelti%C5%86%C5%A1" TargetMode="External"/><Relationship Id="rId102" Type="http://schemas.openxmlformats.org/officeDocument/2006/relationships/hyperlink" Target="https://lv.wikipedia.org/wiki/Roberts_%C5%BDanis_Briesma-Briesme" TargetMode="External"/><Relationship Id="rId101" Type="http://schemas.openxmlformats.org/officeDocument/2006/relationships/hyperlink" Target="https://lv.wikipedia.org/wiki/R%C5%ABdolfs_Cepl%C4%ABtis" TargetMode="External"/><Relationship Id="rId100" Type="http://schemas.openxmlformats.org/officeDocument/2006/relationships/hyperlink" Target="https://lv.wikipedia.org/wiki/Edvarts_Cepl%C4%ABtis" TargetMode="External"/><Relationship Id="rId31" Type="http://schemas.openxmlformats.org/officeDocument/2006/relationships/hyperlink" Target="https://lv.wikipedia.org/wiki/J%C4%81nis_L%C4%81cis_(virsnieks)" TargetMode="External"/><Relationship Id="rId30" Type="http://schemas.openxmlformats.org/officeDocument/2006/relationships/hyperlink" Target="https://lv.wikipedia.org/wiki/Kirils_Stucka" TargetMode="External"/><Relationship Id="rId33" Type="http://schemas.openxmlformats.org/officeDocument/2006/relationships/hyperlink" Target="https://lv.wikipedia.org/wiki/Fr%C4%ABdrihs_Kalni%C5%86%C5%A1" TargetMode="External"/><Relationship Id="rId32" Type="http://schemas.openxmlformats.org/officeDocument/2006/relationships/hyperlink" Target="https://lv.wikipedia.org/wiki/Roberts_Apinis" TargetMode="External"/><Relationship Id="rId35" Type="http://schemas.openxmlformats.org/officeDocument/2006/relationships/hyperlink" Target="https://lv.wikipedia.org/wiki/Aleksandrs_Kosmatovs" TargetMode="External"/><Relationship Id="rId34" Type="http://schemas.openxmlformats.org/officeDocument/2006/relationships/hyperlink" Target="https://lv.wikipedia.org/wiki/Antons_Martus%C4%93vi%C4%8Ds" TargetMode="External"/><Relationship Id="rId37" Type="http://schemas.openxmlformats.org/officeDocument/2006/relationships/hyperlink" Target="https://lv.wikipedia.org/wiki/K%C4%81rlis_Lobe" TargetMode="External"/><Relationship Id="rId36" Type="http://schemas.openxmlformats.org/officeDocument/2006/relationships/hyperlink" Target="https://lv.wikipedia.org/wiki/J%C4%81nis_Kurelis" TargetMode="External"/><Relationship Id="rId39" Type="http://schemas.openxmlformats.org/officeDocument/2006/relationships/hyperlink" Target="https://lv.wikipedia.org/wiki/J%C4%81nis_Jankovskis" TargetMode="External"/><Relationship Id="rId38" Type="http://schemas.openxmlformats.org/officeDocument/2006/relationships/hyperlink" Target="https://lv.wikipedia.org/wiki/P%C4%93teris_Dardz%C4%81ns" TargetMode="External"/><Relationship Id="rId20" Type="http://schemas.openxmlformats.org/officeDocument/2006/relationships/hyperlink" Target="https://en.wikipedia.org/wiki/Aleksandrs_Gr%C4%ABns" TargetMode="External"/><Relationship Id="rId22" Type="http://schemas.openxmlformats.org/officeDocument/2006/relationships/hyperlink" Target="https://en.wikipedia.org/wiki/Jor%C4%A3is_Zemit%C4%81ns" TargetMode="External"/><Relationship Id="rId21" Type="http://schemas.openxmlformats.org/officeDocument/2006/relationships/hyperlink" Target="https://en.wikipedia.org/wiki/J%C4%81zeps_Grosvalds" TargetMode="External"/><Relationship Id="rId24" Type="http://schemas.openxmlformats.org/officeDocument/2006/relationships/hyperlink" Target="https://lv.wikipedia.org/wiki/D%C4%81vids_S%C4%ABmansons" TargetMode="External"/><Relationship Id="rId23" Type="http://schemas.openxmlformats.org/officeDocument/2006/relationships/hyperlink" Target="https://lv.wikipedia.org/wiki/Oskars_Kalpaks" TargetMode="External"/><Relationship Id="rId129" Type="http://schemas.openxmlformats.org/officeDocument/2006/relationships/hyperlink" Target="https://lv.wikipedia.org/wiki/1._Daugavgr%C4%ABvas_latvie%C5%A1u_str%C4%93lnieku_pulks" TargetMode="External"/><Relationship Id="rId128" Type="http://schemas.openxmlformats.org/officeDocument/2006/relationships/hyperlink" Target="https://lv.wikipedia.org/wiki/1._latvie%C5%A1u_str%C4%93lnieku_brig%C4%81de" TargetMode="External"/><Relationship Id="rId127" Type="http://schemas.openxmlformats.org/officeDocument/2006/relationships/hyperlink" Target="https://lv.wikipedia.org/wiki/1._latvie%C5%A1u_str%C4%93lnieku_brig%C4%81de" TargetMode="External"/><Relationship Id="rId126" Type="http://schemas.openxmlformats.org/officeDocument/2006/relationships/hyperlink" Target="https://lv.wikipedia.org/wiki/Ansis_Zelti%C5%86%C5%A1" TargetMode="External"/><Relationship Id="rId26" Type="http://schemas.openxmlformats.org/officeDocument/2006/relationships/hyperlink" Target="https://en.wikipedia.org/wiki/P%C4%93teris_Slavens" TargetMode="External"/><Relationship Id="rId121" Type="http://schemas.openxmlformats.org/officeDocument/2006/relationships/hyperlink" Target="https://lv.wikipedia.org/wiki/J%C4%81nis_B%C4%93rzi%C5%86%C5%A1_(Padomju_Savien%C4%ABbas_Varonis)" TargetMode="External"/><Relationship Id="rId25" Type="http://schemas.openxmlformats.org/officeDocument/2006/relationships/hyperlink" Target="https://en.wikipedia.org/wiki/Roberts_Damb%C4%ABtis" TargetMode="External"/><Relationship Id="rId120" Type="http://schemas.openxmlformats.org/officeDocument/2006/relationships/hyperlink" Target="https://lv.wikipedia.org/wiki/1._latvie%C5%A1u_str%C4%93lnieku_brig%C4%81de" TargetMode="External"/><Relationship Id="rId28" Type="http://schemas.openxmlformats.org/officeDocument/2006/relationships/hyperlink" Target="https://lv.wikipedia.org/wiki/J%C4%81nis_Gavenas" TargetMode="External"/><Relationship Id="rId27" Type="http://schemas.openxmlformats.org/officeDocument/2006/relationships/hyperlink" Target="https://lv.wikipedia.org/wiki/J%C4%93kabs_Voldem%C4%81rs_Timma" TargetMode="External"/><Relationship Id="rId125" Type="http://schemas.openxmlformats.org/officeDocument/2006/relationships/hyperlink" Target="https://lv.wikipedia.org/wiki/K%C4%81rlis_Balti%C5%86%C5%A1" TargetMode="External"/><Relationship Id="rId29" Type="http://schemas.openxmlformats.org/officeDocument/2006/relationships/hyperlink" Target="https://lv.wikipedia.org/wiki/Andrejs_St%C5%ABris" TargetMode="External"/><Relationship Id="rId124" Type="http://schemas.openxmlformats.org/officeDocument/2006/relationships/hyperlink" Target="https://lv.wikipedia.org/wiki/Teodors_P%C4%ABr%C4%81gs" TargetMode="External"/><Relationship Id="rId123" Type="http://schemas.openxmlformats.org/officeDocument/2006/relationships/hyperlink" Target="https://lv.wikipedia.org/wiki/1._latvie%C5%A1u_str%C4%93lnieku_brig%C4%81de" TargetMode="External"/><Relationship Id="rId122" Type="http://schemas.openxmlformats.org/officeDocument/2006/relationships/hyperlink" Target="https://lv.wikipedia.org/wiki/J%C4%81nis_B%C4%93rzi%C5%86%C5%A1_(milit%C4%81rpersona)" TargetMode="External"/><Relationship Id="rId95" Type="http://schemas.openxmlformats.org/officeDocument/2006/relationships/hyperlink" Target="https://lv.wikipedia.org/wiki/J%C4%81nis_Liepi%C5%86%C5%A1_(virsnieks)" TargetMode="External"/><Relationship Id="rId94" Type="http://schemas.openxmlformats.org/officeDocument/2006/relationships/hyperlink" Target="https://lv.wikipedia.org/wiki/Art%C5%ABrs_Silgailis" TargetMode="External"/><Relationship Id="rId97" Type="http://schemas.openxmlformats.org/officeDocument/2006/relationships/hyperlink" Target="https://lv.wikipedia.org/wiki/Arnolds_Artums-Hartmanis" TargetMode="External"/><Relationship Id="rId96" Type="http://schemas.openxmlformats.org/officeDocument/2006/relationships/hyperlink" Target="https://lv.wikipedia.org/wiki/Fricis_Virsaitis" TargetMode="External"/><Relationship Id="rId11" Type="http://schemas.openxmlformats.org/officeDocument/2006/relationships/hyperlink" Target="https://lv.wikipedia.org/wiki/K%C4%81rlis_P%C4%93tersons_(revolucion%C4%81rs)" TargetMode="External"/><Relationship Id="rId99" Type="http://schemas.openxmlformats.org/officeDocument/2006/relationships/hyperlink" Target="https://lv.wikipedia.org/wiki/J%C4%81nis_Cepl%C4%ABtis" TargetMode="External"/><Relationship Id="rId10" Type="http://schemas.openxmlformats.org/officeDocument/2006/relationships/hyperlink" Target="https://lv.wikipedia.org/wiki/Semjons_Nahimsons" TargetMode="External"/><Relationship Id="rId98" Type="http://schemas.openxmlformats.org/officeDocument/2006/relationships/hyperlink" Target="https://lv.wikipedia.org/wiki/J%C4%81nis_Puksis" TargetMode="External"/><Relationship Id="rId13" Type="http://schemas.openxmlformats.org/officeDocument/2006/relationships/hyperlink" Target="https://lv.wikipedia.org/wiki/J%C4%81nis_Kalni%C5%86%C5%A1_(%C4%A3ener%C4%81lis)" TargetMode="External"/><Relationship Id="rId12" Type="http://schemas.openxmlformats.org/officeDocument/2006/relationships/hyperlink" Target="https://www.uzdevumi.lv/p/latviesu-literatura/10-12-klase/karlis-skalbe-5461/re-c1ffc0af-84e2-4efd-8606-fe8e6e85a17f" TargetMode="External"/><Relationship Id="rId91" Type="http://schemas.openxmlformats.org/officeDocument/2006/relationships/hyperlink" Target="https://lv.wikipedia.org/wiki/J%C5%ABlijs_Rozent%C4%81ls" TargetMode="External"/><Relationship Id="rId90" Type="http://schemas.openxmlformats.org/officeDocument/2006/relationships/hyperlink" Target="https://lv.wikipedia.org/wiki/J%C5%ABlijs_Jansons" TargetMode="External"/><Relationship Id="rId93" Type="http://schemas.openxmlformats.org/officeDocument/2006/relationships/hyperlink" Target="https://lv.wikipedia.org/wiki/K%C4%81rlis_Dzen%C4%ABtis-Zeni%C5%86%C5%A1" TargetMode="External"/><Relationship Id="rId92" Type="http://schemas.openxmlformats.org/officeDocument/2006/relationships/hyperlink" Target="https://lv.wikipedia.org/wiki/Voldem%C4%81rs_Skaistlauks" TargetMode="External"/><Relationship Id="rId118" Type="http://schemas.openxmlformats.org/officeDocument/2006/relationships/hyperlink" Target="https://lv.wikipedia.org/wiki/Art%C5%ABrs_Bobkovics" TargetMode="External"/><Relationship Id="rId117" Type="http://schemas.openxmlformats.org/officeDocument/2006/relationships/hyperlink" Target="https://lv.wikipedia.org/wiki/Aleksandrs_Plensners" TargetMode="External"/><Relationship Id="rId116" Type="http://schemas.openxmlformats.org/officeDocument/2006/relationships/hyperlink" Target="https://lv.wikipedia.org/wiki/Ansis_Lielgalvis" TargetMode="External"/><Relationship Id="rId115" Type="http://schemas.openxmlformats.org/officeDocument/2006/relationships/hyperlink" Target="https://lv.wikipedia.org/wiki/Fricis_%C5%A0mithens" TargetMode="External"/><Relationship Id="rId119" Type="http://schemas.openxmlformats.org/officeDocument/2006/relationships/hyperlink" Target="https://lv.wikipedia.org/wiki/Georgs_Karlsons" TargetMode="External"/><Relationship Id="rId15" Type="http://schemas.openxmlformats.org/officeDocument/2006/relationships/hyperlink" Target="https://en.wikipedia.org/wiki/Juris_Aploks" TargetMode="External"/><Relationship Id="rId110" Type="http://schemas.openxmlformats.org/officeDocument/2006/relationships/hyperlink" Target="https://lv.wikipedia.org/wiki/M%C4%81rti%C5%86%C5%A1_Hartmanis" TargetMode="External"/><Relationship Id="rId14" Type="http://schemas.openxmlformats.org/officeDocument/2006/relationships/hyperlink" Target="https://en.wikipedia.org/wiki/Jukums_V%C4%81cietis" TargetMode="External"/><Relationship Id="rId17" Type="http://schemas.openxmlformats.org/officeDocument/2006/relationships/hyperlink" Target="https://en.wikipedia.org/wiki/Gustav_Klutsis" TargetMode="External"/><Relationship Id="rId16" Type="http://schemas.openxmlformats.org/officeDocument/2006/relationships/hyperlink" Target="https://en.wikipedia.org/wiki/Reinholds_B%C4%93rzi%C5%86%C5%A1" TargetMode="External"/><Relationship Id="rId19" Type="http://schemas.openxmlformats.org/officeDocument/2006/relationships/hyperlink" Target="https://lv.wikipedia.org/wiki/Val%C4%93rijs_Me%C5%BElauks" TargetMode="External"/><Relationship Id="rId114" Type="http://schemas.openxmlformats.org/officeDocument/2006/relationships/hyperlink" Target="https://lv.wikipedia.org/wiki/P%C4%93teris_Apkalns" TargetMode="External"/><Relationship Id="rId18" Type="http://schemas.openxmlformats.org/officeDocument/2006/relationships/hyperlink" Target="https://en.wikipedia.org/wiki/Vilhelm_Knorin" TargetMode="External"/><Relationship Id="rId113" Type="http://schemas.openxmlformats.org/officeDocument/2006/relationships/hyperlink" Target="https://lv.wikipedia.org/wiki/Nikolajs_D%C5%ABze" TargetMode="External"/><Relationship Id="rId112" Type="http://schemas.openxmlformats.org/officeDocument/2006/relationships/hyperlink" Target="https://lv.wikipedia.org/wiki/Andrejs_Auz%C4%81ns" TargetMode="External"/><Relationship Id="rId111" Type="http://schemas.openxmlformats.org/officeDocument/2006/relationships/hyperlink" Target="https://lv.wikipedia.org/wiki/Gustavs_Mangulis" TargetMode="External"/><Relationship Id="rId84" Type="http://schemas.openxmlformats.org/officeDocument/2006/relationships/hyperlink" Target="https://lv.wikipedia.org/wiki/Oto_Hasmanis" TargetMode="External"/><Relationship Id="rId83" Type="http://schemas.openxmlformats.org/officeDocument/2006/relationships/hyperlink" Target="https://lv.wikipedia.org/wiki/Art%C5%ABrs_Dannebergs" TargetMode="External"/><Relationship Id="rId86" Type="http://schemas.openxmlformats.org/officeDocument/2006/relationships/hyperlink" Target="https://lv.wikipedia.org/wiki/%C5%BDanis_Bahs" TargetMode="External"/><Relationship Id="rId85" Type="http://schemas.openxmlformats.org/officeDocument/2006/relationships/hyperlink" Target="https://lv.wikipedia.org/wiki/Markuss_Gail%C4%ABtis" TargetMode="External"/><Relationship Id="rId88" Type="http://schemas.openxmlformats.org/officeDocument/2006/relationships/hyperlink" Target="https://lv.wikipedia.org/wiki/Augusts_Ernests_Misi%C5%86%C5%A1" TargetMode="External"/><Relationship Id="rId87" Type="http://schemas.openxmlformats.org/officeDocument/2006/relationships/hyperlink" Target="https://lv.wikipedia.org/wiki/J%C4%81nis_Apinis" TargetMode="External"/><Relationship Id="rId89" Type="http://schemas.openxmlformats.org/officeDocument/2006/relationships/hyperlink" Target="https://lv.wikipedia.org/wiki/K%C4%81rlis_Boj%C4%81rs" TargetMode="External"/><Relationship Id="rId80" Type="http://schemas.openxmlformats.org/officeDocument/2006/relationships/hyperlink" Target="https://lv.wikipedia.org/wiki/Art%C5%ABrs_Galindoms" TargetMode="External"/><Relationship Id="rId82" Type="http://schemas.openxmlformats.org/officeDocument/2006/relationships/hyperlink" Target="https://lv.wikipedia.org/wiki/Eduards_Pulpe" TargetMode="External"/><Relationship Id="rId81" Type="http://schemas.openxmlformats.org/officeDocument/2006/relationships/hyperlink" Target="https://lv.wikipedia.org/wiki/Markus_Ozols" TargetMode="External"/><Relationship Id="rId1" Type="http://schemas.openxmlformats.org/officeDocument/2006/relationships/hyperlink" Target="https://en.wikipedia.org/wiki/Fr%C4%ABdrihs_Briedis" TargetMode="External"/><Relationship Id="rId2" Type="http://schemas.openxmlformats.org/officeDocument/2006/relationships/hyperlink" Target="https://lv.wikipedia.org/wiki/K%C4%81rlis_Goppers" TargetMode="External"/><Relationship Id="rId3" Type="http://schemas.openxmlformats.org/officeDocument/2006/relationships/hyperlink" Target="https://lv.wikipedia.org/wiki/J%C4%81nis_Francis" TargetMode="External"/><Relationship Id="rId4" Type="http://schemas.openxmlformats.org/officeDocument/2006/relationships/hyperlink" Target="https://lv.wikipedia.org/wiki/K%C4%81rlis_Cin%C4%81ts" TargetMode="External"/><Relationship Id="rId9" Type="http://schemas.openxmlformats.org/officeDocument/2006/relationships/hyperlink" Target="https://lv.wikipedia.org/wiki/R%C5%ABdolfs_Bangerskis" TargetMode="External"/><Relationship Id="rId143" Type="http://schemas.openxmlformats.org/officeDocument/2006/relationships/hyperlink" Target="https://en.wikipedia.org/wiki/August_Johann_Gottfried_Bielenstein" TargetMode="External"/><Relationship Id="rId142" Type="http://schemas.openxmlformats.org/officeDocument/2006/relationships/hyperlink" Target="https://en.wikipedia.org/wiki/D%C4%81vids_Beika" TargetMode="External"/><Relationship Id="rId141" Type="http://schemas.openxmlformats.org/officeDocument/2006/relationships/hyperlink" Target="http://placenote.info/lv/Sieceniece-Nulle-Elza" TargetMode="External"/><Relationship Id="rId140" Type="http://schemas.openxmlformats.org/officeDocument/2006/relationships/hyperlink" Target="http://latviesustrelniekusaraksts.lv/Saraksts/" TargetMode="External"/><Relationship Id="rId5" Type="http://schemas.openxmlformats.org/officeDocument/2006/relationships/hyperlink" Target="https://en.wikipedia.org/wiki/J%C4%81nis_Balodis" TargetMode="External"/><Relationship Id="rId6" Type="http://schemas.openxmlformats.org/officeDocument/2006/relationships/hyperlink" Target="https://lv.wikipedia.org/wiki/Roberts_K%C4%BCavi%C5%86%C5%A1" TargetMode="External"/><Relationship Id="rId7" Type="http://schemas.openxmlformats.org/officeDocument/2006/relationships/hyperlink" Target="https://lv.wikipedia.org/wiki/Eduards_P%C4%93teris_Pauls" TargetMode="External"/><Relationship Id="rId8" Type="http://schemas.openxmlformats.org/officeDocument/2006/relationships/hyperlink" Target="https://lv.wikipedia.org/wiki/M%C4%81rti%C5%86%C5%A1_Peni%C4%B7is" TargetMode="External"/><Relationship Id="rId144" Type="http://schemas.openxmlformats.org/officeDocument/2006/relationships/drawing" Target="../drawings/drawing2.xml"/><Relationship Id="rId73" Type="http://schemas.openxmlformats.org/officeDocument/2006/relationships/hyperlink" Target="https://lv.wikipedia.org/wiki/2._latvie%C5%A1u_str%C4%93lnieku_brig%C4%81de" TargetMode="External"/><Relationship Id="rId72" Type="http://schemas.openxmlformats.org/officeDocument/2006/relationships/hyperlink" Target="https://lv.wikipedia.org/wiki/2._latvie%C5%A1u_str%C4%93lnieku_brig%C4%81de" TargetMode="External"/><Relationship Id="rId75" Type="http://schemas.openxmlformats.org/officeDocument/2006/relationships/hyperlink" Target="http://latvjustrelnieki.lv/lv/ljudi-98761/hasmanis-pauls-roberts-113191" TargetMode="External"/><Relationship Id="rId74" Type="http://schemas.openxmlformats.org/officeDocument/2006/relationships/hyperlink" Target="https://lv.wikipedia.org/wiki/J%C4%81nis_Skuji%C5%86%C5%A1_(pulkvedis)" TargetMode="External"/><Relationship Id="rId77" Type="http://schemas.openxmlformats.org/officeDocument/2006/relationships/hyperlink" Target="https://lv.wikipedia.org/wiki/Konstant%C4%ABns_Mateuss" TargetMode="External"/><Relationship Id="rId76" Type="http://schemas.openxmlformats.org/officeDocument/2006/relationships/hyperlink" Target="https://lv.wikipedia.org/wiki/Arnolds_Kur%C5%A1e" TargetMode="External"/><Relationship Id="rId79" Type="http://schemas.openxmlformats.org/officeDocument/2006/relationships/hyperlink" Target="https://lv.wikipedia.org/wiki/Nikolajs_Grundmanis" TargetMode="External"/><Relationship Id="rId78" Type="http://schemas.openxmlformats.org/officeDocument/2006/relationships/hyperlink" Target="https://lv.wikipedia.org/wiki/P%C4%93teris_Krievs" TargetMode="External"/><Relationship Id="rId71" Type="http://schemas.openxmlformats.org/officeDocument/2006/relationships/hyperlink" Target="https://lv.wikipedia.org/wiki/2._latvie%C5%A1u_str%C4%93lnieku_brig%C4%81de" TargetMode="External"/><Relationship Id="rId70" Type="http://schemas.openxmlformats.org/officeDocument/2006/relationships/hyperlink" Target="https://lv.wikipedia.org/wiki/Nikolajs_Fogelmanis" TargetMode="External"/><Relationship Id="rId139" Type="http://schemas.openxmlformats.org/officeDocument/2006/relationships/hyperlink" Target="https://lv.wikipedia.org/wiki/Oto_Non%C4%81cs" TargetMode="External"/><Relationship Id="rId138" Type="http://schemas.openxmlformats.org/officeDocument/2006/relationships/hyperlink" Target="https://lv.wikipedia.org/wiki/Verners_Tepfers" TargetMode="External"/><Relationship Id="rId137" Type="http://schemas.openxmlformats.org/officeDocument/2006/relationships/hyperlink" Target="https://lv.wikipedia.org/wiki/Gustavs_Zemgals" TargetMode="External"/><Relationship Id="rId132" Type="http://schemas.openxmlformats.org/officeDocument/2006/relationships/hyperlink" Target="https://lv.wikipedia.org/wiki/Aleksandrs_Me%C5%BEciems" TargetMode="External"/><Relationship Id="rId131" Type="http://schemas.openxmlformats.org/officeDocument/2006/relationships/hyperlink" Target="https://lv.wikipedia.org/wiki/Aleksandrs_Jaunb%C4%93rzs" TargetMode="External"/><Relationship Id="rId130" Type="http://schemas.openxmlformats.org/officeDocument/2006/relationships/hyperlink" Target="https://lv.wikipedia.org/wiki/J%C4%81nis_Menska" TargetMode="External"/><Relationship Id="rId136" Type="http://schemas.openxmlformats.org/officeDocument/2006/relationships/hyperlink" Target="https://lv.wikipedia.org/wiki/J%C4%81nis_Kurelis" TargetMode="External"/><Relationship Id="rId135" Type="http://schemas.openxmlformats.org/officeDocument/2006/relationships/hyperlink" Target="https://lv.wikipedia.org/wiki/Kristaps_Kri%C5%A1s_Upelnieks" TargetMode="External"/><Relationship Id="rId134" Type="http://schemas.openxmlformats.org/officeDocument/2006/relationships/hyperlink" Target="https://lv.wikipedia.org/wiki/Ernests_Brasti%C5%86%C5%A1" TargetMode="External"/><Relationship Id="rId133" Type="http://schemas.openxmlformats.org/officeDocument/2006/relationships/hyperlink" Target="https://enciklopedija.lv/skirklis/101522-Pauls-%C5%A0%C4%ABmanis" TargetMode="External"/><Relationship Id="rId62" Type="http://schemas.openxmlformats.org/officeDocument/2006/relationships/hyperlink" Target="https://lv.wikipedia.org/wiki/Pauls_%C5%A0turms" TargetMode="External"/><Relationship Id="rId61" Type="http://schemas.openxmlformats.org/officeDocument/2006/relationships/hyperlink" Target="https://lv.wikipedia.org/wiki/K%C4%81rlis_Frikhofs" TargetMode="External"/><Relationship Id="rId64" Type="http://schemas.openxmlformats.org/officeDocument/2006/relationships/hyperlink" Target="https://lv.wikipedia.org/wiki/Andrejs_Krusti%C5%86%C5%A1" TargetMode="External"/><Relationship Id="rId63" Type="http://schemas.openxmlformats.org/officeDocument/2006/relationships/hyperlink" Target="https://lv.wikipedia.org/wiki/Kri%C5%A1s_%C4%B6%C5%AB%C4%B7is" TargetMode="External"/><Relationship Id="rId66" Type="http://schemas.openxmlformats.org/officeDocument/2006/relationships/hyperlink" Target="https://lv.wikipedia.org/wiki/Vilis_Spandegs" TargetMode="External"/><Relationship Id="rId65" Type="http://schemas.openxmlformats.org/officeDocument/2006/relationships/hyperlink" Target="https://lv.wikipedia.org/wiki/Hermanis_Buks" TargetMode="External"/><Relationship Id="rId68" Type="http://schemas.openxmlformats.org/officeDocument/2006/relationships/hyperlink" Target="https://lv.wikipedia.org/wiki/J%C4%81nis_Ezeri%C5%86%C5%A1_(%C4%A3ener%C4%81lis)" TargetMode="External"/><Relationship Id="rId67" Type="http://schemas.openxmlformats.org/officeDocument/2006/relationships/hyperlink" Target="https://lv.wikipedia.org/wiki/Arv%C4%ABds_Kr%C4%ABpens" TargetMode="External"/><Relationship Id="rId60" Type="http://schemas.openxmlformats.org/officeDocument/2006/relationships/hyperlink" Target="https://lv.wikipedia.org/wiki/P%C4%93teris_Avens" TargetMode="External"/><Relationship Id="rId69" Type="http://schemas.openxmlformats.org/officeDocument/2006/relationships/hyperlink" Target="https://lv.wikipedia.org/wiki/Kri%C5%A1j%C4%81nis_%C4%BB%C5%AB%C4%BCaks" TargetMode="External"/><Relationship Id="rId51" Type="http://schemas.openxmlformats.org/officeDocument/2006/relationships/hyperlink" Target="https://timenote.info/lv/Jekabs-Dombrovskis-23.08.1880" TargetMode="External"/><Relationship Id="rId50" Type="http://schemas.openxmlformats.org/officeDocument/2006/relationships/hyperlink" Target="https://lv.wikipedia.org/wiki/Ludvigs_Bol%C5%A1teins" TargetMode="External"/><Relationship Id="rId53" Type="http://schemas.openxmlformats.org/officeDocument/2006/relationships/hyperlink" Target="https://lv.wikipedia.org/wiki/Eduards_Aire" TargetMode="External"/><Relationship Id="rId52" Type="http://schemas.openxmlformats.org/officeDocument/2006/relationships/hyperlink" Target="https://timenote.info/lv/Nikolajs-Kalnins-29.05.1896" TargetMode="External"/><Relationship Id="rId55" Type="http://schemas.openxmlformats.org/officeDocument/2006/relationships/hyperlink" Target="https://lv.wikipedia.org/wiki/Reinholds_Sni%C4%B7ers" TargetMode="External"/><Relationship Id="rId54" Type="http://schemas.openxmlformats.org/officeDocument/2006/relationships/hyperlink" Target="https://lv.wikipedia.org/wiki/Kazimirs_Olek%C5%A1s" TargetMode="External"/><Relationship Id="rId57" Type="http://schemas.openxmlformats.org/officeDocument/2006/relationships/hyperlink" Target="https://lv.wikipedia.org/wiki/J%C4%81nis_Imaks" TargetMode="External"/><Relationship Id="rId56" Type="http://schemas.openxmlformats.org/officeDocument/2006/relationships/hyperlink" Target="https://lv.wikipedia.org/wiki/Andrejs_Bubinduss" TargetMode="External"/><Relationship Id="rId59" Type="http://schemas.openxmlformats.org/officeDocument/2006/relationships/hyperlink" Target="https://lv.wikipedia.org/wiki/P%C4%93teris_Sni%C4%B7ers" TargetMode="External"/><Relationship Id="rId58" Type="http://schemas.openxmlformats.org/officeDocument/2006/relationships/hyperlink" Target="https://lv.wikipedia.org/wiki/Gustavs_Franci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lv.wikipedia.org/wiki/Sib%C4%ABrijas_un_Ur%C4%81lu_latvie%C5%A1u_nacion%C4%81l%C4%81_padome" TargetMode="External"/><Relationship Id="rId22" Type="http://schemas.openxmlformats.org/officeDocument/2006/relationships/hyperlink" Target="https://lv.wikipedia.org/wiki/Teodors_%C5%AAders" TargetMode="External"/><Relationship Id="rId21" Type="http://schemas.openxmlformats.org/officeDocument/2006/relationships/hyperlink" Target="https://lv.wikipedia.org/wiki/Roberts_Dukurs" TargetMode="External"/><Relationship Id="rId23" Type="http://schemas.openxmlformats.org/officeDocument/2006/relationships/drawing" Target="../drawings/drawing4.xml"/><Relationship Id="rId11" Type="http://schemas.openxmlformats.org/officeDocument/2006/relationships/hyperlink" Target="https://lv.wikipedia.org/wiki/M%C4%81rti%C5%86%C5%A1_Antons" TargetMode="External"/><Relationship Id="rId10" Type="http://schemas.openxmlformats.org/officeDocument/2006/relationships/hyperlink" Target="https://lv.wikipedia.org/wiki/Andrejs_Pumpurs" TargetMode="External"/><Relationship Id="rId13" Type="http://schemas.openxmlformats.org/officeDocument/2006/relationships/hyperlink" Target="https://lv.wikipedia.org/wiki/Voldem%C4%81rs_Z%C4%81mu%C4%93ls" TargetMode="External"/><Relationship Id="rId12" Type="http://schemas.openxmlformats.org/officeDocument/2006/relationships/hyperlink" Target="https://lv.wikipedia.org/wiki/J%C4%81nis_Z%C4%81l%C4%ABtis" TargetMode="External"/><Relationship Id="rId15" Type="http://schemas.openxmlformats.org/officeDocument/2006/relationships/hyperlink" Target="https://lv.wikipedia.org/wiki/Jezups_Kangars" TargetMode="External"/><Relationship Id="rId14" Type="http://schemas.openxmlformats.org/officeDocument/2006/relationships/hyperlink" Target="https://lv.wikipedia.org/wiki/L%C4%ABgot%C5%86u_J%C4%93kabs" TargetMode="External"/><Relationship Id="rId17" Type="http://schemas.openxmlformats.org/officeDocument/2006/relationships/hyperlink" Target="https://lv.wikipedia.org/wiki/Konstant%C4%ABns_Hir%C5%A1s" TargetMode="External"/><Relationship Id="rId16" Type="http://schemas.openxmlformats.org/officeDocument/2006/relationships/hyperlink" Target="https://lv.wikipedia.org/wiki/Valters_fon_M%C4%93dems" TargetMode="External"/><Relationship Id="rId19" Type="http://schemas.openxmlformats.org/officeDocument/2006/relationships/hyperlink" Target="https://lv.wikipedia.org/wiki/Troickas_bataljons" TargetMode="External"/><Relationship Id="rId18" Type="http://schemas.openxmlformats.org/officeDocument/2006/relationships/hyperlink" Target="https://lv.wikipedia.org/wiki/Hanss_fon_Manteifels-C%C4%93ge" TargetMode="External"/><Relationship Id="rId1" Type="http://schemas.openxmlformats.org/officeDocument/2006/relationships/hyperlink" Target="https://lv.wikipedia.org/wiki/Kauguru_nemieri" TargetMode="External"/><Relationship Id="rId2" Type="http://schemas.openxmlformats.org/officeDocument/2006/relationships/hyperlink" Target="https://en.wikipedia.org/wiki/Abolition_of_serfdom_in_Livonia" TargetMode="External"/><Relationship Id="rId3" Type="http://schemas.openxmlformats.org/officeDocument/2006/relationships/hyperlink" Target="https://en.wikipedia.org/wiki/Garlieb_Merkel" TargetMode="External"/><Relationship Id="rId4" Type="http://schemas.openxmlformats.org/officeDocument/2006/relationships/hyperlink" Target="https://en.wikipedia.org/wiki/Gotthard_Friedrich_Stender" TargetMode="External"/><Relationship Id="rId9" Type="http://schemas.openxmlformats.org/officeDocument/2006/relationships/hyperlink" Target="https://lv.wikipedia.org/wiki/%C4%80dams_Butuls" TargetMode="External"/><Relationship Id="rId5" Type="http://schemas.openxmlformats.org/officeDocument/2006/relationships/hyperlink" Target="https://en.wikipedia.org/wiki/Johann_Gottfried_Herder" TargetMode="External"/><Relationship Id="rId6" Type="http://schemas.openxmlformats.org/officeDocument/2006/relationships/hyperlink" Target="https://lv.wikipedia.org/wiki/Valija_Ve%C5%A1%C4%8Dunas-Jansone" TargetMode="External"/><Relationship Id="rId7" Type="http://schemas.openxmlformats.org/officeDocument/2006/relationships/hyperlink" Target="https://lv.wikipedia.org/wiki/Kri%C5%A1j%C4%81nis_Ber%C4%B7is" TargetMode="External"/><Relationship Id="rId8" Type="http://schemas.openxmlformats.org/officeDocument/2006/relationships/hyperlink" Target="https://lv.wikipedia.org/wiki/Turki_Latvij%C4%8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29"/>
    <col customWidth="1" min="2" max="2" width="30.0"/>
    <col customWidth="1" min="3" max="3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/>
      <c r="B2" s="2" t="s">
        <v>20</v>
      </c>
      <c r="C2" s="2" t="s">
        <v>21</v>
      </c>
      <c r="D2" s="3" t="s">
        <v>22</v>
      </c>
      <c r="E2" s="3" t="s">
        <v>22</v>
      </c>
      <c r="F2" s="3" t="s">
        <v>22</v>
      </c>
      <c r="G2" s="4"/>
      <c r="H2" s="3"/>
      <c r="I2" s="3" t="s">
        <v>22</v>
      </c>
      <c r="J2" s="4"/>
      <c r="K2" s="4"/>
      <c r="L2" s="3" t="s">
        <v>22</v>
      </c>
      <c r="M2" s="3" t="s">
        <v>22</v>
      </c>
      <c r="N2" s="4"/>
      <c r="O2" s="3" t="s">
        <v>22</v>
      </c>
      <c r="P2" s="3" t="s">
        <v>22</v>
      </c>
      <c r="Q2" s="3" t="s">
        <v>22</v>
      </c>
      <c r="R2" s="3" t="s">
        <v>22</v>
      </c>
      <c r="S2" s="3"/>
      <c r="T2" s="3" t="s">
        <v>22</v>
      </c>
    </row>
    <row r="3">
      <c r="A3" s="2"/>
      <c r="B3" s="2" t="s">
        <v>23</v>
      </c>
      <c r="C3" s="2" t="s">
        <v>21</v>
      </c>
      <c r="D3" s="4"/>
      <c r="E3" s="4"/>
      <c r="F3" s="3" t="s">
        <v>22</v>
      </c>
      <c r="G3" s="4"/>
      <c r="H3" s="3" t="s">
        <v>22</v>
      </c>
      <c r="I3" s="3" t="s">
        <v>22</v>
      </c>
      <c r="J3" s="3" t="s">
        <v>22</v>
      </c>
      <c r="K3" s="3"/>
      <c r="L3" s="3" t="s">
        <v>22</v>
      </c>
      <c r="M3" s="3"/>
      <c r="N3" s="4"/>
      <c r="O3" s="3" t="s">
        <v>22</v>
      </c>
      <c r="P3" s="3" t="s">
        <v>22</v>
      </c>
      <c r="Q3" s="3"/>
      <c r="R3" s="3" t="s">
        <v>22</v>
      </c>
      <c r="S3" s="3" t="s">
        <v>22</v>
      </c>
      <c r="T3" s="3" t="s">
        <v>22</v>
      </c>
    </row>
    <row r="4">
      <c r="A4" s="5" t="s">
        <v>24</v>
      </c>
      <c r="B4" s="2" t="s">
        <v>25</v>
      </c>
      <c r="C4" s="2" t="s">
        <v>21</v>
      </c>
      <c r="D4" s="4"/>
      <c r="E4" s="4"/>
      <c r="F4" s="3"/>
      <c r="G4" s="4"/>
      <c r="H4" s="3"/>
      <c r="I4" s="3"/>
      <c r="J4" s="3"/>
      <c r="K4" s="3"/>
      <c r="L4" s="3" t="s">
        <v>22</v>
      </c>
      <c r="M4" s="3"/>
      <c r="N4" s="4"/>
      <c r="O4" s="3" t="s">
        <v>22</v>
      </c>
      <c r="P4" s="3" t="s">
        <v>22</v>
      </c>
      <c r="Q4" s="3"/>
      <c r="R4" s="3"/>
      <c r="S4" s="3" t="s">
        <v>22</v>
      </c>
      <c r="T4" s="3" t="s">
        <v>22</v>
      </c>
    </row>
    <row r="5">
      <c r="A5" s="6"/>
      <c r="B5" s="6" t="s">
        <v>26</v>
      </c>
      <c r="C5" s="6" t="s">
        <v>27</v>
      </c>
      <c r="D5" s="7" t="s">
        <v>22</v>
      </c>
      <c r="E5" s="7" t="s">
        <v>22</v>
      </c>
      <c r="F5" s="8"/>
      <c r="G5" s="7" t="s">
        <v>22</v>
      </c>
      <c r="H5" s="8"/>
      <c r="I5" s="8"/>
      <c r="J5" s="8"/>
      <c r="K5" s="8"/>
      <c r="L5" s="7" t="s">
        <v>22</v>
      </c>
      <c r="M5" s="7" t="s">
        <v>22</v>
      </c>
      <c r="N5" s="7" t="s">
        <v>22</v>
      </c>
      <c r="O5" s="7"/>
      <c r="P5" s="7" t="s">
        <v>22</v>
      </c>
      <c r="Q5" s="7"/>
      <c r="R5" s="7" t="s">
        <v>22</v>
      </c>
      <c r="S5" s="7"/>
      <c r="T5" s="7" t="s">
        <v>22</v>
      </c>
    </row>
    <row r="6">
      <c r="A6" s="6"/>
      <c r="B6" s="6" t="s">
        <v>28</v>
      </c>
      <c r="C6" s="6" t="s">
        <v>27</v>
      </c>
      <c r="D6" s="7" t="s">
        <v>22</v>
      </c>
      <c r="E6" s="8"/>
      <c r="F6" s="7"/>
      <c r="G6" s="8"/>
      <c r="H6" s="7"/>
      <c r="I6" s="7"/>
      <c r="J6" s="7"/>
      <c r="K6" s="7" t="s">
        <v>22</v>
      </c>
      <c r="L6" s="7"/>
      <c r="M6" s="7"/>
      <c r="N6" s="8"/>
      <c r="O6" s="7"/>
      <c r="P6" s="7"/>
      <c r="Q6" s="7" t="s">
        <v>22</v>
      </c>
      <c r="R6" s="7" t="s">
        <v>22</v>
      </c>
      <c r="S6" s="7" t="s">
        <v>22</v>
      </c>
      <c r="T6" s="7" t="s">
        <v>22</v>
      </c>
    </row>
    <row r="7">
      <c r="A7" s="6"/>
      <c r="B7" s="6" t="s">
        <v>29</v>
      </c>
      <c r="C7" s="6" t="s">
        <v>27</v>
      </c>
      <c r="D7" s="7"/>
      <c r="E7" s="8"/>
      <c r="F7" s="8"/>
      <c r="G7" s="7"/>
      <c r="H7" s="7" t="s">
        <v>22</v>
      </c>
      <c r="I7" s="8"/>
      <c r="J7" s="7" t="s">
        <v>22</v>
      </c>
      <c r="K7" s="8"/>
      <c r="L7" s="7" t="s">
        <v>22</v>
      </c>
      <c r="M7" s="8"/>
      <c r="N7" s="8"/>
      <c r="O7" s="7" t="s">
        <v>22</v>
      </c>
      <c r="P7" s="7" t="s">
        <v>22</v>
      </c>
      <c r="Q7" s="7"/>
      <c r="R7" s="8"/>
      <c r="S7" s="8"/>
      <c r="T7" s="7" t="s">
        <v>22</v>
      </c>
    </row>
    <row r="8">
      <c r="A8" s="9" t="s">
        <v>30</v>
      </c>
      <c r="B8" s="6" t="s">
        <v>31</v>
      </c>
      <c r="C8" s="6" t="s">
        <v>27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10"/>
      <c r="B9" s="10" t="s">
        <v>32</v>
      </c>
      <c r="C9" s="10" t="s">
        <v>33</v>
      </c>
      <c r="D9" s="11" t="s">
        <v>22</v>
      </c>
      <c r="E9" s="11"/>
      <c r="F9" s="12"/>
      <c r="G9" s="11"/>
      <c r="H9" s="12"/>
      <c r="I9" s="12"/>
      <c r="J9" s="12"/>
      <c r="K9" s="11" t="s">
        <v>22</v>
      </c>
      <c r="L9" s="11"/>
      <c r="M9" s="11"/>
      <c r="N9" s="11"/>
      <c r="O9" s="11" t="s">
        <v>22</v>
      </c>
      <c r="P9" s="11" t="s">
        <v>22</v>
      </c>
      <c r="Q9" s="11" t="s">
        <v>22</v>
      </c>
      <c r="R9" s="11" t="s">
        <v>22</v>
      </c>
      <c r="S9" s="11"/>
      <c r="T9" s="11" t="s">
        <v>22</v>
      </c>
    </row>
    <row r="10">
      <c r="A10" s="13" t="s">
        <v>34</v>
      </c>
      <c r="B10" s="10" t="s">
        <v>35</v>
      </c>
      <c r="C10" s="10" t="s">
        <v>33</v>
      </c>
      <c r="D10" s="14"/>
      <c r="E10" s="12"/>
      <c r="F10" s="11" t="s">
        <v>22</v>
      </c>
      <c r="G10" s="12"/>
      <c r="H10" s="12"/>
      <c r="I10" s="12"/>
      <c r="J10" s="11" t="s">
        <v>22</v>
      </c>
      <c r="K10" s="12"/>
      <c r="L10" s="11" t="s">
        <v>22</v>
      </c>
      <c r="M10" s="12"/>
      <c r="N10" s="12"/>
      <c r="O10" s="11" t="s">
        <v>22</v>
      </c>
      <c r="P10" s="11" t="s">
        <v>22</v>
      </c>
      <c r="Q10" s="12"/>
      <c r="R10" s="12"/>
      <c r="S10" s="11" t="s">
        <v>22</v>
      </c>
      <c r="T10" s="12"/>
    </row>
    <row r="11">
      <c r="A11" s="13" t="s">
        <v>36</v>
      </c>
      <c r="B11" s="10" t="s">
        <v>37</v>
      </c>
      <c r="C11" s="10" t="s">
        <v>33</v>
      </c>
      <c r="D11" s="14"/>
      <c r="E11" s="12"/>
      <c r="F11" s="11"/>
      <c r="G11" s="12"/>
      <c r="H11" s="12"/>
      <c r="I11" s="12"/>
      <c r="J11" s="11"/>
      <c r="K11" s="11" t="s">
        <v>22</v>
      </c>
      <c r="L11" s="11"/>
      <c r="M11" s="12"/>
      <c r="N11" s="12"/>
      <c r="O11" s="11" t="s">
        <v>22</v>
      </c>
      <c r="P11" s="11" t="s">
        <v>22</v>
      </c>
      <c r="Q11" s="11" t="s">
        <v>22</v>
      </c>
      <c r="R11" s="12"/>
      <c r="S11" s="11" t="s">
        <v>22</v>
      </c>
      <c r="T11" s="11" t="s">
        <v>22</v>
      </c>
    </row>
    <row r="12">
      <c r="A12" s="15" t="s">
        <v>38</v>
      </c>
      <c r="B12" s="10" t="s">
        <v>39</v>
      </c>
      <c r="C12" s="10" t="s">
        <v>33</v>
      </c>
      <c r="D12" s="14"/>
      <c r="E12" s="12"/>
      <c r="F12" s="11"/>
      <c r="G12" s="12"/>
      <c r="H12" s="12"/>
      <c r="I12" s="11" t="s">
        <v>22</v>
      </c>
      <c r="J12" s="11"/>
      <c r="K12" s="11" t="s">
        <v>22</v>
      </c>
      <c r="L12" s="11" t="s">
        <v>22</v>
      </c>
      <c r="M12" s="12"/>
      <c r="N12" s="12"/>
      <c r="O12" s="11" t="s">
        <v>22</v>
      </c>
      <c r="P12" s="11" t="s">
        <v>22</v>
      </c>
      <c r="Q12" s="11" t="s">
        <v>22</v>
      </c>
      <c r="R12" s="12"/>
      <c r="S12" s="11" t="s">
        <v>22</v>
      </c>
      <c r="T12" s="11" t="s">
        <v>22</v>
      </c>
    </row>
    <row r="13">
      <c r="A13" s="15" t="s">
        <v>40</v>
      </c>
      <c r="B13" s="10" t="s">
        <v>41</v>
      </c>
      <c r="C13" s="10" t="s">
        <v>33</v>
      </c>
      <c r="D13" s="14"/>
      <c r="E13" s="12"/>
      <c r="F13" s="11"/>
      <c r="G13" s="11"/>
      <c r="H13" s="12"/>
      <c r="I13" s="11" t="s">
        <v>22</v>
      </c>
      <c r="J13" s="11"/>
      <c r="K13" s="11" t="s">
        <v>22</v>
      </c>
      <c r="L13" s="11"/>
      <c r="M13" s="12"/>
      <c r="N13" s="12"/>
      <c r="O13" s="11"/>
      <c r="P13" s="11"/>
      <c r="Q13" s="12"/>
      <c r="R13" s="12"/>
      <c r="S13" s="11"/>
      <c r="T13" s="12"/>
    </row>
    <row r="14">
      <c r="A14" s="16"/>
      <c r="B14" s="16" t="s">
        <v>42</v>
      </c>
      <c r="C14" s="16" t="s">
        <v>43</v>
      </c>
      <c r="D14" s="17" t="s">
        <v>22</v>
      </c>
      <c r="E14" s="17" t="s">
        <v>22</v>
      </c>
      <c r="F14" s="18"/>
      <c r="G14" s="17" t="s">
        <v>22</v>
      </c>
      <c r="H14" s="18"/>
      <c r="I14" s="18"/>
      <c r="J14" s="17" t="s">
        <v>22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>
      <c r="A15" s="16"/>
      <c r="B15" s="16" t="s">
        <v>44</v>
      </c>
      <c r="C15" s="16" t="s">
        <v>43</v>
      </c>
      <c r="D15" s="17" t="s">
        <v>22</v>
      </c>
      <c r="E15" s="17" t="s">
        <v>22</v>
      </c>
      <c r="F15" s="18"/>
      <c r="G15" s="17" t="s">
        <v>22</v>
      </c>
      <c r="H15" s="18"/>
      <c r="I15" s="18"/>
      <c r="J15" s="17" t="s">
        <v>22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>
      <c r="A16" s="16"/>
      <c r="B16" s="16" t="s">
        <v>45</v>
      </c>
      <c r="C16" s="16" t="s">
        <v>43</v>
      </c>
      <c r="D16" s="17" t="s">
        <v>22</v>
      </c>
      <c r="E16" s="18"/>
      <c r="F16" s="18"/>
      <c r="G16" s="17" t="s">
        <v>22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>
      <c r="A17" s="16"/>
      <c r="B17" s="16" t="s">
        <v>46</v>
      </c>
      <c r="C17" s="16" t="s">
        <v>43</v>
      </c>
      <c r="D17" s="17" t="s">
        <v>22</v>
      </c>
      <c r="E17" s="18"/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>
      <c r="A18" s="16"/>
      <c r="B18" s="16" t="s">
        <v>47</v>
      </c>
      <c r="C18" s="16" t="s">
        <v>43</v>
      </c>
      <c r="D18" s="17" t="s">
        <v>22</v>
      </c>
      <c r="E18" s="17" t="s">
        <v>22</v>
      </c>
      <c r="F18" s="18"/>
      <c r="G18" s="17" t="s">
        <v>22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>
      <c r="A19" s="19" t="s">
        <v>48</v>
      </c>
      <c r="B19" s="20" t="s">
        <v>49</v>
      </c>
      <c r="C19" s="20" t="s">
        <v>50</v>
      </c>
      <c r="D19" s="21"/>
      <c r="E19" s="21"/>
      <c r="F19" s="21"/>
      <c r="G19" s="21"/>
      <c r="H19" s="22" t="s">
        <v>22</v>
      </c>
      <c r="I19" s="22" t="s">
        <v>22</v>
      </c>
      <c r="J19" s="21"/>
      <c r="K19" s="21"/>
      <c r="L19" s="21"/>
      <c r="M19" s="21"/>
      <c r="N19" s="21"/>
      <c r="O19" s="22" t="s">
        <v>22</v>
      </c>
      <c r="P19" s="22" t="s">
        <v>22</v>
      </c>
      <c r="Q19" s="22" t="s">
        <v>22</v>
      </c>
      <c r="R19" s="22"/>
      <c r="S19" s="22"/>
      <c r="T19" s="22" t="s">
        <v>22</v>
      </c>
    </row>
    <row r="20">
      <c r="A20" s="5" t="s">
        <v>51</v>
      </c>
      <c r="B20" s="2" t="s">
        <v>52</v>
      </c>
      <c r="C20" s="2" t="s">
        <v>53</v>
      </c>
      <c r="D20" s="4"/>
      <c r="E20" s="4"/>
      <c r="F20" s="4"/>
      <c r="G20" s="4"/>
      <c r="H20" s="3" t="s">
        <v>22</v>
      </c>
      <c r="I20" s="4"/>
      <c r="J20" s="4"/>
      <c r="K20" s="4"/>
      <c r="L20" s="4"/>
      <c r="M20" s="4"/>
      <c r="N20" s="4"/>
      <c r="O20" s="3" t="s">
        <v>22</v>
      </c>
      <c r="P20" s="3" t="s">
        <v>22</v>
      </c>
      <c r="Q20" s="3" t="s">
        <v>22</v>
      </c>
      <c r="R20" s="3"/>
      <c r="S20" s="3"/>
      <c r="T20" s="3" t="s">
        <v>22</v>
      </c>
    </row>
    <row r="21">
      <c r="A21" s="13" t="s">
        <v>54</v>
      </c>
      <c r="B21" s="10" t="s">
        <v>55</v>
      </c>
      <c r="C21" s="10" t="s">
        <v>56</v>
      </c>
      <c r="D21" s="12"/>
      <c r="E21" s="12"/>
      <c r="F21" s="12"/>
      <c r="G21" s="12"/>
      <c r="H21" s="11" t="s">
        <v>22</v>
      </c>
      <c r="I21" s="12"/>
      <c r="J21" s="12"/>
      <c r="K21" s="12"/>
      <c r="L21" s="11" t="s">
        <v>22</v>
      </c>
      <c r="M21" s="11"/>
      <c r="N21" s="12"/>
      <c r="O21" s="11" t="s">
        <v>22</v>
      </c>
      <c r="P21" s="11" t="s">
        <v>22</v>
      </c>
      <c r="Q21" s="11" t="s">
        <v>22</v>
      </c>
      <c r="R21" s="11"/>
      <c r="S21" s="11" t="s">
        <v>22</v>
      </c>
      <c r="T21" s="11" t="s">
        <v>22</v>
      </c>
    </row>
    <row r="22">
      <c r="A22" s="20"/>
      <c r="B22" s="20" t="s">
        <v>57</v>
      </c>
      <c r="C22" s="20" t="s">
        <v>58</v>
      </c>
      <c r="D22" s="22" t="s">
        <v>22</v>
      </c>
      <c r="E22" s="21"/>
      <c r="F22" s="21"/>
      <c r="G22" s="22"/>
      <c r="H22" s="21"/>
      <c r="I22" s="21"/>
      <c r="J22" s="21"/>
      <c r="K22" s="21"/>
      <c r="L22" s="21"/>
      <c r="M22" s="22" t="s">
        <v>22</v>
      </c>
      <c r="N22" s="21"/>
      <c r="O22" s="21"/>
      <c r="P22" s="21"/>
      <c r="Q22" s="21"/>
      <c r="R22" s="22" t="s">
        <v>22</v>
      </c>
      <c r="S22" s="22"/>
      <c r="T22" s="21"/>
    </row>
    <row r="23">
      <c r="A23" s="20"/>
      <c r="B23" s="20" t="s">
        <v>59</v>
      </c>
      <c r="C23" s="20" t="s">
        <v>58</v>
      </c>
      <c r="D23" s="22" t="s">
        <v>22</v>
      </c>
      <c r="E23" s="21"/>
      <c r="F23" s="21"/>
      <c r="G23" s="22"/>
      <c r="H23" s="21"/>
      <c r="I23" s="21"/>
      <c r="J23" s="21"/>
      <c r="K23" s="21"/>
      <c r="L23" s="21"/>
      <c r="M23" s="22" t="s">
        <v>22</v>
      </c>
      <c r="N23" s="21"/>
      <c r="O23" s="21"/>
      <c r="P23" s="21"/>
      <c r="Q23" s="21"/>
      <c r="R23" s="22" t="s">
        <v>22</v>
      </c>
      <c r="S23" s="22"/>
      <c r="T23" s="21"/>
    </row>
    <row r="24">
      <c r="A24" s="20"/>
      <c r="B24" s="20" t="s">
        <v>60</v>
      </c>
      <c r="C24" s="20" t="s">
        <v>58</v>
      </c>
      <c r="D24" s="22" t="s">
        <v>22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 t="s">
        <v>22</v>
      </c>
      <c r="S24" s="22"/>
      <c r="T24" s="21"/>
    </row>
    <row r="25">
      <c r="A25" s="20"/>
      <c r="B25" s="20" t="s">
        <v>61</v>
      </c>
      <c r="C25" s="20" t="s">
        <v>58</v>
      </c>
      <c r="D25" s="22" t="s">
        <v>22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 t="s">
        <v>22</v>
      </c>
      <c r="S25" s="22"/>
      <c r="T25" s="21"/>
    </row>
    <row r="26">
      <c r="A26" s="20"/>
      <c r="B26" s="20" t="s">
        <v>62</v>
      </c>
      <c r="C26" s="20" t="s">
        <v>58</v>
      </c>
      <c r="D26" s="22"/>
      <c r="E26" s="21"/>
      <c r="F26" s="21"/>
      <c r="G26" s="22"/>
      <c r="H26" s="21"/>
      <c r="I26" s="21"/>
      <c r="J26" s="21"/>
      <c r="K26" s="21"/>
      <c r="L26" s="21"/>
      <c r="M26" s="22" t="s">
        <v>22</v>
      </c>
      <c r="N26" s="21"/>
      <c r="O26" s="21"/>
      <c r="P26" s="21"/>
      <c r="Q26" s="21"/>
      <c r="R26" s="22" t="s">
        <v>22</v>
      </c>
      <c r="S26" s="22"/>
      <c r="T26" s="21"/>
    </row>
    <row r="27">
      <c r="A27" s="23" t="s">
        <v>63</v>
      </c>
      <c r="B27" s="16" t="s">
        <v>64</v>
      </c>
      <c r="C27" s="16" t="s">
        <v>65</v>
      </c>
      <c r="D27" s="18"/>
      <c r="E27" s="18"/>
      <c r="F27" s="18"/>
      <c r="G27" s="17" t="s">
        <v>22</v>
      </c>
      <c r="H27" s="18"/>
      <c r="I27" s="18"/>
      <c r="J27" s="17" t="s">
        <v>22</v>
      </c>
      <c r="K27" s="17" t="s">
        <v>22</v>
      </c>
      <c r="L27" s="24"/>
      <c r="M27" s="24"/>
      <c r="N27" s="24"/>
      <c r="O27" s="24"/>
      <c r="P27" s="24"/>
      <c r="Q27" s="24"/>
      <c r="R27" s="24"/>
      <c r="S27" s="24"/>
      <c r="T27" s="24"/>
    </row>
    <row r="28">
      <c r="A28" s="9" t="s">
        <v>66</v>
      </c>
      <c r="B28" s="6" t="s">
        <v>67</v>
      </c>
      <c r="C28" s="6" t="s">
        <v>13</v>
      </c>
      <c r="D28" s="8"/>
      <c r="E28" s="8"/>
      <c r="F28" s="8"/>
      <c r="G28" s="8"/>
      <c r="H28" s="7" t="s">
        <v>22</v>
      </c>
      <c r="I28" s="8"/>
      <c r="J28" s="8"/>
      <c r="K28" s="8"/>
      <c r="L28" s="8"/>
      <c r="M28" s="8"/>
      <c r="N28" s="25" t="s">
        <v>22</v>
      </c>
      <c r="O28" s="8"/>
      <c r="P28" s="8"/>
      <c r="Q28" s="8"/>
      <c r="R28" s="8"/>
      <c r="S28" s="8"/>
      <c r="T28" s="8"/>
    </row>
    <row r="29">
      <c r="A29" s="9" t="s">
        <v>68</v>
      </c>
      <c r="B29" s="6" t="s">
        <v>69</v>
      </c>
      <c r="C29" s="6" t="s">
        <v>13</v>
      </c>
      <c r="D29" s="8"/>
      <c r="E29" s="8"/>
      <c r="F29" s="8"/>
      <c r="G29" s="8"/>
      <c r="H29" s="7" t="s">
        <v>22</v>
      </c>
      <c r="I29" s="8"/>
      <c r="J29" s="8"/>
      <c r="K29" s="8"/>
      <c r="L29" s="8"/>
      <c r="M29" s="8"/>
      <c r="N29" s="25" t="s">
        <v>22</v>
      </c>
      <c r="O29" s="8"/>
      <c r="P29" s="8"/>
      <c r="Q29" s="8"/>
      <c r="R29" s="8"/>
      <c r="S29" s="8"/>
      <c r="T29" s="8"/>
    </row>
    <row r="30">
      <c r="A30" s="9" t="s">
        <v>70</v>
      </c>
      <c r="B30" s="6" t="s">
        <v>71</v>
      </c>
      <c r="C30" s="6" t="s">
        <v>13</v>
      </c>
      <c r="D30" s="8"/>
      <c r="E30" s="8"/>
      <c r="F30" s="8"/>
      <c r="G30" s="8"/>
      <c r="H30" s="7" t="s">
        <v>22</v>
      </c>
      <c r="I30" s="8"/>
      <c r="J30" s="8"/>
      <c r="K30" s="8"/>
      <c r="L30" s="8"/>
      <c r="M30" s="8"/>
      <c r="N30" s="25" t="s">
        <v>22</v>
      </c>
      <c r="O30" s="8"/>
      <c r="P30" s="8"/>
      <c r="Q30" s="8"/>
      <c r="R30" s="8"/>
      <c r="S30" s="8"/>
      <c r="T30" s="8"/>
    </row>
    <row r="31">
      <c r="A31" s="9" t="s">
        <v>72</v>
      </c>
      <c r="B31" s="6" t="s">
        <v>73</v>
      </c>
      <c r="C31" s="6" t="s">
        <v>13</v>
      </c>
      <c r="D31" s="8"/>
      <c r="E31" s="8"/>
      <c r="F31" s="8"/>
      <c r="G31" s="8"/>
      <c r="H31" s="7" t="s">
        <v>22</v>
      </c>
      <c r="I31" s="8"/>
      <c r="J31" s="8"/>
      <c r="K31" s="8"/>
      <c r="L31" s="8"/>
      <c r="M31" s="8"/>
      <c r="N31" s="25" t="s">
        <v>22</v>
      </c>
      <c r="O31" s="8"/>
      <c r="P31" s="8"/>
      <c r="Q31" s="8"/>
      <c r="R31" s="8"/>
      <c r="S31" s="8"/>
      <c r="T31" s="8"/>
    </row>
    <row r="32">
      <c r="A32" s="9" t="s">
        <v>74</v>
      </c>
      <c r="B32" s="6" t="s">
        <v>75</v>
      </c>
      <c r="C32" s="6" t="s">
        <v>13</v>
      </c>
      <c r="D32" s="26"/>
      <c r="E32" s="26"/>
      <c r="F32" s="26"/>
      <c r="G32" s="26"/>
      <c r="H32" s="7" t="s">
        <v>22</v>
      </c>
      <c r="I32" s="26"/>
      <c r="J32" s="26"/>
      <c r="K32" s="26"/>
      <c r="L32" s="26"/>
      <c r="M32" s="26"/>
      <c r="N32" s="25" t="s">
        <v>22</v>
      </c>
      <c r="O32" s="26"/>
      <c r="P32" s="26"/>
      <c r="Q32" s="26"/>
      <c r="R32" s="26"/>
      <c r="S32" s="26"/>
      <c r="T32" s="26"/>
    </row>
    <row r="33">
      <c r="A33" s="5" t="s">
        <v>30</v>
      </c>
      <c r="B33" s="2" t="s">
        <v>76</v>
      </c>
      <c r="C33" s="2" t="s">
        <v>77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 t="s">
        <v>22</v>
      </c>
      <c r="R33" s="4"/>
      <c r="S33" s="3" t="s">
        <v>22</v>
      </c>
      <c r="T33" s="4"/>
    </row>
    <row r="34">
      <c r="A34" s="5" t="s">
        <v>78</v>
      </c>
      <c r="B34" s="2" t="s">
        <v>79</v>
      </c>
      <c r="C34" s="2" t="s">
        <v>77</v>
      </c>
      <c r="D34" s="4"/>
      <c r="E34" s="4"/>
      <c r="F34" s="4"/>
      <c r="G34" s="3" t="s">
        <v>22</v>
      </c>
      <c r="H34" s="4"/>
      <c r="I34" s="4"/>
      <c r="J34" s="4"/>
      <c r="K34" s="3" t="s">
        <v>22</v>
      </c>
      <c r="L34" s="4"/>
      <c r="M34" s="4"/>
      <c r="N34" s="4"/>
      <c r="O34" s="3" t="s">
        <v>22</v>
      </c>
      <c r="P34" s="3" t="s">
        <v>22</v>
      </c>
      <c r="Q34" s="3" t="s">
        <v>22</v>
      </c>
      <c r="R34" s="4"/>
      <c r="S34" s="4"/>
      <c r="T34" s="3" t="s">
        <v>22</v>
      </c>
    </row>
  </sheetData>
  <autoFilter ref="$A$1:$T$34"/>
  <hyperlinks>
    <hyperlink r:id="rId1" ref="A4"/>
    <hyperlink r:id="rId2" ref="A8"/>
    <hyperlink r:id="rId3" ref="A10"/>
    <hyperlink r:id="rId4" ref="A11"/>
    <hyperlink r:id="rId5" ref="A12"/>
    <hyperlink r:id="rId6" ref="A13"/>
    <hyperlink r:id="rId7" ref="A19"/>
    <hyperlink r:id="rId8" ref="A20"/>
    <hyperlink r:id="rId9" ref="A21"/>
    <hyperlink r:id="rId10" ref="A27"/>
    <hyperlink r:id="rId11" ref="A28"/>
    <hyperlink r:id="rId12" ref="A29"/>
    <hyperlink r:id="rId13" ref="A30"/>
    <hyperlink r:id="rId14" ref="A31"/>
    <hyperlink r:id="rId15" ref="A32"/>
    <hyperlink r:id="rId16" ref="A33"/>
    <hyperlink r:id="rId17" ref="A34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8.43"/>
    <col customWidth="1" min="3" max="3" width="12.57"/>
    <col customWidth="1" min="4" max="4" width="32.14"/>
    <col customWidth="1" min="5" max="5" width="36.86"/>
  </cols>
  <sheetData>
    <row r="1">
      <c r="A1" s="27"/>
      <c r="B1" s="28" t="s">
        <v>80</v>
      </c>
      <c r="C1" s="29" t="s">
        <v>81</v>
      </c>
      <c r="D1" s="29" t="s">
        <v>82</v>
      </c>
      <c r="E1" s="29" t="s">
        <v>83</v>
      </c>
    </row>
    <row r="2">
      <c r="A2" s="30" t="s">
        <v>84</v>
      </c>
      <c r="B2" s="31" t="s">
        <v>48</v>
      </c>
      <c r="C2" s="30" t="s">
        <v>85</v>
      </c>
      <c r="D2" s="30" t="s">
        <v>50</v>
      </c>
      <c r="E2" s="32"/>
    </row>
    <row r="3">
      <c r="A3" s="30" t="s">
        <v>86</v>
      </c>
      <c r="B3" s="33" t="s">
        <v>51</v>
      </c>
      <c r="C3" s="30" t="s">
        <v>85</v>
      </c>
      <c r="D3" s="30" t="s">
        <v>87</v>
      </c>
      <c r="E3" s="34"/>
    </row>
    <row r="4">
      <c r="A4" s="30" t="s">
        <v>88</v>
      </c>
      <c r="B4" s="35" t="s">
        <v>89</v>
      </c>
      <c r="C4" s="30" t="s">
        <v>85</v>
      </c>
      <c r="D4" s="30" t="s">
        <v>27</v>
      </c>
      <c r="E4" s="36"/>
    </row>
    <row r="5">
      <c r="A5" s="30" t="s">
        <v>90</v>
      </c>
      <c r="B5" s="33" t="s">
        <v>30</v>
      </c>
      <c r="C5" s="30" t="s">
        <v>91</v>
      </c>
      <c r="D5" s="30" t="s">
        <v>92</v>
      </c>
      <c r="E5" s="34" t="s">
        <v>93</v>
      </c>
    </row>
    <row r="6">
      <c r="A6" s="30" t="s">
        <v>94</v>
      </c>
      <c r="B6" s="33" t="s">
        <v>66</v>
      </c>
      <c r="C6" s="30" t="s">
        <v>95</v>
      </c>
      <c r="D6" s="30" t="s">
        <v>95</v>
      </c>
      <c r="E6" s="37"/>
    </row>
    <row r="7">
      <c r="A7" s="38" t="s">
        <v>96</v>
      </c>
      <c r="B7" s="39" t="s">
        <v>97</v>
      </c>
      <c r="C7" s="38" t="s">
        <v>98</v>
      </c>
      <c r="D7" s="38" t="s">
        <v>27</v>
      </c>
      <c r="E7" s="40" t="s">
        <v>99</v>
      </c>
    </row>
    <row r="8">
      <c r="A8" s="38" t="s">
        <v>100</v>
      </c>
      <c r="B8" s="39" t="s">
        <v>101</v>
      </c>
      <c r="C8" s="38" t="s">
        <v>102</v>
      </c>
      <c r="D8" s="38" t="s">
        <v>103</v>
      </c>
      <c r="E8" s="41"/>
    </row>
    <row r="9">
      <c r="A9" s="38" t="s">
        <v>104</v>
      </c>
      <c r="B9" s="39" t="s">
        <v>105</v>
      </c>
      <c r="C9" s="38" t="s">
        <v>85</v>
      </c>
      <c r="D9" s="38" t="s">
        <v>106</v>
      </c>
      <c r="E9" s="41"/>
    </row>
    <row r="10">
      <c r="A10" s="38" t="s">
        <v>107</v>
      </c>
      <c r="B10" s="39" t="s">
        <v>108</v>
      </c>
      <c r="C10" s="38" t="s">
        <v>95</v>
      </c>
      <c r="D10" s="38" t="s">
        <v>109</v>
      </c>
      <c r="E10" s="41"/>
    </row>
    <row r="11">
      <c r="A11" s="30" t="s">
        <v>110</v>
      </c>
      <c r="B11" s="33" t="s">
        <v>34</v>
      </c>
      <c r="C11" s="30" t="s">
        <v>111</v>
      </c>
      <c r="D11" s="32"/>
      <c r="E11" s="37"/>
    </row>
    <row r="12">
      <c r="A12" s="38" t="s">
        <v>112</v>
      </c>
      <c r="B12" s="39" t="s">
        <v>113</v>
      </c>
      <c r="C12" s="38" t="s">
        <v>111</v>
      </c>
      <c r="E12" s="42"/>
    </row>
    <row r="13">
      <c r="A13" s="38" t="s">
        <v>114</v>
      </c>
      <c r="B13" s="39" t="s">
        <v>115</v>
      </c>
      <c r="C13" s="38" t="s">
        <v>116</v>
      </c>
      <c r="E13" s="42"/>
    </row>
    <row r="14">
      <c r="A14" s="38" t="s">
        <v>117</v>
      </c>
      <c r="B14" s="39" t="s">
        <v>118</v>
      </c>
      <c r="C14" s="38" t="s">
        <v>95</v>
      </c>
      <c r="D14" s="38" t="s">
        <v>119</v>
      </c>
      <c r="E14" s="42"/>
    </row>
    <row r="15">
      <c r="A15" s="30" t="s">
        <v>120</v>
      </c>
      <c r="B15" s="33" t="s">
        <v>54</v>
      </c>
      <c r="C15" s="30" t="s">
        <v>121</v>
      </c>
      <c r="D15" s="30" t="s">
        <v>56</v>
      </c>
      <c r="E15" s="43" t="s">
        <v>122</v>
      </c>
    </row>
    <row r="16">
      <c r="A16" s="38" t="s">
        <v>123</v>
      </c>
      <c r="B16" s="39" t="s">
        <v>124</v>
      </c>
      <c r="C16" s="38" t="s">
        <v>125</v>
      </c>
      <c r="D16" s="38" t="s">
        <v>27</v>
      </c>
      <c r="E16" s="44" t="s">
        <v>122</v>
      </c>
    </row>
    <row r="17">
      <c r="A17" s="38" t="s">
        <v>126</v>
      </c>
      <c r="B17" s="39" t="s">
        <v>127</v>
      </c>
      <c r="C17" s="38" t="s">
        <v>125</v>
      </c>
      <c r="D17" s="38" t="s">
        <v>128</v>
      </c>
      <c r="E17" s="44" t="s">
        <v>122</v>
      </c>
    </row>
    <row r="18">
      <c r="A18" s="38" t="s">
        <v>129</v>
      </c>
      <c r="B18" s="39" t="s">
        <v>130</v>
      </c>
      <c r="C18" s="38" t="s">
        <v>131</v>
      </c>
      <c r="D18" s="38" t="s">
        <v>132</v>
      </c>
      <c r="E18" s="42"/>
    </row>
    <row r="19">
      <c r="A19" s="38" t="s">
        <v>133</v>
      </c>
      <c r="B19" s="45" t="s">
        <v>134</v>
      </c>
      <c r="C19" s="38" t="s">
        <v>135</v>
      </c>
      <c r="D19" s="38" t="s">
        <v>128</v>
      </c>
      <c r="E19" s="44" t="s">
        <v>122</v>
      </c>
    </row>
    <row r="20">
      <c r="A20" s="38" t="s">
        <v>136</v>
      </c>
      <c r="B20" s="46" t="s">
        <v>137</v>
      </c>
      <c r="C20" s="38" t="s">
        <v>135</v>
      </c>
      <c r="D20" s="38" t="s">
        <v>128</v>
      </c>
      <c r="E20" s="44" t="s">
        <v>122</v>
      </c>
    </row>
    <row r="21">
      <c r="A21" s="38" t="s">
        <v>138</v>
      </c>
      <c r="B21" s="39" t="s">
        <v>139</v>
      </c>
      <c r="E21" s="42"/>
    </row>
    <row r="22">
      <c r="A22" s="38" t="s">
        <v>140</v>
      </c>
      <c r="B22" s="46" t="s">
        <v>141</v>
      </c>
      <c r="C22" s="38" t="s">
        <v>142</v>
      </c>
      <c r="D22" s="38" t="s">
        <v>143</v>
      </c>
    </row>
    <row r="23">
      <c r="A23" s="38" t="s">
        <v>144</v>
      </c>
      <c r="B23" s="39" t="s">
        <v>68</v>
      </c>
      <c r="C23" s="38" t="s">
        <v>145</v>
      </c>
      <c r="D23" s="38" t="s">
        <v>146</v>
      </c>
      <c r="E23" s="44" t="s">
        <v>147</v>
      </c>
    </row>
    <row r="24">
      <c r="A24" s="38" t="s">
        <v>148</v>
      </c>
      <c r="B24" s="39" t="s">
        <v>149</v>
      </c>
      <c r="C24" s="38" t="s">
        <v>150</v>
      </c>
      <c r="D24" s="38" t="s">
        <v>146</v>
      </c>
      <c r="E24" s="44" t="s">
        <v>151</v>
      </c>
    </row>
    <row r="25">
      <c r="A25" s="38" t="s">
        <v>152</v>
      </c>
      <c r="B25" s="39" t="s">
        <v>153</v>
      </c>
      <c r="C25" s="47" t="s">
        <v>154</v>
      </c>
      <c r="E25" s="44" t="s">
        <v>155</v>
      </c>
    </row>
    <row r="26">
      <c r="A26" s="38" t="s">
        <v>156</v>
      </c>
      <c r="B26" s="46" t="s">
        <v>157</v>
      </c>
      <c r="C26" s="48" t="s">
        <v>158</v>
      </c>
      <c r="D26" s="38" t="s">
        <v>106</v>
      </c>
    </row>
    <row r="27">
      <c r="A27" s="38" t="s">
        <v>159</v>
      </c>
      <c r="B27" s="39" t="s">
        <v>160</v>
      </c>
      <c r="C27" s="38" t="s">
        <v>161</v>
      </c>
      <c r="D27" s="38" t="s">
        <v>162</v>
      </c>
      <c r="E27" s="44" t="s">
        <v>163</v>
      </c>
    </row>
    <row r="28">
      <c r="A28" s="38" t="s">
        <v>164</v>
      </c>
      <c r="B28" s="39" t="s">
        <v>165</v>
      </c>
      <c r="E28" s="44" t="s">
        <v>166</v>
      </c>
    </row>
    <row r="29">
      <c r="A29" s="38" t="s">
        <v>167</v>
      </c>
      <c r="B29" s="39" t="s">
        <v>168</v>
      </c>
      <c r="E29" s="44" t="s">
        <v>166</v>
      </c>
    </row>
    <row r="30">
      <c r="A30" s="38" t="s">
        <v>169</v>
      </c>
      <c r="B30" s="39" t="s">
        <v>170</v>
      </c>
      <c r="E30" s="44" t="s">
        <v>166</v>
      </c>
    </row>
    <row r="31">
      <c r="A31" s="30" t="s">
        <v>171</v>
      </c>
      <c r="B31" s="33" t="s">
        <v>24</v>
      </c>
      <c r="C31" s="30" t="s">
        <v>172</v>
      </c>
      <c r="D31" s="30" t="s">
        <v>119</v>
      </c>
      <c r="E31" s="43" t="s">
        <v>173</v>
      </c>
    </row>
    <row r="32">
      <c r="A32" s="38" t="s">
        <v>174</v>
      </c>
      <c r="B32" s="39" t="s">
        <v>175</v>
      </c>
      <c r="C32" s="38" t="s">
        <v>176</v>
      </c>
      <c r="D32" s="38" t="s">
        <v>177</v>
      </c>
      <c r="E32" s="42"/>
    </row>
    <row r="33">
      <c r="A33" s="38" t="s">
        <v>178</v>
      </c>
      <c r="B33" s="46" t="s">
        <v>179</v>
      </c>
      <c r="C33" s="38" t="s">
        <v>176</v>
      </c>
      <c r="D33" s="38" t="s">
        <v>56</v>
      </c>
      <c r="E33" s="42"/>
    </row>
    <row r="34">
      <c r="A34" s="38" t="s">
        <v>180</v>
      </c>
      <c r="B34" s="39" t="s">
        <v>181</v>
      </c>
      <c r="D34" s="38" t="s">
        <v>182</v>
      </c>
      <c r="E34" s="42"/>
    </row>
    <row r="35">
      <c r="A35" s="38" t="s">
        <v>183</v>
      </c>
      <c r="B35" s="39" t="s">
        <v>184</v>
      </c>
      <c r="C35" s="38" t="s">
        <v>154</v>
      </c>
      <c r="E35" s="42"/>
    </row>
    <row r="36">
      <c r="A36" s="38" t="s">
        <v>185</v>
      </c>
      <c r="B36" s="39" t="s">
        <v>186</v>
      </c>
      <c r="E36" s="42"/>
    </row>
    <row r="37">
      <c r="A37" s="38" t="s">
        <v>187</v>
      </c>
      <c r="B37" s="39" t="s">
        <v>188</v>
      </c>
      <c r="C37" s="38" t="s">
        <v>189</v>
      </c>
      <c r="D37" s="38" t="s">
        <v>190</v>
      </c>
      <c r="E37" s="42"/>
    </row>
    <row r="38">
      <c r="A38" s="49" t="s">
        <v>191</v>
      </c>
      <c r="B38" s="39" t="s">
        <v>192</v>
      </c>
      <c r="C38" s="38" t="s">
        <v>193</v>
      </c>
      <c r="D38" s="38" t="s">
        <v>27</v>
      </c>
      <c r="E38" s="42"/>
    </row>
    <row r="39">
      <c r="A39" s="49" t="s">
        <v>194</v>
      </c>
      <c r="B39" s="39" t="s">
        <v>195</v>
      </c>
      <c r="C39" s="38" t="s">
        <v>193</v>
      </c>
      <c r="D39" s="38" t="s">
        <v>50</v>
      </c>
      <c r="E39" s="42"/>
    </row>
    <row r="40">
      <c r="A40" s="38" t="s">
        <v>196</v>
      </c>
      <c r="B40" s="39" t="s">
        <v>38</v>
      </c>
      <c r="C40" s="38" t="s">
        <v>197</v>
      </c>
      <c r="E40" s="42"/>
    </row>
    <row r="41">
      <c r="A41" s="38" t="s">
        <v>198</v>
      </c>
      <c r="B41" s="39" t="s">
        <v>199</v>
      </c>
      <c r="C41" s="38" t="s">
        <v>128</v>
      </c>
      <c r="D41" s="38" t="s">
        <v>128</v>
      </c>
      <c r="E41" s="42"/>
    </row>
    <row r="42">
      <c r="A42" s="38" t="s">
        <v>200</v>
      </c>
      <c r="B42" s="39" t="s">
        <v>201</v>
      </c>
      <c r="C42" s="38" t="s">
        <v>202</v>
      </c>
      <c r="E42" s="42"/>
    </row>
    <row r="43">
      <c r="A43" s="38" t="s">
        <v>203</v>
      </c>
      <c r="B43" s="46" t="s">
        <v>204</v>
      </c>
      <c r="C43" s="38" t="s">
        <v>205</v>
      </c>
      <c r="E43" s="42"/>
    </row>
    <row r="44">
      <c r="A44" s="30" t="s">
        <v>144</v>
      </c>
      <c r="B44" s="31" t="s">
        <v>68</v>
      </c>
      <c r="C44" s="30" t="s">
        <v>205</v>
      </c>
      <c r="D44" s="30" t="s">
        <v>206</v>
      </c>
      <c r="E44" s="37"/>
    </row>
    <row r="45">
      <c r="A45" s="38" t="s">
        <v>207</v>
      </c>
      <c r="B45" s="46" t="s">
        <v>208</v>
      </c>
      <c r="E45" s="42"/>
    </row>
    <row r="46">
      <c r="A46" s="30" t="s">
        <v>209</v>
      </c>
      <c r="B46" s="31" t="s">
        <v>70</v>
      </c>
      <c r="C46" s="30" t="s">
        <v>205</v>
      </c>
      <c r="D46" s="30" t="s">
        <v>206</v>
      </c>
      <c r="E46" s="37"/>
    </row>
    <row r="47">
      <c r="A47" s="38" t="s">
        <v>210</v>
      </c>
      <c r="B47" s="39" t="s">
        <v>211</v>
      </c>
      <c r="C47" s="38" t="s">
        <v>95</v>
      </c>
      <c r="D47" s="38" t="s">
        <v>212</v>
      </c>
      <c r="E47" s="42"/>
    </row>
    <row r="48">
      <c r="A48" s="38" t="s">
        <v>213</v>
      </c>
      <c r="B48" s="46" t="s">
        <v>214</v>
      </c>
      <c r="C48" s="38" t="s">
        <v>128</v>
      </c>
      <c r="D48" s="38" t="s">
        <v>212</v>
      </c>
      <c r="E48" s="42"/>
    </row>
    <row r="49">
      <c r="A49" s="38" t="s">
        <v>215</v>
      </c>
      <c r="B49" s="39" t="s">
        <v>216</v>
      </c>
      <c r="D49" s="38" t="s">
        <v>217</v>
      </c>
      <c r="E49" s="42"/>
    </row>
    <row r="50">
      <c r="A50" s="38" t="s">
        <v>218</v>
      </c>
      <c r="B50" s="39" t="s">
        <v>219</v>
      </c>
      <c r="D50" s="38" t="s">
        <v>50</v>
      </c>
      <c r="E50" s="42"/>
    </row>
    <row r="51">
      <c r="A51" s="38" t="s">
        <v>220</v>
      </c>
      <c r="B51" s="39" t="s">
        <v>221</v>
      </c>
      <c r="D51" s="38" t="s">
        <v>50</v>
      </c>
      <c r="E51" s="42"/>
    </row>
    <row r="52">
      <c r="A52" s="38" t="s">
        <v>222</v>
      </c>
      <c r="B52" s="39" t="s">
        <v>223</v>
      </c>
      <c r="C52" s="38" t="s">
        <v>95</v>
      </c>
      <c r="D52" s="38" t="s">
        <v>21</v>
      </c>
      <c r="E52" s="42"/>
    </row>
    <row r="53">
      <c r="A53" s="38" t="s">
        <v>224</v>
      </c>
      <c r="B53" s="39" t="s">
        <v>225</v>
      </c>
      <c r="E53" s="42"/>
    </row>
    <row r="54">
      <c r="A54" s="38" t="s">
        <v>226</v>
      </c>
      <c r="B54" s="39" t="s">
        <v>227</v>
      </c>
      <c r="C54" s="38" t="s">
        <v>205</v>
      </c>
      <c r="D54" s="38" t="s">
        <v>128</v>
      </c>
      <c r="E54" s="42"/>
    </row>
    <row r="55">
      <c r="A55" s="38" t="s">
        <v>228</v>
      </c>
      <c r="B55" s="39" t="s">
        <v>229</v>
      </c>
      <c r="C55" s="38" t="s">
        <v>205</v>
      </c>
      <c r="D55" s="38" t="s">
        <v>128</v>
      </c>
      <c r="E55" s="42"/>
    </row>
    <row r="56">
      <c r="A56" s="38" t="s">
        <v>230</v>
      </c>
      <c r="B56" s="39" t="s">
        <v>231</v>
      </c>
      <c r="C56" s="38" t="s">
        <v>232</v>
      </c>
      <c r="D56" s="38" t="s">
        <v>217</v>
      </c>
      <c r="E56" s="42"/>
    </row>
    <row r="57">
      <c r="A57" s="38" t="s">
        <v>233</v>
      </c>
      <c r="B57" s="39" t="s">
        <v>234</v>
      </c>
      <c r="C57" s="38" t="s">
        <v>205</v>
      </c>
      <c r="E57" s="42"/>
    </row>
    <row r="58">
      <c r="A58" s="38" t="s">
        <v>235</v>
      </c>
      <c r="B58" s="39" t="s">
        <v>236</v>
      </c>
      <c r="C58" s="38" t="s">
        <v>98</v>
      </c>
      <c r="D58" s="38" t="s">
        <v>217</v>
      </c>
      <c r="E58" s="42"/>
    </row>
    <row r="59">
      <c r="A59" s="38" t="s">
        <v>237</v>
      </c>
      <c r="B59" s="39" t="s">
        <v>238</v>
      </c>
      <c r="C59" s="38" t="s">
        <v>95</v>
      </c>
      <c r="D59" s="38" t="s">
        <v>217</v>
      </c>
      <c r="E59" s="42"/>
    </row>
    <row r="60">
      <c r="A60" s="38" t="s">
        <v>239</v>
      </c>
      <c r="B60" s="39" t="s">
        <v>240</v>
      </c>
      <c r="C60" s="38" t="s">
        <v>241</v>
      </c>
      <c r="D60" s="38" t="s">
        <v>242</v>
      </c>
      <c r="E60" s="42"/>
    </row>
    <row r="61">
      <c r="A61" s="38" t="s">
        <v>243</v>
      </c>
      <c r="B61" s="39" t="s">
        <v>244</v>
      </c>
      <c r="C61" s="38" t="s">
        <v>128</v>
      </c>
      <c r="D61" s="38" t="s">
        <v>217</v>
      </c>
      <c r="E61" s="42"/>
    </row>
    <row r="62">
      <c r="A62" s="38" t="s">
        <v>245</v>
      </c>
      <c r="B62" s="45" t="s">
        <v>246</v>
      </c>
      <c r="C62" s="38" t="s">
        <v>128</v>
      </c>
      <c r="D62" s="38" t="s">
        <v>53</v>
      </c>
      <c r="E62" s="42"/>
    </row>
    <row r="63">
      <c r="A63" s="38" t="s">
        <v>247</v>
      </c>
      <c r="B63" s="39" t="s">
        <v>248</v>
      </c>
      <c r="C63" s="38" t="s">
        <v>193</v>
      </c>
      <c r="D63" s="38" t="s">
        <v>53</v>
      </c>
      <c r="E63" s="42"/>
    </row>
    <row r="64">
      <c r="A64" s="30" t="s">
        <v>249</v>
      </c>
      <c r="B64" s="33" t="s">
        <v>72</v>
      </c>
      <c r="C64" s="30" t="s">
        <v>250</v>
      </c>
      <c r="D64" s="30" t="s">
        <v>206</v>
      </c>
      <c r="E64" s="37"/>
    </row>
    <row r="65">
      <c r="A65" s="38" t="s">
        <v>251</v>
      </c>
      <c r="B65" s="39" t="s">
        <v>252</v>
      </c>
      <c r="D65" s="38" t="s">
        <v>143</v>
      </c>
      <c r="E65" s="42"/>
    </row>
    <row r="66">
      <c r="A66" s="38" t="s">
        <v>253</v>
      </c>
      <c r="B66" s="46" t="s">
        <v>254</v>
      </c>
      <c r="D66" s="38" t="s">
        <v>50</v>
      </c>
      <c r="E66" s="42"/>
    </row>
    <row r="67">
      <c r="A67" s="38" t="s">
        <v>255</v>
      </c>
      <c r="B67" s="39" t="s">
        <v>256</v>
      </c>
      <c r="C67" s="38" t="s">
        <v>205</v>
      </c>
      <c r="E67" s="42"/>
    </row>
    <row r="68">
      <c r="A68" s="49" t="s">
        <v>257</v>
      </c>
      <c r="B68" s="50" t="s">
        <v>258</v>
      </c>
      <c r="C68" s="38" t="s">
        <v>205</v>
      </c>
      <c r="D68" s="38" t="s">
        <v>259</v>
      </c>
      <c r="E68" s="42"/>
    </row>
    <row r="69">
      <c r="A69" s="38" t="s">
        <v>260</v>
      </c>
      <c r="B69" s="45" t="s">
        <v>261</v>
      </c>
      <c r="E69" s="42"/>
    </row>
    <row r="70">
      <c r="A70" s="38" t="s">
        <v>262</v>
      </c>
      <c r="B70" s="45" t="s">
        <v>263</v>
      </c>
      <c r="C70" s="38" t="s">
        <v>205</v>
      </c>
      <c r="E70" s="42"/>
    </row>
    <row r="71">
      <c r="A71" s="30" t="s">
        <v>264</v>
      </c>
      <c r="B71" s="35" t="s">
        <v>74</v>
      </c>
      <c r="C71" s="30" t="s">
        <v>205</v>
      </c>
      <c r="D71" s="30" t="s">
        <v>206</v>
      </c>
      <c r="E71" s="37"/>
    </row>
    <row r="72">
      <c r="A72" s="38" t="s">
        <v>265</v>
      </c>
      <c r="B72" s="39" t="s">
        <v>266</v>
      </c>
      <c r="D72" s="38" t="s">
        <v>267</v>
      </c>
      <c r="E72" s="42"/>
    </row>
    <row r="73">
      <c r="A73" s="38" t="s">
        <v>268</v>
      </c>
      <c r="B73" s="39" t="s">
        <v>266</v>
      </c>
      <c r="D73" s="38" t="s">
        <v>143</v>
      </c>
      <c r="E73" s="42"/>
    </row>
    <row r="74">
      <c r="A74" s="38" t="s">
        <v>269</v>
      </c>
      <c r="B74" s="39" t="s">
        <v>266</v>
      </c>
      <c r="D74" s="48" t="s">
        <v>56</v>
      </c>
      <c r="E74" s="42"/>
    </row>
    <row r="75">
      <c r="A75" s="38" t="s">
        <v>270</v>
      </c>
      <c r="B75" s="39" t="s">
        <v>271</v>
      </c>
      <c r="D75" s="38" t="s">
        <v>27</v>
      </c>
      <c r="E75" s="42"/>
    </row>
    <row r="76">
      <c r="A76" s="38" t="s">
        <v>272</v>
      </c>
      <c r="B76" s="39" t="s">
        <v>273</v>
      </c>
      <c r="D76" s="38" t="s">
        <v>143</v>
      </c>
      <c r="E76" s="42"/>
    </row>
    <row r="77">
      <c r="A77" s="38" t="s">
        <v>274</v>
      </c>
      <c r="B77" s="39" t="s">
        <v>275</v>
      </c>
      <c r="D77" s="38" t="s">
        <v>276</v>
      </c>
      <c r="E77" s="42"/>
    </row>
    <row r="78">
      <c r="A78" s="38" t="s">
        <v>277</v>
      </c>
      <c r="B78" s="39" t="s">
        <v>278</v>
      </c>
      <c r="D78" s="38" t="s">
        <v>50</v>
      </c>
      <c r="E78" s="42"/>
    </row>
    <row r="79">
      <c r="A79" s="38" t="s">
        <v>279</v>
      </c>
      <c r="B79" s="39" t="s">
        <v>280</v>
      </c>
      <c r="D79" s="38" t="s">
        <v>50</v>
      </c>
      <c r="E79" s="42"/>
    </row>
    <row r="80">
      <c r="A80" s="38" t="s">
        <v>281</v>
      </c>
      <c r="B80" s="39" t="s">
        <v>282</v>
      </c>
      <c r="D80" s="38" t="s">
        <v>27</v>
      </c>
      <c r="E80" s="42"/>
    </row>
    <row r="81">
      <c r="A81" s="38" t="s">
        <v>283</v>
      </c>
      <c r="B81" s="39" t="s">
        <v>284</v>
      </c>
      <c r="C81" s="38" t="s">
        <v>128</v>
      </c>
      <c r="D81" s="38" t="s">
        <v>128</v>
      </c>
      <c r="E81" s="42"/>
    </row>
    <row r="82">
      <c r="A82" s="38" t="s">
        <v>285</v>
      </c>
      <c r="B82" s="45" t="s">
        <v>286</v>
      </c>
      <c r="C82" s="38" t="s">
        <v>205</v>
      </c>
      <c r="E82" s="42"/>
    </row>
    <row r="83">
      <c r="A83" s="38" t="s">
        <v>287</v>
      </c>
      <c r="B83" s="51" t="s">
        <v>288</v>
      </c>
      <c r="C83" s="38" t="s">
        <v>289</v>
      </c>
      <c r="D83" s="38" t="s">
        <v>290</v>
      </c>
      <c r="E83" s="42"/>
    </row>
    <row r="84">
      <c r="A84" s="38" t="s">
        <v>291</v>
      </c>
      <c r="B84" s="39" t="s">
        <v>292</v>
      </c>
      <c r="C84" s="38" t="s">
        <v>205</v>
      </c>
      <c r="E84" s="42"/>
    </row>
    <row r="85">
      <c r="A85" s="38" t="s">
        <v>293</v>
      </c>
      <c r="B85" s="39" t="s">
        <v>294</v>
      </c>
      <c r="C85" s="38" t="s">
        <v>128</v>
      </c>
      <c r="D85" s="38" t="s">
        <v>128</v>
      </c>
      <c r="E85" s="42"/>
    </row>
    <row r="86">
      <c r="A86" s="38" t="s">
        <v>295</v>
      </c>
      <c r="B86" s="39" t="s">
        <v>296</v>
      </c>
      <c r="C86" s="38" t="s">
        <v>205</v>
      </c>
      <c r="E86" s="42"/>
    </row>
    <row r="87">
      <c r="A87" s="38" t="s">
        <v>297</v>
      </c>
      <c r="B87" s="39" t="s">
        <v>298</v>
      </c>
      <c r="D87" s="38" t="s">
        <v>27</v>
      </c>
      <c r="E87" s="42"/>
    </row>
    <row r="88">
      <c r="A88" s="38" t="s">
        <v>299</v>
      </c>
      <c r="B88" s="51" t="s">
        <v>300</v>
      </c>
      <c r="C88" s="38" t="s">
        <v>205</v>
      </c>
      <c r="E88" s="42"/>
    </row>
    <row r="89">
      <c r="A89" s="38" t="s">
        <v>301</v>
      </c>
      <c r="B89" s="39" t="s">
        <v>302</v>
      </c>
      <c r="D89" s="38" t="s">
        <v>303</v>
      </c>
      <c r="E89" s="42"/>
    </row>
    <row r="90">
      <c r="A90" s="38" t="s">
        <v>304</v>
      </c>
      <c r="B90" s="39" t="s">
        <v>305</v>
      </c>
      <c r="D90" s="38" t="s">
        <v>217</v>
      </c>
      <c r="E90" s="42"/>
    </row>
    <row r="91">
      <c r="A91" s="38" t="s">
        <v>306</v>
      </c>
      <c r="B91" s="39" t="s">
        <v>307</v>
      </c>
      <c r="D91" s="38" t="s">
        <v>276</v>
      </c>
      <c r="E91" s="42"/>
    </row>
    <row r="92">
      <c r="A92" s="38" t="s">
        <v>308</v>
      </c>
      <c r="B92" s="39" t="s">
        <v>309</v>
      </c>
      <c r="C92" s="38" t="s">
        <v>205</v>
      </c>
      <c r="D92" s="38" t="s">
        <v>259</v>
      </c>
      <c r="E92" s="42"/>
    </row>
    <row r="93">
      <c r="A93" s="38" t="s">
        <v>310</v>
      </c>
      <c r="B93" s="39" t="s">
        <v>311</v>
      </c>
      <c r="C93" s="38" t="s">
        <v>205</v>
      </c>
      <c r="D93" s="38" t="s">
        <v>259</v>
      </c>
      <c r="E93" s="42"/>
    </row>
    <row r="94">
      <c r="A94" s="38" t="s">
        <v>312</v>
      </c>
      <c r="B94" s="39" t="s">
        <v>313</v>
      </c>
      <c r="C94" s="38" t="s">
        <v>205</v>
      </c>
      <c r="D94" s="38" t="s">
        <v>259</v>
      </c>
      <c r="E94" s="42"/>
    </row>
    <row r="95">
      <c r="A95" s="38" t="s">
        <v>314</v>
      </c>
      <c r="B95" s="39" t="s">
        <v>315</v>
      </c>
      <c r="C95" s="38" t="s">
        <v>205</v>
      </c>
      <c r="D95" s="52"/>
      <c r="E95" s="42"/>
    </row>
    <row r="96">
      <c r="A96" s="38" t="s">
        <v>316</v>
      </c>
      <c r="B96" s="39" t="s">
        <v>317</v>
      </c>
      <c r="D96" s="38" t="s">
        <v>27</v>
      </c>
      <c r="E96" s="42"/>
    </row>
    <row r="97">
      <c r="A97" s="38" t="s">
        <v>318</v>
      </c>
      <c r="B97" s="39" t="s">
        <v>319</v>
      </c>
      <c r="C97" s="38" t="s">
        <v>205</v>
      </c>
      <c r="D97" s="38" t="s">
        <v>259</v>
      </c>
      <c r="E97" s="42"/>
    </row>
    <row r="98">
      <c r="A98" s="38" t="s">
        <v>320</v>
      </c>
      <c r="B98" s="39" t="s">
        <v>321</v>
      </c>
      <c r="D98" s="38" t="s">
        <v>143</v>
      </c>
      <c r="E98" s="42"/>
    </row>
    <row r="99">
      <c r="A99" s="38" t="s">
        <v>322</v>
      </c>
      <c r="B99" s="39" t="s">
        <v>323</v>
      </c>
      <c r="D99" s="38" t="s">
        <v>276</v>
      </c>
      <c r="E99" s="42"/>
    </row>
    <row r="100">
      <c r="A100" s="38" t="s">
        <v>324</v>
      </c>
      <c r="B100" s="39" t="s">
        <v>325</v>
      </c>
      <c r="C100" s="38" t="s">
        <v>205</v>
      </c>
      <c r="D100" s="38" t="s">
        <v>326</v>
      </c>
      <c r="E100" s="42"/>
    </row>
    <row r="101">
      <c r="A101" s="38" t="s">
        <v>327</v>
      </c>
      <c r="B101" s="39" t="s">
        <v>328</v>
      </c>
      <c r="C101" s="38" t="s">
        <v>205</v>
      </c>
      <c r="D101" s="38" t="s">
        <v>326</v>
      </c>
      <c r="E101" s="42"/>
    </row>
    <row r="102">
      <c r="A102" s="38" t="s">
        <v>329</v>
      </c>
      <c r="B102" s="39" t="s">
        <v>330</v>
      </c>
      <c r="C102" s="38" t="s">
        <v>205</v>
      </c>
      <c r="D102" s="38" t="s">
        <v>326</v>
      </c>
      <c r="E102" s="42"/>
    </row>
    <row r="103">
      <c r="A103" s="38" t="s">
        <v>331</v>
      </c>
      <c r="B103" s="39" t="s">
        <v>332</v>
      </c>
      <c r="D103" s="38" t="s">
        <v>212</v>
      </c>
      <c r="E103" s="42"/>
    </row>
    <row r="104">
      <c r="A104" s="38" t="s">
        <v>333</v>
      </c>
      <c r="B104" s="39" t="s">
        <v>334</v>
      </c>
      <c r="C104" s="38" t="s">
        <v>335</v>
      </c>
      <c r="D104" s="38" t="s">
        <v>259</v>
      </c>
      <c r="E104" s="42"/>
    </row>
    <row r="105">
      <c r="A105" s="38" t="s">
        <v>336</v>
      </c>
      <c r="B105" s="39" t="s">
        <v>337</v>
      </c>
      <c r="C105" s="38" t="s">
        <v>205</v>
      </c>
      <c r="D105" s="38" t="s">
        <v>259</v>
      </c>
      <c r="E105" s="42"/>
    </row>
    <row r="106">
      <c r="A106" s="38" t="s">
        <v>338</v>
      </c>
      <c r="B106" s="39" t="s">
        <v>339</v>
      </c>
      <c r="C106" s="38" t="s">
        <v>289</v>
      </c>
      <c r="D106" s="38" t="s">
        <v>340</v>
      </c>
      <c r="E106" s="42"/>
    </row>
    <row r="107">
      <c r="A107" s="38" t="s">
        <v>341</v>
      </c>
      <c r="B107" s="39" t="s">
        <v>342</v>
      </c>
      <c r="D107" s="38" t="s">
        <v>206</v>
      </c>
      <c r="E107" s="42"/>
    </row>
    <row r="108">
      <c r="A108" s="38" t="s">
        <v>343</v>
      </c>
      <c r="B108" s="39" t="s">
        <v>344</v>
      </c>
      <c r="C108" s="38" t="s">
        <v>205</v>
      </c>
      <c r="D108" s="38" t="s">
        <v>259</v>
      </c>
      <c r="E108" s="42"/>
    </row>
    <row r="109">
      <c r="A109" s="38" t="s">
        <v>345</v>
      </c>
      <c r="B109" s="39" t="s">
        <v>346</v>
      </c>
      <c r="C109" s="38" t="s">
        <v>205</v>
      </c>
      <c r="D109" s="38" t="s">
        <v>259</v>
      </c>
      <c r="E109" s="42"/>
    </row>
    <row r="110">
      <c r="A110" s="38" t="s">
        <v>347</v>
      </c>
      <c r="B110" s="39" t="s">
        <v>348</v>
      </c>
      <c r="D110" s="38" t="s">
        <v>21</v>
      </c>
      <c r="E110" s="42"/>
    </row>
    <row r="111">
      <c r="A111" s="38" t="s">
        <v>349</v>
      </c>
      <c r="B111" s="39" t="s">
        <v>350</v>
      </c>
      <c r="D111" s="38" t="s">
        <v>206</v>
      </c>
      <c r="E111" s="42"/>
    </row>
    <row r="112">
      <c r="A112" s="38" t="s">
        <v>351</v>
      </c>
      <c r="B112" s="39" t="s">
        <v>352</v>
      </c>
      <c r="D112" s="38" t="s">
        <v>53</v>
      </c>
      <c r="E112" s="42"/>
    </row>
    <row r="113">
      <c r="A113" s="38" t="s">
        <v>353</v>
      </c>
      <c r="B113" s="39" t="s">
        <v>354</v>
      </c>
      <c r="D113" s="38" t="s">
        <v>53</v>
      </c>
      <c r="E113" s="42"/>
    </row>
    <row r="114">
      <c r="A114" s="38" t="s">
        <v>355</v>
      </c>
      <c r="B114" s="39" t="s">
        <v>356</v>
      </c>
      <c r="C114" s="38" t="s">
        <v>205</v>
      </c>
      <c r="D114" s="38" t="s">
        <v>259</v>
      </c>
      <c r="E114" s="42"/>
    </row>
    <row r="115">
      <c r="A115" s="38" t="s">
        <v>357</v>
      </c>
      <c r="B115" s="39" t="s">
        <v>358</v>
      </c>
      <c r="C115" s="38" t="s">
        <v>359</v>
      </c>
      <c r="D115" s="38" t="s">
        <v>360</v>
      </c>
      <c r="E115" s="42"/>
    </row>
    <row r="116">
      <c r="A116" s="38" t="s">
        <v>361</v>
      </c>
      <c r="B116" s="39" t="s">
        <v>362</v>
      </c>
      <c r="C116" s="38" t="s">
        <v>359</v>
      </c>
      <c r="D116" s="38" t="s">
        <v>360</v>
      </c>
      <c r="E116" s="42"/>
    </row>
    <row r="117">
      <c r="A117" s="38" t="s">
        <v>363</v>
      </c>
      <c r="B117" s="39" t="s">
        <v>364</v>
      </c>
      <c r="D117" s="38" t="s">
        <v>143</v>
      </c>
      <c r="E117" s="42"/>
    </row>
    <row r="118">
      <c r="A118" s="38" t="s">
        <v>365</v>
      </c>
      <c r="B118" s="39" t="s">
        <v>366</v>
      </c>
      <c r="D118" s="38" t="s">
        <v>212</v>
      </c>
      <c r="E118" s="42"/>
    </row>
    <row r="119">
      <c r="A119" s="30" t="s">
        <v>367</v>
      </c>
      <c r="B119" s="33" t="s">
        <v>78</v>
      </c>
      <c r="C119" s="30" t="s">
        <v>368</v>
      </c>
      <c r="D119" s="30" t="s">
        <v>276</v>
      </c>
      <c r="E119" s="37"/>
    </row>
    <row r="120">
      <c r="A120" s="38" t="s">
        <v>369</v>
      </c>
      <c r="B120" s="39" t="s">
        <v>370</v>
      </c>
      <c r="D120" s="38" t="s">
        <v>50</v>
      </c>
      <c r="E120" s="42"/>
    </row>
    <row r="121">
      <c r="A121" s="38" t="s">
        <v>371</v>
      </c>
      <c r="B121" s="39" t="s">
        <v>372</v>
      </c>
      <c r="D121" s="38" t="s">
        <v>27</v>
      </c>
      <c r="E121" s="42"/>
    </row>
    <row r="122">
      <c r="A122" s="48" t="s">
        <v>371</v>
      </c>
      <c r="B122" s="39" t="s">
        <v>373</v>
      </c>
      <c r="C122" s="38" t="s">
        <v>205</v>
      </c>
      <c r="D122" s="38" t="s">
        <v>259</v>
      </c>
      <c r="E122" s="42"/>
    </row>
    <row r="123">
      <c r="A123" s="38" t="s">
        <v>371</v>
      </c>
      <c r="B123" s="39" t="s">
        <v>374</v>
      </c>
      <c r="C123" s="38" t="s">
        <v>205</v>
      </c>
      <c r="D123" s="38" t="s">
        <v>259</v>
      </c>
      <c r="E123" s="42"/>
    </row>
    <row r="124">
      <c r="A124" s="53" t="s">
        <v>375</v>
      </c>
      <c r="B124" s="39" t="s">
        <v>372</v>
      </c>
      <c r="D124" s="38" t="s">
        <v>27</v>
      </c>
      <c r="E124" s="42"/>
    </row>
    <row r="125">
      <c r="A125" s="38" t="s">
        <v>376</v>
      </c>
      <c r="B125" s="39" t="s">
        <v>377</v>
      </c>
      <c r="D125" s="38" t="s">
        <v>50</v>
      </c>
      <c r="E125" s="42"/>
    </row>
    <row r="126">
      <c r="A126" s="38" t="s">
        <v>378</v>
      </c>
      <c r="B126" s="39" t="s">
        <v>379</v>
      </c>
      <c r="C126" s="38" t="s">
        <v>128</v>
      </c>
      <c r="D126" s="38" t="s">
        <v>128</v>
      </c>
      <c r="E126" s="42"/>
    </row>
    <row r="127">
      <c r="A127" s="38" t="s">
        <v>380</v>
      </c>
      <c r="B127" s="39" t="s">
        <v>381</v>
      </c>
      <c r="D127" s="38" t="s">
        <v>212</v>
      </c>
      <c r="E127" s="42"/>
    </row>
    <row r="128">
      <c r="A128" s="38" t="s">
        <v>382</v>
      </c>
      <c r="B128" s="39" t="s">
        <v>372</v>
      </c>
      <c r="D128" s="38" t="s">
        <v>212</v>
      </c>
      <c r="E128" s="42"/>
    </row>
    <row r="129">
      <c r="A129" s="38" t="s">
        <v>383</v>
      </c>
      <c r="B129" s="39" t="s">
        <v>372</v>
      </c>
      <c r="D129" s="38" t="s">
        <v>21</v>
      </c>
      <c r="E129" s="42"/>
    </row>
    <row r="130">
      <c r="A130" s="53" t="s">
        <v>384</v>
      </c>
      <c r="B130" s="39" t="s">
        <v>385</v>
      </c>
      <c r="D130" s="38" t="s">
        <v>50</v>
      </c>
      <c r="E130" s="42"/>
    </row>
    <row r="131">
      <c r="A131" s="38" t="s">
        <v>386</v>
      </c>
      <c r="B131" s="45" t="s">
        <v>387</v>
      </c>
      <c r="D131" s="38" t="s">
        <v>50</v>
      </c>
      <c r="E131" s="42"/>
    </row>
    <row r="132">
      <c r="A132" s="38" t="s">
        <v>388</v>
      </c>
      <c r="B132" s="39" t="s">
        <v>389</v>
      </c>
      <c r="D132" s="38" t="s">
        <v>50</v>
      </c>
      <c r="E132" s="42"/>
    </row>
    <row r="133">
      <c r="A133" s="38" t="s">
        <v>390</v>
      </c>
      <c r="B133" s="39" t="s">
        <v>391</v>
      </c>
      <c r="D133" s="38" t="s">
        <v>212</v>
      </c>
      <c r="E133" s="44" t="s">
        <v>392</v>
      </c>
    </row>
    <row r="134">
      <c r="A134" s="38" t="s">
        <v>64</v>
      </c>
      <c r="B134" s="39" t="s">
        <v>393</v>
      </c>
      <c r="E134" s="42"/>
    </row>
    <row r="135">
      <c r="A135" s="38" t="s">
        <v>394</v>
      </c>
      <c r="B135" s="39" t="s">
        <v>395</v>
      </c>
      <c r="C135" s="38" t="s">
        <v>396</v>
      </c>
      <c r="D135" s="38" t="s">
        <v>397</v>
      </c>
      <c r="E135" s="44" t="s">
        <v>398</v>
      </c>
    </row>
    <row r="136">
      <c r="A136" s="38" t="s">
        <v>399</v>
      </c>
      <c r="B136" s="39" t="s">
        <v>400</v>
      </c>
      <c r="C136" s="38" t="s">
        <v>128</v>
      </c>
      <c r="D136" s="38" t="s">
        <v>401</v>
      </c>
      <c r="E136" s="44" t="s">
        <v>402</v>
      </c>
    </row>
    <row r="137">
      <c r="A137" s="38" t="s">
        <v>187</v>
      </c>
      <c r="B137" s="39" t="s">
        <v>188</v>
      </c>
      <c r="D137" s="38" t="s">
        <v>56</v>
      </c>
      <c r="E137" s="44" t="s">
        <v>402</v>
      </c>
    </row>
    <row r="138">
      <c r="A138" s="38" t="s">
        <v>403</v>
      </c>
      <c r="B138" s="51" t="s">
        <v>404</v>
      </c>
      <c r="C138" s="38" t="s">
        <v>162</v>
      </c>
      <c r="D138" s="38" t="s">
        <v>276</v>
      </c>
      <c r="E138" s="44" t="s">
        <v>405</v>
      </c>
    </row>
    <row r="139">
      <c r="A139" s="38" t="s">
        <v>406</v>
      </c>
      <c r="B139" s="39" t="s">
        <v>407</v>
      </c>
      <c r="E139" s="42"/>
    </row>
    <row r="140">
      <c r="A140" s="38" t="s">
        <v>408</v>
      </c>
      <c r="B140" s="39" t="s">
        <v>409</v>
      </c>
      <c r="C140" s="38" t="s">
        <v>410</v>
      </c>
      <c r="D140" s="38" t="s">
        <v>410</v>
      </c>
      <c r="E140" s="42"/>
    </row>
    <row r="141">
      <c r="A141" s="51" t="s">
        <v>411</v>
      </c>
      <c r="B141" s="54"/>
      <c r="E141" s="42"/>
    </row>
    <row r="142">
      <c r="A142" s="51" t="s">
        <v>412</v>
      </c>
      <c r="B142" s="54"/>
      <c r="E142" s="42"/>
    </row>
    <row r="143">
      <c r="B143" s="54"/>
      <c r="E143" s="42"/>
    </row>
    <row r="144">
      <c r="A144" s="51" t="s">
        <v>413</v>
      </c>
      <c r="B144" s="54"/>
      <c r="C144" s="38" t="s">
        <v>414</v>
      </c>
      <c r="D144" s="51" t="s">
        <v>415</v>
      </c>
      <c r="E144" s="42"/>
    </row>
  </sheetData>
  <autoFilter ref="$A$1:$E$144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A141"/>
    <hyperlink r:id="rId141" location="person" ref="A142"/>
    <hyperlink r:id="rId142" ref="A144"/>
    <hyperlink r:id="rId143" ref="D144"/>
  </hyperlinks>
  <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5.57"/>
    <col customWidth="1" min="3" max="3" width="13.0"/>
    <col customWidth="1" min="5" max="5" width="13.0"/>
    <col customWidth="1" min="6" max="6" width="40.43"/>
  </cols>
  <sheetData>
    <row r="1">
      <c r="A1" s="44" t="s">
        <v>1</v>
      </c>
      <c r="B1" s="44" t="s">
        <v>416</v>
      </c>
      <c r="C1" s="44" t="s">
        <v>417</v>
      </c>
      <c r="D1" s="44" t="s">
        <v>418</v>
      </c>
      <c r="E1" s="44" t="s">
        <v>419</v>
      </c>
      <c r="F1" s="44" t="s">
        <v>420</v>
      </c>
    </row>
    <row r="2">
      <c r="A2" s="38" t="s">
        <v>421</v>
      </c>
      <c r="E2" s="38" t="s">
        <v>422</v>
      </c>
      <c r="F2" s="55" t="str">
        <f t="shared" ref="F2:F22" si="1">CONCATENATE(A2," ",B2," ",C2," ",D2," ",E2)</f>
        <v>Anna    Anderman</v>
      </c>
      <c r="G2" s="38" t="s">
        <v>423</v>
      </c>
    </row>
    <row r="3">
      <c r="A3" s="38" t="s">
        <v>424</v>
      </c>
      <c r="E3" s="38" t="s">
        <v>425</v>
      </c>
      <c r="F3" s="55" t="str">
        <f t="shared" si="1"/>
        <v>Markuss    Keidann</v>
      </c>
      <c r="G3" s="38" t="s">
        <v>426</v>
      </c>
    </row>
    <row r="4">
      <c r="A4" s="38" t="s">
        <v>427</v>
      </c>
      <c r="D4" s="38"/>
      <c r="E4" s="38" t="s">
        <v>425</v>
      </c>
      <c r="F4" s="55" t="str">
        <f t="shared" si="1"/>
        <v>Kristaps    Keidann</v>
      </c>
      <c r="G4" s="38" t="s">
        <v>428</v>
      </c>
    </row>
    <row r="5">
      <c r="A5" s="38" t="s">
        <v>429</v>
      </c>
      <c r="D5" s="38" t="s">
        <v>430</v>
      </c>
      <c r="E5" s="38" t="s">
        <v>431</v>
      </c>
      <c r="F5" s="55" t="str">
        <f t="shared" si="1"/>
        <v>Peter   Yoab Wilks</v>
      </c>
    </row>
    <row r="6">
      <c r="A6" s="38" t="s">
        <v>432</v>
      </c>
      <c r="E6" s="38" t="s">
        <v>422</v>
      </c>
      <c r="F6" s="55" t="str">
        <f t="shared" si="1"/>
        <v>Gustavs    Anderman</v>
      </c>
    </row>
    <row r="7">
      <c r="A7" s="38" t="s">
        <v>433</v>
      </c>
      <c r="E7" s="38" t="s">
        <v>434</v>
      </c>
      <c r="F7" s="55" t="str">
        <f t="shared" si="1"/>
        <v>Juris    Milgrave</v>
      </c>
    </row>
    <row r="8">
      <c r="A8" s="38" t="s">
        <v>435</v>
      </c>
      <c r="D8" s="38" t="s">
        <v>436</v>
      </c>
      <c r="E8" s="38" t="s">
        <v>437</v>
      </c>
      <c r="F8" s="55" t="str">
        <f t="shared" si="1"/>
        <v>Helmi   Vaira Helmsdotire</v>
      </c>
    </row>
    <row r="9">
      <c r="A9" s="38" t="s">
        <v>438</v>
      </c>
      <c r="B9" s="38" t="s">
        <v>439</v>
      </c>
      <c r="E9" s="38" t="s">
        <v>440</v>
      </c>
      <c r="F9" s="55" t="str">
        <f t="shared" si="1"/>
        <v>Daniela Vanna   Jekabsone</v>
      </c>
    </row>
    <row r="10">
      <c r="A10" s="38" t="s">
        <v>37</v>
      </c>
      <c r="B10" s="38" t="s">
        <v>441</v>
      </c>
      <c r="E10" s="38" t="s">
        <v>442</v>
      </c>
      <c r="F10" s="55" t="str">
        <f t="shared" si="1"/>
        <v>Elza Kristine   Kellere</v>
      </c>
    </row>
    <row r="11">
      <c r="A11" s="38" t="s">
        <v>443</v>
      </c>
      <c r="B11" s="38" t="s">
        <v>444</v>
      </c>
      <c r="E11" s="38" t="s">
        <v>445</v>
      </c>
      <c r="F11" s="55" t="str">
        <f t="shared" si="1"/>
        <v>Maira Einare   Alba</v>
      </c>
    </row>
    <row r="12">
      <c r="A12" s="38" t="s">
        <v>446</v>
      </c>
      <c r="B12" s="38" t="s">
        <v>447</v>
      </c>
      <c r="E12" s="38" t="s">
        <v>448</v>
      </c>
      <c r="F12" s="55" t="str">
        <f t="shared" si="1"/>
        <v>Nils Sigmars   Einarssons</v>
      </c>
    </row>
    <row r="13">
      <c r="A13" s="38" t="s">
        <v>449</v>
      </c>
      <c r="E13" s="38" t="s">
        <v>450</v>
      </c>
      <c r="F13" s="55" t="str">
        <f t="shared" si="1"/>
        <v>Andrejs    Kerkovius</v>
      </c>
    </row>
    <row r="14">
      <c r="A14" s="38" t="s">
        <v>451</v>
      </c>
      <c r="B14" s="38" t="s">
        <v>452</v>
      </c>
      <c r="E14" s="38" t="s">
        <v>453</v>
      </c>
      <c r="F14" s="55" t="str">
        <f t="shared" si="1"/>
        <v>Vilis Henrikus   Grinberg</v>
      </c>
    </row>
    <row r="15">
      <c r="A15" s="38" t="s">
        <v>454</v>
      </c>
      <c r="C15" s="38" t="s">
        <v>455</v>
      </c>
      <c r="D15" s="38" t="s">
        <v>456</v>
      </c>
      <c r="E15" s="38" t="s">
        <v>457</v>
      </c>
      <c r="F15" s="55" t="str">
        <f t="shared" si="1"/>
        <v>Fritz  Swiss Cheese Viksne Jaune</v>
      </c>
    </row>
    <row r="16">
      <c r="A16" s="38" t="s">
        <v>458</v>
      </c>
      <c r="E16" s="38" t="s">
        <v>459</v>
      </c>
      <c r="F16" s="55" t="str">
        <f t="shared" si="1"/>
        <v>Konrad    Jaunzemis</v>
      </c>
    </row>
    <row r="17">
      <c r="A17" s="38" t="s">
        <v>460</v>
      </c>
      <c r="E17" s="38" t="s">
        <v>461</v>
      </c>
      <c r="F17" s="55" t="str">
        <f t="shared" si="1"/>
        <v>Lina    Leiman</v>
      </c>
    </row>
    <row r="18">
      <c r="A18" s="38" t="s">
        <v>462</v>
      </c>
      <c r="E18" s="38" t="s">
        <v>463</v>
      </c>
      <c r="F18" s="55" t="str">
        <f t="shared" si="1"/>
        <v>Oto    Balodis</v>
      </c>
    </row>
    <row r="19">
      <c r="A19" s="38" t="s">
        <v>464</v>
      </c>
      <c r="D19" s="38" t="s">
        <v>465</v>
      </c>
      <c r="E19" s="38" t="s">
        <v>466</v>
      </c>
      <c r="F19" s="55" t="str">
        <f t="shared" si="1"/>
        <v>Maria   Gintere Karklis</v>
      </c>
    </row>
    <row r="20">
      <c r="A20" s="38" t="s">
        <v>467</v>
      </c>
      <c r="E20" s="38" t="s">
        <v>468</v>
      </c>
      <c r="F20" s="55" t="str">
        <f t="shared" si="1"/>
        <v>Renars    Frischembruder</v>
      </c>
    </row>
    <row r="21">
      <c r="A21" s="38" t="s">
        <v>441</v>
      </c>
      <c r="B21" s="38" t="s">
        <v>464</v>
      </c>
      <c r="E21" s="38" t="s">
        <v>469</v>
      </c>
      <c r="F21" s="55" t="str">
        <f t="shared" si="1"/>
        <v>Kristine Maria   Grikis</v>
      </c>
    </row>
    <row r="22">
      <c r="A22" s="38" t="s">
        <v>61</v>
      </c>
      <c r="D22" s="38" t="s">
        <v>470</v>
      </c>
      <c r="E22" s="38" t="s">
        <v>471</v>
      </c>
      <c r="F22" s="55" t="str">
        <f t="shared" si="1"/>
        <v>Ieva   Florence Grunski</v>
      </c>
    </row>
    <row r="23">
      <c r="A23" s="38" t="s">
        <v>472</v>
      </c>
      <c r="E23" s="38" t="s">
        <v>473</v>
      </c>
      <c r="F23" s="55" t="str">
        <f t="shared" ref="F23:F24" si="2">CONCATENATE(A23," ",B23," ",C23," ",D24," ",E23)</f>
        <v>Mikel   Vikmane Indricksonn</v>
      </c>
    </row>
    <row r="24">
      <c r="A24" s="38" t="s">
        <v>474</v>
      </c>
      <c r="D24" s="38" t="s">
        <v>475</v>
      </c>
      <c r="E24" s="38" t="s">
        <v>476</v>
      </c>
      <c r="F24" s="55" t="str">
        <f t="shared" si="2"/>
        <v>Anne   Huss Karp</v>
      </c>
    </row>
    <row r="25">
      <c r="A25" s="38" t="s">
        <v>477</v>
      </c>
      <c r="D25" s="38" t="s">
        <v>478</v>
      </c>
      <c r="E25" s="38" t="s">
        <v>479</v>
      </c>
      <c r="F25" s="55" t="str">
        <f t="shared" ref="F25:F44" si="3">CONCATENATE(A25," ",B25," ",C25," ",D25," ",E25)</f>
        <v>Linards   Huss Klavin</v>
      </c>
    </row>
    <row r="26">
      <c r="A26" s="38" t="s">
        <v>480</v>
      </c>
      <c r="D26" s="38" t="s">
        <v>481</v>
      </c>
      <c r="E26" s="38" t="s">
        <v>482</v>
      </c>
      <c r="F26" s="55" t="str">
        <f t="shared" si="3"/>
        <v>Eriks   Frankis Lewenschtein</v>
      </c>
    </row>
    <row r="27">
      <c r="A27" s="38" t="s">
        <v>483</v>
      </c>
      <c r="D27" s="38" t="s">
        <v>484</v>
      </c>
      <c r="E27" s="38" t="s">
        <v>485</v>
      </c>
      <c r="F27" s="55" t="str">
        <f t="shared" si="3"/>
        <v>Filips   Kalvins Match</v>
      </c>
    </row>
    <row r="28">
      <c r="A28" s="38" t="s">
        <v>486</v>
      </c>
      <c r="D28" s="38" t="s">
        <v>487</v>
      </c>
      <c r="E28" s="38" t="s">
        <v>488</v>
      </c>
      <c r="F28" s="55" t="str">
        <f t="shared" si="3"/>
        <v>Georgs   Lejasmeijers Neiland</v>
      </c>
    </row>
    <row r="29">
      <c r="A29" s="38" t="s">
        <v>489</v>
      </c>
      <c r="D29" s="38" t="s">
        <v>490</v>
      </c>
      <c r="E29" s="38" t="s">
        <v>491</v>
      </c>
      <c r="F29" s="55" t="str">
        <f t="shared" si="3"/>
        <v>Grigors   Luters Netemberg</v>
      </c>
    </row>
    <row r="30">
      <c r="A30" s="38" t="s">
        <v>492</v>
      </c>
      <c r="D30" s="38" t="s">
        <v>493</v>
      </c>
      <c r="E30" s="38" t="s">
        <v>494</v>
      </c>
      <c r="F30" s="55" t="str">
        <f t="shared" si="3"/>
        <v>Igors   Strauss Ochs</v>
      </c>
    </row>
    <row r="31">
      <c r="A31" s="38" t="s">
        <v>495</v>
      </c>
      <c r="B31" s="38" t="s">
        <v>496</v>
      </c>
      <c r="D31" s="38" t="s">
        <v>497</v>
      </c>
      <c r="E31" s="38" t="s">
        <v>498</v>
      </c>
      <c r="F31" s="55" t="str">
        <f t="shared" si="3"/>
        <v>Gunnars Vingmar  Steinauer Paegle</v>
      </c>
    </row>
    <row r="32">
      <c r="A32" s="38" t="s">
        <v>499</v>
      </c>
      <c r="D32" s="38" t="s">
        <v>500</v>
      </c>
      <c r="E32" s="38" t="s">
        <v>501</v>
      </c>
      <c r="F32" s="55" t="str">
        <f t="shared" si="3"/>
        <v>Indriks   Straupe Plieder</v>
      </c>
    </row>
    <row r="33">
      <c r="A33" s="38" t="s">
        <v>502</v>
      </c>
      <c r="B33" s="38" t="s">
        <v>503</v>
      </c>
      <c r="D33" s="38" t="s">
        <v>504</v>
      </c>
      <c r="E33" s="38" t="s">
        <v>505</v>
      </c>
      <c r="F33" s="55" t="str">
        <f t="shared" si="3"/>
        <v>Leonid Edmunds  Kraule Steckert</v>
      </c>
    </row>
    <row r="34">
      <c r="A34" s="38" t="s">
        <v>506</v>
      </c>
      <c r="D34" s="38" t="s">
        <v>507</v>
      </c>
      <c r="E34" s="38" t="s">
        <v>508</v>
      </c>
      <c r="F34" s="55" t="str">
        <f t="shared" si="3"/>
        <v>Raimonds   Akmentahl Vanags</v>
      </c>
    </row>
    <row r="35">
      <c r="A35" s="38" t="s">
        <v>509</v>
      </c>
      <c r="D35" s="38" t="s">
        <v>510</v>
      </c>
      <c r="E35" s="38" t="s">
        <v>511</v>
      </c>
      <c r="F35" s="55" t="str">
        <f t="shared" si="3"/>
        <v>Reinards   Blumenthal Zanerip</v>
      </c>
    </row>
    <row r="36">
      <c r="A36" s="38" t="s">
        <v>512</v>
      </c>
      <c r="D36" s="38" t="s">
        <v>513</v>
      </c>
      <c r="E36" s="38" t="s">
        <v>514</v>
      </c>
      <c r="F36" s="55" t="str">
        <f t="shared" si="3"/>
        <v>Pauls   Luksjanis Zalit</v>
      </c>
    </row>
    <row r="37">
      <c r="A37" s="38" t="s">
        <v>515</v>
      </c>
      <c r="B37" s="38" t="s">
        <v>516</v>
      </c>
      <c r="E37" s="38" t="s">
        <v>517</v>
      </c>
      <c r="F37" s="55" t="str">
        <f t="shared" si="3"/>
        <v>Roberts Eduards   Slengmann</v>
      </c>
    </row>
    <row r="38">
      <c r="A38" s="38" t="s">
        <v>518</v>
      </c>
      <c r="D38" s="38" t="s">
        <v>519</v>
      </c>
      <c r="E38" s="38" t="s">
        <v>520</v>
      </c>
      <c r="F38" s="55" t="str">
        <f t="shared" si="3"/>
        <v>Romans   Grimes Zeeberg</v>
      </c>
    </row>
    <row r="39">
      <c r="A39" s="38" t="s">
        <v>521</v>
      </c>
      <c r="B39" s="38" t="s">
        <v>522</v>
      </c>
      <c r="D39" s="38" t="s">
        <v>523</v>
      </c>
      <c r="E39" s="38" t="s">
        <v>524</v>
      </c>
      <c r="F39" s="55" t="str">
        <f t="shared" si="3"/>
        <v>Davis Edgars  Elbert Taube</v>
      </c>
    </row>
    <row r="40">
      <c r="A40" s="38" t="s">
        <v>525</v>
      </c>
      <c r="B40" s="38" t="s">
        <v>526</v>
      </c>
      <c r="E40" s="38" t="s">
        <v>527</v>
      </c>
      <c r="F40" s="55" t="str">
        <f t="shared" si="3"/>
        <v>Vilhelms Adrian   Butler</v>
      </c>
    </row>
    <row r="41">
      <c r="A41" s="38" t="s">
        <v>528</v>
      </c>
      <c r="D41" s="38" t="s">
        <v>529</v>
      </c>
      <c r="E41" s="38" t="s">
        <v>530</v>
      </c>
      <c r="F41" s="55" t="str">
        <f t="shared" si="3"/>
        <v>Aivars   Mikelson Jaunroze</v>
      </c>
    </row>
    <row r="42">
      <c r="A42" s="38" t="s">
        <v>531</v>
      </c>
      <c r="B42" s="38" t="s">
        <v>532</v>
      </c>
      <c r="D42" s="38" t="s">
        <v>533</v>
      </c>
      <c r="E42" s="38" t="s">
        <v>534</v>
      </c>
      <c r="F42" s="55" t="str">
        <f t="shared" si="3"/>
        <v>Augusts Basil  Kirhenstein Lielroze</v>
      </c>
    </row>
    <row r="43">
      <c r="A43" s="38" t="s">
        <v>535</v>
      </c>
      <c r="B43" s="38" t="s">
        <v>521</v>
      </c>
      <c r="E43" s="38" t="s">
        <v>536</v>
      </c>
      <c r="F43" s="55" t="str">
        <f t="shared" si="3"/>
        <v>Gabriela Davis   Malviss</v>
      </c>
    </row>
    <row r="44">
      <c r="A44" s="38" t="s">
        <v>537</v>
      </c>
      <c r="B44" s="38" t="s">
        <v>538</v>
      </c>
      <c r="E44" s="38" t="s">
        <v>539</v>
      </c>
      <c r="F44" s="55" t="str">
        <f t="shared" si="3"/>
        <v>Leonards Stefans   Mierovicius</v>
      </c>
    </row>
    <row r="45">
      <c r="A45" s="38" t="s">
        <v>540</v>
      </c>
      <c r="B45" s="38" t="s">
        <v>541</v>
      </c>
      <c r="D45" s="38" t="s">
        <v>542</v>
      </c>
      <c r="E45" s="38" t="s">
        <v>543</v>
      </c>
      <c r="F45" s="55" t="str">
        <f t="shared" ref="F45:F50" si="4">CONCATENATE(A45," ",B45," ",C45," ",E45," ",D45)</f>
        <v>Tom Alvis  Braileforde Pavils</v>
      </c>
    </row>
    <row r="46">
      <c r="A46" s="38" t="s">
        <v>544</v>
      </c>
      <c r="B46" s="38" t="s">
        <v>545</v>
      </c>
      <c r="D46" s="38" t="s">
        <v>546</v>
      </c>
      <c r="E46" s="38" t="s">
        <v>547</v>
      </c>
      <c r="F46" s="55" t="str">
        <f t="shared" si="4"/>
        <v>Valters Bruno  Zemgals Gertners</v>
      </c>
    </row>
    <row r="47">
      <c r="A47" s="38" t="s">
        <v>37</v>
      </c>
      <c r="B47" s="38" t="s">
        <v>548</v>
      </c>
      <c r="E47" s="38" t="s">
        <v>549</v>
      </c>
      <c r="F47" s="55" t="str">
        <f t="shared" si="4"/>
        <v>Elza Luize  Karklin </v>
      </c>
    </row>
    <row r="48">
      <c r="A48" s="38" t="s">
        <v>550</v>
      </c>
      <c r="E48" s="38" t="s">
        <v>551</v>
      </c>
      <c r="F48" s="55" t="str">
        <f t="shared" si="4"/>
        <v>Teodors   Milers </v>
      </c>
    </row>
    <row r="49">
      <c r="A49" s="38" t="s">
        <v>552</v>
      </c>
      <c r="E49" s="38" t="s">
        <v>553</v>
      </c>
      <c r="F49" s="55" t="str">
        <f t="shared" si="4"/>
        <v>Daniels   Feldman </v>
      </c>
    </row>
    <row r="50">
      <c r="A50" s="38" t="s">
        <v>460</v>
      </c>
      <c r="B50" s="38" t="s">
        <v>554</v>
      </c>
      <c r="E50" s="38" t="s">
        <v>555</v>
      </c>
      <c r="F50" s="55" t="str">
        <f t="shared" si="4"/>
        <v>Lina Aurora  Freindenfelde </v>
      </c>
    </row>
    <row r="51">
      <c r="A51" s="38" t="s">
        <v>556</v>
      </c>
      <c r="B51" s="38" t="s">
        <v>557</v>
      </c>
      <c r="E51" s="38" t="s">
        <v>558</v>
      </c>
    </row>
    <row r="52">
      <c r="A52" s="38" t="s">
        <v>559</v>
      </c>
      <c r="E52" s="38" t="s">
        <v>560</v>
      </c>
    </row>
    <row r="53">
      <c r="A53" s="38" t="s">
        <v>561</v>
      </c>
    </row>
    <row r="54">
      <c r="A54" s="38" t="s">
        <v>562</v>
      </c>
      <c r="E54" s="38" t="s">
        <v>563</v>
      </c>
    </row>
    <row r="55">
      <c r="A55" s="38" t="s">
        <v>564</v>
      </c>
      <c r="E55" s="38" t="s">
        <v>565</v>
      </c>
    </row>
    <row r="56">
      <c r="A56" s="38" t="s">
        <v>566</v>
      </c>
      <c r="E56" s="38" t="s">
        <v>567</v>
      </c>
    </row>
    <row r="57">
      <c r="A57" s="38" t="s">
        <v>568</v>
      </c>
      <c r="E57" s="38" t="s">
        <v>488</v>
      </c>
    </row>
    <row r="58">
      <c r="A58" s="38" t="s">
        <v>569</v>
      </c>
      <c r="E58" s="38" t="s">
        <v>485</v>
      </c>
    </row>
    <row r="59">
      <c r="A59" s="38" t="s">
        <v>570</v>
      </c>
    </row>
    <row r="60">
      <c r="A60" s="38" t="s">
        <v>557</v>
      </c>
      <c r="B60" s="38" t="s">
        <v>571</v>
      </c>
    </row>
    <row r="61">
      <c r="A61" s="38" t="s">
        <v>572</v>
      </c>
      <c r="E61" s="38" t="s">
        <v>573</v>
      </c>
    </row>
    <row r="62">
      <c r="A62" s="38" t="s">
        <v>574</v>
      </c>
    </row>
    <row r="63">
      <c r="A63" s="38" t="s">
        <v>575</v>
      </c>
      <c r="E63" s="38" t="s">
        <v>576</v>
      </c>
    </row>
    <row r="64">
      <c r="A64" s="38" t="s">
        <v>577</v>
      </c>
      <c r="E64" s="38" t="s">
        <v>578</v>
      </c>
    </row>
    <row r="65">
      <c r="A65" s="38" t="s">
        <v>579</v>
      </c>
      <c r="E65" s="38" t="s">
        <v>580</v>
      </c>
    </row>
    <row r="66">
      <c r="A66" s="38" t="s">
        <v>581</v>
      </c>
      <c r="E66" s="38" t="s">
        <v>582</v>
      </c>
    </row>
    <row r="67">
      <c r="A67" s="38" t="s">
        <v>583</v>
      </c>
      <c r="E67" s="38" t="s">
        <v>584</v>
      </c>
    </row>
    <row r="68">
      <c r="A68" s="38" t="s">
        <v>585</v>
      </c>
      <c r="E68" s="38" t="s">
        <v>586</v>
      </c>
    </row>
    <row r="69">
      <c r="A69" s="38" t="s">
        <v>587</v>
      </c>
      <c r="E69" s="38" t="s">
        <v>588</v>
      </c>
    </row>
    <row r="70">
      <c r="A70" s="38" t="s">
        <v>589</v>
      </c>
      <c r="E70" s="38" t="s">
        <v>590</v>
      </c>
    </row>
    <row r="71">
      <c r="A71" s="38" t="s">
        <v>591</v>
      </c>
    </row>
    <row r="72">
      <c r="A72" s="38" t="s">
        <v>592</v>
      </c>
      <c r="E72" s="38" t="s">
        <v>593</v>
      </c>
    </row>
    <row r="73">
      <c r="A73" s="38" t="s">
        <v>594</v>
      </c>
      <c r="E73" s="38" t="s">
        <v>595</v>
      </c>
    </row>
    <row r="74">
      <c r="A74" s="38" t="s">
        <v>596</v>
      </c>
      <c r="E74" s="38" t="s">
        <v>597</v>
      </c>
    </row>
    <row r="75">
      <c r="A75" s="38" t="s">
        <v>598</v>
      </c>
      <c r="E75" s="38" t="s">
        <v>599</v>
      </c>
    </row>
    <row r="76">
      <c r="A76" s="38" t="s">
        <v>486</v>
      </c>
      <c r="E76" s="38" t="s">
        <v>600</v>
      </c>
    </row>
    <row r="77">
      <c r="A77" s="38" t="s">
        <v>601</v>
      </c>
      <c r="E77" s="38" t="s">
        <v>602</v>
      </c>
    </row>
    <row r="78">
      <c r="A78" s="38" t="s">
        <v>603</v>
      </c>
    </row>
    <row r="94">
      <c r="A94" s="38" t="s">
        <v>604</v>
      </c>
    </row>
    <row r="95">
      <c r="A95" s="56" t="s">
        <v>605</v>
      </c>
      <c r="B95" s="56" t="s">
        <v>606</v>
      </c>
    </row>
    <row r="96">
      <c r="A96" s="56" t="s">
        <v>607</v>
      </c>
      <c r="B96" s="56" t="s">
        <v>608</v>
      </c>
    </row>
    <row r="97">
      <c r="A97" s="56" t="s">
        <v>609</v>
      </c>
      <c r="B97" s="56" t="s">
        <v>610</v>
      </c>
    </row>
    <row r="98">
      <c r="A98" s="56" t="s">
        <v>611</v>
      </c>
      <c r="B98" s="56" t="s">
        <v>454</v>
      </c>
    </row>
    <row r="99">
      <c r="A99" s="56" t="s">
        <v>612</v>
      </c>
      <c r="B99" s="57" t="s">
        <v>613</v>
      </c>
    </row>
    <row r="100">
      <c r="A100" s="57" t="s">
        <v>614</v>
      </c>
      <c r="B100" s="57" t="s">
        <v>615</v>
      </c>
    </row>
    <row r="101">
      <c r="A101" s="38" t="s">
        <v>616</v>
      </c>
      <c r="B101" s="57" t="s">
        <v>617</v>
      </c>
    </row>
    <row r="102">
      <c r="A102" s="38" t="s">
        <v>618</v>
      </c>
      <c r="B102" s="57" t="s">
        <v>619</v>
      </c>
    </row>
    <row r="103">
      <c r="A103" s="38" t="s">
        <v>620</v>
      </c>
      <c r="B103" s="57" t="s">
        <v>621</v>
      </c>
    </row>
    <row r="104">
      <c r="A104" s="38" t="s">
        <v>622</v>
      </c>
      <c r="B104" s="57" t="s">
        <v>623</v>
      </c>
    </row>
    <row r="105">
      <c r="A105" s="38" t="s">
        <v>624</v>
      </c>
      <c r="B105" s="57" t="s">
        <v>625</v>
      </c>
    </row>
    <row r="106">
      <c r="A106" s="38" t="s">
        <v>626</v>
      </c>
      <c r="B106" s="38" t="s">
        <v>627</v>
      </c>
    </row>
    <row r="107">
      <c r="A107" s="38" t="s">
        <v>628</v>
      </c>
      <c r="B107" s="38" t="s">
        <v>629</v>
      </c>
    </row>
    <row r="108">
      <c r="A108" s="38" t="s">
        <v>630</v>
      </c>
      <c r="B108" s="38" t="s">
        <v>631</v>
      </c>
    </row>
    <row r="109">
      <c r="A109" s="38" t="s">
        <v>632</v>
      </c>
      <c r="B109" s="38" t="s">
        <v>633</v>
      </c>
    </row>
    <row r="110">
      <c r="A110" s="38" t="s">
        <v>634</v>
      </c>
      <c r="B110" s="38" t="s">
        <v>635</v>
      </c>
    </row>
    <row r="111">
      <c r="A111" s="38" t="s">
        <v>636</v>
      </c>
      <c r="B111" s="38" t="s">
        <v>637</v>
      </c>
    </row>
    <row r="112">
      <c r="A112" s="56" t="s">
        <v>638</v>
      </c>
      <c r="B112" s="38" t="s">
        <v>639</v>
      </c>
    </row>
    <row r="113">
      <c r="A113" s="56" t="s">
        <v>640</v>
      </c>
      <c r="B113" s="38" t="s">
        <v>641</v>
      </c>
    </row>
    <row r="114">
      <c r="A114" s="56" t="s">
        <v>642</v>
      </c>
      <c r="B114" s="38" t="s">
        <v>643</v>
      </c>
    </row>
    <row r="115">
      <c r="A115" s="56" t="s">
        <v>644</v>
      </c>
      <c r="B115" s="38" t="s">
        <v>645</v>
      </c>
    </row>
    <row r="116">
      <c r="A116" s="56" t="s">
        <v>646</v>
      </c>
      <c r="B116" s="38" t="s">
        <v>647</v>
      </c>
    </row>
    <row r="117">
      <c r="B117" s="38" t="s">
        <v>648</v>
      </c>
    </row>
    <row r="118">
      <c r="A118" s="38" t="s">
        <v>435</v>
      </c>
      <c r="B118" s="38" t="s">
        <v>649</v>
      </c>
    </row>
    <row r="119">
      <c r="B119" s="38" t="s">
        <v>650</v>
      </c>
    </row>
    <row r="120">
      <c r="B120" s="38" t="s">
        <v>651</v>
      </c>
    </row>
    <row r="121">
      <c r="B121" s="38" t="s">
        <v>652</v>
      </c>
    </row>
    <row r="122">
      <c r="B122" s="38" t="s">
        <v>653</v>
      </c>
    </row>
    <row r="123">
      <c r="B123" s="38" t="s">
        <v>654</v>
      </c>
    </row>
    <row r="124">
      <c r="B124" s="38" t="s">
        <v>655</v>
      </c>
    </row>
    <row r="125">
      <c r="B125" s="38" t="s">
        <v>656</v>
      </c>
    </row>
    <row r="126">
      <c r="B126" s="38" t="s">
        <v>657</v>
      </c>
    </row>
    <row r="127">
      <c r="B127" s="38" t="s">
        <v>658</v>
      </c>
    </row>
    <row r="128">
      <c r="B128" s="38" t="s">
        <v>659</v>
      </c>
    </row>
    <row r="129">
      <c r="B129" s="38" t="s">
        <v>660</v>
      </c>
    </row>
    <row r="130">
      <c r="B130" s="38" t="s">
        <v>661</v>
      </c>
    </row>
    <row r="131">
      <c r="B131" s="38" t="s">
        <v>662</v>
      </c>
    </row>
    <row r="132">
      <c r="B132" s="38" t="s">
        <v>663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2" width="9.43"/>
  </cols>
  <sheetData>
    <row r="1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10">
      <c r="A10" s="51" t="s">
        <v>664</v>
      </c>
    </row>
    <row r="11">
      <c r="A11" s="51" t="s">
        <v>665</v>
      </c>
      <c r="F11" s="42"/>
      <c r="G11" s="42"/>
      <c r="H11" s="42"/>
      <c r="I11" s="42"/>
      <c r="J11" s="42"/>
    </row>
    <row r="12">
      <c r="A12" s="51" t="s">
        <v>666</v>
      </c>
    </row>
    <row r="13">
      <c r="A13" s="51" t="s">
        <v>667</v>
      </c>
    </row>
    <row r="14">
      <c r="A14" s="51" t="s">
        <v>668</v>
      </c>
    </row>
    <row r="15"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20">
      <c r="A20" s="38"/>
      <c r="B20" s="59"/>
    </row>
    <row r="21">
      <c r="A21" s="38" t="s">
        <v>669</v>
      </c>
      <c r="B21" s="39" t="s">
        <v>670</v>
      </c>
    </row>
    <row r="22">
      <c r="B22" s="51" t="s">
        <v>671</v>
      </c>
    </row>
    <row r="23">
      <c r="A23" s="38" t="s">
        <v>672</v>
      </c>
      <c r="B23" s="54"/>
      <c r="F23" s="51" t="s">
        <v>673</v>
      </c>
      <c r="H23" s="38" t="s">
        <v>674</v>
      </c>
    </row>
    <row r="24">
      <c r="A24" s="38" t="s">
        <v>675</v>
      </c>
      <c r="B24" s="39" t="s">
        <v>676</v>
      </c>
      <c r="C24" s="38" t="s">
        <v>677</v>
      </c>
      <c r="F24" s="51" t="s">
        <v>678</v>
      </c>
      <c r="G24" s="38" t="s">
        <v>679</v>
      </c>
    </row>
    <row r="25">
      <c r="A25" s="38" t="s">
        <v>680</v>
      </c>
      <c r="B25" s="39" t="s">
        <v>681</v>
      </c>
      <c r="C25" s="38" t="s">
        <v>677</v>
      </c>
    </row>
    <row r="26">
      <c r="A26" s="38" t="s">
        <v>682</v>
      </c>
      <c r="B26" s="39" t="s">
        <v>683</v>
      </c>
      <c r="C26" s="38" t="s">
        <v>677</v>
      </c>
    </row>
    <row r="27">
      <c r="B27" s="51" t="s">
        <v>684</v>
      </c>
      <c r="C27" s="38" t="s">
        <v>677</v>
      </c>
    </row>
    <row r="28">
      <c r="B28" s="51" t="s">
        <v>685</v>
      </c>
      <c r="C28" s="38" t="s">
        <v>677</v>
      </c>
    </row>
    <row r="29">
      <c r="A29" s="51" t="s">
        <v>686</v>
      </c>
      <c r="G29" s="51" t="s">
        <v>687</v>
      </c>
    </row>
    <row r="30">
      <c r="A30" s="51" t="s">
        <v>688</v>
      </c>
      <c r="G30" s="51" t="s">
        <v>689</v>
      </c>
    </row>
    <row r="31">
      <c r="A31" s="38" t="s">
        <v>690</v>
      </c>
    </row>
    <row r="32">
      <c r="A32" s="60" t="s">
        <v>691</v>
      </c>
    </row>
    <row r="33">
      <c r="A33" s="60" t="s">
        <v>692</v>
      </c>
    </row>
    <row r="34">
      <c r="A34" s="51" t="s">
        <v>693</v>
      </c>
    </row>
    <row r="35">
      <c r="A35" s="38" t="s">
        <v>690</v>
      </c>
    </row>
    <row r="36">
      <c r="A36" s="38" t="s">
        <v>694</v>
      </c>
      <c r="B36" s="51" t="s">
        <v>695</v>
      </c>
    </row>
  </sheetData>
  <hyperlinks>
    <hyperlink r:id="rId1" ref="A10"/>
    <hyperlink r:id="rId2" location=":~:text=Once%20Livonia%2C%20Estonia%20and%20Duchy,for%20abolition%20of%20serfdom%20emerged.&amp;text=Russian%20Empress%20Catherine%20the%20Great,belonging%20to%20the%20Orthodox%20Church." ref="A11"/>
    <hyperlink r:id="rId3" ref="A12"/>
    <hyperlink r:id="rId4" ref="A13"/>
    <hyperlink r:id="rId5" ref="A14"/>
    <hyperlink r:id="rId6" ref="B21"/>
    <hyperlink r:id="rId7" ref="B22"/>
    <hyperlink r:id="rId8" ref="F23"/>
    <hyperlink r:id="rId9" ref="B24"/>
    <hyperlink r:id="rId10" ref="F24"/>
    <hyperlink r:id="rId11" ref="B25"/>
    <hyperlink r:id="rId12" ref="B26"/>
    <hyperlink r:id="rId13" ref="B27"/>
    <hyperlink r:id="rId14" ref="B28"/>
    <hyperlink r:id="rId15" ref="A29"/>
    <hyperlink r:id="rId16" ref="G29"/>
    <hyperlink r:id="rId17" ref="A30"/>
    <hyperlink r:id="rId18" ref="G30"/>
    <hyperlink r:id="rId19" ref="A32"/>
    <hyperlink r:id="rId20" ref="A33"/>
    <hyperlink r:id="rId21" ref="A34"/>
    <hyperlink r:id="rId22" ref="B36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7" width="4.43"/>
    <col customWidth="1" min="28" max="28" width="17.57"/>
  </cols>
  <sheetData>
    <row r="1">
      <c r="A1" s="61"/>
      <c r="B1" s="62">
        <v>1830.0</v>
      </c>
      <c r="C1" s="62">
        <v>1838.0</v>
      </c>
      <c r="D1" s="62">
        <v>1853.0</v>
      </c>
      <c r="E1" s="62">
        <v>1856.0</v>
      </c>
      <c r="F1" s="62">
        <v>1865.0</v>
      </c>
      <c r="G1" s="62">
        <f t="shared" ref="G1:H1" si="1">F1+5</f>
        <v>1870</v>
      </c>
      <c r="H1" s="62">
        <f t="shared" si="1"/>
        <v>1875</v>
      </c>
      <c r="I1" s="62">
        <v>1877.0</v>
      </c>
      <c r="J1" s="62">
        <f>H1+5</f>
        <v>1880</v>
      </c>
      <c r="K1" s="62">
        <f>J1+5</f>
        <v>1885</v>
      </c>
      <c r="L1" s="62">
        <v>1886.0</v>
      </c>
      <c r="M1" s="62">
        <v>1888.0</v>
      </c>
      <c r="N1" s="62">
        <f>K1+5</f>
        <v>1890</v>
      </c>
      <c r="O1" s="62">
        <v>1892.0</v>
      </c>
      <c r="P1" s="62">
        <v>1895.0</v>
      </c>
      <c r="Q1" s="62">
        <v>1900.0</v>
      </c>
      <c r="R1" s="63">
        <v>1902.0</v>
      </c>
      <c r="S1" s="63">
        <v>1904.0</v>
      </c>
      <c r="T1" s="63">
        <v>1905.0</v>
      </c>
      <c r="U1" s="63">
        <v>1913.0</v>
      </c>
      <c r="V1" s="63">
        <v>1914.0</v>
      </c>
      <c r="W1" s="63">
        <v>1915.0</v>
      </c>
      <c r="X1" s="63">
        <v>1916.0</v>
      </c>
      <c r="Y1" s="63">
        <v>1917.0</v>
      </c>
      <c r="Z1" s="63">
        <v>1918.0</v>
      </c>
      <c r="AA1" s="63">
        <v>1920.0</v>
      </c>
      <c r="AB1" s="64"/>
    </row>
    <row r="2">
      <c r="A2" s="38">
        <v>1810.0</v>
      </c>
      <c r="B2" s="55">
        <f t="shared" ref="B2:H2" si="2">B$1-$A$2</f>
        <v>20</v>
      </c>
      <c r="C2" s="55">
        <f t="shared" si="2"/>
        <v>28</v>
      </c>
      <c r="D2" s="55">
        <f t="shared" si="2"/>
        <v>43</v>
      </c>
      <c r="E2" s="55">
        <f t="shared" si="2"/>
        <v>46</v>
      </c>
      <c r="F2" s="55">
        <f t="shared" si="2"/>
        <v>55</v>
      </c>
      <c r="G2" s="55">
        <f t="shared" si="2"/>
        <v>60</v>
      </c>
      <c r="H2" s="55">
        <f t="shared" si="2"/>
        <v>65</v>
      </c>
      <c r="AB2" s="38" t="s">
        <v>696</v>
      </c>
    </row>
    <row r="3">
      <c r="A3" s="38">
        <v>1832.0</v>
      </c>
      <c r="C3" s="55">
        <f t="shared" ref="C3:Q3" si="3">C$1-$A$3</f>
        <v>6</v>
      </c>
      <c r="D3" s="55">
        <f t="shared" si="3"/>
        <v>21</v>
      </c>
      <c r="E3" s="55">
        <f t="shared" si="3"/>
        <v>24</v>
      </c>
      <c r="F3" s="55">
        <f t="shared" si="3"/>
        <v>33</v>
      </c>
      <c r="G3" s="55">
        <f t="shared" si="3"/>
        <v>38</v>
      </c>
      <c r="H3" s="55">
        <f t="shared" si="3"/>
        <v>43</v>
      </c>
      <c r="I3" s="55">
        <f t="shared" si="3"/>
        <v>45</v>
      </c>
      <c r="J3" s="55">
        <f t="shared" si="3"/>
        <v>48</v>
      </c>
      <c r="K3" s="55">
        <f t="shared" si="3"/>
        <v>53</v>
      </c>
      <c r="L3" s="55">
        <f t="shared" si="3"/>
        <v>54</v>
      </c>
      <c r="M3" s="55">
        <f t="shared" si="3"/>
        <v>56</v>
      </c>
      <c r="N3" s="55">
        <f t="shared" si="3"/>
        <v>58</v>
      </c>
      <c r="O3" s="55">
        <f t="shared" si="3"/>
        <v>60</v>
      </c>
      <c r="P3" s="55">
        <f t="shared" si="3"/>
        <v>63</v>
      </c>
      <c r="Q3" s="55">
        <f t="shared" si="3"/>
        <v>68</v>
      </c>
      <c r="AB3" s="38" t="s">
        <v>697</v>
      </c>
    </row>
    <row r="4">
      <c r="A4" s="38">
        <v>1812.0</v>
      </c>
      <c r="B4" s="55">
        <f t="shared" ref="B4:H4" si="4">B$1-$A$4</f>
        <v>18</v>
      </c>
      <c r="C4" s="55">
        <f t="shared" si="4"/>
        <v>26</v>
      </c>
      <c r="D4" s="55">
        <f t="shared" si="4"/>
        <v>41</v>
      </c>
      <c r="E4" s="55">
        <f t="shared" si="4"/>
        <v>44</v>
      </c>
      <c r="F4" s="55">
        <f t="shared" si="4"/>
        <v>53</v>
      </c>
      <c r="G4" s="55">
        <f t="shared" si="4"/>
        <v>58</v>
      </c>
      <c r="H4" s="55">
        <f t="shared" si="4"/>
        <v>63</v>
      </c>
      <c r="AB4" s="38" t="s">
        <v>698</v>
      </c>
    </row>
    <row r="5">
      <c r="A5" s="38">
        <v>1815.0</v>
      </c>
      <c r="B5" s="55">
        <f t="shared" ref="B5:H5" si="5">B$1-$A$5</f>
        <v>15</v>
      </c>
      <c r="C5" s="55">
        <f t="shared" si="5"/>
        <v>23</v>
      </c>
      <c r="D5" s="55">
        <f t="shared" si="5"/>
        <v>38</v>
      </c>
      <c r="E5" s="55">
        <f t="shared" si="5"/>
        <v>41</v>
      </c>
      <c r="F5" s="55">
        <f t="shared" si="5"/>
        <v>50</v>
      </c>
      <c r="G5" s="55">
        <f t="shared" si="5"/>
        <v>55</v>
      </c>
      <c r="H5" s="55">
        <f t="shared" si="5"/>
        <v>60</v>
      </c>
      <c r="AB5" s="38" t="s">
        <v>546</v>
      </c>
    </row>
    <row r="6">
      <c r="A6" s="38">
        <v>1830.0</v>
      </c>
      <c r="B6" s="55">
        <f t="shared" ref="B6:E6" si="6">B$1-$A$6</f>
        <v>0</v>
      </c>
      <c r="C6" s="55">
        <f t="shared" si="6"/>
        <v>8</v>
      </c>
      <c r="D6" s="55">
        <f t="shared" si="6"/>
        <v>23</v>
      </c>
      <c r="E6" s="55">
        <f t="shared" si="6"/>
        <v>26</v>
      </c>
      <c r="AB6" s="38" t="s">
        <v>699</v>
      </c>
    </row>
    <row r="7">
      <c r="A7" s="38">
        <v>1831.0</v>
      </c>
      <c r="C7" s="55">
        <f t="shared" ref="C7:Q7" si="7">C$1-$A$7</f>
        <v>7</v>
      </c>
      <c r="D7" s="55">
        <f t="shared" si="7"/>
        <v>22</v>
      </c>
      <c r="E7" s="55">
        <f t="shared" si="7"/>
        <v>25</v>
      </c>
      <c r="F7" s="55">
        <f t="shared" si="7"/>
        <v>34</v>
      </c>
      <c r="G7" s="55">
        <f t="shared" si="7"/>
        <v>39</v>
      </c>
      <c r="H7" s="55">
        <f t="shared" si="7"/>
        <v>44</v>
      </c>
      <c r="I7" s="55">
        <f t="shared" si="7"/>
        <v>46</v>
      </c>
      <c r="J7" s="55">
        <f t="shared" si="7"/>
        <v>49</v>
      </c>
      <c r="K7" s="55">
        <f t="shared" si="7"/>
        <v>54</v>
      </c>
      <c r="L7" s="55">
        <f t="shared" si="7"/>
        <v>55</v>
      </c>
      <c r="M7" s="55">
        <f t="shared" si="7"/>
        <v>57</v>
      </c>
      <c r="N7" s="55">
        <f t="shared" si="7"/>
        <v>59</v>
      </c>
      <c r="O7" s="55">
        <f t="shared" si="7"/>
        <v>61</v>
      </c>
      <c r="P7" s="55">
        <f t="shared" si="7"/>
        <v>64</v>
      </c>
      <c r="Q7" s="55">
        <f t="shared" si="7"/>
        <v>69</v>
      </c>
      <c r="AB7" s="38" t="s">
        <v>700</v>
      </c>
    </row>
    <row r="8">
      <c r="A8" s="38">
        <v>1865.0</v>
      </c>
      <c r="F8" s="55">
        <f t="shared" ref="F8:W8" si="8">F$1-$A$8</f>
        <v>0</v>
      </c>
      <c r="G8" s="55">
        <f t="shared" si="8"/>
        <v>5</v>
      </c>
      <c r="H8" s="55">
        <f t="shared" si="8"/>
        <v>10</v>
      </c>
      <c r="I8" s="55">
        <f t="shared" si="8"/>
        <v>12</v>
      </c>
      <c r="J8" s="55">
        <f t="shared" si="8"/>
        <v>15</v>
      </c>
      <c r="K8" s="55">
        <f t="shared" si="8"/>
        <v>20</v>
      </c>
      <c r="L8" s="55">
        <f t="shared" si="8"/>
        <v>21</v>
      </c>
      <c r="M8" s="55">
        <f t="shared" si="8"/>
        <v>23</v>
      </c>
      <c r="N8" s="55">
        <f t="shared" si="8"/>
        <v>25</v>
      </c>
      <c r="O8" s="55">
        <f t="shared" si="8"/>
        <v>27</v>
      </c>
      <c r="P8" s="55">
        <f t="shared" si="8"/>
        <v>30</v>
      </c>
      <c r="Q8" s="55">
        <f t="shared" si="8"/>
        <v>35</v>
      </c>
      <c r="R8" s="55">
        <f t="shared" si="8"/>
        <v>37</v>
      </c>
      <c r="S8" s="55">
        <f t="shared" si="8"/>
        <v>39</v>
      </c>
      <c r="T8" s="55">
        <f t="shared" si="8"/>
        <v>40</v>
      </c>
      <c r="U8" s="55">
        <f t="shared" si="8"/>
        <v>48</v>
      </c>
      <c r="V8" s="55">
        <f t="shared" si="8"/>
        <v>49</v>
      </c>
      <c r="W8" s="55">
        <f t="shared" si="8"/>
        <v>50</v>
      </c>
      <c r="AB8" s="38" t="s">
        <v>701</v>
      </c>
    </row>
    <row r="9">
      <c r="A9" s="38">
        <v>1870.0</v>
      </c>
      <c r="H9" s="55">
        <f t="shared" ref="H9:X9" si="9">H$1-$A$9</f>
        <v>5</v>
      </c>
      <c r="I9" s="55">
        <f t="shared" si="9"/>
        <v>7</v>
      </c>
      <c r="J9" s="55">
        <f t="shared" si="9"/>
        <v>10</v>
      </c>
      <c r="K9" s="55">
        <f t="shared" si="9"/>
        <v>15</v>
      </c>
      <c r="L9" s="55">
        <f t="shared" si="9"/>
        <v>16</v>
      </c>
      <c r="M9" s="55">
        <f t="shared" si="9"/>
        <v>18</v>
      </c>
      <c r="N9" s="55">
        <f t="shared" si="9"/>
        <v>20</v>
      </c>
      <c r="O9" s="55">
        <f t="shared" si="9"/>
        <v>22</v>
      </c>
      <c r="P9" s="55">
        <f t="shared" si="9"/>
        <v>25</v>
      </c>
      <c r="Q9" s="55">
        <f t="shared" si="9"/>
        <v>30</v>
      </c>
      <c r="R9" s="55">
        <f t="shared" si="9"/>
        <v>32</v>
      </c>
      <c r="S9" s="55">
        <f t="shared" si="9"/>
        <v>34</v>
      </c>
      <c r="T9" s="55">
        <f t="shared" si="9"/>
        <v>35</v>
      </c>
      <c r="U9" s="55">
        <f t="shared" si="9"/>
        <v>43</v>
      </c>
      <c r="V9" s="55">
        <f t="shared" si="9"/>
        <v>44</v>
      </c>
      <c r="W9" s="55">
        <f t="shared" si="9"/>
        <v>45</v>
      </c>
      <c r="X9" s="55">
        <f t="shared" si="9"/>
        <v>46</v>
      </c>
      <c r="AB9" s="38" t="s">
        <v>702</v>
      </c>
    </row>
    <row r="10">
      <c r="A10" s="38">
        <v>1876.0</v>
      </c>
      <c r="I10" s="55">
        <f t="shared" ref="I10:AA10" si="10">I$1-$A$10</f>
        <v>1</v>
      </c>
      <c r="J10" s="55">
        <f t="shared" si="10"/>
        <v>4</v>
      </c>
      <c r="K10" s="55">
        <f t="shared" si="10"/>
        <v>9</v>
      </c>
      <c r="L10" s="55">
        <f t="shared" si="10"/>
        <v>10</v>
      </c>
      <c r="M10" s="55">
        <f t="shared" si="10"/>
        <v>12</v>
      </c>
      <c r="N10" s="55">
        <f t="shared" si="10"/>
        <v>14</v>
      </c>
      <c r="O10" s="55">
        <f t="shared" si="10"/>
        <v>16</v>
      </c>
      <c r="P10" s="55">
        <f t="shared" si="10"/>
        <v>19</v>
      </c>
      <c r="Q10" s="55">
        <f t="shared" si="10"/>
        <v>24</v>
      </c>
      <c r="R10" s="55">
        <f t="shared" si="10"/>
        <v>26</v>
      </c>
      <c r="S10" s="55">
        <f t="shared" si="10"/>
        <v>28</v>
      </c>
      <c r="T10" s="55">
        <f t="shared" si="10"/>
        <v>29</v>
      </c>
      <c r="U10" s="55">
        <f t="shared" si="10"/>
        <v>37</v>
      </c>
      <c r="V10" s="55">
        <f t="shared" si="10"/>
        <v>38</v>
      </c>
      <c r="W10" s="55">
        <f t="shared" si="10"/>
        <v>39</v>
      </c>
      <c r="X10" s="55">
        <f t="shared" si="10"/>
        <v>40</v>
      </c>
      <c r="Y10" s="55">
        <f t="shared" si="10"/>
        <v>41</v>
      </c>
      <c r="Z10" s="55">
        <f t="shared" si="10"/>
        <v>42</v>
      </c>
      <c r="AA10" s="55">
        <f t="shared" si="10"/>
        <v>44</v>
      </c>
      <c r="AB10" s="38" t="s">
        <v>703</v>
      </c>
    </row>
    <row r="11">
      <c r="A11" s="38">
        <v>1877.0</v>
      </c>
      <c r="I11" s="55">
        <f t="shared" ref="I11:AA11" si="11">I$1-$A$11</f>
        <v>0</v>
      </c>
      <c r="J11" s="55">
        <f t="shared" si="11"/>
        <v>3</v>
      </c>
      <c r="K11" s="55">
        <f t="shared" si="11"/>
        <v>8</v>
      </c>
      <c r="L11" s="55">
        <f t="shared" si="11"/>
        <v>9</v>
      </c>
      <c r="M11" s="55">
        <f t="shared" si="11"/>
        <v>11</v>
      </c>
      <c r="N11" s="55">
        <f t="shared" si="11"/>
        <v>13</v>
      </c>
      <c r="O11" s="55">
        <f t="shared" si="11"/>
        <v>15</v>
      </c>
      <c r="P11" s="55">
        <f t="shared" si="11"/>
        <v>18</v>
      </c>
      <c r="Q11" s="55">
        <f t="shared" si="11"/>
        <v>23</v>
      </c>
      <c r="R11" s="55">
        <f t="shared" si="11"/>
        <v>25</v>
      </c>
      <c r="S11" s="55">
        <f t="shared" si="11"/>
        <v>27</v>
      </c>
      <c r="T11" s="55">
        <f t="shared" si="11"/>
        <v>28</v>
      </c>
      <c r="U11" s="55">
        <f t="shared" si="11"/>
        <v>36</v>
      </c>
      <c r="V11" s="55">
        <f t="shared" si="11"/>
        <v>37</v>
      </c>
      <c r="W11" s="55">
        <f t="shared" si="11"/>
        <v>38</v>
      </c>
      <c r="X11" s="55">
        <f t="shared" si="11"/>
        <v>39</v>
      </c>
      <c r="Y11" s="55">
        <f t="shared" si="11"/>
        <v>40</v>
      </c>
      <c r="Z11" s="55">
        <f t="shared" si="11"/>
        <v>41</v>
      </c>
      <c r="AA11" s="55">
        <f t="shared" si="11"/>
        <v>43</v>
      </c>
      <c r="AB11" s="38" t="s">
        <v>704</v>
      </c>
    </row>
    <row r="12">
      <c r="A12" s="38">
        <v>1894.0</v>
      </c>
      <c r="P12" s="55">
        <f t="shared" ref="P12:AA12" si="12">P$1-$A$12</f>
        <v>1</v>
      </c>
      <c r="Q12" s="55">
        <f t="shared" si="12"/>
        <v>6</v>
      </c>
      <c r="R12" s="55">
        <f t="shared" si="12"/>
        <v>8</v>
      </c>
      <c r="S12" s="55">
        <f t="shared" si="12"/>
        <v>10</v>
      </c>
      <c r="T12" s="55">
        <f t="shared" si="12"/>
        <v>11</v>
      </c>
      <c r="U12" s="55">
        <f t="shared" si="12"/>
        <v>19</v>
      </c>
      <c r="V12" s="55">
        <f t="shared" si="12"/>
        <v>20</v>
      </c>
      <c r="W12" s="55">
        <f t="shared" si="12"/>
        <v>21</v>
      </c>
      <c r="X12" s="55">
        <f t="shared" si="12"/>
        <v>22</v>
      </c>
      <c r="Y12" s="55">
        <f t="shared" si="12"/>
        <v>23</v>
      </c>
      <c r="Z12" s="55">
        <f t="shared" si="12"/>
        <v>24</v>
      </c>
      <c r="AA12" s="55">
        <f t="shared" si="12"/>
        <v>26</v>
      </c>
      <c r="AB12" s="38" t="s">
        <v>705</v>
      </c>
    </row>
    <row r="13">
      <c r="A13" s="38">
        <v>1896.0</v>
      </c>
      <c r="Q13" s="55">
        <f t="shared" ref="Q13:AA13" si="13">Q1-$A$13</f>
        <v>4</v>
      </c>
      <c r="R13" s="55">
        <f t="shared" si="13"/>
        <v>6</v>
      </c>
      <c r="S13" s="55">
        <f t="shared" si="13"/>
        <v>8</v>
      </c>
      <c r="T13" s="55">
        <f t="shared" si="13"/>
        <v>9</v>
      </c>
      <c r="U13" s="55">
        <f t="shared" si="13"/>
        <v>17</v>
      </c>
      <c r="V13" s="55">
        <f t="shared" si="13"/>
        <v>18</v>
      </c>
      <c r="W13" s="55">
        <f t="shared" si="13"/>
        <v>19</v>
      </c>
      <c r="X13" s="55">
        <f t="shared" si="13"/>
        <v>20</v>
      </c>
      <c r="Y13" s="55">
        <f t="shared" si="13"/>
        <v>21</v>
      </c>
      <c r="Z13" s="55">
        <f t="shared" si="13"/>
        <v>22</v>
      </c>
      <c r="AA13" s="55">
        <f t="shared" si="13"/>
        <v>24</v>
      </c>
      <c r="AB13" s="38" t="s">
        <v>421</v>
      </c>
    </row>
    <row r="14">
      <c r="A14" s="38">
        <v>1897.0</v>
      </c>
      <c r="Q14" s="55">
        <f t="shared" ref="Q14:AA14" si="14">Q1-$A$14</f>
        <v>3</v>
      </c>
      <c r="R14" s="55">
        <f t="shared" si="14"/>
        <v>5</v>
      </c>
      <c r="S14" s="55">
        <f t="shared" si="14"/>
        <v>7</v>
      </c>
      <c r="T14" s="55">
        <f t="shared" si="14"/>
        <v>8</v>
      </c>
      <c r="U14" s="55">
        <f t="shared" si="14"/>
        <v>16</v>
      </c>
      <c r="V14" s="55">
        <f t="shared" si="14"/>
        <v>17</v>
      </c>
      <c r="W14" s="55">
        <f t="shared" si="14"/>
        <v>18</v>
      </c>
      <c r="X14" s="55">
        <f t="shared" si="14"/>
        <v>19</v>
      </c>
      <c r="Y14" s="55">
        <f t="shared" si="14"/>
        <v>20</v>
      </c>
      <c r="Z14" s="55">
        <f t="shared" si="14"/>
        <v>21</v>
      </c>
      <c r="AA14" s="55">
        <f t="shared" si="14"/>
        <v>23</v>
      </c>
      <c r="AB14" s="38" t="s">
        <v>706</v>
      </c>
    </row>
    <row r="15">
      <c r="A15" s="38">
        <v>1898.0</v>
      </c>
      <c r="Q15" s="55">
        <f t="shared" ref="Q15:AA15" si="15">Q1-$A$15</f>
        <v>2</v>
      </c>
      <c r="R15" s="55">
        <f t="shared" si="15"/>
        <v>4</v>
      </c>
      <c r="S15" s="55">
        <f t="shared" si="15"/>
        <v>6</v>
      </c>
      <c r="T15" s="55">
        <f t="shared" si="15"/>
        <v>7</v>
      </c>
      <c r="U15" s="55">
        <f t="shared" si="15"/>
        <v>15</v>
      </c>
      <c r="V15" s="55">
        <f t="shared" si="15"/>
        <v>16</v>
      </c>
      <c r="W15" s="55">
        <f t="shared" si="15"/>
        <v>17</v>
      </c>
      <c r="X15" s="55">
        <f t="shared" si="15"/>
        <v>18</v>
      </c>
      <c r="Y15" s="55">
        <f t="shared" si="15"/>
        <v>19</v>
      </c>
      <c r="Z15" s="55">
        <f t="shared" si="15"/>
        <v>20</v>
      </c>
      <c r="AA15" s="55">
        <f t="shared" si="15"/>
        <v>22</v>
      </c>
      <c r="AB15" s="38" t="s">
        <v>432</v>
      </c>
    </row>
    <row r="16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</row>
  </sheetData>
  <drawing r:id="rId1"/>
</worksheet>
</file>