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raham\Desktop\Data Analytics\Module 1 Challenge\"/>
    </mc:Choice>
  </mc:AlternateContent>
  <xr:revisionPtr revIDLastSave="0" documentId="13_ncr:1_{105D37DB-923F-4CB3-9F38-FD0256C94B55}" xr6:coauthVersionLast="46" xr6:coauthVersionMax="46" xr10:uidLastSave="{00000000-0000-0000-0000-000000000000}"/>
  <bookViews>
    <workbookView xWindow="-108" yWindow="-108" windowWidth="16608" windowHeight="8856" tabRatio="687" firstSheet="3" activeTab="5" xr2:uid="{00000000-000D-0000-FFFF-FFFF00000000}"/>
  </bookViews>
  <sheets>
    <sheet name="Kickstarter" sheetId="1" r:id="rId1"/>
    <sheet name="Theater Outcomes by Launch Date" sheetId="5" r:id="rId2"/>
    <sheet name="Outcomes based on Goals" sheetId="6" r:id="rId3"/>
    <sheet name="Category Statistics" sheetId="2" r:id="rId4"/>
    <sheet name="Subcategory Statistics" sheetId="3" r:id="rId5"/>
    <sheet name="Outcomes Based on creation date" sheetId="4" r:id="rId6"/>
  </sheets>
  <definedNames>
    <definedName name="_xlnm._FilterDatabase" localSheetId="0" hidden="1">Kickstarter!$A$1:$T$4115</definedName>
  </definedNames>
  <calcPr calcId="191029"/>
  <pivotCaches>
    <pivotCache cacheId="0" r:id="rId7"/>
    <pivotCache cacheId="1" r:id="rId8"/>
    <pivotCache cacheId="1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6" l="1"/>
  <c r="G2" i="6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B11" i="6"/>
  <c r="B10" i="6"/>
  <c r="B9" i="6"/>
  <c r="B8" i="6"/>
  <c r="B7" i="6"/>
  <c r="B6" i="6"/>
  <c r="B5" i="6"/>
  <c r="B4" i="6"/>
  <c r="B3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2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2" i="1"/>
  <c r="T4112" i="1"/>
  <c r="T4113" i="1"/>
  <c r="T4114" i="1"/>
  <c r="T4115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017" i="1"/>
  <c r="O130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" i="1"/>
</calcChain>
</file>

<file path=xl/sharedStrings.xml><?xml version="1.0" encoding="utf-8"?>
<sst xmlns="http://schemas.openxmlformats.org/spreadsheetml/2006/main" count="33025" uniqueCount="8400">
  <si>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</si>
  <si>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</si>
  <si>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</si>
  <si>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</si>
  <si>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</si>
  <si>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</si>
  <si>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</si>
  <si>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</si>
  <si>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</si>
  <si>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</si>
  <si>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</si>
  <si>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</si>
  <si>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</si>
  <si>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</si>
  <si>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</si>
  <si>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</si>
  <si>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</si>
  <si>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</si>
  <si>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</si>
  <si>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</si>
  <si>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</si>
  <si>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</si>
  <si>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</si>
  <si>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</si>
  <si>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</si>
  <si>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</si>
  <si>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</si>
  <si>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</si>
  <si>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</si>
  <si>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</si>
  <si>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</si>
  <si>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</si>
  <si>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</si>
  <si>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</si>
  <si>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</si>
  <si>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</si>
  <si>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</si>
  <si>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</si>
  <si>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</si>
  <si>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</si>
  <si>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</si>
  <si>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</si>
  <si>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</si>
  <si>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</si>
  <si>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</si>
  <si>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</si>
  <si>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</si>
  <si>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</si>
  <si>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</si>
  <si>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</si>
  <si>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</si>
  <si>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</si>
  <si>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</si>
  <si>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</si>
  <si>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</si>
  <si>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</si>
  <si>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</si>
  <si>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</si>
  <si>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</si>
  <si>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</si>
  <si>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</si>
  <si>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</si>
  <si>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</si>
  <si>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</si>
  <si>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</si>
  <si>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</si>
  <si>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</si>
  <si>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</si>
  <si>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</si>
  <si>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</si>
  <si>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</si>
  <si>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</si>
  <si>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</si>
  <si>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</si>
  <si>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</si>
  <si>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</si>
  <si>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</si>
  <si>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</si>
  <si>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</si>
  <si>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</si>
  <si>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</si>
  <si>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</si>
  <si>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</si>
  <si>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</si>
  <si>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</si>
  <si>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</si>
  <si>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</si>
  <si>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</si>
  <si>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</si>
  <si>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</si>
  <si>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</si>
  <si>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</si>
  <si>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</si>
  <si>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</si>
  <si>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</si>
  <si>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</si>
  <si>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</si>
  <si>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</si>
  <si>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</si>
  <si>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</si>
  <si>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</si>
  <si>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</si>
  <si>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</si>
  <si>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</si>
  <si>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</si>
  <si>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</si>
  <si>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</si>
  <si>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</si>
  <si>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</si>
  <si>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</si>
  <si>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</si>
  <si>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</si>
  <si>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</si>
  <si>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</si>
  <si>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</si>
  <si>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</si>
  <si>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</si>
  <si>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</si>
  <si>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</si>
  <si>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</si>
  <si>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</si>
  <si>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</si>
  <si>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</si>
  <si>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</si>
  <si>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</si>
  <si>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</si>
  <si>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</si>
  <si>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</si>
  <si>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</si>
  <si>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</si>
  <si>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</si>
  <si>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</si>
  <si>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</si>
  <si>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</si>
  <si>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</si>
  <si>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</si>
  <si>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</si>
  <si>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</si>
  <si>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</si>
  <si>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</si>
  <si>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</si>
  <si>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</si>
  <si>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</si>
  <si>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</si>
  <si>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</si>
  <si>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</si>
  <si>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</si>
  <si>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</si>
  <si>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</si>
  <si>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</si>
  <si>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</si>
  <si>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</si>
  <si>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</si>
  <si>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</si>
  <si>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</si>
  <si>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</si>
  <si>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</si>
  <si>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</si>
  <si>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</si>
  <si>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</si>
  <si>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</si>
  <si>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</si>
  <si>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</si>
  <si>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</si>
  <si>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</si>
  <si>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</si>
  <si>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</si>
  <si>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</si>
  <si>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</si>
  <si>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</si>
  <si>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</si>
  <si>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</si>
  <si>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</si>
  <si>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</si>
  <si>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</si>
  <si>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</si>
  <si>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</si>
  <si>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</si>
  <si>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</si>
  <si>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</si>
  <si>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</si>
  <si>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</si>
  <si>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</si>
  <si>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</si>
  <si>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</si>
  <si>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</si>
  <si>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</si>
  <si>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</si>
  <si>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</si>
  <si>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</si>
  <si>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</si>
  <si>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</si>
  <si>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</si>
  <si>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</si>
  <si>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</si>
  <si>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</si>
  <si>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</si>
  <si>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</si>
  <si>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</si>
  <si>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</si>
  <si>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</si>
  <si>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</si>
  <si>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</si>
  <si>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</si>
  <si>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</si>
  <si>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</si>
  <si>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</si>
  <si>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</si>
  <si>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</si>
  <si>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</si>
  <si>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</si>
  <si>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</si>
  <si>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</si>
  <si>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</si>
  <si>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</si>
  <si>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</si>
  <si>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</si>
  <si>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</si>
  <si>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</si>
  <si>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</si>
  <si>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</si>
  <si>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</si>
  <si>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</si>
  <si>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</si>
  <si>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</si>
  <si>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</si>
  <si>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</si>
  <si>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</si>
  <si>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</si>
  <si>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</si>
  <si>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</si>
  <si>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</si>
  <si>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</si>
  <si>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</si>
  <si>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</si>
  <si>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</si>
  <si>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</si>
  <si>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</si>
  <si>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</si>
  <si>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</si>
  <si>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</si>
  <si>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</si>
  <si>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</si>
  <si>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</si>
  <si>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</si>
  <si>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</si>
  <si>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</si>
  <si>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</si>
  <si>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</si>
  <si>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</si>
  <si>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</si>
  <si>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</si>
  <si>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</si>
  <si>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</si>
  <si>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</si>
  <si>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</si>
  <si>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</si>
  <si>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</si>
  <si>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</si>
  <si>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</si>
  <si>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</si>
  <si>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</si>
  <si>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</si>
  <si>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</si>
  <si>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</si>
  <si>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</si>
  <si>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</si>
  <si>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</si>
  <si>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</si>
  <si>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</si>
  <si>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</si>
  <si>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</si>
  <si>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</si>
  <si>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</si>
  <si>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</si>
  <si>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</si>
  <si>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</si>
  <si>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</si>
  <si>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</si>
  <si>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</si>
  <si>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</si>
  <si>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</si>
  <si>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</si>
  <si>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</si>
  <si>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</si>
  <si>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</si>
  <si>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</si>
  <si>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</si>
  <si>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</si>
  <si>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</si>
  <si>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</si>
  <si>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</si>
  <si>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</si>
  <si>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</si>
  <si>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</si>
  <si>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</si>
  <si>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</si>
  <si>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</si>
  <si>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</si>
  <si>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</si>
  <si>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</si>
  <si>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</si>
  <si>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</si>
  <si>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</si>
  <si>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</si>
  <si>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</si>
  <si>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</si>
  <si>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</si>
  <si>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</si>
  <si>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</si>
  <si>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</si>
  <si>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</si>
  <si>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</si>
  <si>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</si>
  <si>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</si>
  <si>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</si>
  <si>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</si>
  <si>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</si>
  <si>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</si>
  <si>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</si>
  <si>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</si>
  <si>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</si>
  <si>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</si>
  <si>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</si>
  <si>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</si>
  <si>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</si>
  <si>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</si>
  <si>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</si>
  <si>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</si>
  <si>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</si>
  <si>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</si>
  <si>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</si>
  <si>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</si>
  <si>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</si>
  <si>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</si>
  <si>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</si>
  <si>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</si>
  <si>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</si>
  <si>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</si>
  <si>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</si>
  <si>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</si>
  <si>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</si>
  <si>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</si>
  <si>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</si>
  <si>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</si>
  <si>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</si>
  <si>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</si>
  <si>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</si>
  <si>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</si>
  <si>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</si>
  <si>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</si>
  <si>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</si>
  <si>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</si>
  <si>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</si>
  <si>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</si>
  <si>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</si>
  <si>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</si>
  <si>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</si>
  <si>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</si>
  <si>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</si>
  <si>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</si>
  <si>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</si>
  <si>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</si>
  <si>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</si>
  <si>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</si>
  <si>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</si>
  <si>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</si>
  <si>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</si>
  <si>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</si>
  <si>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</si>
  <si>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</si>
  <si>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</si>
  <si>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</si>
  <si>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</si>
  <si>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</si>
  <si>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</si>
  <si>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</si>
  <si>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</si>
  <si>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</si>
  <si>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</si>
  <si>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</si>
  <si>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</si>
  <si>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</si>
  <si>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</si>
  <si>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</si>
  <si>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</si>
  <si>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</si>
  <si>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</si>
  <si>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</si>
  <si>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</si>
  <si>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</si>
  <si>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</si>
  <si>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</si>
  <si>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</si>
  <si>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</si>
  <si>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</si>
  <si>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</si>
  <si>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</si>
  <si>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</si>
  <si>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</si>
  <si>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</si>
  <si>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</si>
  <si>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</si>
  <si>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</si>
  <si>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</si>
  <si>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</si>
  <si>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</si>
  <si>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</si>
  <si>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</si>
  <si>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</si>
  <si>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</si>
  <si>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</si>
  <si>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</si>
  <si>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</si>
  <si>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</si>
  <si>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</si>
  <si>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</si>
  <si>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</si>
  <si>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</si>
  <si>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</si>
  <si>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</si>
  <si>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</si>
  <si>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</si>
  <si>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</si>
  <si>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</si>
  <si>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</si>
  <si>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</si>
  <si>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</si>
  <si>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</si>
  <si>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</si>
  <si>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</si>
  <si>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</si>
  <si>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</si>
  <si>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</si>
  <si>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</si>
  <si>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</si>
  <si>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</si>
  <si>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</si>
  <si>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</si>
  <si>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</si>
  <si>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</si>
  <si>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</si>
  <si>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</si>
  <si>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</si>
  <si>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</si>
  <si>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</si>
  <si>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</si>
  <si>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</si>
  <si>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</si>
  <si>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</si>
  <si>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</si>
  <si>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</si>
  <si>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</si>
  <si>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</si>
  <si>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</si>
  <si>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</si>
  <si>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</si>
  <si>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</si>
  <si>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</si>
  <si>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</si>
  <si>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</si>
  <si>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</si>
  <si>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</si>
  <si>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</si>
  <si>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</si>
  <si>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</si>
  <si>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</si>
  <si>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</si>
  <si>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</si>
  <si>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</si>
  <si>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</si>
  <si>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</si>
  <si>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</si>
  <si>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</si>
  <si>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</si>
  <si>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</si>
  <si>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</si>
  <si>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</si>
  <si>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</si>
  <si>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</si>
  <si>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</si>
  <si>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</si>
  <si>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</si>
  <si>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</si>
  <si>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</si>
  <si>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</si>
  <si>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</si>
  <si>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</si>
  <si>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</si>
  <si>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</si>
  <si>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</si>
  <si>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</si>
  <si>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</si>
  <si>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</si>
  <si>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</si>
  <si>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</si>
  <si>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</si>
  <si>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</si>
  <si>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</si>
  <si>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</si>
  <si>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</si>
  <si>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</si>
  <si>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</si>
  <si>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</si>
  <si>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</si>
  <si>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</si>
  <si>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</si>
  <si>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</si>
  <si>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</si>
  <si>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</si>
  <si>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</si>
  <si>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</si>
  <si>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</si>
  <si>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</si>
  <si>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</si>
  <si>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</si>
  <si>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</si>
  <si>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</si>
  <si>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</si>
  <si>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</si>
  <si>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</si>
  <si>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</si>
  <si>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</si>
  <si>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</si>
  <si>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</si>
  <si>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</si>
  <si>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</si>
  <si>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</si>
  <si>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</si>
  <si>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</si>
  <si>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</si>
  <si>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</si>
  <si>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</si>
  <si>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</si>
  <si>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</si>
  <si>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</si>
  <si>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</si>
  <si>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</si>
  <si>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</si>
  <si>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</si>
  <si>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</si>
  <si>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</si>
  <si>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</si>
  <si>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</si>
  <si>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</si>
  <si>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</si>
  <si>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</si>
  <si>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</si>
  <si>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</si>
  <si>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</si>
  <si>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</si>
  <si>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</si>
  <si>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</si>
  <si>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</si>
  <si>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</si>
  <si>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</si>
  <si>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</si>
  <si>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</si>
  <si>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</si>
  <si>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</si>
  <si>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</si>
  <si>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</si>
  <si>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</si>
  <si>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</si>
  <si>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</si>
  <si>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</si>
  <si>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</si>
  <si>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</si>
  <si>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</si>
  <si>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</si>
  <si>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</si>
  <si>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</si>
  <si>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</si>
  <si>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</si>
  <si>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</si>
  <si>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</si>
  <si>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</si>
  <si>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</si>
  <si>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</si>
  <si>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</si>
  <si>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</si>
  <si>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</si>
  <si>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</si>
  <si>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</si>
  <si>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</si>
  <si>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</si>
  <si>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</si>
  <si>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</si>
  <si>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</si>
  <si>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</si>
  <si>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</si>
  <si>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</si>
  <si>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</si>
  <si>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</si>
  <si>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</si>
  <si>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</si>
  <si>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</si>
  <si>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</si>
  <si>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</si>
  <si>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</si>
  <si>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</si>
  <si>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</si>
  <si>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</si>
  <si>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</si>
  <si>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</si>
  <si>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</si>
  <si>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</si>
  <si>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</si>
  <si>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</si>
  <si>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</si>
  <si>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</si>
  <si>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</si>
  <si>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</si>
  <si>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</si>
  <si>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</si>
  <si>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</si>
  <si>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</si>
  <si>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</si>
  <si>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</si>
  <si>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</si>
  <si>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</si>
  <si>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</si>
  <si>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</si>
  <si>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</si>
  <si>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</si>
  <si>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</si>
  <si>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</si>
  <si>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</si>
  <si>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</si>
  <si>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</si>
  <si>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</si>
  <si>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</si>
  <si>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</si>
  <si>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</si>
  <si>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</si>
  <si>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</si>
  <si>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</si>
  <si>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</si>
  <si>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</si>
  <si>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</si>
  <si>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</si>
  <si>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</si>
  <si>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</si>
  <si>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</si>
  <si>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</si>
  <si>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</si>
  <si>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</si>
  <si>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</si>
  <si>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</si>
  <si>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</si>
  <si>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</si>
  <si>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</si>
  <si>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</si>
  <si>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</si>
  <si>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</si>
  <si>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</si>
  <si>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</si>
  <si>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</si>
  <si>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</si>
  <si>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</si>
  <si>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</si>
  <si>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</si>
  <si>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</si>
  <si>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</si>
  <si>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</si>
  <si>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</si>
  <si>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</si>
  <si>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</si>
  <si>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</si>
  <si>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</si>
  <si>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</si>
  <si>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</si>
  <si>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</si>
  <si>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</si>
  <si>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</si>
  <si>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</si>
  <si>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</si>
  <si>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</si>
  <si>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</si>
  <si>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</si>
  <si>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</si>
  <si>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</si>
  <si>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</si>
  <si>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</si>
  <si>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</si>
  <si>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</si>
  <si>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</si>
  <si>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</si>
  <si>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</si>
  <si>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</si>
  <si>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</si>
  <si>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</si>
  <si>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</si>
  <si>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</si>
  <si>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</si>
  <si>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</si>
  <si>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</si>
  <si>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</si>
  <si>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</si>
  <si>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</si>
  <si>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</si>
  <si>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</si>
  <si>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</si>
  <si>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</si>
  <si>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</si>
  <si>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</si>
  <si>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</si>
  <si>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</si>
  <si>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</si>
  <si>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</si>
  <si>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</si>
  <si>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</si>
  <si>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</si>
  <si>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</si>
  <si>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</si>
  <si>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</si>
  <si>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</si>
  <si>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</si>
  <si>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</si>
  <si>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</si>
  <si>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</si>
  <si>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</si>
  <si>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</si>
  <si>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</si>
  <si>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</si>
  <si>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</si>
  <si>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</si>
  <si>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</si>
  <si>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</si>
  <si>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</si>
  <si>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</si>
  <si>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</si>
  <si>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</si>
  <si>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</si>
  <si>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</si>
  <si>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</si>
  <si>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</si>
  <si>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</si>
  <si>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</si>
  <si>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</si>
  <si>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</si>
  <si>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</si>
  <si>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</si>
  <si>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</si>
  <si>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</si>
  <si>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</si>
  <si>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</si>
  <si>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</si>
  <si>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</si>
  <si>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</si>
  <si>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</si>
  <si>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</si>
  <si>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</si>
  <si>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</si>
  <si>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</si>
  <si>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</si>
  <si>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</si>
  <si>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</si>
  <si>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</si>
  <si>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</si>
  <si>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</si>
  <si>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</si>
  <si>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</si>
  <si>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</si>
  <si>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</si>
  <si>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</si>
  <si>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</si>
  <si>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</si>
  <si>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</si>
  <si>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</si>
  <si>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</si>
  <si>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</si>
  <si>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</si>
  <si>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</si>
  <si>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</si>
  <si>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</si>
  <si>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</si>
  <si>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</si>
  <si>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</si>
  <si>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</si>
  <si>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</si>
  <si>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</si>
  <si>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</si>
  <si>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</si>
  <si>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</si>
  <si>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</si>
  <si>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</si>
  <si>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</si>
  <si>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</si>
  <si>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</si>
  <si>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</si>
  <si>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</si>
  <si>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</si>
  <si>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</si>
  <si>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</si>
  <si>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</si>
  <si>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</si>
  <si>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</si>
  <si>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</si>
  <si>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</si>
  <si>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</si>
  <si>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</si>
  <si>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</si>
  <si>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</si>
  <si>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</si>
  <si>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</si>
  <si>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</si>
  <si>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</si>
  <si>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</si>
  <si>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</si>
  <si>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</si>
  <si>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</si>
  <si>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</si>
  <si>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</si>
  <si>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</si>
  <si>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</si>
  <si>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</si>
  <si>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</si>
  <si>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</si>
  <si>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</si>
  <si>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</si>
  <si>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</si>
  <si>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</si>
  <si>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</si>
  <si>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</si>
  <si>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</si>
  <si>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</si>
  <si>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</si>
  <si>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</si>
  <si>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</si>
  <si>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</si>
  <si>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</si>
  <si>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</si>
  <si>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</si>
  <si>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</si>
  <si>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</si>
  <si>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</si>
  <si>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</si>
  <si>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</si>
  <si>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</si>
  <si>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</si>
  <si>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</si>
  <si>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</si>
  <si>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</si>
  <si>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</si>
  <si>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</si>
  <si>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</si>
  <si>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</si>
  <si>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</si>
  <si>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</si>
  <si>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</si>
  <si>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</si>
  <si>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</si>
  <si>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</si>
  <si>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</si>
  <si>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</si>
  <si>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</si>
  <si>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</si>
  <si>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</si>
  <si>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</si>
  <si>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</si>
  <si>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</si>
  <si>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</si>
  <si>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</si>
  <si>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</si>
  <si>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</si>
  <si>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</si>
  <si>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</si>
  <si>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</si>
  <si>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</si>
  <si>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</si>
  <si>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</si>
  <si>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</si>
  <si>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</si>
  <si>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</si>
  <si>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</si>
  <si>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</si>
  <si>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</si>
  <si>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</si>
  <si>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</si>
  <si>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</si>
  <si>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</si>
  <si>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</si>
  <si>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</si>
  <si>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</si>
  <si>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</si>
  <si>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</si>
  <si>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</si>
  <si>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</si>
  <si>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</si>
  <si>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</si>
  <si>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</si>
  <si>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</si>
  <si>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</si>
  <si>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</si>
  <si>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</si>
  <si>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</si>
  <si>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</si>
  <si>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</si>
  <si>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</si>
  <si>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</si>
  <si>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</si>
  <si>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</si>
  <si>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</si>
  <si>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</si>
  <si>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</si>
  <si>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</si>
  <si>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</si>
  <si>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</si>
  <si>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</si>
  <si>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</si>
  <si>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</si>
  <si>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</si>
  <si>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</si>
  <si>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</si>
  <si>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</si>
  <si>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</si>
  <si>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</si>
  <si>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</si>
  <si>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</si>
  <si>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</si>
  <si>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</si>
  <si>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</si>
  <si>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</si>
  <si>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</si>
  <si>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</si>
  <si>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</si>
  <si>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</si>
  <si>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</si>
  <si>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</si>
  <si>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</si>
  <si>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</si>
  <si>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</si>
  <si>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</si>
  <si>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</si>
  <si>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</si>
  <si>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</si>
  <si>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</si>
  <si>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</si>
  <si>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</si>
  <si>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</si>
  <si>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</si>
  <si>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</si>
  <si>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</si>
  <si>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</si>
  <si>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</si>
  <si>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</si>
  <si>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</si>
  <si>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</si>
  <si>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</si>
  <si>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</si>
  <si>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</si>
  <si>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</si>
  <si>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</si>
  <si>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</si>
  <si>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</si>
  <si>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</si>
  <si>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</si>
  <si>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</si>
  <si>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</si>
  <si>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</si>
  <si>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</si>
  <si>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</si>
  <si>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</si>
  <si>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</si>
  <si>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</si>
  <si>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</si>
  <si>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</si>
  <si>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</si>
  <si>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</si>
  <si>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</si>
  <si>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</si>
  <si>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</si>
  <si>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</si>
  <si>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</si>
  <si>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</si>
  <si>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</si>
  <si>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</si>
  <si>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</si>
  <si>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</si>
  <si>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</si>
  <si>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</si>
  <si>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</si>
  <si>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</si>
  <si>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</si>
  <si>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</si>
  <si>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</si>
  <si>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</si>
  <si>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</si>
  <si>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</si>
  <si>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</si>
  <si>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</si>
  <si>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</si>
  <si>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</si>
  <si>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</si>
  <si>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</si>
  <si>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</si>
  <si>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</si>
  <si>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</si>
  <si>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</si>
  <si>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</si>
  <si>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</si>
  <si>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</si>
  <si>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</si>
  <si>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</si>
  <si>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</si>
  <si>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</si>
  <si>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</si>
  <si>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</si>
  <si>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</si>
  <si>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</si>
  <si>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</si>
  <si>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</si>
  <si>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</si>
  <si>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</si>
  <si>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</si>
  <si>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</si>
  <si>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</si>
  <si>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</si>
  <si>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</si>
  <si>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</si>
  <si>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</si>
  <si>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</si>
  <si>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</si>
  <si>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</si>
  <si>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</si>
  <si>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</si>
  <si>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</si>
  <si>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</si>
  <si>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</si>
  <si>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</si>
  <si>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</si>
  <si>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</si>
  <si>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</si>
  <si>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</si>
  <si>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</si>
  <si>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</si>
  <si>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</si>
  <si>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</si>
  <si>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</si>
  <si>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</si>
  <si>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</si>
  <si>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</si>
  <si>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</si>
  <si>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</si>
  <si>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</si>
  <si>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</si>
  <si>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</si>
  <si>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</si>
  <si>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</si>
  <si>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</si>
  <si>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</si>
  <si>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</si>
  <si>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</si>
  <si>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</si>
  <si>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</si>
  <si>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</si>
  <si>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</si>
  <si>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</si>
  <si>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</si>
  <si>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</si>
  <si>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</si>
  <si>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</si>
  <si>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</si>
  <si>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</si>
  <si>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</si>
  <si>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</si>
  <si>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</si>
  <si>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</si>
  <si>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</si>
  <si>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</si>
  <si>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</si>
  <si>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</si>
  <si>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</si>
  <si>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</si>
  <si>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</si>
  <si>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</si>
  <si>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</si>
  <si>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</si>
  <si>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</si>
  <si>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</si>
  <si>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</si>
  <si>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</si>
  <si>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</si>
  <si>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</si>
  <si>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</si>
  <si>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</si>
  <si>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</si>
  <si>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</si>
  <si>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</si>
  <si>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</si>
  <si>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</si>
  <si>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</si>
  <si>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</si>
  <si>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</si>
  <si>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</si>
  <si>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</si>
  <si>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</si>
  <si>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</si>
  <si>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</si>
  <si>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</si>
  <si>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</si>
  <si>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</si>
  <si>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</si>
  <si>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</si>
  <si>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</si>
  <si>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</si>
  <si>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</si>
  <si>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</si>
  <si>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</si>
  <si>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</si>
  <si>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</si>
  <si>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</si>
  <si>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</si>
  <si>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</si>
  <si>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</si>
  <si>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</si>
  <si>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</si>
  <si>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</si>
  <si>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</si>
  <si>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</si>
  <si>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</si>
  <si>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</si>
  <si>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</si>
  <si>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</si>
  <si>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</si>
  <si>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</si>
  <si>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</si>
  <si>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</si>
  <si>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</si>
  <si>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</si>
  <si>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</si>
  <si>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</si>
  <si>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</si>
  <si>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</si>
  <si>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</si>
  <si>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</si>
  <si>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</si>
  <si>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</si>
  <si>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</si>
  <si>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</si>
  <si>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</si>
  <si>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</si>
  <si>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</si>
  <si>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</si>
  <si>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</si>
  <si>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</si>
  <si>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</si>
  <si>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</si>
  <si>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</si>
  <si>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</si>
  <si>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</si>
  <si>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</si>
  <si>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</si>
  <si>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</si>
  <si>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</si>
  <si>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</si>
  <si>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</si>
  <si>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</si>
  <si>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</si>
  <si>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</si>
  <si>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</si>
  <si>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</si>
  <si>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</si>
  <si>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</si>
  <si>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</si>
  <si>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</si>
  <si>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</si>
  <si>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</si>
  <si>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</si>
  <si>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</si>
  <si>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</si>
  <si>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</si>
  <si>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</si>
  <si>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</si>
  <si>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</si>
  <si>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</si>
  <si>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</si>
  <si>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</si>
  <si>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</si>
  <si>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</si>
  <si>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</si>
  <si>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</si>
  <si>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</si>
  <si>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</si>
  <si>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</si>
  <si>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</si>
  <si>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</si>
  <si>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</si>
  <si>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</si>
  <si>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</si>
  <si>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</si>
  <si>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</si>
  <si>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</si>
  <si>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</si>
  <si>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</si>
  <si>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</si>
  <si>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</si>
  <si>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</si>
  <si>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</si>
  <si>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</si>
  <si>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</si>
  <si>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</si>
  <si>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</si>
  <si>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</si>
  <si>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</si>
  <si>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</si>
  <si>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</si>
  <si>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</si>
  <si>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</si>
  <si>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</si>
  <si>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</si>
  <si>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</si>
  <si>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</si>
  <si>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</si>
  <si>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</si>
  <si>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</si>
  <si>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</si>
  <si>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</si>
  <si>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</si>
  <si>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</si>
  <si>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</si>
  <si>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</si>
  <si>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</si>
  <si>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</si>
  <si>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</si>
  <si>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</si>
  <si>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</si>
  <si>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</si>
  <si>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</si>
  <si>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</si>
  <si>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</si>
  <si>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</si>
  <si>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</si>
  <si>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</si>
  <si>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</si>
  <si>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</si>
  <si>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</si>
  <si>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</si>
  <si>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</si>
  <si>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</si>
  <si>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</si>
  <si>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</si>
  <si>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</si>
  <si>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</si>
  <si>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</si>
  <si>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</si>
  <si>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</si>
  <si>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</si>
  <si>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</si>
  <si>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</si>
  <si>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</si>
  <si>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</si>
  <si>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</si>
  <si>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</si>
  <si>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</si>
  <si>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</si>
  <si>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</si>
  <si>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</si>
  <si>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</si>
  <si>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</si>
  <si>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</si>
  <si>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</si>
  <si>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</si>
  <si>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</si>
  <si>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</si>
  <si>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</si>
  <si>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</si>
  <si>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</si>
  <si>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</si>
  <si>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</si>
  <si>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</si>
  <si>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</si>
  <si>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</si>
  <si>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</si>
  <si>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</si>
  <si>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</si>
  <si>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</si>
  <si>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</si>
  <si>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</si>
  <si>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</si>
  <si>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</si>
  <si>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</si>
  <si>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</si>
  <si>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</si>
  <si>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</si>
  <si>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</si>
  <si>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</si>
  <si>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</si>
  <si>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</si>
  <si>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</si>
  <si>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</si>
  <si>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</si>
  <si>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</si>
  <si>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</si>
  <si>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</si>
  <si>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</si>
  <si>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</si>
  <si>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</si>
  <si>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</si>
  <si>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</si>
  <si>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</si>
  <si>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</si>
  <si>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</si>
  <si>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</si>
  <si>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</si>
  <si>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</si>
  <si>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</si>
  <si>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</si>
  <si>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</si>
  <si>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</si>
  <si>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</si>
  <si>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</si>
  <si>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</si>
  <si>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</si>
  <si>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</si>
  <si>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</si>
  <si>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</si>
  <si>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</si>
  <si>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</si>
  <si>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</si>
  <si>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</si>
  <si>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</si>
  <si>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</si>
  <si>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</si>
  <si>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</si>
  <si>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</si>
  <si>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</si>
  <si>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</si>
  <si>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</si>
  <si>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</si>
  <si>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</si>
  <si>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</si>
  <si>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</si>
  <si>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</si>
  <si>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</si>
  <si>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</si>
  <si>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</si>
  <si>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</si>
  <si>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</si>
  <si>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</si>
  <si>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</si>
  <si>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</si>
  <si>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</si>
  <si>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</si>
  <si>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</si>
  <si>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</si>
  <si>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</si>
  <si>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</si>
  <si>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</si>
  <si>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</si>
  <si>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</si>
  <si>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</si>
  <si>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</si>
  <si>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</si>
  <si>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</si>
  <si>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</si>
  <si>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</si>
  <si>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</si>
  <si>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</si>
  <si>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</si>
  <si>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</si>
  <si>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</si>
  <si>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</si>
  <si>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</si>
  <si>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</si>
  <si>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</si>
  <si>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</si>
  <si>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</si>
  <si>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</si>
  <si>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</si>
  <si>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</si>
  <si>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</si>
  <si>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</si>
  <si>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</si>
  <si>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</si>
  <si>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</si>
  <si>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</si>
  <si>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</si>
  <si>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</si>
  <si>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</si>
  <si>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</si>
  <si>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</si>
  <si>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</si>
  <si>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</si>
  <si>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</si>
  <si>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</si>
  <si>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</si>
  <si>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</si>
  <si>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</si>
  <si>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</si>
  <si>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</si>
  <si>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</si>
  <si>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</si>
  <si>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</si>
  <si>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</si>
  <si>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</si>
  <si>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</si>
  <si>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</si>
  <si>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</si>
  <si>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</si>
  <si>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</si>
  <si>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</si>
  <si>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</si>
  <si>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</si>
  <si>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</si>
  <si>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</si>
  <si>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</si>
  <si>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</si>
  <si>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</si>
  <si>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</si>
  <si>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</si>
  <si>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</si>
  <si>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</si>
  <si>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</si>
  <si>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</si>
  <si>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</si>
  <si>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</si>
  <si>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</si>
  <si>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</si>
  <si>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</si>
  <si>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</si>
  <si>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</si>
  <si>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</si>
  <si>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</si>
  <si>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</si>
  <si>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</si>
  <si>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</si>
  <si>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</si>
  <si>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</si>
  <si>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</si>
  <si>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</si>
  <si>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</si>
  <si>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</si>
  <si>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</si>
  <si>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</si>
  <si>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</si>
  <si>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</si>
  <si>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</si>
  <si>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</si>
  <si>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</si>
  <si>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</si>
  <si>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</si>
  <si>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</si>
  <si>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</si>
  <si>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</si>
  <si>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</si>
  <si>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</si>
  <si>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</si>
  <si>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</si>
  <si>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</si>
  <si>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</si>
  <si>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</si>
  <si>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</si>
  <si>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</si>
  <si>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</si>
  <si>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</si>
  <si>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</si>
  <si>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</si>
  <si>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</si>
  <si>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</si>
  <si>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</si>
  <si>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</si>
  <si>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</si>
  <si>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</si>
  <si>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</si>
  <si>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</si>
  <si>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</si>
  <si>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</si>
  <si>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</si>
  <si>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</si>
  <si>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</si>
  <si>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</si>
  <si>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</si>
  <si>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</si>
  <si>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</si>
  <si>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</si>
  <si>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</si>
  <si>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</si>
  <si>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</si>
  <si>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</si>
  <si>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</si>
  <si>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</si>
  <si>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</si>
  <si>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</si>
  <si>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</si>
  <si>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</si>
  <si>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</si>
  <si>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</si>
  <si>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</si>
  <si>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</si>
  <si>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</si>
  <si>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</si>
  <si>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</si>
  <si>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</si>
  <si>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</si>
  <si>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</si>
  <si>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</si>
  <si>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</si>
  <si>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</si>
  <si>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</si>
  <si>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</si>
  <si>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</si>
  <si>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</si>
  <si>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</si>
  <si>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</si>
  <si>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</si>
  <si>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</si>
  <si>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</si>
  <si>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</si>
  <si>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</si>
  <si>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</si>
  <si>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</si>
  <si>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</si>
  <si>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</si>
  <si>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</si>
  <si>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</si>
  <si>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</si>
  <si>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</si>
  <si>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</si>
  <si>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</si>
  <si>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</si>
  <si>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</si>
  <si>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</si>
  <si>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</si>
  <si>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</si>
  <si>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</si>
  <si>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</si>
  <si>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</si>
  <si>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</si>
  <si>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</si>
  <si>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</si>
  <si>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</si>
  <si>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</si>
  <si>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</si>
  <si>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</si>
  <si>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</si>
  <si>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</si>
  <si>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</si>
  <si>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</si>
  <si>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</si>
  <si>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</si>
  <si>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</si>
  <si>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</si>
  <si>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</si>
  <si>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</si>
  <si>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</si>
  <si>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</si>
  <si>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</si>
  <si>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</si>
  <si>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</si>
  <si>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</si>
  <si>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</si>
  <si>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</si>
  <si>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</si>
  <si>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</si>
  <si>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</si>
  <si>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</si>
  <si>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</si>
  <si>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</si>
  <si>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</si>
  <si>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</si>
  <si>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</si>
  <si>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</si>
  <si>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</si>
  <si>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</si>
  <si>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</si>
  <si>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</si>
  <si>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</si>
  <si>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</si>
  <si>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</si>
  <si>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</si>
  <si>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</si>
  <si>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</si>
  <si>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</si>
  <si>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</si>
  <si>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</si>
  <si>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</si>
  <si>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</si>
  <si>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</si>
  <si>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</si>
  <si>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</si>
  <si>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</si>
  <si>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</si>
  <si>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</si>
  <si>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</si>
  <si>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</si>
  <si>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</si>
  <si>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</si>
  <si>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</si>
  <si>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</si>
  <si>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</si>
  <si>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</si>
  <si>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</si>
  <si>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</si>
  <si>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</si>
  <si>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</si>
  <si>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</si>
  <si>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</si>
  <si>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</si>
  <si>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</si>
  <si>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</si>
  <si>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</si>
  <si>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</si>
  <si>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</si>
  <si>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</si>
  <si>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</si>
  <si>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</si>
  <si>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</si>
  <si>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</si>
  <si>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</si>
  <si>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</si>
  <si>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</si>
  <si>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</si>
  <si>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</si>
  <si>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</si>
  <si>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</si>
  <si>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</si>
  <si>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</si>
  <si>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</si>
  <si>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</si>
  <si>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</si>
  <si>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</si>
  <si>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</si>
  <si>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</si>
  <si>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</si>
  <si>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</si>
  <si>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</si>
  <si>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</si>
  <si>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</si>
  <si>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</si>
  <si>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</si>
  <si>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</si>
  <si>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</si>
  <si>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</si>
  <si>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</si>
  <si>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</si>
  <si>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</si>
  <si>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</si>
  <si>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</si>
  <si>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</si>
  <si>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</si>
  <si>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</si>
  <si>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</si>
  <si>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</si>
  <si>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</si>
  <si>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</si>
  <si>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</si>
  <si>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</si>
  <si>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</si>
  <si>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</si>
  <si>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</si>
  <si>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</si>
  <si>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</si>
  <si>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</si>
  <si>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</si>
  <si>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</si>
  <si>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</si>
  <si>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</si>
  <si>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</si>
  <si>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</si>
  <si>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</si>
  <si>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</si>
  <si>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</si>
  <si>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</si>
  <si>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</si>
  <si>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</si>
  <si>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</si>
  <si>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</si>
  <si>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</si>
  <si>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</si>
  <si>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</si>
  <si>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</si>
  <si>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</si>
  <si>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</si>
  <si>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</si>
  <si>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</si>
  <si>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</si>
  <si>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</si>
  <si>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</si>
  <si>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</si>
  <si>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</si>
  <si>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</si>
  <si>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</si>
  <si>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</si>
  <si>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</si>
  <si>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</si>
  <si>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</si>
  <si>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</si>
  <si>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</si>
  <si>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</si>
  <si>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</si>
  <si>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</si>
  <si>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</si>
  <si>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</si>
  <si>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</si>
  <si>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</si>
  <si>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</si>
  <si>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</si>
  <si>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</si>
  <si>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</si>
  <si>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</si>
  <si>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</si>
  <si>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</si>
  <si>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</si>
  <si>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</si>
  <si>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</si>
  <si>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</si>
  <si>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</si>
  <si>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</si>
  <si>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</si>
  <si>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</si>
  <si>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</si>
  <si>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</si>
  <si>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</si>
  <si>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</si>
  <si>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</si>
  <si>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</si>
  <si>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</si>
  <si>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</si>
  <si>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</si>
  <si>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</si>
  <si>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</si>
  <si>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</si>
  <si>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</si>
  <si>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</si>
  <si>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</si>
  <si>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</si>
  <si>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</si>
  <si>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</si>
  <si>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</si>
  <si>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</si>
  <si>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</si>
  <si>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</si>
  <si>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</si>
  <si>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</si>
  <si>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</si>
  <si>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</si>
  <si>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</si>
  <si>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</si>
  <si>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</si>
  <si>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</si>
  <si>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</si>
  <si>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</si>
  <si>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</si>
  <si>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</si>
  <si>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</si>
  <si>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</si>
  <si>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</si>
  <si>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</si>
  <si>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</si>
  <si>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</si>
  <si>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</si>
  <si>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</si>
  <si>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</si>
  <si>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</si>
  <si>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</si>
  <si>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</si>
  <si>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</si>
  <si>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</si>
  <si>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</si>
  <si>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</si>
  <si>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</si>
  <si>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</si>
  <si>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</si>
  <si>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</si>
  <si>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</si>
  <si>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</si>
  <si>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</si>
  <si>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</si>
  <si>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</si>
  <si>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</si>
  <si>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</si>
  <si>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</si>
  <si>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</si>
  <si>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</si>
  <si>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</si>
  <si>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</si>
  <si>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</si>
  <si>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</si>
  <si>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</si>
  <si>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</si>
  <si>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</si>
  <si>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</si>
  <si>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</si>
  <si>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</si>
  <si>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</si>
  <si>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</si>
  <si>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</si>
  <si>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</si>
  <si>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</si>
  <si>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</si>
  <si>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</si>
  <si>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</si>
  <si>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</si>
  <si>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</si>
  <si>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</si>
  <si>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</si>
  <si>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</si>
  <si>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</si>
  <si>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</si>
  <si>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</si>
  <si>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</si>
  <si>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</si>
  <si>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</si>
  <si>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</si>
  <si>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</si>
  <si>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</si>
  <si>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</si>
  <si>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</si>
  <si>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</si>
  <si>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</si>
  <si>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</si>
  <si>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</si>
  <si>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</si>
  <si>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</si>
  <si>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</si>
  <si>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</si>
  <si>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</si>
  <si>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</si>
  <si>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</si>
  <si>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</si>
  <si>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</si>
  <si>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</si>
  <si>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</si>
  <si>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</si>
  <si>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</si>
  <si>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</si>
  <si>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</si>
  <si>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</si>
  <si>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</si>
  <si>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</si>
  <si>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</si>
  <si>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</si>
  <si>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</si>
  <si>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</si>
  <si>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</si>
  <si>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</si>
  <si>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</si>
  <si>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</si>
  <si>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</si>
  <si>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</si>
  <si>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</si>
  <si>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</si>
  <si>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</si>
  <si>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</si>
  <si>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</si>
  <si>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</si>
  <si>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</si>
  <si>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</si>
  <si>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</si>
  <si>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</si>
  <si>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</si>
  <si>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</si>
  <si>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</si>
  <si>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</si>
  <si>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</si>
  <si>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</si>
  <si>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</si>
  <si>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</si>
  <si>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</si>
  <si>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</si>
  <si>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</si>
  <si>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</si>
  <si>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</si>
  <si>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</si>
  <si>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</si>
  <si>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</si>
  <si>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</si>
  <si>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</si>
  <si>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</si>
  <si>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</si>
  <si>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</si>
  <si>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</si>
  <si>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</si>
  <si>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</si>
  <si>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</si>
  <si>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</si>
  <si>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</si>
  <si>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</si>
  <si>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</si>
  <si>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</si>
  <si>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</si>
  <si>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</si>
  <si>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</si>
  <si>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</si>
  <si>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</si>
  <si>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</si>
  <si>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</si>
  <si>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</si>
  <si>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</si>
  <si>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</si>
  <si>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</si>
  <si>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</si>
  <si>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</si>
  <si>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</si>
  <si>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</si>
  <si>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</si>
  <si>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</si>
  <si>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</si>
  <si>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</si>
  <si>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</si>
  <si>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</si>
  <si>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</si>
  <si>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</si>
  <si>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</si>
  <si>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</si>
  <si>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</si>
  <si>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</si>
  <si>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</si>
  <si>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</si>
  <si>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</si>
  <si>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</si>
  <si>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</si>
  <si>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</si>
  <si>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</si>
  <si>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</si>
  <si>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</si>
  <si>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</si>
  <si>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</si>
  <si>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</si>
  <si>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</si>
  <si>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</si>
  <si>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</si>
  <si>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</si>
  <si>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</si>
  <si>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</si>
  <si>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</si>
  <si>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</si>
  <si>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</si>
  <si>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</si>
  <si>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</si>
  <si>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</si>
  <si>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</si>
  <si>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</si>
  <si>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</si>
  <si>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</si>
  <si>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</si>
  <si>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</si>
  <si>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</si>
  <si>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</si>
  <si>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</si>
  <si>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</si>
  <si>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</si>
  <si>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</si>
  <si>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</si>
  <si>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</si>
  <si>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</si>
  <si>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</si>
  <si>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</si>
  <si>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</si>
  <si>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</si>
  <si>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</si>
  <si>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</si>
  <si>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</si>
  <si>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</si>
  <si>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</si>
  <si>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</si>
  <si>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</si>
  <si>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</si>
  <si>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</si>
  <si>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</si>
  <si>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</si>
  <si>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</si>
  <si>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</si>
  <si>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</si>
  <si>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</si>
  <si>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</si>
  <si>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</si>
  <si>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</si>
  <si>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</si>
  <si>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</si>
  <si>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</si>
  <si>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</si>
  <si>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</si>
  <si>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</si>
  <si>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</si>
  <si>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</si>
  <si>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</si>
  <si>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</si>
  <si>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</si>
  <si>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</si>
  <si>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</si>
  <si>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</si>
  <si>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</si>
  <si>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</si>
  <si>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</si>
  <si>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</si>
  <si>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</si>
  <si>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</si>
  <si>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</si>
  <si>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</si>
  <si>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</si>
  <si>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</si>
  <si>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</si>
  <si>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</si>
  <si>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</si>
  <si>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</si>
  <si>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</si>
  <si>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</si>
  <si>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</si>
  <si>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</si>
  <si>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</si>
  <si>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</si>
  <si>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</si>
  <si>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</si>
  <si>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</si>
  <si>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</si>
  <si>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</si>
  <si>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</si>
  <si>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</si>
  <si>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</si>
  <si>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</si>
  <si>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</si>
  <si>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</si>
  <si>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</si>
  <si>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</si>
  <si>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</si>
  <si>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</si>
  <si>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</si>
  <si>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</si>
  <si>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</si>
  <si>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</si>
  <si>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</si>
  <si>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</si>
  <si>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</si>
  <si>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</si>
  <si>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</si>
  <si>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</si>
  <si>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</si>
  <si>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</si>
  <si>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</si>
  <si>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</si>
  <si>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</si>
  <si>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</si>
  <si>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</si>
  <si>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</si>
  <si>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</si>
  <si>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</si>
  <si>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</si>
  <si>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</si>
  <si>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</si>
  <si>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</si>
  <si>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</si>
  <si>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</si>
  <si>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</si>
  <si>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</si>
  <si>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</si>
  <si>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</si>
  <si>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</si>
  <si>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</si>
  <si>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</si>
  <si>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</si>
  <si>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</si>
  <si>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</si>
  <si>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</si>
  <si>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</si>
  <si>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</si>
  <si>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</si>
  <si>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</si>
  <si>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</si>
  <si>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</si>
  <si>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</si>
  <si>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</si>
  <si>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</si>
  <si>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</si>
  <si>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</si>
  <si>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</si>
  <si>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</si>
  <si>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</si>
  <si>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</si>
  <si>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</si>
  <si>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</si>
  <si>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</si>
  <si>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</si>
  <si>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</si>
  <si>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</si>
  <si>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</si>
  <si>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</si>
  <si>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</si>
  <si>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</si>
  <si>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</si>
  <si>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</si>
  <si>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</si>
  <si>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</si>
  <si>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</si>
  <si>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</si>
  <si>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</si>
  <si>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</si>
  <si>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</si>
  <si>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</si>
  <si>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</si>
  <si>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</si>
  <si>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</si>
  <si>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</si>
  <si>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</si>
  <si>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</si>
  <si>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</si>
  <si>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</si>
  <si>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</si>
  <si>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</si>
  <si>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</si>
  <si>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</si>
  <si>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</si>
  <si>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</si>
  <si>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</si>
  <si>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</si>
  <si>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</si>
  <si>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</si>
  <si>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</si>
  <si>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</si>
  <si>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</si>
  <si>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</si>
  <si>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</si>
  <si>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</si>
  <si>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</si>
  <si>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</si>
  <si>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</si>
  <si>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</si>
  <si>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</si>
  <si>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</si>
  <si>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</si>
  <si>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</si>
  <si>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</si>
  <si>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</si>
  <si>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</si>
  <si>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</si>
  <si>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</si>
  <si>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</si>
  <si>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</si>
  <si>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</si>
  <si>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</si>
  <si>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</si>
  <si>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</si>
  <si>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</si>
  <si>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</si>
  <si>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</si>
  <si>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</si>
  <si>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</si>
  <si>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</si>
  <si>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</si>
  <si>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</si>
  <si>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</si>
  <si>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</si>
  <si>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</si>
  <si>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</si>
  <si>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</si>
  <si>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</si>
  <si>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</si>
  <si>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</si>
  <si>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</si>
  <si>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</si>
  <si>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</si>
  <si>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</si>
  <si>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</si>
  <si>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</si>
  <si>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</si>
  <si>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</si>
  <si>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</si>
  <si>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</si>
  <si>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</si>
  <si>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</si>
  <si>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</si>
  <si>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</si>
  <si>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</si>
  <si>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</si>
  <si>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</si>
  <si>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</si>
  <si>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</si>
  <si>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</si>
  <si>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</si>
  <si>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</si>
  <si>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</si>
  <si>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</si>
  <si>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</si>
  <si>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</si>
  <si>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</si>
  <si>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</si>
  <si>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</si>
  <si>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</si>
  <si>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</si>
  <si>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</si>
  <si>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</si>
  <si>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</si>
  <si>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</si>
  <si>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</si>
  <si>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</si>
  <si>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</si>
  <si>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</si>
  <si>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</si>
  <si>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</si>
  <si>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</si>
  <si>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</si>
  <si>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</si>
  <si>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</si>
  <si>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</si>
  <si>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</si>
  <si>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</si>
  <si>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</si>
  <si>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</si>
  <si>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</si>
  <si>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</si>
  <si>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</si>
  <si>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</si>
  <si>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</si>
  <si>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</si>
  <si>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</si>
  <si>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</si>
  <si>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</si>
  <si>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</si>
  <si>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</si>
  <si>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</si>
  <si>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</si>
  <si>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</si>
  <si>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</si>
  <si>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</si>
  <si>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</si>
  <si>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</si>
  <si>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</si>
  <si>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</si>
  <si>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</si>
  <si>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</si>
  <si>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</si>
  <si>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</si>
  <si>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</si>
  <si>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</si>
  <si>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</si>
  <si>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</si>
  <si>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</si>
  <si>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</si>
  <si>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</si>
  <si>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</si>
  <si>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</si>
  <si>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</si>
  <si>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</si>
  <si>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</si>
  <si>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</si>
  <si>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</si>
  <si>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</si>
  <si>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</si>
  <si>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</si>
  <si>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</si>
  <si>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</si>
  <si>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</si>
  <si>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</si>
  <si>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</si>
  <si>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</si>
  <si>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</si>
  <si>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</si>
  <si>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</si>
  <si>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</si>
  <si>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</si>
  <si>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</si>
  <si>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</si>
  <si>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</si>
  <si>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</si>
  <si>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</si>
  <si>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</si>
  <si>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</si>
  <si>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</si>
  <si>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</si>
  <si>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</si>
  <si>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</si>
  <si>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</si>
  <si>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</si>
  <si>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</si>
  <si>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</si>
  <si>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</si>
  <si>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</si>
  <si>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</si>
  <si>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</si>
  <si>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</si>
  <si>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</si>
  <si>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</si>
  <si>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</si>
  <si>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</si>
  <si>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</si>
  <si>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</si>
  <si>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</si>
  <si>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</si>
  <si>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</si>
  <si>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</si>
  <si>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</si>
  <si>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</si>
  <si>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</si>
  <si>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</si>
  <si>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</si>
  <si>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</si>
  <si>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</si>
  <si>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</si>
  <si>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</si>
  <si>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</si>
  <si>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</si>
  <si>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</si>
  <si>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</si>
  <si>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</si>
  <si>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</si>
  <si>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</si>
  <si>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</si>
  <si>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</si>
  <si>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</si>
  <si>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</si>
  <si>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</si>
  <si>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</si>
  <si>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</si>
  <si>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</si>
  <si>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</si>
  <si>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</si>
  <si>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</si>
  <si>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</si>
  <si>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</si>
  <si>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</si>
  <si>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</si>
  <si>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</si>
  <si>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</si>
  <si>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</si>
  <si>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</si>
  <si>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</si>
  <si>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</si>
  <si>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</si>
  <si>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</si>
  <si>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</si>
  <si>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</si>
  <si>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</si>
  <si>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</si>
  <si>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</si>
  <si>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</si>
  <si>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</si>
  <si>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</si>
  <si>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</si>
  <si>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</si>
  <si>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</si>
  <si>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</si>
  <si>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</si>
  <si>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</si>
  <si>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</si>
  <si>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</si>
  <si>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</si>
  <si>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</si>
  <si>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</si>
  <si>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</si>
  <si>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</si>
  <si>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</si>
  <si>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</si>
  <si>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</si>
  <si>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</si>
  <si>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</si>
  <si>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</si>
  <si>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</si>
  <si>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</si>
  <si>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</si>
  <si>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</si>
  <si>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</si>
  <si>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</si>
  <si>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</si>
  <si>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</si>
  <si>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</si>
  <si>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</si>
  <si>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</si>
  <si>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</si>
  <si>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</si>
  <si>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</si>
  <si>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</si>
  <si>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</si>
  <si>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</si>
  <si>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</si>
  <si>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</si>
  <si>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</si>
  <si>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</si>
  <si>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</si>
  <si>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</si>
  <si>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</si>
  <si>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</si>
  <si>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</si>
  <si>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</si>
  <si>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</si>
  <si>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</si>
  <si>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</si>
  <si>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</si>
  <si>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</si>
  <si>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</si>
  <si>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</si>
  <si>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</si>
  <si>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</si>
  <si>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</si>
  <si>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</si>
  <si>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</si>
  <si>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</si>
  <si>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</si>
  <si>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</si>
  <si>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</si>
  <si>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</si>
  <si>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</si>
  <si>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</si>
  <si>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</si>
  <si>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</si>
  <si>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</si>
  <si>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</si>
  <si>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</si>
  <si>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</si>
  <si>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</si>
  <si>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</si>
  <si>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</si>
  <si>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</si>
  <si>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</si>
  <si>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</si>
  <si>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</si>
  <si>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</si>
  <si>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</si>
  <si>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</si>
  <si>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</si>
  <si>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</si>
  <si>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</si>
  <si>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</si>
  <si>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</si>
  <si>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</si>
  <si>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</si>
  <si>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</si>
  <si>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</si>
  <si>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</si>
  <si>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</si>
  <si>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</si>
  <si>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</si>
  <si>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</si>
  <si>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</si>
  <si>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</si>
  <si>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</si>
  <si>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</si>
  <si>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</si>
  <si>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</si>
  <si>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</si>
  <si>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</si>
  <si>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</si>
  <si>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</si>
  <si>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</si>
  <si>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</si>
  <si>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</si>
  <si>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</si>
  <si>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</si>
  <si>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</si>
  <si>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</si>
  <si>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</si>
  <si>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</si>
  <si>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</si>
  <si>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</si>
  <si>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</si>
  <si>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</si>
  <si>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</si>
  <si>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</si>
  <si>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</si>
  <si>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</si>
  <si>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</si>
  <si>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</si>
  <si>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</si>
  <si>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</si>
  <si>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</si>
  <si>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</si>
  <si>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</si>
  <si>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</si>
  <si>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</si>
  <si>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</si>
  <si>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</si>
  <si>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</si>
  <si>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</si>
  <si>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</si>
  <si>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</si>
  <si>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</si>
  <si>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</si>
  <si>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</si>
  <si>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</si>
  <si>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</si>
  <si>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</si>
  <si>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</si>
  <si>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</si>
  <si>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</si>
  <si>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</si>
  <si>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</si>
  <si>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</si>
  <si>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</si>
  <si>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</si>
  <si>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</si>
  <si>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</si>
  <si>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</si>
  <si>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</si>
  <si>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</si>
  <si>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</si>
  <si>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</si>
  <si>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</si>
  <si>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</si>
  <si>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</si>
  <si>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</si>
  <si>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</si>
  <si>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</si>
  <si>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</si>
  <si>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</si>
  <si>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</si>
  <si>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</si>
  <si>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</si>
  <si>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</si>
  <si>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</si>
  <si>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</si>
  <si>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</si>
  <si>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</si>
  <si>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</si>
  <si>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</si>
  <si>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</si>
  <si>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</si>
  <si>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</si>
  <si>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</si>
  <si>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</si>
  <si>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</si>
  <si>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</si>
  <si>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</si>
  <si>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</si>
  <si>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</si>
  <si>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</si>
  <si>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</si>
  <si>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</si>
  <si>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</si>
  <si>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</si>
  <si>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</si>
  <si>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</si>
  <si>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</si>
  <si>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</si>
  <si>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</si>
  <si>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</si>
  <si>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</si>
  <si>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</si>
  <si>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</si>
  <si>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</si>
  <si>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</si>
  <si>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</si>
  <si>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</si>
  <si>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</si>
  <si>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</si>
  <si>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</si>
  <si>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</si>
  <si>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</si>
  <si>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</si>
  <si>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</si>
  <si>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</si>
  <si>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</si>
  <si>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</si>
  <si>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</si>
  <si>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</si>
  <si>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</si>
  <si>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</si>
  <si>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</si>
  <si>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</si>
  <si>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</si>
  <si>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</si>
  <si>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</si>
  <si>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</si>
  <si>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</si>
  <si>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</si>
  <si>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</si>
  <si>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</si>
  <si>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</si>
  <si>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</si>
  <si>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</si>
  <si>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</si>
  <si>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</si>
  <si>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</si>
  <si>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</si>
  <si>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</si>
  <si>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</si>
  <si>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</si>
  <si>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</si>
  <si>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</si>
  <si>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</si>
  <si>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</si>
  <si>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</si>
  <si>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</si>
  <si>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</si>
  <si>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</si>
  <si>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</si>
  <si>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</si>
  <si>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</si>
  <si>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</si>
  <si>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</si>
  <si>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</si>
  <si>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</si>
  <si>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</si>
  <si>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</si>
  <si>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</si>
  <si>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</si>
  <si>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</si>
  <si>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</si>
  <si>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</si>
  <si>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</si>
  <si>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</si>
  <si>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</si>
  <si>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</si>
  <si>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</si>
  <si>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</si>
  <si>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</si>
  <si>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</si>
  <si>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</si>
  <si>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</si>
  <si>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</si>
  <si>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</si>
  <si>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</si>
  <si>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</si>
  <si>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</si>
  <si>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</si>
  <si>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</si>
  <si>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</si>
  <si>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</si>
  <si>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</si>
  <si>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</si>
  <si>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</si>
  <si>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</si>
  <si>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</si>
  <si>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</si>
  <si>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</si>
  <si>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</si>
  <si>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</si>
  <si>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</si>
  <si>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</si>
  <si>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</si>
  <si>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</si>
  <si>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</si>
  <si>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</si>
  <si>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</si>
  <si>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</si>
  <si>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</si>
  <si>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</si>
  <si>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</si>
  <si>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</si>
  <si>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</si>
  <si>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</si>
  <si>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</si>
  <si>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</si>
  <si>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</si>
  <si>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</si>
  <si>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</si>
  <si>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</si>
  <si>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</si>
  <si>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</si>
  <si>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</si>
  <si>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</si>
  <si>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</si>
  <si>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</si>
  <si>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</si>
  <si>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</si>
  <si>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</si>
  <si>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</si>
  <si>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</si>
  <si>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</si>
  <si>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</si>
  <si>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</si>
  <si>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</si>
  <si>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</si>
  <si>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</si>
  <si>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</si>
  <si>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</si>
  <si>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</si>
  <si>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</si>
  <si>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</si>
  <si>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</si>
  <si>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</si>
  <si>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</si>
  <si>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</si>
  <si>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</si>
  <si>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</si>
  <si>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</si>
  <si>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</si>
  <si>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</si>
  <si>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</si>
  <si>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</si>
  <si>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</si>
  <si>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</si>
  <si>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</si>
  <si>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</si>
  <si>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</si>
  <si>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</si>
  <si>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</si>
  <si>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</si>
  <si>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</si>
  <si>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</si>
  <si>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</si>
  <si>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</si>
  <si>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</si>
  <si>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</si>
  <si>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</si>
  <si>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</si>
  <si>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</si>
  <si>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</si>
  <si>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</si>
  <si>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</si>
  <si>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</si>
  <si>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</si>
  <si>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</si>
  <si>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</si>
  <si>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</si>
  <si>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</si>
  <si>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</si>
  <si>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</si>
  <si>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</si>
  <si>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</si>
  <si>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</si>
  <si>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</si>
  <si>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</si>
  <si>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</si>
  <si>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</si>
  <si>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</si>
  <si>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</si>
  <si>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</si>
  <si>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</si>
  <si>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</si>
  <si>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</si>
  <si>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</si>
  <si>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</si>
  <si>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</si>
  <si>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</si>
  <si>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</si>
  <si>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</si>
  <si>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</si>
  <si>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</si>
  <si>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</si>
  <si>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</si>
  <si>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</si>
  <si>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</si>
  <si>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</si>
  <si>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</si>
  <si>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</si>
  <si>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</si>
  <si>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</si>
  <si>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</si>
  <si>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</si>
  <si>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</si>
  <si>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</si>
  <si>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</si>
  <si>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</si>
  <si>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</si>
  <si>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</si>
  <si>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</si>
  <si>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</si>
  <si>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</si>
  <si>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</si>
  <si>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</si>
  <si>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</si>
  <si>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</si>
  <si>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</si>
  <si>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</si>
  <si>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</si>
  <si>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</si>
  <si>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</si>
  <si>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</si>
  <si>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</si>
  <si>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</si>
  <si>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</si>
  <si>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</si>
  <si>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</si>
  <si>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</si>
  <si>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</si>
  <si>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</si>
  <si>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</si>
  <si>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</si>
  <si>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</si>
  <si>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</si>
  <si>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</si>
  <si>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</si>
  <si>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</si>
  <si>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</si>
  <si>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</si>
  <si>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</si>
  <si>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</si>
  <si>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</si>
  <si>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</si>
  <si>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</si>
  <si>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</si>
  <si>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</si>
  <si>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</si>
  <si>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</si>
  <si>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</si>
  <si>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</si>
  <si>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</si>
  <si>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</si>
  <si>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</si>
  <si>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</si>
  <si>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</si>
  <si>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</si>
  <si>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</si>
  <si>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</si>
  <si>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</si>
  <si>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</si>
  <si>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</si>
  <si>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</si>
  <si>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</si>
  <si>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</si>
  <si>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</si>
  <si>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</si>
  <si>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</si>
  <si>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</si>
  <si>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</si>
  <si>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</si>
  <si>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</si>
  <si>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</si>
  <si>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</si>
  <si>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</si>
  <si>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</si>
  <si>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</si>
  <si>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</si>
  <si>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</si>
  <si>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</si>
  <si>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</si>
  <si>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</si>
  <si>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</si>
  <si>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</si>
  <si>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</si>
  <si>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</si>
  <si>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</si>
  <si>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</si>
  <si>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</si>
  <si>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</si>
  <si>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</si>
  <si>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</si>
  <si>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</si>
  <si>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</si>
  <si>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</si>
  <si>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</si>
  <si>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</si>
  <si>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</si>
  <si>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</si>
  <si>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</si>
  <si>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</si>
  <si>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</si>
  <si>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</si>
  <si>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</si>
  <si>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</si>
  <si>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</si>
  <si>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</si>
  <si>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</si>
  <si>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</si>
  <si>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</si>
  <si>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</si>
  <si>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</si>
  <si>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</si>
  <si>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</si>
  <si>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</si>
  <si>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</si>
  <si>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</si>
  <si>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</si>
  <si>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</si>
  <si>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</si>
  <si>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</si>
  <si>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</si>
  <si>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</si>
  <si>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</si>
  <si>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</si>
  <si>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</si>
  <si>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</si>
  <si>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</si>
  <si>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</si>
  <si>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</si>
  <si>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</si>
  <si>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</si>
  <si>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</si>
  <si>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</si>
  <si>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</si>
  <si>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</si>
  <si>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</si>
  <si>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</si>
  <si>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</si>
  <si>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</si>
  <si>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</si>
  <si>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</si>
  <si>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</si>
  <si>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</si>
  <si>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</si>
  <si>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</si>
  <si>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</si>
  <si>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</si>
  <si>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</si>
  <si>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</si>
  <si>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</si>
  <si>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</si>
  <si>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</si>
  <si>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</si>
  <si>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</si>
  <si>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</si>
  <si>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</si>
  <si>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</si>
  <si>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</si>
  <si>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</si>
  <si>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</si>
  <si>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</si>
  <si>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</si>
  <si>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</si>
  <si>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</si>
  <si>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</si>
  <si>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</si>
  <si>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</si>
  <si>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</si>
  <si>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</si>
  <si>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</si>
  <si>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</si>
  <si>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</si>
  <si>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</si>
  <si>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</si>
  <si>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</si>
  <si>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</si>
  <si>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</si>
  <si>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</si>
  <si>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</si>
  <si>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</si>
  <si>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</si>
  <si>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</si>
  <si>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</si>
  <si>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</si>
  <si>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</si>
  <si>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</si>
  <si>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</si>
  <si>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</si>
  <si>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</si>
  <si>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</si>
  <si>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</si>
  <si>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</si>
  <si>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</si>
  <si>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</si>
  <si>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</si>
  <si>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</si>
  <si>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</si>
  <si>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</si>
  <si>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</si>
  <si>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</si>
  <si>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</si>
  <si>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</si>
  <si>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</si>
  <si>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</si>
  <si>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</si>
  <si>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</si>
  <si>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</si>
  <si>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</si>
  <si>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</si>
  <si>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</si>
  <si>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</si>
  <si>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</si>
  <si>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</si>
  <si>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</si>
  <si>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</si>
  <si>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</si>
  <si>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</si>
  <si>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</si>
  <si>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</si>
  <si>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</si>
  <si>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</si>
  <si>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</si>
  <si>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</si>
  <si>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</si>
  <si>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</si>
  <si>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</si>
  <si>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</si>
  <si>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</si>
  <si>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</si>
  <si>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</si>
  <si>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</si>
  <si>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</si>
  <si>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</si>
  <si>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</si>
  <si>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</si>
  <si>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</si>
  <si>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</si>
  <si>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</si>
  <si>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</si>
  <si>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</si>
  <si>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</si>
  <si>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</si>
  <si>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</si>
  <si>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</si>
  <si>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</si>
  <si>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</si>
  <si>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</si>
  <si>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</si>
  <si>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</si>
  <si>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</si>
  <si>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</si>
  <si>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</si>
  <si>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</si>
  <si>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</si>
  <si>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</si>
  <si>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</si>
  <si>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</si>
  <si>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</si>
  <si>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</si>
  <si>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</si>
  <si>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</si>
  <si>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</si>
  <si>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</si>
  <si>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</si>
  <si>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</si>
  <si>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</si>
  <si>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</si>
  <si>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</si>
  <si>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</si>
  <si>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</si>
  <si>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</si>
  <si>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</si>
  <si>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</si>
  <si>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</si>
  <si>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</si>
  <si>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</si>
  <si>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</si>
  <si>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</si>
  <si>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</si>
  <si>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</si>
  <si>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</si>
  <si>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</si>
  <si>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</si>
  <si>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</si>
  <si>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</si>
  <si>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</si>
  <si>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</si>
  <si>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</si>
  <si>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</si>
  <si>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</si>
  <si>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</si>
  <si>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</si>
  <si>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</si>
  <si>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</si>
  <si>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</si>
  <si>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</si>
  <si>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</si>
  <si>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</si>
  <si>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</si>
  <si>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</si>
  <si>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</si>
  <si>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</si>
  <si>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</si>
  <si>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</si>
  <si>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</si>
  <si>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</si>
  <si>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</si>
  <si>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</si>
  <si>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</si>
  <si>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</si>
  <si>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</si>
  <si>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</si>
  <si>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</si>
  <si>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</si>
  <si>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</si>
  <si>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</si>
  <si>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</si>
  <si>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</si>
  <si>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</si>
  <si>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</si>
  <si>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</si>
  <si>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</si>
  <si>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</si>
  <si>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</si>
  <si>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</si>
  <si>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</si>
  <si>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</si>
  <si>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</si>
  <si>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</si>
  <si>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</si>
  <si>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</si>
  <si>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</si>
  <si>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</si>
  <si>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</si>
  <si>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</si>
  <si>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</si>
  <si>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</si>
  <si>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</si>
  <si>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</si>
  <si>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</si>
  <si>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</si>
  <si>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</si>
  <si>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</si>
  <si>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</si>
  <si>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</si>
  <si>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</si>
  <si>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</si>
  <si>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</si>
  <si>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</si>
  <si>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</si>
  <si>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</si>
  <si>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</si>
  <si>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</si>
  <si>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</si>
  <si>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</si>
  <si>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</si>
  <si>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</si>
  <si>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</si>
  <si>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</si>
  <si>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</si>
  <si>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</si>
  <si>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</si>
  <si>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</si>
  <si>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</si>
  <si>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</si>
  <si>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</si>
  <si>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</si>
  <si>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</si>
  <si>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</si>
  <si>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</si>
  <si>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</si>
  <si>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</si>
  <si>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</si>
  <si>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</si>
  <si>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</si>
  <si>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</si>
  <si>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</si>
  <si>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</si>
  <si>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</si>
  <si>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</si>
  <si>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</si>
  <si>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</si>
  <si>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</si>
  <si>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</si>
  <si>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</si>
  <si>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</si>
  <si>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</si>
  <si>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</si>
  <si>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</si>
  <si>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</si>
  <si>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</si>
  <si>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</si>
  <si>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</si>
  <si>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</si>
  <si>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</si>
  <si>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</si>
  <si>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</si>
  <si>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</si>
  <si>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</si>
  <si>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</si>
  <si>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</si>
  <si>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</si>
  <si>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</si>
  <si>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</si>
  <si>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</si>
  <si>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</si>
  <si>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</si>
  <si>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</si>
  <si>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</si>
  <si>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</si>
  <si>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</si>
  <si>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</si>
  <si>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</si>
  <si>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</si>
  <si>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</si>
  <si>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</si>
  <si>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</si>
  <si>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</si>
  <si>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</si>
  <si>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</si>
  <si>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</si>
  <si>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</si>
  <si>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</si>
  <si>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</si>
  <si>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</si>
  <si>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</si>
  <si>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</si>
  <si>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</si>
  <si>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</si>
  <si>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</si>
  <si>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</si>
  <si>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</si>
  <si>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</si>
  <si>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</si>
  <si>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</si>
  <si>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</si>
  <si>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</si>
  <si>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</si>
  <si>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</si>
  <si>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</si>
  <si>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</si>
  <si>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</si>
  <si>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</si>
  <si>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</si>
  <si>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</si>
  <si>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</si>
  <si>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</si>
  <si>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</si>
  <si>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</si>
  <si>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</si>
  <si>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</si>
  <si>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</si>
  <si>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</si>
  <si>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</si>
  <si>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</si>
  <si>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</si>
  <si>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</si>
  <si>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</si>
  <si>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</si>
  <si>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</si>
  <si>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</si>
  <si>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</si>
  <si>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</si>
  <si>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</si>
  <si>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</si>
  <si>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</si>
  <si>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</si>
  <si>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</si>
  <si>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</si>
  <si>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</si>
  <si>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</si>
  <si>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</si>
  <si>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</si>
  <si>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</si>
  <si>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</si>
  <si>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</si>
  <si>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</si>
  <si>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</si>
  <si>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</si>
  <si>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</si>
  <si>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</si>
  <si>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</si>
  <si>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</si>
  <si>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</si>
  <si>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</si>
  <si>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</si>
  <si>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</si>
  <si>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</si>
  <si>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</si>
  <si>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</si>
  <si>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</si>
  <si>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</si>
  <si>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</si>
  <si>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</si>
  <si>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</si>
  <si>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</si>
  <si>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</si>
  <si>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</si>
  <si>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</si>
  <si>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</si>
  <si>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</si>
  <si>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</si>
  <si>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</si>
  <si>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</si>
  <si>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</si>
  <si>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</si>
  <si>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</si>
  <si>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</si>
  <si>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</si>
  <si>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</si>
  <si>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</si>
  <si>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</si>
  <si>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</si>
  <si>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</si>
  <si>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</si>
  <si>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</si>
  <si>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</si>
  <si>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</si>
  <si>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</si>
  <si>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</si>
  <si>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</si>
  <si>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</si>
  <si>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</si>
  <si>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</si>
  <si>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</si>
  <si>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</si>
  <si>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</si>
  <si>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</si>
  <si>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</si>
  <si>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</si>
  <si>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</si>
  <si>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</si>
  <si>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</si>
  <si>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</si>
  <si>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</si>
  <si>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</si>
  <si>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</si>
  <si>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</si>
  <si>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</si>
  <si>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</si>
  <si>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</si>
  <si>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</si>
  <si>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</si>
  <si>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</si>
  <si>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</si>
  <si>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</si>
  <si>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</si>
  <si>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</si>
  <si>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</si>
  <si>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</si>
  <si>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</si>
  <si>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</si>
  <si>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</si>
  <si>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</si>
  <si>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</si>
  <si>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</si>
  <si>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</si>
  <si>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</si>
  <si>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</si>
  <si>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</si>
  <si>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</si>
  <si>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</si>
  <si>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</si>
  <si>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</si>
  <si>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</si>
  <si>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</si>
  <si>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</si>
  <si>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</si>
  <si>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</si>
  <si>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</si>
  <si>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</si>
  <si>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</si>
  <si>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</si>
  <si>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</si>
  <si>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</si>
  <si>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</si>
  <si>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</si>
  <si>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</si>
  <si>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</si>
  <si>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</si>
  <si>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</si>
  <si>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</si>
  <si>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</si>
  <si>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</si>
  <si>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</si>
  <si>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</si>
  <si>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</si>
  <si>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</si>
  <si>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</si>
  <si>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</si>
  <si>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</si>
  <si>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</si>
  <si>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</si>
  <si>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</si>
  <si>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</si>
  <si>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</si>
  <si>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</si>
  <si>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</si>
  <si>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</si>
  <si>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</si>
  <si>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</si>
  <si>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</si>
  <si>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</si>
  <si>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</si>
  <si>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</si>
  <si>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</si>
  <si>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</si>
  <si>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</si>
  <si>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</si>
  <si>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</si>
  <si>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</si>
  <si>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</si>
  <si>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</si>
  <si>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</si>
  <si>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</si>
  <si>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</si>
  <si>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</si>
  <si>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</si>
  <si>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</si>
  <si>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</si>
  <si>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</si>
  <si>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</si>
  <si>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</si>
  <si>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</si>
  <si>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</si>
  <si>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</si>
  <si>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</si>
  <si>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</si>
  <si>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</si>
  <si>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</si>
  <si>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</si>
  <si>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</si>
  <si>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</si>
  <si>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</si>
  <si>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</si>
  <si>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</si>
  <si>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</si>
  <si>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</si>
  <si>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</si>
  <si>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</si>
  <si>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</si>
  <si>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</si>
  <si>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</si>
  <si>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</si>
  <si>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</si>
  <si>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</si>
  <si>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</si>
  <si>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</si>
  <si>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</si>
  <si>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</si>
  <si>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</si>
  <si>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</si>
  <si>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</si>
  <si>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</si>
  <si>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</si>
  <si>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</si>
  <si>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</si>
  <si>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</si>
  <si>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</si>
  <si>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</si>
  <si>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</si>
  <si>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</si>
  <si>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</si>
  <si>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</si>
  <si>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</si>
  <si>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</si>
  <si>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</si>
  <si>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</si>
  <si>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</si>
  <si>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</si>
  <si>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</si>
  <si>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</si>
  <si>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</si>
  <si>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</si>
  <si>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</si>
  <si>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</si>
  <si>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</si>
  <si>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</si>
  <si>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</si>
  <si>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</si>
  <si>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</si>
  <si>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</si>
  <si>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</si>
  <si>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</si>
  <si>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</si>
  <si>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</si>
  <si>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</si>
  <si>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</si>
  <si>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</si>
  <si>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</si>
  <si>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</si>
  <si>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</si>
  <si>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</si>
  <si>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</si>
  <si>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</si>
  <si>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</si>
  <si>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</si>
  <si>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</si>
  <si>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</si>
  <si>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</si>
  <si>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</si>
  <si>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</si>
  <si>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</si>
  <si>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</si>
  <si>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</si>
  <si>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</si>
  <si>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</si>
  <si>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</si>
  <si>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</si>
  <si>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</si>
  <si>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</si>
  <si>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</si>
  <si>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</si>
  <si>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</si>
  <si>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</si>
  <si>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</si>
  <si>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</si>
  <si>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</si>
  <si>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</si>
  <si>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</si>
  <si>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</si>
  <si>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</si>
  <si>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</si>
  <si>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</si>
  <si>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</si>
  <si>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</si>
  <si>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</si>
  <si>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</si>
  <si>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</si>
  <si>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</si>
  <si>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</si>
  <si>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</si>
  <si>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</si>
  <si>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</si>
  <si>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</si>
  <si>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</si>
  <si>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</si>
  <si>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</si>
  <si>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</si>
  <si>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</si>
  <si>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</si>
  <si>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</si>
  <si>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</si>
  <si>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</si>
  <si>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</si>
  <si>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</si>
  <si>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</si>
  <si>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</si>
  <si>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</si>
  <si>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</si>
  <si>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</si>
  <si>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</si>
  <si>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</si>
  <si>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</si>
  <si>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</si>
  <si>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</si>
  <si>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</si>
  <si>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</si>
  <si>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</si>
  <si>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</si>
  <si>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</si>
  <si>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</si>
  <si>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</si>
  <si>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</si>
  <si>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</si>
  <si>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</si>
  <si>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</si>
  <si>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</si>
  <si>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</si>
  <si>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</si>
  <si>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</si>
  <si>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</si>
  <si>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</si>
  <si>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</si>
  <si>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</si>
  <si>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</si>
  <si>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</si>
  <si>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</si>
  <si>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</si>
  <si>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</si>
  <si>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</si>
  <si>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</si>
  <si>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</si>
  <si>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</si>
  <si>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</si>
  <si>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</si>
  <si>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</si>
  <si>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</si>
  <si>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</si>
  <si>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</si>
  <si>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</si>
  <si>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</si>
  <si>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</si>
  <si>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</si>
  <si>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</si>
  <si>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</si>
  <si>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</si>
  <si>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</si>
  <si>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</si>
  <si>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</si>
  <si>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</si>
  <si>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</si>
  <si>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</si>
  <si>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</si>
  <si>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</si>
  <si>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</si>
  <si>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</si>
  <si>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</si>
  <si>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</si>
  <si>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</si>
  <si>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</si>
  <si>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</si>
  <si>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</si>
  <si>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</si>
  <si>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</si>
  <si>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</si>
  <si>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</si>
  <si>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</si>
  <si>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</si>
  <si>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</si>
  <si>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</si>
  <si>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</si>
  <si>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</si>
  <si>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</si>
  <si>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</si>
  <si>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</si>
  <si>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</si>
  <si>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</si>
  <si>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</si>
  <si>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</si>
  <si>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</si>
  <si>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</si>
  <si>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</si>
  <si>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</si>
  <si>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</si>
  <si>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</si>
  <si>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</si>
  <si>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</si>
  <si>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</si>
  <si>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</si>
  <si>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</si>
  <si>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</si>
  <si>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</si>
  <si>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</si>
  <si>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</si>
  <si>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</si>
  <si>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</si>
  <si>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</si>
  <si>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</si>
  <si>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</si>
  <si>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</si>
  <si>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</si>
  <si>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</si>
  <si>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</si>
  <si>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</si>
  <si>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</si>
  <si>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</si>
  <si>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</si>
  <si>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</si>
  <si>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</si>
  <si>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</si>
  <si>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</si>
  <si>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</si>
  <si>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</si>
  <si>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</si>
  <si>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</si>
  <si>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</si>
  <si>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</si>
  <si>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</si>
  <si>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</si>
  <si>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</si>
  <si>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</si>
  <si>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</si>
  <si>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</si>
  <si>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</si>
  <si>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</si>
  <si>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</si>
  <si>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</si>
  <si>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</si>
  <si>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</si>
  <si>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</si>
  <si>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</si>
  <si>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</si>
  <si>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</si>
  <si>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</si>
  <si>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</si>
  <si>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</si>
  <si>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</si>
  <si>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</si>
  <si>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</si>
  <si>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</si>
  <si>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</si>
  <si>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</si>
  <si>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</si>
  <si>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</si>
  <si>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</si>
  <si>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</si>
  <si>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</si>
  <si>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</si>
  <si>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</si>
  <si>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</si>
  <si>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</si>
  <si>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</si>
  <si>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</si>
  <si>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</si>
  <si>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</si>
  <si>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</si>
  <si>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</si>
  <si>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</si>
  <si>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</si>
  <si>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</si>
  <si>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</si>
  <si>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</si>
  <si>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</si>
  <si>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</si>
  <si>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</si>
  <si>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</si>
  <si>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</si>
  <si>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</si>
  <si>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</si>
  <si>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</si>
  <si>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</si>
  <si>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</si>
  <si>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</si>
  <si>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</si>
  <si>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</si>
  <si>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</si>
  <si>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</si>
  <si>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</si>
  <si>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</si>
  <si>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</si>
  <si>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</si>
  <si>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</si>
  <si>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</si>
  <si>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</si>
  <si>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</si>
  <si>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</si>
  <si>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</si>
  <si>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</si>
  <si>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</si>
  <si>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</si>
  <si>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</si>
  <si>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</si>
  <si>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</si>
  <si>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</si>
  <si>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</si>
  <si>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</si>
  <si>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</si>
  <si>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</si>
  <si>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</si>
  <si>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</si>
  <si>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</si>
  <si>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</si>
  <si>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</si>
  <si>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</si>
  <si>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</si>
  <si>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</si>
  <si>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</si>
  <si>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</si>
  <si>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</si>
  <si>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</si>
  <si>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</si>
  <si>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</si>
  <si>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</si>
  <si>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</si>
  <si>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</si>
  <si>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</si>
  <si>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</si>
  <si>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</si>
  <si>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</si>
  <si>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</si>
  <si>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</si>
  <si>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</si>
  <si>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</si>
  <si>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</si>
  <si>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</si>
  <si>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</si>
  <si>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</si>
  <si>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</si>
  <si>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</si>
  <si>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</si>
  <si>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</si>
  <si>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</si>
  <si>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</si>
  <si>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</si>
  <si>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</si>
  <si>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</si>
  <si>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</si>
  <si>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</si>
  <si>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</si>
  <si>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</si>
  <si>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</si>
  <si>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</si>
  <si>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</si>
  <si>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</si>
  <si>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</si>
  <si>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</si>
  <si>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</si>
  <si>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</si>
  <si>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</si>
  <si>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</si>
  <si>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</si>
  <si>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</si>
  <si>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</si>
  <si>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</si>
  <si>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</si>
  <si>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</si>
  <si>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</si>
  <si>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</si>
  <si>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</si>
  <si>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</si>
  <si>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</si>
  <si>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</si>
  <si>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</si>
  <si>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</si>
  <si>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</si>
  <si>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</si>
  <si>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</si>
  <si>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</si>
  <si>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</si>
  <si>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</si>
  <si>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</si>
  <si>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</si>
  <si>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</si>
  <si>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</si>
  <si>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</si>
  <si>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</si>
  <si>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</si>
  <si>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</si>
  <si>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</si>
  <si>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</si>
  <si>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</si>
  <si>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</si>
  <si>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</si>
  <si>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</si>
  <si>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</si>
  <si>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</si>
  <si>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</si>
  <si>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</si>
  <si>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</si>
  <si>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</si>
  <si>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</si>
  <si>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</si>
  <si>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</si>
  <si>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</si>
  <si>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</si>
  <si>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</si>
  <si>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</si>
  <si>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</si>
  <si>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</si>
  <si>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</si>
  <si>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</si>
  <si>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</si>
  <si>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</si>
  <si>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</si>
  <si>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</si>
  <si>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</si>
  <si>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</si>
  <si>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</si>
  <si>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</si>
  <si>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</si>
  <si>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</si>
  <si>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</si>
  <si>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</si>
  <si>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</si>
  <si>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</si>
  <si>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</si>
  <si>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</si>
  <si>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</si>
  <si>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</si>
  <si>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</si>
  <si>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</si>
  <si>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</si>
  <si>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</si>
  <si>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</si>
  <si>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</si>
  <si>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</si>
  <si>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</si>
  <si>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</si>
  <si>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</si>
  <si>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</si>
  <si>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</si>
  <si>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</si>
  <si>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</si>
  <si>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</si>
  <si>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</si>
  <si>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</si>
  <si>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</si>
  <si>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</si>
  <si>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</si>
  <si>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</si>
  <si>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</si>
  <si>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</si>
  <si>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</si>
  <si>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</si>
  <si>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</si>
  <si>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</si>
  <si>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</si>
  <si>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</si>
  <si>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</si>
  <si>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</si>
  <si>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</si>
  <si>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</si>
  <si>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</si>
  <si>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</si>
  <si>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</si>
  <si>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</si>
  <si>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</si>
  <si>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</si>
  <si>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</si>
  <si>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</si>
  <si>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</si>
  <si>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</si>
  <si>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</si>
  <si>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</si>
  <si>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</si>
  <si>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</si>
  <si>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</si>
  <si>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</si>
  <si>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</si>
  <si>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</si>
  <si>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</si>
  <si>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</si>
  <si>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</si>
  <si>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</si>
  <si>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</si>
  <si>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</si>
  <si>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</si>
  <si>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</si>
  <si>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</si>
  <si>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</si>
  <si>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</si>
  <si>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</si>
  <si>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</si>
  <si>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</si>
  <si>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</si>
  <si>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</si>
  <si>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</si>
  <si>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</si>
  <si>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</si>
  <si>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</si>
  <si>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</si>
  <si>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</si>
  <si>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</si>
  <si>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</si>
  <si>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</si>
  <si>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</si>
  <si>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</si>
  <si>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</si>
  <si>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</si>
  <si>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</si>
  <si>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</si>
  <si>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</si>
  <si>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</si>
  <si>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</si>
  <si>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</si>
  <si>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</si>
  <si>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</si>
  <si>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</si>
  <si>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</si>
  <si>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</si>
  <si>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</si>
  <si>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</si>
  <si>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</si>
  <si>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</si>
  <si>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</si>
  <si>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</si>
  <si>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</si>
  <si>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</si>
  <si>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</si>
  <si>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</si>
  <si>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</si>
  <si>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</si>
  <si>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</si>
  <si>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</si>
  <si>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</si>
  <si>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</si>
  <si>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</si>
  <si>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</si>
  <si>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</si>
  <si>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</si>
  <si>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</si>
  <si>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</si>
  <si>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</si>
  <si>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</si>
  <si>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</si>
  <si>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</si>
  <si>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</si>
  <si>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</si>
  <si>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</si>
  <si>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</si>
  <si>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</si>
  <si>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</si>
  <si>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</si>
  <si>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</si>
  <si>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</si>
  <si>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</si>
  <si>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</si>
  <si>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</si>
  <si>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</si>
  <si>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</si>
  <si>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</si>
  <si>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</si>
  <si>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</si>
  <si>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</si>
  <si>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</si>
  <si>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</si>
  <si>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</si>
  <si>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</si>
  <si>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</si>
  <si>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</si>
  <si>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</si>
  <si>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</si>
  <si>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</si>
  <si>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</si>
  <si>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</si>
  <si>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</si>
  <si>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</si>
  <si>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</si>
  <si>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</si>
  <si>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</si>
  <si>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</si>
  <si>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</si>
  <si>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</si>
  <si>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</si>
  <si>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</si>
  <si>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</si>
  <si>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</si>
  <si>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</si>
  <si>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</si>
  <si>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</si>
  <si>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</si>
  <si>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</si>
  <si>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</si>
  <si>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</si>
  <si>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</si>
  <si>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</si>
  <si>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</si>
  <si>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</si>
  <si>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</si>
  <si>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</si>
  <si>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</si>
  <si>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</si>
  <si>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</si>
  <si>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</si>
  <si>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</si>
  <si>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</si>
  <si>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</si>
  <si>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</si>
  <si>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</si>
  <si>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</si>
  <si>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</si>
  <si>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</si>
  <si>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</si>
  <si>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</si>
  <si>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</si>
  <si>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</si>
  <si>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</si>
  <si>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</si>
  <si>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</si>
  <si>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</si>
  <si>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</si>
  <si>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</si>
  <si>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</si>
  <si>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</si>
  <si>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</si>
  <si>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</si>
  <si>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</si>
  <si>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</si>
  <si>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</si>
  <si>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</si>
  <si>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</si>
  <si>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</si>
  <si>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</si>
  <si>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</si>
  <si>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</si>
  <si>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</si>
  <si>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</si>
  <si>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</si>
  <si>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</si>
  <si>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</si>
  <si>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</si>
  <si>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</si>
  <si>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</si>
  <si>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</si>
  <si>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</si>
  <si>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</si>
  <si>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</si>
  <si>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</si>
  <si>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</si>
  <si>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</si>
  <si>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</si>
  <si>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</si>
  <si>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</si>
  <si>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</si>
  <si>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</si>
  <si>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</si>
  <si>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</si>
  <si>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</si>
  <si>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</si>
  <si>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</si>
  <si>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</si>
  <si>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</si>
  <si>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</si>
  <si>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</si>
  <si>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</si>
  <si>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</si>
  <si>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</si>
  <si>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</si>
  <si>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</si>
  <si>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</si>
  <si>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</si>
  <si>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</si>
  <si>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</si>
  <si>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</si>
  <si>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</si>
  <si>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</si>
  <si>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</si>
  <si>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</si>
  <si>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</si>
  <si>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</si>
  <si>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</si>
  <si>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</si>
  <si>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</si>
  <si>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</si>
  <si>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</si>
  <si>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</si>
  <si>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</si>
  <si>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</si>
  <si>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</si>
  <si>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</si>
  <si>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</si>
  <si>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</si>
  <si>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</si>
  <si>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</si>
  <si>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</si>
  <si>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</si>
  <si>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</si>
  <si>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</si>
  <si>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</si>
  <si>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</si>
  <si>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</si>
  <si>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</si>
  <si>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</si>
  <si>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</si>
  <si>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</si>
  <si>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</si>
  <si>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</si>
  <si>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</si>
  <si>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</si>
  <si>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</si>
  <si>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</si>
  <si>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</si>
  <si>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</si>
  <si>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</si>
  <si>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</si>
  <si>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</si>
  <si>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</si>
  <si>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</si>
  <si>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</si>
  <si>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</si>
  <si>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</si>
  <si>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</si>
  <si>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</si>
  <si>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</si>
  <si>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</si>
  <si>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</si>
  <si>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</si>
  <si>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</si>
  <si>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</si>
  <si>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</si>
  <si>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</si>
  <si>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</si>
  <si>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</si>
  <si>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</si>
  <si>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</si>
  <si>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</si>
  <si>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</si>
  <si>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</si>
  <si>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</si>
  <si>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</si>
  <si>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</si>
  <si>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</si>
  <si>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</si>
  <si>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</si>
  <si>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</si>
  <si>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</si>
  <si>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</si>
  <si>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</si>
  <si>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</si>
  <si>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</si>
  <si>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</si>
  <si>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</si>
  <si>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</si>
  <si>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</si>
  <si>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</si>
  <si>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</si>
  <si>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</si>
  <si>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</si>
  <si>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</si>
  <si>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</si>
  <si>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</si>
  <si>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</si>
  <si>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</si>
  <si>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</si>
  <si>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</si>
  <si>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</si>
  <si>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</si>
  <si>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</si>
  <si>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</si>
  <si>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</si>
  <si>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</si>
  <si>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</si>
  <si>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</si>
  <si>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</si>
  <si>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</si>
  <si>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</si>
  <si>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</si>
  <si>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</si>
  <si>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</si>
  <si>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</si>
  <si>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</si>
  <si>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</si>
  <si>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</si>
  <si>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</si>
  <si>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</si>
  <si>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</si>
  <si>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</si>
  <si>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</si>
  <si>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</si>
  <si>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</si>
  <si>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</si>
  <si>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</si>
  <si>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</si>
  <si>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</si>
  <si>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</si>
  <si>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</si>
  <si>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</si>
  <si>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</si>
  <si>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</si>
  <si>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</si>
  <si>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</si>
  <si>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</si>
  <si>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</si>
  <si>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</si>
  <si>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</si>
  <si>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</si>
  <si>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</si>
  <si>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</si>
  <si>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</si>
  <si>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</si>
  <si>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</si>
  <si>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</si>
  <si>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</si>
  <si>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</si>
  <si>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</si>
  <si>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</si>
  <si>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</si>
  <si>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</si>
  <si>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</si>
  <si>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</si>
  <si>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</si>
  <si>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</si>
  <si>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</si>
  <si>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</si>
  <si>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</si>
  <si>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</si>
  <si>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</si>
  <si>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</si>
  <si>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</si>
  <si>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</si>
  <si>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</si>
  <si>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</si>
  <si>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</si>
  <si>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</si>
  <si>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</si>
  <si>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</si>
  <si>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</si>
  <si>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</si>
  <si>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</si>
  <si>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</si>
  <si>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</si>
  <si>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</si>
  <si>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</si>
  <si>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</si>
  <si>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</si>
  <si>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</si>
  <si>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</si>
  <si>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</si>
  <si>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</si>
  <si>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</si>
  <si>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</si>
  <si>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</si>
  <si>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</si>
  <si>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</si>
  <si>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</si>
  <si>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</si>
  <si>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</si>
  <si>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</si>
  <si>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</si>
  <si>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</si>
  <si>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</si>
  <si>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</si>
  <si>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</si>
  <si>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</si>
  <si>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</si>
  <si>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</si>
  <si>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</si>
  <si>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</si>
  <si>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</si>
  <si>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</si>
  <si>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</si>
  <si>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</si>
  <si>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</si>
  <si>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</si>
  <si>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</si>
  <si>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</si>
  <si>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</si>
  <si>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</si>
  <si>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</si>
  <si>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</si>
  <si>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</si>
  <si>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</si>
  <si>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</si>
  <si>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</si>
  <si>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</si>
  <si>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</si>
  <si>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</si>
  <si>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</si>
  <si>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</si>
  <si>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</si>
  <si>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</si>
  <si>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</si>
  <si>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</si>
  <si>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</si>
  <si>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</si>
  <si>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</si>
  <si>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</si>
  <si>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</si>
  <si>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</si>
  <si>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</si>
  <si>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</si>
  <si>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</si>
  <si>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</si>
  <si>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</si>
  <si>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</si>
  <si>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</si>
  <si>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</si>
  <si>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</si>
  <si>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</si>
  <si>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</si>
  <si>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</si>
  <si>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</si>
  <si>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</si>
  <si>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</si>
  <si>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</si>
  <si>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</si>
  <si>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</si>
  <si>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</si>
  <si>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</si>
  <si>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</si>
  <si>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</si>
  <si>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</si>
  <si>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</si>
  <si>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</si>
  <si>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</si>
  <si>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</si>
  <si>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</si>
  <si>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</si>
  <si>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</si>
  <si>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</si>
  <si>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</si>
  <si>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</si>
  <si>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</si>
  <si>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</si>
  <si>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</si>
  <si>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</si>
  <si>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</si>
  <si>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</si>
  <si>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</si>
  <si>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</si>
  <si>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</si>
  <si>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</si>
  <si>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</si>
  <si>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</si>
  <si>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</si>
  <si>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</si>
  <si>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</si>
  <si>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</si>
  <si>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</si>
  <si>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</si>
  <si>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</si>
  <si>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</si>
  <si>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</si>
  <si>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</si>
  <si>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</si>
  <si>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</si>
  <si>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</si>
  <si>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</si>
  <si>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</si>
  <si>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</si>
  <si>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</si>
  <si>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</si>
  <si>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</si>
  <si>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</si>
  <si>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</si>
  <si>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</si>
  <si>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</si>
  <si>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</si>
  <si>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</si>
  <si>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</si>
  <si>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</si>
  <si>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</si>
  <si>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</si>
  <si>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</si>
  <si>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</si>
  <si>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</si>
  <si>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</si>
  <si>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</si>
  <si>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</si>
  <si>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</si>
  <si>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</si>
  <si>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</si>
  <si>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</si>
  <si>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</si>
  <si>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</si>
  <si>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</si>
  <si>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</si>
  <si>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</si>
  <si>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</si>
  <si>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</si>
  <si>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</si>
  <si>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</si>
  <si>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</si>
  <si>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</si>
  <si>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</si>
  <si>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</si>
  <si>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</si>
  <si>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</si>
  <si>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</si>
  <si>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</si>
  <si>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</si>
  <si>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</si>
  <si>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</si>
  <si>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</si>
  <si>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</si>
  <si>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</si>
  <si>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</si>
  <si>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</si>
  <si>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</si>
  <si>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</si>
  <si>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</si>
  <si>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</si>
  <si>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</si>
  <si>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</si>
  <si>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</si>
  <si>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</si>
  <si>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</si>
  <si>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</si>
  <si>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</si>
  <si>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</si>
  <si>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</si>
  <si>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</si>
  <si>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</si>
  <si>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</si>
  <si>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</si>
  <si>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</si>
  <si>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</si>
  <si>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</si>
  <si>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</si>
  <si>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</si>
  <si>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</si>
  <si>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</si>
  <si>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</si>
  <si>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</si>
  <si>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</si>
  <si>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</si>
  <si>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</si>
  <si>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</si>
  <si>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</si>
  <si>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</si>
  <si>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</si>
  <si>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</si>
  <si>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</si>
  <si>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</si>
  <si>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</si>
  <si>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</si>
  <si>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</si>
  <si>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</si>
  <si>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</si>
  <si>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</si>
  <si>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</si>
  <si>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</si>
  <si>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</si>
  <si>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</si>
  <si>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</si>
  <si>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</si>
  <si>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</si>
  <si>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</si>
  <si>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</si>
  <si>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</si>
  <si>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</si>
  <si>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</si>
  <si>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</si>
  <si>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</si>
  <si>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</si>
  <si>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</si>
  <si>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</si>
  <si>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</si>
  <si>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</si>
  <si>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</si>
  <si>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</si>
  <si>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</si>
  <si>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</si>
  <si>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</si>
  <si>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</si>
  <si>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</si>
  <si>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</si>
  <si>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</si>
  <si>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</si>
  <si>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</si>
  <si>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</si>
  <si>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</si>
  <si>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</si>
  <si>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</si>
  <si>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</si>
  <si>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</si>
  <si>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</si>
  <si>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</si>
  <si>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</si>
  <si>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</si>
  <si>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</si>
  <si>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</si>
  <si>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</si>
  <si>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</si>
  <si>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</si>
  <si>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</si>
  <si>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</si>
  <si>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</si>
  <si>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</si>
  <si>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</si>
  <si>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</si>
  <si>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</si>
  <si>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</si>
  <si>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</si>
  <si>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</si>
  <si>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</si>
  <si>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</si>
  <si>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</si>
  <si>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</si>
  <si>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</si>
  <si>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</si>
  <si>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</si>
  <si>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</si>
  <si>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</si>
  <si>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</si>
  <si>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</si>
  <si>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</si>
  <si>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</si>
  <si>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</si>
  <si>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</si>
  <si>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</si>
  <si>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</si>
  <si>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</si>
  <si>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</si>
  <si>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</si>
  <si>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</si>
  <si>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</si>
  <si>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</si>
  <si>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</si>
  <si>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</si>
  <si>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</si>
  <si>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</si>
  <si>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</si>
  <si>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</si>
  <si>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</si>
  <si>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</si>
  <si>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</si>
  <si>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</si>
  <si>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</si>
  <si>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</si>
  <si>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</si>
  <si>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</si>
  <si>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</si>
  <si>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</si>
  <si>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</si>
  <si>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</si>
  <si>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</si>
  <si>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</si>
  <si>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</si>
  <si>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</si>
  <si>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</si>
  <si>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</si>
  <si>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</si>
  <si>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</si>
  <si>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</si>
  <si>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</si>
  <si>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</si>
  <si>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</si>
  <si>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</si>
  <si>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</si>
  <si>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</si>
  <si>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</si>
  <si>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</si>
  <si>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</si>
  <si>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</si>
  <si>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</si>
  <si>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</si>
  <si>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</si>
  <si>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</si>
  <si>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</si>
  <si>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</si>
  <si>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</si>
  <si>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</si>
  <si>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</si>
  <si>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</si>
  <si>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</si>
  <si>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</si>
  <si>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</si>
  <si>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</si>
  <si>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</si>
  <si>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</si>
  <si>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</si>
  <si>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</si>
  <si>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</si>
  <si>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</si>
  <si>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</si>
  <si>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</si>
  <si>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</si>
  <si>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</si>
  <si>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</si>
  <si>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</si>
  <si>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</si>
  <si>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</si>
  <si>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</si>
  <si>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</si>
  <si>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</si>
  <si>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</si>
  <si>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</si>
  <si>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</si>
  <si>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</si>
  <si>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</si>
  <si>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</si>
  <si>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</si>
  <si>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</si>
  <si>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</si>
  <si>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</si>
  <si>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</si>
  <si>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</si>
  <si>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</si>
  <si>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</si>
  <si>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</si>
  <si>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</si>
  <si>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</si>
  <si>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</si>
  <si>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</si>
  <si>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</si>
  <si>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</si>
  <si>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</si>
  <si>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</si>
  <si>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</si>
  <si>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</si>
  <si>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</si>
  <si>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</si>
  <si>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</si>
  <si>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</si>
  <si>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</si>
  <si>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</si>
  <si>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</si>
  <si>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</si>
  <si>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</si>
  <si>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</si>
  <si>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</si>
  <si>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</si>
  <si>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</si>
  <si>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</si>
  <si>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</si>
  <si>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</si>
  <si>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</si>
  <si>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</si>
  <si>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</si>
  <si>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</si>
  <si>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</si>
  <si>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</si>
  <si>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</si>
  <si>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</si>
  <si>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</si>
  <si>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</si>
  <si>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</si>
  <si>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</si>
  <si>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</si>
  <si>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</si>
  <si>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</si>
  <si>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</si>
  <si>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</si>
  <si>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</si>
  <si>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</si>
  <si>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</si>
  <si>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</si>
  <si>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</si>
  <si>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</si>
  <si>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</si>
  <si>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</si>
  <si>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</si>
  <si>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</si>
  <si>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</si>
  <si>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</si>
  <si>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</si>
  <si>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</si>
  <si>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</si>
  <si>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</si>
  <si>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</si>
  <si>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</si>
  <si>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</si>
  <si>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</si>
  <si>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</si>
  <si>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</si>
  <si>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</si>
  <si>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</si>
  <si>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</si>
  <si>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</si>
  <si>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</si>
  <si>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</si>
  <si>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</si>
  <si>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</si>
  <si>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</si>
  <si>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</si>
  <si>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</si>
  <si>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</si>
  <si>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</si>
  <si>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</si>
  <si>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</si>
  <si>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</si>
  <si>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</si>
  <si>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</si>
  <si>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</si>
  <si>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</si>
  <si>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</si>
  <si>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</si>
  <si>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</si>
  <si>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</si>
  <si>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</si>
  <si>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</si>
  <si>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</si>
  <si>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</si>
  <si>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</si>
  <si>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</si>
  <si>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</si>
  <si>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</si>
  <si>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</si>
  <si>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</si>
  <si>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</si>
  <si>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</si>
  <si>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</si>
  <si>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</si>
  <si>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</si>
  <si>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</si>
  <si>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</si>
  <si>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</si>
  <si>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</si>
  <si>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</si>
  <si>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</si>
  <si>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</si>
  <si>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</si>
  <si>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</si>
  <si>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</si>
  <si>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</si>
  <si>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</si>
  <si>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</si>
  <si>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</si>
  <si>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</si>
  <si>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</si>
  <si>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</si>
  <si>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</si>
  <si>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</si>
  <si>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</si>
  <si>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</si>
  <si>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</si>
  <si>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</si>
  <si>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</si>
  <si>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</si>
  <si>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</si>
  <si>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</si>
  <si>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</si>
  <si>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</si>
  <si>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</si>
  <si>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</si>
  <si>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</si>
  <si>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</si>
  <si>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</si>
  <si>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</si>
  <si>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</si>
  <si>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</si>
  <si>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</si>
  <si>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</si>
  <si>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</si>
  <si>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</si>
  <si>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</si>
  <si>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</si>
  <si>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</si>
  <si>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</si>
  <si>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</si>
  <si>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</si>
  <si>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</si>
  <si>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</si>
  <si>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</si>
  <si>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</si>
  <si>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</si>
  <si>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</si>
  <si>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</si>
  <si>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</si>
  <si>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</si>
  <si>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</si>
  <si>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</si>
  <si>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</si>
  <si>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</si>
  <si>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</si>
  <si>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</si>
  <si>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</si>
  <si>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</si>
  <si>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</si>
  <si>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</si>
  <si>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</si>
  <si>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</si>
  <si>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</si>
  <si>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</si>
  <si>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</si>
  <si>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</si>
  <si>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</si>
  <si>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</si>
  <si>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</si>
  <si>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</si>
  <si>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</si>
  <si>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</si>
  <si>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</si>
  <si>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</si>
  <si>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</si>
  <si>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</si>
  <si>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</si>
  <si>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</si>
  <si>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</si>
  <si>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</si>
  <si>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</si>
  <si>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</si>
  <si>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</si>
  <si>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</si>
  <si>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</si>
  <si>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</si>
  <si>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</si>
  <si>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</si>
  <si>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</si>
  <si>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</si>
  <si>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</si>
  <si>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</si>
  <si>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</si>
  <si>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</si>
  <si>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</si>
  <si>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</si>
  <si>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</si>
  <si>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</si>
  <si>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</si>
  <si>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</si>
  <si>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</si>
  <si>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</si>
  <si>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</si>
  <si>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</si>
  <si>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</si>
  <si>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</si>
  <si>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</si>
  <si>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</si>
  <si>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</si>
  <si>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</si>
  <si>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</si>
  <si>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</si>
  <si>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</si>
  <si>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</si>
  <si>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</si>
  <si>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</si>
  <si>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</si>
  <si>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</si>
  <si>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</si>
  <si>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</si>
  <si>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</si>
  <si>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</si>
  <si>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</si>
  <si>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</si>
  <si>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</si>
  <si>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</si>
  <si>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</si>
  <si>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</si>
  <si>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</si>
  <si>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</si>
  <si>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</si>
  <si>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</si>
  <si>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</si>
  <si>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</si>
  <si>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</si>
  <si>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</si>
  <si>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</si>
  <si>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</si>
  <si>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</si>
  <si>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</si>
  <si>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</si>
  <si>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</si>
  <si>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</si>
  <si>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</si>
  <si>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</si>
  <si>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</si>
  <si>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</si>
  <si>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</si>
  <si>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</si>
  <si>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</si>
  <si>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</si>
  <si>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</si>
  <si>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</si>
  <si>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</si>
  <si>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</si>
  <si>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</si>
  <si>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</si>
  <si>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</si>
  <si>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</si>
  <si>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</si>
  <si>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</si>
  <si>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</si>
  <si>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</si>
  <si>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</si>
  <si>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</si>
  <si>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</si>
  <si>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</si>
  <si>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</si>
  <si>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</si>
  <si>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</si>
  <si>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</si>
  <si>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</si>
  <si>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</si>
  <si>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</si>
  <si>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</si>
  <si>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</si>
  <si>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</si>
  <si>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</si>
  <si>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</si>
  <si>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</si>
  <si>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</si>
  <si>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</si>
  <si>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</si>
  <si>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</si>
  <si>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</si>
  <si>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</si>
  <si>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</si>
  <si>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</si>
  <si>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</si>
  <si>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</si>
  <si>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</si>
  <si>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</si>
  <si>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</si>
  <si>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</si>
  <si>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</si>
  <si>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</si>
  <si>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</si>
  <si>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</si>
  <si>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</si>
  <si>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</si>
  <si>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</si>
  <si>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</si>
  <si>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</si>
  <si>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</si>
  <si>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</si>
  <si>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</si>
  <si>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</si>
  <si>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</si>
  <si>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</si>
  <si>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</si>
  <si>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</si>
  <si>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</si>
  <si>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</si>
  <si>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</si>
  <si>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</si>
  <si>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</si>
  <si>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</si>
  <si>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</si>
  <si>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</si>
  <si>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</si>
  <si>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</si>
  <si>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</si>
  <si>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</si>
  <si>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</si>
  <si>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</si>
  <si>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</si>
  <si>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</si>
  <si>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</si>
  <si>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</si>
  <si>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</si>
  <si>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</si>
  <si>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</si>
  <si>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</si>
  <si>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</si>
  <si>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</si>
  <si>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</si>
  <si>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</si>
  <si>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</si>
  <si>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</si>
  <si>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</si>
  <si>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</si>
  <si>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</si>
  <si>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</si>
  <si>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</si>
  <si>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</si>
  <si>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</si>
  <si>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</si>
  <si>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</si>
  <si>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</si>
  <si>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</si>
  <si>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</si>
  <si>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</si>
  <si>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</si>
  <si>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</si>
  <si>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</si>
  <si>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</si>
  <si>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</si>
  <si>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</si>
  <si>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</si>
  <si>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</si>
  <si>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</si>
  <si>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</si>
  <si>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</si>
  <si>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</si>
  <si>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</si>
  <si>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</si>
  <si>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</si>
  <si>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</si>
  <si>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</si>
  <si>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</si>
  <si>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</si>
  <si>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</si>
  <si>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</si>
  <si>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</si>
  <si>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</si>
  <si>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</si>
  <si>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</si>
  <si>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</si>
  <si>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</si>
  <si>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</si>
  <si>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</si>
  <si>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</si>
  <si>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</si>
  <si>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</si>
  <si>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</si>
  <si>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</si>
  <si>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</si>
  <si>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</si>
  <si>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</si>
  <si>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</si>
  <si>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</si>
  <si>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</si>
  <si>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</si>
  <si>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</si>
  <si>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</si>
  <si>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</si>
  <si>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</si>
  <si>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</si>
  <si>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</si>
  <si>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</si>
  <si>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</si>
  <si>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</si>
  <si>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</si>
  <si>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</si>
  <si>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</si>
  <si>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</si>
  <si>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</si>
  <si>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</si>
  <si>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</si>
  <si>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</si>
  <si>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</si>
  <si>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</si>
  <si>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</si>
  <si>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</si>
  <si>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</si>
  <si>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</si>
  <si>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</si>
  <si>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</si>
  <si>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</si>
  <si>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</si>
  <si>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</si>
  <si>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</si>
  <si>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</si>
  <si>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</si>
  <si>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</si>
  <si>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</si>
  <si>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</si>
  <si>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</si>
  <si>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</si>
  <si>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</si>
  <si>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</si>
  <si>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</si>
  <si>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</si>
  <si>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</si>
  <si>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</si>
  <si>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</si>
  <si>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</si>
  <si>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</si>
  <si>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</si>
  <si>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</si>
  <si>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</si>
  <si>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</si>
  <si>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</si>
  <si>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</si>
  <si>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</si>
  <si>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</si>
  <si>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</si>
  <si>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</si>
  <si>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</si>
  <si>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</si>
  <si>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</si>
  <si>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</si>
  <si>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</si>
  <si>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</si>
  <si>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</si>
  <si>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</si>
  <si>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</si>
  <si>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</si>
  <si>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</si>
  <si>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</si>
  <si>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</si>
  <si>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</si>
  <si>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</si>
  <si>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</si>
  <si>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</si>
  <si>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</si>
  <si>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</si>
  <si>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</si>
  <si>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</si>
  <si>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</si>
  <si>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</si>
  <si>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</si>
  <si>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</si>
  <si>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</si>
  <si>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</si>
  <si>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</si>
  <si>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</si>
  <si>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</si>
  <si>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</si>
  <si>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</si>
  <si>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</si>
  <si>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</si>
  <si>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</si>
  <si>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</si>
  <si>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</si>
  <si>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</si>
  <si>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</si>
  <si>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</si>
  <si>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</si>
  <si>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</si>
  <si>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</si>
  <si>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</si>
  <si>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</si>
  <si>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</si>
  <si>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</si>
  <si>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</si>
  <si>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</si>
  <si>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</si>
  <si>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</si>
  <si>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</si>
  <si>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</si>
  <si>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</si>
  <si>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</si>
  <si>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</si>
  <si>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</si>
  <si>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</si>
  <si>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</si>
  <si>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</si>
  <si>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</si>
  <si>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</si>
  <si>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</si>
  <si>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</si>
  <si>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</si>
  <si>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</si>
  <si>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</si>
  <si>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</si>
  <si>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</si>
  <si>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</si>
  <si>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</si>
  <si>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</si>
  <si>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</si>
  <si>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</si>
  <si>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</si>
  <si>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</si>
  <si>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</si>
  <si>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</si>
  <si>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</si>
  <si>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</si>
  <si>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</si>
  <si>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</si>
  <si>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</si>
  <si>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</si>
  <si>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</si>
  <si>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</si>
  <si>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</si>
  <si>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</si>
  <si>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</si>
  <si>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</si>
  <si>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</si>
  <si>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</si>
  <si>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</si>
  <si>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</si>
  <si>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</si>
  <si>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</si>
  <si>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</si>
  <si>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</si>
  <si>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</si>
  <si>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</si>
  <si>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</si>
  <si>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</si>
  <si>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</si>
  <si>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</si>
  <si>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</si>
  <si>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</si>
  <si>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</si>
  <si>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</si>
  <si>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</si>
  <si>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</si>
  <si>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</si>
  <si>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</si>
  <si>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</si>
  <si>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</si>
  <si>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</si>
  <si>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</si>
  <si>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</si>
  <si>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</si>
  <si>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</si>
  <si>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</si>
  <si>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</si>
  <si>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</si>
  <si>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</si>
  <si>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</si>
  <si>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</si>
  <si>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</si>
  <si>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</si>
  <si>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</si>
  <si>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</si>
  <si>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</si>
  <si>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</si>
  <si>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</si>
  <si>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</si>
  <si>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</si>
  <si>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</si>
  <si>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</si>
  <si>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</si>
  <si>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</si>
  <si>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</si>
  <si>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</si>
  <si>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</si>
  <si>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</si>
  <si>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</si>
  <si>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</si>
  <si>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</si>
  <si>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</si>
  <si>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</si>
  <si>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</si>
  <si>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</si>
  <si>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</si>
  <si>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</si>
  <si>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</si>
  <si>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</si>
  <si>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</si>
  <si>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</si>
  <si>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</si>
  <si>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</si>
  <si>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</si>
  <si>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</si>
  <si>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</si>
  <si>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</si>
  <si>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</si>
  <si>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</si>
  <si>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</si>
  <si>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</si>
  <si>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</si>
  <si>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</si>
  <si>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</si>
  <si>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</si>
  <si>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</si>
  <si>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</si>
  <si>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</si>
  <si>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</si>
  <si>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</si>
  <si>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</si>
  <si>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</si>
  <si>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</si>
  <si>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</si>
  <si>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</si>
  <si>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</si>
  <si>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</si>
  <si>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</si>
  <si>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</si>
  <si>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</si>
  <si>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</si>
  <si>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</si>
  <si>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</si>
  <si>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</si>
  <si>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</si>
  <si>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</si>
  <si>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</si>
  <si>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</si>
  <si>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</si>
  <si>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</si>
  <si>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</si>
  <si>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</si>
  <si>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</si>
  <si>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</si>
  <si>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</si>
  <si>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</si>
  <si>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</si>
  <si>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</si>
  <si>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</si>
  <si>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</si>
  <si>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</si>
  <si>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</si>
  <si>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</si>
  <si>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</si>
  <si>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</si>
  <si>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</si>
  <si>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</si>
  <si>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</si>
  <si>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</si>
  <si>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</si>
  <si>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</si>
  <si>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</si>
  <si>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</si>
  <si>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</si>
  <si>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</si>
  <si>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</si>
  <si>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</si>
  <si>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</si>
  <si>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</si>
  <si>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</si>
  <si>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</si>
  <si>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</si>
  <si>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</si>
  <si>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</si>
  <si>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</si>
  <si>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</si>
  <si>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</si>
  <si>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</si>
  <si>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</si>
  <si>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</si>
  <si>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</si>
  <si>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</si>
  <si>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</si>
  <si>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</si>
  <si>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</si>
  <si>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</si>
  <si>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</si>
  <si>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</si>
  <si>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</si>
  <si>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</si>
  <si>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</si>
  <si>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</si>
  <si>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</si>
  <si>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</si>
  <si>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</si>
  <si>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</si>
  <si>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</si>
  <si>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</si>
  <si>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</si>
  <si>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</si>
  <si>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</si>
  <si>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</si>
  <si>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</si>
  <si>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</si>
  <si>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</si>
  <si>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</si>
  <si>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</si>
  <si>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</si>
  <si>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</si>
  <si>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</si>
  <si>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</si>
  <si>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</si>
  <si>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</si>
  <si>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</si>
  <si>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</si>
  <si>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</si>
  <si>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</si>
  <si>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</si>
  <si>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</si>
  <si>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</si>
  <si>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</si>
  <si>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</si>
  <si>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</si>
  <si>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</si>
  <si>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</si>
  <si>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</si>
  <si>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</si>
  <si>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</si>
  <si>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</si>
  <si>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</si>
  <si>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</si>
  <si>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</si>
  <si>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</si>
  <si>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</si>
  <si>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</si>
  <si>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</si>
  <si>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</si>
  <si>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</si>
  <si>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</si>
  <si>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</si>
  <si>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</si>
  <si>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</si>
  <si>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</si>
  <si>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</si>
  <si>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</si>
  <si>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</si>
  <si>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</si>
  <si>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</si>
  <si>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</si>
  <si>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</si>
  <si>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</si>
  <si>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</si>
  <si>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</si>
  <si>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</si>
  <si>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</si>
  <si>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</si>
  <si>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</si>
  <si>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</si>
  <si>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</si>
  <si>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</si>
  <si>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</si>
  <si>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</si>
  <si>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</si>
  <si>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</si>
  <si>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</si>
  <si>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</si>
  <si>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</si>
  <si>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</si>
  <si>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</si>
  <si>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</si>
  <si>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</si>
  <si>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</si>
  <si>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</si>
  <si>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</si>
  <si>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</si>
  <si>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</si>
  <si>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</si>
  <si>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</si>
  <si>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</si>
  <si>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</si>
  <si>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</si>
  <si>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</si>
  <si>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</si>
  <si>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</si>
  <si>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</si>
  <si>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</si>
  <si>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</si>
  <si>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</si>
  <si>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</si>
  <si>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</si>
  <si>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</si>
  <si>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</si>
  <si>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</si>
  <si>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</si>
  <si>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</si>
  <si>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</si>
  <si>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</si>
  <si>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</si>
  <si>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</si>
  <si>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</si>
  <si>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</si>
  <si>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</si>
  <si>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</si>
  <si>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</si>
  <si>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</si>
  <si>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</si>
  <si>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</si>
  <si>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</si>
  <si>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</si>
  <si>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</si>
  <si>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</si>
  <si>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</si>
  <si>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</si>
  <si>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</si>
  <si>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</si>
  <si>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</si>
  <si>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</si>
  <si>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</si>
  <si>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</si>
  <si>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</si>
  <si>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</si>
  <si>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</si>
  <si>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</si>
  <si>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</si>
  <si>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</si>
  <si>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</si>
  <si>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</si>
  <si>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</si>
  <si>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</si>
  <si>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</si>
  <si>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</si>
  <si>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</si>
  <si>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</si>
  <si>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</si>
  <si>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</si>
  <si>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</si>
  <si>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</si>
  <si>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</si>
  <si>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</si>
  <si>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</si>
  <si>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</si>
  <si>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</si>
  <si>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</si>
  <si>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</si>
  <si>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</si>
  <si>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</si>
  <si>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</si>
  <si>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</si>
  <si>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</si>
  <si>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</si>
  <si>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</si>
  <si>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</si>
  <si>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</si>
  <si>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</si>
  <si>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</si>
  <si>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</si>
  <si>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</si>
  <si>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</si>
  <si>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</si>
  <si>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</si>
  <si>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</si>
  <si>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</si>
  <si>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</si>
  <si>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</si>
  <si>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</si>
  <si>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</si>
  <si>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</si>
  <si>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</si>
  <si>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</si>
  <si>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</si>
  <si>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</si>
  <si>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</si>
  <si>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</si>
  <si>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</si>
  <si>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</si>
  <si>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</si>
  <si>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</si>
  <si>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</si>
  <si>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</si>
  <si>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</si>
  <si>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</si>
  <si>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</si>
  <si>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</si>
  <si>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</si>
  <si>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</si>
  <si>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</si>
  <si>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</si>
  <si>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</si>
  <si>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</si>
  <si>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</si>
  <si>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</si>
  <si>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</si>
  <si>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</si>
  <si>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</si>
  <si>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</si>
  <si>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</si>
  <si>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</si>
  <si>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</si>
  <si>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</si>
  <si>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</si>
  <si>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</si>
  <si>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</si>
  <si>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</si>
  <si>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</si>
  <si>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</si>
  <si>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</si>
  <si>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</si>
  <si>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</si>
  <si>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</si>
  <si>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</si>
  <si>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</si>
  <si>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</si>
  <si>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</si>
  <si>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</si>
  <si>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</si>
  <si>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</si>
  <si>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</si>
  <si>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</si>
  <si>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</si>
  <si>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</si>
  <si>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</si>
  <si>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</si>
  <si>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</si>
  <si>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</si>
  <si>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</si>
  <si>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</si>
  <si>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</si>
  <si>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</si>
  <si>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</si>
  <si>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</si>
  <si>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</si>
  <si>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</si>
  <si>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</si>
  <si>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</si>
  <si>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</si>
  <si>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</si>
  <si>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</si>
  <si>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</si>
  <si>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</si>
  <si>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</si>
  <si>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</si>
  <si>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</si>
  <si>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</si>
  <si>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</si>
  <si>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</si>
  <si>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</si>
  <si>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</si>
  <si>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</si>
  <si>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</si>
  <si>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</si>
  <si>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</si>
  <si>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</si>
  <si>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</si>
  <si>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</si>
  <si>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</si>
  <si>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</si>
  <si>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</si>
  <si>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</si>
  <si>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</si>
  <si>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</si>
  <si>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</si>
  <si>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</si>
  <si>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</si>
  <si>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</si>
  <si>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</si>
  <si>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</si>
  <si>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</si>
  <si>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</si>
  <si>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</si>
  <si>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</si>
  <si>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</si>
  <si>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</si>
  <si>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</si>
  <si>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</si>
  <si>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</si>
  <si>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</si>
  <si>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</si>
  <si>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</si>
  <si>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</si>
  <si>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</si>
  <si>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</si>
  <si>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</si>
  <si>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</si>
  <si>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</si>
  <si>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</si>
  <si>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</si>
  <si>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</si>
  <si>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</si>
  <si>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</si>
  <si>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</si>
  <si>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</si>
  <si>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</si>
  <si>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</si>
  <si>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</si>
  <si>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</si>
  <si>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</si>
  <si>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</si>
  <si>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</si>
  <si>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</si>
  <si>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</si>
  <si>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</si>
  <si>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</si>
  <si>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</si>
  <si>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</si>
  <si>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</si>
  <si>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</si>
  <si>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</si>
  <si>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</si>
  <si>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</si>
  <si>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</si>
  <si>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</si>
  <si>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</si>
  <si>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</si>
  <si>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</si>
  <si>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</si>
  <si>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</si>
  <si>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</si>
  <si>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</si>
  <si>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</si>
  <si>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</si>
  <si>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</si>
  <si>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</si>
  <si>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</si>
  <si>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</si>
  <si>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</si>
  <si>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</si>
  <si>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</si>
  <si>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</si>
  <si>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</si>
  <si>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</si>
  <si>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</si>
  <si>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</si>
  <si>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</si>
  <si>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</si>
  <si>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</si>
  <si>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</si>
  <si>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</si>
  <si>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</si>
  <si>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</si>
  <si>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</si>
  <si>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</si>
  <si>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</si>
  <si>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</si>
  <si>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</si>
  <si>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</si>
  <si>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</si>
  <si>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</si>
  <si>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</si>
  <si>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</si>
  <si>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</si>
  <si>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</si>
  <si>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</si>
  <si>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</si>
  <si>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</si>
  <si>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</si>
  <si>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</si>
  <si>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</si>
  <si>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</si>
  <si>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</si>
  <si>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</si>
  <si>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</si>
  <si>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</si>
  <si>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</si>
  <si>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</si>
  <si>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</si>
  <si>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</si>
  <si>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</si>
  <si>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</si>
  <si>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</si>
  <si>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</si>
  <si>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</si>
  <si>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</si>
  <si>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</si>
  <si>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</si>
  <si>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</si>
  <si>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</si>
  <si>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</si>
  <si>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</si>
  <si>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</si>
  <si>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</si>
  <si>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</si>
  <si>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</si>
  <si>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</si>
  <si>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</si>
  <si>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</si>
  <si>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</si>
  <si>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</si>
  <si>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</si>
  <si>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</si>
  <si>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</si>
  <si>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</si>
  <si>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</si>
  <si>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</si>
  <si>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</si>
  <si>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</si>
  <si>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</si>
  <si>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</si>
  <si>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</si>
  <si>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</si>
  <si>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</si>
  <si>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</si>
  <si>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</si>
  <si>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</si>
  <si>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</si>
  <si>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</si>
  <si>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</si>
  <si>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</si>
  <si>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</si>
  <si>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</si>
  <si>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</si>
  <si>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</si>
  <si>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</si>
  <si>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</si>
  <si>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</si>
  <si>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</si>
  <si>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</si>
  <si>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</si>
  <si>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</si>
  <si>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</si>
  <si>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</si>
  <si>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</si>
  <si>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</si>
  <si>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</si>
  <si>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</si>
  <si>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</si>
  <si>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</si>
  <si>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</si>
  <si>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</si>
  <si>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</si>
  <si>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</si>
  <si>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</si>
  <si>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</si>
  <si>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</si>
  <si>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</si>
  <si>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</si>
  <si>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</si>
  <si>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</si>
  <si>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</si>
  <si>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</si>
  <si>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</si>
  <si>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</si>
  <si>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</si>
  <si>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</si>
  <si>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</si>
  <si>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</si>
  <si>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</si>
  <si>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</si>
  <si>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</si>
  <si>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</si>
  <si>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</si>
  <si>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</si>
  <si>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</si>
  <si>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</si>
  <si>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</si>
  <si>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</si>
  <si>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</si>
  <si>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</si>
  <si>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</si>
  <si>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</si>
  <si>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</si>
  <si>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</si>
  <si>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</si>
  <si>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</si>
  <si>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</si>
  <si>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</si>
  <si>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</si>
  <si>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</si>
  <si>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</si>
  <si>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</si>
  <si>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</si>
  <si>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</si>
  <si>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</si>
  <si>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</si>
  <si>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</si>
  <si>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</si>
  <si>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</si>
  <si>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</si>
  <si>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</si>
  <si>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</si>
  <si>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</si>
  <si>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</si>
  <si>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</si>
  <si>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</si>
  <si>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</si>
  <si>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</si>
  <si>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</si>
  <si>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</si>
  <si>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</si>
  <si>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</si>
  <si>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</si>
  <si>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</si>
  <si>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</si>
  <si>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</si>
  <si>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</si>
  <si>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</si>
  <si>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</si>
  <si>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</si>
  <si>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</si>
  <si>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</si>
  <si>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</si>
  <si>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</si>
  <si>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</si>
  <si>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</si>
  <si>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</si>
  <si>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</si>
  <si>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</si>
  <si>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</si>
  <si>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</si>
  <si>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</si>
  <si>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</si>
  <si>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</si>
  <si>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</si>
  <si>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</si>
  <si>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</si>
  <si>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</si>
  <si>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</si>
  <si>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</si>
  <si>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</si>
  <si>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</si>
  <si>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</si>
  <si>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</si>
  <si>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</si>
  <si>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</si>
  <si>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</si>
  <si>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</si>
  <si>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</si>
  <si>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</si>
  <si>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</si>
  <si>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</si>
  <si>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</si>
  <si>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</si>
  <si>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</si>
  <si>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</si>
  <si>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</si>
  <si>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</si>
  <si>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</si>
  <si>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</si>
  <si>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</si>
  <si>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</si>
  <si>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</si>
  <si>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</si>
  <si>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</si>
  <si>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</si>
  <si>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</si>
  <si>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</si>
  <si>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</si>
  <si>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</si>
  <si>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</si>
  <si>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</si>
  <si>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</si>
  <si>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</si>
  <si>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</si>
  <si>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</si>
  <si>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</si>
  <si>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</si>
  <si>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</si>
  <si>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</si>
  <si>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</si>
  <si>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</si>
  <si>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</si>
  <si>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</si>
  <si>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</si>
  <si>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</si>
  <si>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</si>
  <si>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</si>
  <si>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</si>
  <si>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</si>
  <si>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</si>
  <si>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</si>
  <si>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</si>
  <si>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</si>
  <si>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</si>
  <si>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</si>
  <si>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</si>
  <si>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</si>
  <si>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</si>
  <si>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</si>
  <si>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</si>
  <si>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</si>
  <si>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</si>
  <si>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</si>
  <si>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</si>
  <si>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</si>
  <si>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</si>
  <si>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</si>
  <si>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</si>
  <si>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</si>
  <si>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</si>
  <si>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</si>
  <si>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</si>
  <si>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</si>
  <si>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</si>
  <si>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</si>
  <si>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</si>
  <si>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</si>
  <si>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</si>
  <si>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</si>
  <si>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</si>
  <si>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</si>
  <si>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</si>
  <si>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</si>
  <si>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</si>
  <si>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</si>
  <si>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</si>
  <si>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</si>
  <si>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</si>
  <si>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</si>
  <si>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</si>
  <si>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</si>
  <si>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</si>
  <si>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</si>
  <si>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</si>
  <si>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</si>
  <si>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</si>
  <si>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</si>
  <si>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</si>
  <si>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</si>
  <si>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</si>
  <si>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</si>
  <si>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</si>
  <si>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</si>
  <si>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</si>
  <si>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</si>
  <si>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</si>
  <si>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</si>
  <si>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</si>
  <si>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</si>
  <si>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</si>
  <si>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</si>
  <si>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</si>
  <si>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</si>
  <si>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</si>
  <si>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</si>
  <si>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</si>
  <si>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</si>
  <si>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</si>
  <si>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</si>
  <si>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</si>
  <si>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</si>
  <si>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</si>
  <si>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</si>
  <si>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</si>
  <si>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</si>
  <si>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</si>
  <si>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</si>
  <si>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</si>
  <si>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</si>
  <si>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</si>
  <si>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</si>
  <si>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</si>
  <si>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</si>
  <si>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</si>
  <si>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</si>
  <si>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</si>
  <si>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</si>
  <si>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</si>
  <si>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</si>
  <si>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</si>
  <si>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</si>
  <si>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</si>
  <si>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</si>
  <si>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</si>
  <si>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</si>
  <si>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</si>
  <si>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</si>
  <si>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</si>
  <si>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</si>
  <si>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</si>
  <si>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</si>
  <si>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</si>
  <si>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</si>
  <si>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</si>
  <si>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</si>
  <si>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</si>
  <si>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</si>
  <si>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</si>
  <si>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</si>
  <si>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</si>
  <si>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</si>
  <si>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</si>
  <si>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</si>
  <si>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</si>
  <si>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</si>
  <si>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</si>
  <si>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</si>
  <si>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</si>
  <si>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</si>
  <si>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</si>
  <si>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</si>
  <si>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</si>
  <si>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</si>
  <si>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</si>
  <si>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</si>
  <si>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</si>
  <si>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</si>
  <si>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</si>
  <si>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</si>
  <si>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</si>
  <si>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</si>
  <si>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</si>
  <si>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</si>
  <si>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</si>
  <si>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</si>
  <si>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</si>
  <si>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</si>
  <si>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</si>
  <si>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</si>
  <si>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</si>
  <si>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</si>
  <si>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</si>
  <si>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</si>
  <si>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</si>
  <si>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</si>
  <si>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</si>
  <si>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</si>
  <si>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</si>
  <si>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</si>
  <si>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</si>
  <si>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</si>
  <si>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</si>
  <si>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</si>
  <si>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</si>
  <si>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</si>
  <si>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</si>
  <si>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</si>
  <si>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</si>
  <si>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</si>
  <si>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</si>
  <si>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</si>
  <si>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</si>
  <si>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</si>
  <si>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</si>
  <si>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</si>
  <si>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</si>
  <si>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</si>
  <si>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</si>
  <si>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</si>
  <si>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</si>
  <si>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</si>
  <si>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</si>
  <si>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</si>
  <si>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</si>
  <si>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</si>
  <si>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</si>
  <si>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</si>
  <si>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</si>
  <si>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</si>
  <si>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</si>
  <si>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</si>
  <si>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</si>
  <si>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</si>
  <si>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</si>
  <si>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</si>
  <si>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</si>
  <si>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</si>
  <si>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</si>
  <si>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</si>
  <si>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</si>
  <si>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</si>
  <si>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</si>
  <si>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</si>
  <si>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</si>
  <si>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</si>
  <si>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</si>
  <si>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</si>
  <si>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</si>
  <si>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</si>
  <si>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</si>
  <si>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</si>
  <si>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</si>
  <si>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</si>
  <si>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</si>
  <si>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</si>
  <si>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</si>
  <si>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</si>
  <si>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</si>
  <si>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</si>
  <si>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</si>
  <si>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</si>
  <si>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</si>
  <si>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</si>
  <si>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</si>
  <si>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</si>
  <si>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</si>
  <si>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</si>
  <si>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</si>
  <si>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</si>
  <si>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</si>
  <si>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</si>
  <si>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</si>
  <si>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</si>
  <si>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</si>
  <si>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</si>
  <si>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</si>
  <si>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</si>
  <si>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</si>
  <si>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</si>
  <si>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</si>
  <si>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</si>
  <si>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</si>
  <si>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</si>
  <si>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</si>
  <si>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</si>
  <si>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</si>
  <si>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</si>
  <si>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</si>
  <si>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</si>
  <si>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</si>
  <si>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</si>
  <si>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</si>
  <si>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</si>
  <si>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</si>
  <si>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</si>
  <si>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</si>
  <si>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</si>
  <si>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</si>
  <si>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</si>
  <si>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</si>
  <si>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</si>
  <si>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</si>
  <si>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</si>
  <si>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</si>
  <si>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</si>
  <si>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</si>
  <si>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</si>
  <si>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</si>
  <si>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</si>
  <si>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</si>
  <si>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</si>
  <si>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</si>
  <si>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</si>
  <si>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</si>
  <si>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</si>
  <si>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</si>
  <si>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</si>
  <si>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</si>
  <si>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</si>
  <si>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</si>
  <si>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</si>
  <si>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</si>
  <si>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</si>
  <si>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</si>
  <si>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</si>
  <si>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</si>
  <si>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</si>
  <si>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</si>
  <si>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</si>
  <si>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</si>
  <si>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</si>
  <si>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</si>
  <si>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</si>
  <si>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</si>
  <si>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</si>
  <si>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</si>
  <si>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</si>
  <si>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</si>
  <si>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</si>
  <si>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</si>
  <si>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</si>
  <si>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</si>
  <si>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</si>
  <si>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</si>
  <si>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</si>
  <si>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</si>
  <si>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</si>
  <si>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</si>
  <si>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</si>
  <si>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</si>
  <si>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</si>
  <si>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</si>
  <si>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</si>
  <si>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</si>
  <si>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</si>
  <si>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</si>
  <si>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</si>
  <si>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</si>
  <si>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</si>
  <si>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</si>
  <si>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</si>
  <si>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</si>
  <si>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</si>
  <si>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</si>
  <si>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</si>
  <si>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</si>
  <si>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</si>
  <si>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</si>
  <si>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</si>
  <si>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</si>
  <si>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</si>
  <si>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</si>
  <si>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</si>
  <si>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</si>
  <si>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</si>
  <si>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</si>
  <si>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</si>
  <si>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</si>
  <si>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</si>
  <si>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</si>
  <si>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</si>
  <si>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</si>
  <si>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</si>
  <si>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</si>
  <si>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</si>
  <si>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</si>
  <si>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</si>
  <si>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</si>
  <si>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</si>
  <si>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</si>
  <si>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</si>
  <si>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</si>
  <si>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</si>
  <si>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</si>
  <si>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</si>
  <si>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</si>
  <si>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</si>
  <si>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</si>
  <si>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</si>
  <si>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</si>
  <si>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</si>
  <si>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</si>
  <si>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</si>
  <si>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</si>
  <si>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</si>
  <si>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</si>
  <si>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</si>
  <si>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</si>
  <si>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</si>
  <si>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</si>
  <si>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</si>
  <si>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</si>
  <si>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</si>
  <si>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</si>
  <si>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</si>
  <si>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</si>
  <si>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</si>
  <si>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</si>
  <si>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</si>
  <si>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</si>
  <si>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</si>
  <si>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</si>
  <si>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</si>
  <si>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</si>
  <si>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</si>
  <si>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</si>
  <si>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</si>
  <si>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</si>
  <si>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</si>
  <si>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</si>
  <si>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</si>
  <si>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</si>
  <si>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</si>
  <si>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</si>
  <si>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</si>
  <si>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</si>
  <si>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</si>
  <si>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</si>
  <si>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</si>
  <si>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</si>
  <si>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</si>
  <si>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</si>
  <si>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</si>
  <si>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</si>
  <si>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</si>
  <si>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</si>
  <si>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</si>
  <si>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</si>
  <si>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</si>
  <si>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</si>
  <si>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</si>
  <si>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</si>
  <si>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</si>
  <si>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</si>
  <si>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</si>
  <si>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</si>
  <si>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</si>
  <si>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</si>
  <si>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</si>
  <si>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</si>
  <si>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</si>
  <si>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</si>
  <si>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</si>
  <si>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</si>
  <si>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</si>
  <si>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</si>
  <si>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</si>
  <si>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</si>
  <si>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</si>
  <si>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</si>
  <si>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</si>
  <si>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</si>
  <si>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</si>
  <si>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</si>
  <si>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</si>
  <si>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</si>
  <si>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</si>
  <si>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</si>
  <si>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</si>
  <si>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</si>
  <si>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</si>
  <si>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</si>
  <si>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</si>
  <si>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</si>
  <si>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</si>
  <si>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</si>
  <si>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</si>
  <si>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</si>
  <si>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</si>
  <si>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</si>
  <si>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</si>
  <si>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</si>
  <si>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</si>
  <si>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</si>
  <si>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</si>
  <si>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</si>
  <si>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</si>
  <si>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</si>
  <si>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</si>
  <si>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</si>
  <si>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</si>
  <si>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</si>
  <si>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</si>
  <si>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</si>
  <si>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</si>
  <si>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</si>
  <si>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</si>
  <si>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</si>
  <si>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</si>
  <si>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</si>
  <si>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</si>
  <si>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</si>
  <si>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</si>
  <si>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</si>
  <si>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</si>
  <si>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</si>
  <si>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</si>
  <si>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</si>
  <si>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</si>
  <si>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</si>
  <si>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</si>
  <si>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</si>
  <si>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</si>
  <si>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</si>
  <si>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</si>
  <si>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</si>
  <si>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</si>
  <si>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</si>
  <si>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</si>
  <si>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</si>
  <si>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</si>
  <si>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</si>
  <si>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</si>
  <si>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</si>
  <si>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</si>
  <si>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</si>
  <si>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</si>
  <si>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</si>
  <si>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</si>
  <si>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</si>
  <si>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</si>
  <si>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</si>
  <si>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</si>
  <si>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</si>
  <si>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</si>
  <si>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</si>
  <si>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</si>
  <si>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</si>
  <si>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</si>
  <si>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</si>
  <si>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</si>
  <si>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</si>
  <si>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</si>
  <si>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</si>
  <si>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</si>
  <si>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</si>
  <si>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</si>
  <si>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</si>
  <si>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</si>
  <si>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</si>
  <si>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</si>
  <si>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</si>
  <si>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</si>
  <si>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</si>
  <si>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</si>
  <si>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</si>
  <si>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</si>
  <si>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</si>
  <si>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</si>
  <si>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</si>
  <si>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</si>
  <si>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</si>
  <si>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</si>
  <si>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</si>
  <si>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</si>
  <si>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</si>
  <si>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</si>
  <si>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</si>
  <si>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</si>
  <si>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</si>
  <si>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</si>
  <si>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</si>
  <si>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</si>
  <si>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</si>
  <si>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</si>
  <si>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</si>
  <si>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</si>
  <si>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</si>
  <si>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</si>
  <si>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</si>
  <si>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</si>
  <si>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</si>
  <si>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</si>
  <si>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</si>
  <si>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</si>
  <si>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</si>
  <si>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</si>
  <si>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</si>
  <si>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</si>
  <si>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</si>
  <si>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</si>
  <si>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</si>
  <si>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</si>
  <si>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</si>
  <si>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</si>
  <si>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</si>
  <si>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</si>
  <si>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</si>
  <si>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</si>
  <si>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</si>
  <si>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</si>
  <si>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</si>
  <si>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</si>
  <si>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</si>
  <si>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</si>
  <si>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</si>
  <si>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</si>
  <si>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</si>
  <si>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</si>
  <si>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</si>
  <si>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</si>
  <si>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</si>
  <si>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</si>
  <si>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</si>
  <si>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</si>
  <si>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</si>
  <si>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</si>
  <si>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</si>
  <si>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</si>
  <si>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</si>
  <si>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</si>
  <si>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</si>
  <si>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</si>
  <si>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</si>
  <si>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</si>
  <si>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</si>
  <si>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</si>
  <si>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</si>
  <si>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</si>
  <si>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</si>
  <si>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</si>
  <si>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</si>
  <si>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</si>
  <si>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</si>
  <si>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</si>
  <si>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</si>
  <si>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</si>
  <si>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</si>
  <si>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</si>
  <si>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</si>
  <si>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</si>
  <si>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</si>
  <si>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</si>
  <si>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</si>
  <si>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</si>
  <si>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</si>
  <si>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</si>
  <si>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</si>
  <si>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</si>
  <si>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</si>
  <si>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</si>
  <si>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</si>
  <si>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</si>
  <si>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</si>
  <si>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</si>
  <si>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</si>
  <si>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</si>
  <si>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</si>
  <si>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</si>
  <si>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</si>
  <si>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</si>
  <si>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</si>
  <si>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</si>
  <si>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</si>
  <si>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</si>
  <si>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</si>
  <si>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</si>
  <si>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</si>
  <si>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</si>
  <si>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</si>
  <si>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</si>
  <si>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</si>
  <si>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</si>
  <si>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</si>
  <si>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</si>
  <si>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</si>
  <si>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</si>
  <si>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</si>
  <si>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</si>
  <si>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</si>
  <si>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</si>
  <si>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</si>
  <si>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</si>
  <si>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</si>
  <si>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</si>
  <si>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</si>
  <si>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</si>
  <si>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</si>
  <si>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</si>
  <si>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</si>
  <si>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</si>
  <si>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</si>
  <si>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</si>
  <si>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</si>
  <si>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</si>
  <si>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</si>
  <si>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</si>
  <si>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</si>
  <si>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</si>
  <si>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</si>
  <si>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</si>
  <si>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</si>
  <si>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</si>
  <si>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</si>
  <si>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</si>
  <si>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</si>
  <si>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</si>
  <si>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</si>
  <si>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</si>
  <si>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</si>
  <si>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</si>
  <si>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</si>
  <si>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</si>
  <si>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</si>
  <si>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</si>
  <si>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</si>
  <si>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</si>
  <si>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</si>
  <si>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</si>
  <si>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</si>
  <si>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</si>
  <si>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</si>
  <si>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</si>
  <si>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</si>
  <si>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</si>
  <si>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</si>
  <si>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</si>
  <si>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</si>
  <si>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</si>
  <si>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</si>
  <si>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</si>
  <si>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</si>
  <si>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</si>
  <si>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</si>
  <si>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</si>
  <si>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</si>
  <si>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</si>
  <si>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</si>
  <si>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</si>
  <si>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</si>
  <si>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</si>
  <si>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</si>
  <si>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</si>
  <si>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</si>
  <si>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</si>
  <si>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</si>
  <si>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</si>
  <si>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</si>
  <si>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</si>
  <si>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</si>
  <si>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</si>
  <si>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</si>
  <si>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</si>
  <si>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</si>
  <si>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</si>
  <si>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</si>
  <si>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</si>
  <si>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</si>
  <si>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</si>
  <si>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</si>
  <si>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</si>
  <si>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</si>
  <si>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</si>
  <si>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</si>
  <si>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</si>
  <si>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</si>
  <si>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</si>
  <si>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</si>
  <si>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</si>
  <si>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</si>
  <si>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</si>
  <si>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</si>
  <si>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</si>
  <si>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</si>
  <si>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</si>
  <si>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</si>
  <si>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</si>
  <si>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</si>
  <si>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</si>
  <si>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</si>
  <si>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</si>
  <si>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</si>
  <si>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</si>
  <si>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</si>
  <si>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</si>
  <si>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</si>
  <si>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</si>
  <si>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</si>
  <si>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</si>
  <si>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</si>
  <si>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</si>
  <si>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</si>
  <si>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</si>
  <si>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</si>
  <si>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</si>
  <si>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</si>
  <si>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</si>
  <si>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</si>
  <si>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</si>
  <si>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</si>
  <si>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</si>
  <si>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</si>
  <si>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</si>
  <si>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</si>
  <si>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</si>
  <si>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</si>
  <si>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</si>
  <si>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</si>
  <si>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</si>
  <si>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</si>
  <si>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</si>
  <si>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</si>
  <si>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</si>
  <si>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</si>
  <si>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</si>
  <si>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</si>
  <si>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</si>
  <si>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</si>
  <si>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</si>
  <si>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</si>
  <si>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</si>
  <si>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</si>
  <si>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</si>
  <si>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</si>
  <si>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</si>
  <si>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</si>
  <si>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</si>
  <si>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</si>
  <si>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</si>
  <si>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</si>
  <si>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</si>
  <si>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</si>
  <si>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</si>
  <si>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</si>
  <si>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</si>
  <si>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</si>
  <si>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</si>
  <si>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</si>
  <si>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</si>
  <si>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</si>
  <si>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</si>
  <si>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</si>
  <si>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</si>
  <si>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</si>
  <si>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</si>
  <si>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</si>
  <si>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</si>
  <si>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</si>
  <si>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</si>
  <si>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</si>
  <si>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</si>
  <si>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</si>
  <si>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</si>
  <si>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</si>
  <si>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</si>
  <si>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</si>
  <si>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</si>
  <si>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</si>
  <si>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</si>
  <si>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</si>
  <si>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</si>
  <si>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</si>
  <si>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</si>
  <si>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</si>
  <si>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</si>
  <si>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</si>
  <si>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</si>
  <si>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</si>
  <si>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</si>
  <si>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</si>
  <si>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</si>
  <si>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</si>
  <si>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</si>
  <si>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</si>
  <si>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</si>
  <si>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</si>
  <si>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</si>
  <si>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</si>
  <si>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</si>
  <si>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</si>
  <si>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</si>
  <si>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</si>
  <si>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</si>
  <si>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</si>
  <si>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</si>
  <si>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</si>
  <si>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</si>
  <si>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</si>
  <si>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</si>
  <si>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</si>
  <si>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</si>
  <si>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</si>
  <si>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</si>
  <si>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</si>
  <si>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</si>
  <si>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</si>
  <si>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</si>
  <si>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</si>
  <si>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</si>
  <si>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</si>
  <si>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</si>
  <si>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</si>
  <si>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</si>
  <si>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</si>
  <si>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</si>
  <si>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</si>
  <si>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</si>
  <si>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</si>
  <si>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</si>
  <si>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</si>
  <si>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</si>
  <si>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</si>
  <si>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</si>
  <si>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</si>
  <si>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</si>
  <si>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</si>
  <si>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</si>
  <si>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</si>
  <si>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</si>
  <si>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</si>
  <si>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</si>
  <si>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</si>
  <si>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</si>
  <si>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</si>
  <si>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</si>
  <si>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</si>
  <si>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</si>
  <si>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</si>
  <si>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</si>
  <si>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</si>
  <si>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</si>
  <si>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</si>
  <si>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</si>
  <si>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</si>
  <si>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</si>
  <si>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</si>
  <si>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</si>
  <si>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</si>
  <si>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</si>
  <si>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</si>
  <si>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</si>
  <si>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</si>
  <si>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</si>
  <si>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</si>
  <si>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</si>
  <si>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</si>
  <si>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</si>
  <si>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</si>
  <si>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</si>
  <si>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</si>
  <si>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</si>
  <si>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</si>
  <si>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</si>
  <si>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</si>
  <si>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</si>
  <si>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</si>
  <si>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</si>
  <si>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</si>
  <si>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</si>
  <si>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</si>
  <si>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</si>
  <si>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</si>
  <si>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</si>
  <si>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</si>
  <si>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</si>
  <si>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</si>
  <si>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</si>
  <si>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</si>
  <si>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</si>
  <si>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</si>
  <si>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</si>
  <si>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</si>
  <si>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</si>
  <si>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</si>
  <si>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</si>
  <si>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</si>
  <si>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</si>
  <si>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</si>
  <si>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</si>
  <si>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</si>
  <si>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</si>
  <si>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</si>
  <si>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</si>
  <si>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</si>
  <si>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</si>
  <si>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</si>
  <si>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</si>
  <si>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</si>
  <si>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</si>
  <si>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</si>
  <si>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</si>
  <si>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</si>
  <si>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</si>
  <si>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</si>
  <si>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</si>
  <si>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</si>
  <si>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</si>
  <si>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</si>
  <si>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</si>
  <si>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</si>
  <si>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</si>
  <si>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</si>
  <si>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</si>
  <si>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</si>
  <si>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</si>
  <si>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</si>
  <si>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</si>
  <si>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</si>
  <si>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</si>
  <si>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</si>
  <si>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</si>
  <si>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</si>
  <si>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</si>
  <si>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</si>
  <si>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</si>
  <si>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</si>
  <si>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</si>
  <si>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</si>
  <si>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</si>
  <si>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</si>
  <si>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</si>
  <si>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</si>
  <si>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</si>
  <si>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</si>
  <si>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</si>
  <si>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</si>
  <si>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</si>
  <si>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</si>
  <si>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</si>
  <si>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</si>
  <si>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</si>
  <si>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</si>
  <si>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</si>
  <si>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</si>
  <si>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</si>
  <si>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</si>
  <si>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</si>
  <si>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</si>
  <si>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</si>
  <si>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</si>
  <si>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</si>
  <si>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</si>
  <si>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</si>
  <si>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</si>
  <si>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</si>
  <si>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</si>
  <si>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</si>
  <si>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</si>
  <si>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</si>
  <si>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</si>
  <si>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</si>
  <si>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</si>
  <si>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</si>
  <si>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</si>
  <si>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</si>
  <si>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</si>
  <si>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</si>
  <si>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</si>
  <si>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</si>
  <si>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</si>
  <si>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</si>
  <si>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</si>
  <si>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</si>
  <si>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</si>
  <si>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</si>
  <si>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</si>
  <si>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</si>
  <si>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</si>
  <si>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</si>
  <si>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</si>
  <si>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</si>
  <si>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</si>
  <si>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</si>
  <si>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</si>
  <si>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</si>
  <si>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</si>
  <si>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</si>
  <si>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</si>
  <si>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</si>
  <si>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</si>
  <si>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</si>
  <si>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</si>
  <si>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</si>
  <si>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</si>
  <si>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</si>
  <si>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</si>
  <si>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</si>
  <si>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</si>
  <si>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</si>
  <si>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</si>
  <si>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</si>
  <si>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</si>
  <si>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</si>
  <si>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</si>
  <si>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</si>
  <si>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</si>
  <si>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</si>
  <si>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</si>
  <si>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</si>
  <si>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</si>
  <si>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</si>
  <si>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</si>
  <si>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</si>
  <si>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</si>
  <si>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</si>
  <si>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</si>
  <si>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</si>
  <si>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</si>
  <si>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</si>
  <si>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</si>
  <si>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</si>
  <si>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</si>
  <si>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</si>
  <si>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</si>
  <si>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</si>
  <si>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</si>
  <si>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</si>
  <si>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</si>
  <si>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</si>
  <si>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</si>
  <si>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</si>
  <si>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</si>
  <si>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</si>
  <si>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</si>
  <si>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</si>
  <si>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</si>
  <si>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</si>
  <si>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</si>
  <si>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</si>
  <si>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</si>
  <si>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</si>
  <si>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</si>
  <si>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</si>
  <si>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</si>
  <si>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</si>
  <si>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</si>
  <si>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</si>
  <si>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</si>
  <si>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</si>
  <si>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</si>
  <si>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</si>
  <si>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</si>
  <si>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</si>
  <si>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</si>
  <si>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</si>
  <si>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</si>
  <si>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</si>
  <si>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</si>
  <si>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</si>
  <si>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</si>
  <si>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</si>
  <si>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</si>
  <si>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</si>
  <si>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</si>
  <si>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</si>
  <si>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</si>
  <si>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</si>
  <si>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</si>
  <si>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</si>
  <si>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</si>
  <si>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</si>
  <si>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</si>
  <si>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</si>
  <si>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</si>
  <si>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</si>
  <si>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</si>
  <si>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</si>
  <si>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</si>
  <si>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</si>
  <si>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</si>
  <si>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</si>
  <si>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</si>
  <si>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</si>
  <si>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</si>
  <si>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</si>
  <si>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</si>
  <si>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</si>
  <si>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</si>
  <si>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</si>
  <si>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</si>
  <si>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</si>
  <si>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</si>
  <si>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</si>
  <si>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</si>
  <si>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</si>
  <si>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</si>
  <si>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</si>
  <si>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</si>
  <si>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</si>
  <si>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</si>
  <si>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</si>
  <si>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</si>
  <si>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</si>
  <si>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</si>
  <si>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</si>
  <si>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</si>
  <si>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</si>
  <si>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</si>
  <si>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</si>
  <si>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</si>
  <si>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</si>
  <si>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</si>
  <si>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</si>
  <si>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</si>
  <si>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</si>
  <si>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</si>
  <si>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</si>
  <si>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</si>
  <si>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</si>
  <si>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</si>
  <si>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</si>
  <si>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</si>
  <si>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</si>
  <si>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</si>
  <si>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</si>
  <si>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</si>
  <si>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</si>
  <si>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</si>
  <si>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</si>
  <si>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</si>
  <si>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</si>
  <si>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</si>
  <si>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</si>
  <si>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</si>
  <si>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</si>
  <si>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</si>
  <si>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</si>
  <si>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</si>
  <si>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</si>
  <si>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</si>
  <si>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</si>
  <si>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</si>
  <si>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</si>
  <si>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</si>
  <si>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</si>
  <si>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</si>
  <si>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</si>
  <si>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</si>
  <si>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</si>
  <si>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</si>
  <si>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</si>
  <si>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</si>
  <si>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</si>
  <si>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</si>
  <si>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</si>
  <si>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</si>
  <si>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</si>
  <si>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</si>
  <si>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</si>
  <si>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</si>
  <si>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</si>
  <si>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</si>
  <si>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</si>
  <si>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</si>
  <si>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</si>
  <si>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</si>
  <si>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</si>
  <si>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</si>
  <si>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</si>
  <si>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</si>
  <si>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</si>
  <si>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</si>
  <si>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</si>
  <si>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</si>
  <si>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</si>
  <si>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</si>
  <si>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</si>
  <si>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</si>
  <si>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</si>
  <si>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</si>
  <si>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</si>
  <si>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</si>
  <si>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</si>
  <si>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</si>
  <si>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</si>
  <si>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</si>
  <si>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</si>
  <si>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</si>
  <si>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</si>
  <si>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</si>
  <si>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</si>
  <si>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</si>
  <si>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</si>
  <si>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</si>
  <si>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</si>
  <si>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</si>
  <si>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</si>
  <si>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</si>
  <si>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</si>
  <si>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</si>
  <si>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</si>
  <si>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</si>
  <si>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</si>
  <si>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</si>
  <si>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</si>
  <si>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</si>
  <si>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</si>
  <si>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</si>
  <si>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</si>
  <si>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</si>
  <si>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</si>
  <si>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</si>
  <si>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</si>
  <si>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</si>
  <si>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</si>
  <si>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</si>
  <si>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</si>
  <si>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</si>
  <si>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</si>
  <si>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</si>
  <si>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</si>
  <si>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</si>
  <si>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</si>
  <si>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</si>
  <si>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</si>
  <si>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</si>
  <si>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</si>
  <si>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</si>
  <si>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</si>
  <si>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</si>
  <si>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</si>
  <si>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</si>
  <si>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</si>
  <si>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</si>
  <si>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</si>
  <si>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</si>
  <si>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</si>
  <si>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</si>
  <si>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</si>
  <si>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</si>
  <si>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</si>
  <si>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</si>
  <si>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</si>
  <si>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</si>
  <si>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</si>
  <si>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</si>
  <si>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</si>
  <si>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</si>
  <si>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</si>
  <si>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</si>
  <si>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</si>
  <si>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</si>
  <si>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</si>
  <si>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</si>
  <si>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</si>
  <si>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</si>
  <si>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</si>
  <si>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</si>
  <si>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</si>
  <si>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</si>
  <si>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</si>
  <si>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</si>
  <si>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</si>
  <si>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</si>
  <si>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</si>
  <si>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</si>
  <si>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</si>
  <si>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</si>
  <si>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</si>
  <si>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</si>
  <si>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</si>
  <si>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</si>
  <si>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</si>
  <si>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</si>
  <si>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</si>
  <si>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</si>
  <si>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</si>
  <si>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</si>
  <si>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</si>
  <si>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</si>
  <si>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</si>
  <si>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</si>
  <si>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</si>
  <si>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</si>
  <si>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</si>
  <si>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</si>
  <si>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</si>
  <si>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</si>
  <si>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</si>
  <si>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</si>
  <si>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</si>
  <si>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</si>
  <si>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</si>
  <si>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</si>
  <si>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</si>
  <si>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</si>
  <si>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</si>
  <si>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</si>
  <si>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</si>
  <si>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</si>
  <si>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</si>
  <si>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</si>
  <si>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</si>
  <si>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</si>
  <si>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</si>
  <si>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</si>
  <si>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</si>
  <si>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</si>
  <si>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</si>
  <si>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</si>
  <si>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</si>
  <si>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</si>
  <si>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</si>
  <si>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</si>
  <si>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</si>
  <si>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</si>
  <si>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</si>
  <si>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</si>
  <si>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</si>
  <si>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</si>
  <si>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</si>
  <si>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</si>
  <si>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</si>
  <si>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</si>
  <si>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</si>
  <si>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</si>
  <si>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</si>
  <si>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</si>
  <si>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</si>
  <si>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</si>
  <si>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</si>
  <si>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</si>
  <si>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</si>
  <si>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</si>
  <si>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</si>
  <si>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</si>
  <si>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</si>
  <si>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</si>
  <si>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</si>
  <si>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</si>
  <si>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</si>
  <si>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</si>
  <si>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</si>
  <si>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</si>
  <si>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</si>
  <si>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</si>
  <si>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</si>
  <si>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</si>
  <si>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</si>
  <si>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</si>
  <si>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</si>
  <si>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</si>
  <si>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</si>
  <si>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</si>
  <si>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</si>
  <si>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</si>
  <si>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</si>
  <si>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</si>
  <si>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</si>
  <si>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</si>
  <si>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</si>
  <si>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</si>
  <si>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</si>
  <si>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</si>
  <si>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</si>
  <si>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</si>
  <si>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</si>
  <si>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</si>
  <si>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</si>
  <si>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</si>
  <si>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</si>
  <si>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</si>
  <si>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</si>
  <si>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</si>
  <si>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</si>
  <si>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</si>
  <si>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</si>
  <si>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</si>
  <si>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</si>
  <si>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</si>
  <si>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</si>
  <si>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</si>
  <si>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</si>
  <si>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</si>
  <si>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</si>
  <si>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</si>
  <si>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</si>
  <si>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</si>
  <si>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</si>
  <si>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</si>
  <si>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</si>
  <si>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</si>
  <si>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</si>
  <si>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</si>
  <si>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</si>
  <si>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</si>
  <si>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</si>
  <si>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</si>
  <si>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</si>
  <si>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</si>
  <si>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</si>
  <si>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</si>
  <si>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</si>
  <si>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</si>
  <si>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</si>
  <si>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</si>
  <si>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</si>
  <si>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</si>
  <si>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</si>
  <si>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</si>
  <si>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</si>
  <si>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</si>
  <si>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</si>
  <si>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</si>
  <si>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</si>
  <si>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</si>
  <si>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</si>
  <si>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</si>
  <si>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</si>
  <si>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</si>
  <si>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</si>
  <si>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</si>
  <si>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</si>
  <si>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</si>
  <si>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</si>
  <si>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</si>
  <si>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</si>
  <si>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</si>
  <si>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</si>
  <si>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</si>
  <si>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</si>
  <si>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</si>
  <si>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</si>
  <si>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</si>
  <si>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</si>
  <si>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</si>
  <si>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</si>
  <si>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</si>
  <si>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</si>
  <si>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</si>
  <si>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</si>
  <si>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</si>
  <si>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</si>
  <si>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</si>
  <si>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</si>
  <si>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</si>
  <si>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</si>
  <si>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</si>
  <si>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</si>
  <si>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</si>
  <si>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</si>
  <si>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</si>
  <si>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</si>
  <si>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</si>
  <si>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</si>
  <si>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</si>
  <si>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</si>
  <si>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</si>
  <si>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</si>
  <si>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</si>
  <si>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</si>
  <si>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</si>
  <si>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</si>
  <si>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</si>
  <si>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</si>
  <si>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</si>
  <si>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</si>
  <si>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</si>
  <si>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</si>
  <si>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</si>
  <si>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</si>
  <si>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</si>
  <si>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</si>
  <si>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</si>
  <si>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</si>
  <si>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</si>
  <si>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</si>
  <si>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</si>
  <si>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</si>
  <si>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</si>
  <si>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</si>
  <si>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</si>
  <si>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</si>
  <si>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</si>
  <si>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</si>
  <si>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</si>
  <si>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</si>
  <si>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</si>
  <si>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</si>
  <si>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</si>
  <si>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</si>
  <si>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</si>
  <si>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</si>
  <si>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</si>
  <si>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</si>
  <si>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</si>
  <si>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</si>
  <si>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</si>
  <si>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</si>
  <si>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</si>
  <si>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</si>
  <si>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</si>
  <si>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</si>
  <si>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</si>
  <si>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</si>
  <si>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</si>
  <si>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</si>
  <si>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</si>
  <si>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</si>
  <si>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</si>
  <si>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</si>
  <si>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</si>
  <si>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</si>
  <si>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</si>
  <si>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</si>
  <si>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</si>
  <si>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</si>
  <si>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</si>
  <si>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</si>
  <si>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</si>
  <si>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</si>
  <si>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</si>
  <si>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</si>
  <si>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</si>
  <si>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</si>
  <si>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</si>
  <si>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</si>
  <si>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</si>
  <si>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</si>
  <si>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</si>
  <si>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</si>
  <si>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</si>
  <si>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</si>
  <si>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</si>
  <si>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</si>
  <si>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</si>
  <si>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</si>
  <si>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</si>
  <si>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</si>
  <si>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</si>
  <si>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</si>
  <si>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</si>
  <si>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</si>
  <si>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</si>
  <si>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</si>
  <si>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</si>
  <si>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</si>
  <si>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</si>
  <si>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</si>
  <si>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</si>
  <si>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</si>
  <si>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</si>
  <si>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</si>
  <si>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</si>
  <si>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</si>
  <si>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</si>
  <si>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</si>
  <si>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</si>
  <si>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</si>
  <si>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</si>
  <si>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</si>
  <si>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</si>
  <si>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</si>
  <si>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</si>
  <si>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</si>
  <si>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</si>
  <si>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</si>
  <si>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</si>
  <si>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</si>
  <si>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</si>
  <si>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</si>
  <si>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</si>
  <si>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</si>
  <si>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</si>
  <si>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</si>
  <si>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</si>
  <si>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</si>
  <si>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</si>
  <si>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</si>
  <si>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</si>
  <si>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</si>
  <si>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</si>
  <si>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</si>
  <si>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</si>
  <si>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</si>
  <si>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</si>
  <si>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</si>
  <si>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</si>
  <si>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</si>
  <si>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</si>
  <si>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</si>
  <si>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</si>
  <si>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</si>
  <si>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</si>
  <si>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</si>
  <si>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</si>
  <si>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</si>
  <si>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</si>
  <si>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</si>
  <si>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</si>
  <si>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</si>
  <si>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</si>
  <si>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</si>
  <si>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</si>
  <si>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</si>
  <si>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</si>
  <si>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</si>
  <si>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</si>
  <si>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</si>
  <si>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</si>
  <si>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</si>
  <si>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</si>
  <si>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</si>
  <si>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</si>
  <si>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</si>
  <si>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</si>
  <si>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</si>
  <si>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</si>
  <si>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</si>
  <si>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</si>
  <si>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</si>
  <si>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</si>
  <si>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</si>
  <si>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</si>
  <si>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</si>
  <si>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</si>
  <si>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</si>
  <si>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</si>
  <si>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</si>
  <si>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</si>
  <si>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</si>
  <si>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</si>
  <si>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</si>
  <si>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</si>
  <si>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</si>
  <si>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</si>
  <si>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</si>
  <si>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</si>
  <si>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</si>
  <si>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</si>
  <si>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</si>
  <si>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</si>
  <si>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</si>
  <si>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</si>
  <si>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</si>
  <si>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</si>
  <si>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</si>
  <si>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</si>
  <si>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</si>
  <si>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</si>
  <si>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</si>
  <si>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</si>
  <si>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</si>
  <si>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</si>
  <si>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</si>
  <si>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</si>
  <si>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</si>
  <si>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</si>
  <si>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</si>
  <si>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</si>
  <si>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</si>
  <si>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</si>
  <si>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</si>
  <si>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</si>
  <si>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</si>
  <si>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</si>
  <si>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</si>
  <si>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</si>
  <si>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</si>
  <si>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</si>
  <si>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</si>
  <si>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</si>
  <si>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</si>
  <si>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</si>
  <si>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</si>
  <si>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</si>
  <si>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</si>
  <si>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</si>
  <si>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</si>
  <si>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</si>
  <si>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</si>
  <si>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</si>
  <si>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</si>
  <si>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</si>
  <si>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</si>
  <si>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</si>
  <si>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</si>
  <si>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</si>
  <si>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</si>
  <si>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</si>
  <si>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</si>
  <si>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</si>
  <si>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</si>
  <si>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</si>
  <si>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</si>
  <si>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</si>
  <si>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</si>
  <si>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</si>
  <si>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</si>
  <si>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</si>
  <si>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</si>
  <si>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</si>
  <si>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</si>
  <si>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</si>
  <si>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</si>
  <si>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</si>
  <si>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</si>
  <si>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</si>
  <si>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</si>
  <si>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</si>
  <si>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</si>
  <si>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</si>
  <si>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</si>
  <si>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</si>
  <si>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</si>
  <si>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</si>
  <si>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</si>
  <si>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</si>
  <si>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</si>
  <si>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</si>
  <si>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</si>
  <si>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</si>
  <si>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</si>
  <si>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</si>
  <si>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</si>
  <si>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</si>
  <si>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</si>
  <si>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</si>
  <si>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</si>
  <si>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</si>
  <si>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</si>
  <si>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</si>
  <si>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</si>
  <si>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</si>
  <si>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</si>
  <si>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</si>
  <si>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</si>
  <si>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</si>
  <si>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</si>
  <si>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</si>
  <si>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</si>
  <si>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</si>
  <si>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</si>
  <si>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</si>
  <si>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</si>
  <si>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</si>
  <si>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</si>
  <si>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</si>
  <si>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</si>
  <si>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</si>
  <si>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</si>
  <si>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</si>
  <si>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</si>
  <si>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</si>
  <si>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</si>
  <si>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</si>
  <si>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</si>
  <si>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</si>
  <si>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</si>
  <si>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</si>
  <si>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</si>
  <si>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</si>
  <si>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</si>
  <si>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</si>
  <si>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</si>
  <si>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</si>
  <si>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</si>
  <si>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</si>
  <si>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</si>
  <si>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</si>
  <si>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</si>
  <si>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</si>
  <si>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</si>
  <si>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</si>
  <si>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</si>
  <si>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</si>
  <si>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</si>
  <si>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</si>
  <si>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</si>
  <si>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</si>
  <si>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</si>
  <si>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</si>
  <si>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</si>
  <si>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</si>
  <si>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</si>
  <si>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</si>
  <si>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</si>
  <si>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</si>
  <si>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</si>
  <si>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</si>
  <si>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</si>
  <si>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</si>
  <si>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</si>
  <si>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</si>
  <si>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</si>
  <si>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</si>
  <si>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</si>
  <si>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</si>
  <si>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</si>
  <si>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</si>
  <si>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</si>
  <si>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</si>
  <si>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</si>
  <si>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</si>
  <si>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</si>
  <si>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</si>
  <si>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</si>
  <si>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</si>
  <si>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</si>
  <si>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</si>
  <si>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</si>
  <si>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</si>
  <si>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</si>
  <si>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</si>
  <si>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</si>
  <si>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</si>
  <si>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</si>
  <si>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</si>
  <si>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</si>
  <si>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</si>
  <si>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</si>
  <si>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</si>
  <si>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</si>
  <si>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</si>
  <si>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</si>
  <si>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</si>
  <si>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</si>
  <si>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</si>
  <si>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</si>
  <si>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</si>
  <si>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</si>
  <si>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</si>
  <si>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</si>
  <si>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</si>
  <si>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</si>
  <si>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</si>
  <si>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</si>
  <si>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</si>
  <si>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</si>
  <si>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</si>
  <si>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</si>
  <si>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</si>
  <si>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</si>
  <si>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</si>
  <si>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</si>
  <si>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</si>
  <si>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</si>
  <si>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</si>
  <si>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</si>
  <si>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</si>
  <si>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</si>
  <si>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</si>
  <si>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</si>
  <si>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</si>
  <si>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</si>
  <si>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</si>
  <si>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</si>
  <si>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</si>
  <si>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</si>
  <si>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</si>
  <si>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</si>
  <si>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</si>
  <si>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</si>
  <si>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</si>
  <si>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</si>
  <si>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</si>
  <si>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</si>
  <si>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</si>
  <si>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</si>
  <si>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</si>
  <si>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</si>
  <si>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</si>
  <si>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</si>
  <si>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</si>
  <si>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</si>
  <si>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</si>
  <si>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</si>
  <si>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</si>
  <si>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</si>
  <si>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</si>
  <si>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</si>
  <si>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</si>
  <si>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</si>
  <si>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</si>
  <si>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</si>
  <si>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</si>
  <si>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</si>
  <si>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</si>
  <si>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</si>
  <si>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</si>
  <si>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</si>
  <si>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</si>
  <si>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</si>
  <si>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</si>
  <si>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</si>
  <si>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</si>
  <si>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</si>
  <si>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</si>
  <si>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</si>
  <si>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</si>
  <si>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</si>
  <si>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</si>
  <si>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</si>
  <si>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</si>
  <si>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</si>
  <si>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</si>
  <si>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</si>
  <si>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</si>
  <si>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</si>
  <si>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</si>
  <si>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</si>
  <si>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</si>
  <si>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</si>
  <si>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</si>
  <si>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</si>
  <si>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</si>
  <si>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</si>
  <si>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</si>
  <si>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</si>
  <si>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</si>
  <si>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</si>
  <si>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</si>
  <si>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</si>
  <si>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</si>
  <si>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</si>
  <si>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</si>
  <si>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</si>
  <si>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</si>
  <si>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</si>
  <si>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</si>
  <si>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</si>
  <si>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</si>
  <si>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</si>
  <si>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</si>
  <si>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</si>
  <si>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</si>
  <si>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</si>
  <si>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</si>
  <si>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</si>
  <si>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</si>
  <si>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</si>
  <si>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</si>
  <si>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</si>
  <si>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</si>
  <si>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</si>
  <si>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</si>
  <si>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</si>
  <si>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</si>
  <si>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</si>
  <si>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</si>
  <si>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</si>
  <si>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</si>
  <si>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</si>
  <si>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</si>
  <si>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</si>
  <si>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</si>
  <si>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</si>
  <si>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</si>
  <si>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</si>
  <si>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</si>
  <si>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</si>
  <si>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</si>
  <si>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</si>
  <si>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</si>
  <si>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</si>
  <si>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</si>
  <si>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</si>
  <si>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</si>
  <si>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</si>
  <si>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</si>
  <si>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</si>
  <si>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</si>
  <si>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</si>
  <si>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</si>
  <si>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</si>
  <si>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</si>
  <si>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</si>
  <si>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</si>
  <si>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</si>
  <si>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</si>
  <si>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</si>
  <si>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</si>
  <si>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</si>
  <si>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</si>
  <si>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</si>
  <si>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</si>
  <si>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</si>
  <si>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</si>
  <si>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</si>
  <si>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</si>
  <si>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</si>
  <si>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</si>
  <si>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</si>
  <si>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</si>
  <si>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</si>
  <si>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</si>
  <si>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</si>
  <si>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</si>
  <si>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</si>
  <si>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</si>
  <si>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</si>
  <si>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</si>
  <si>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</si>
  <si>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</si>
  <si>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</si>
  <si>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</si>
  <si>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</si>
  <si>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</si>
  <si>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</si>
  <si>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</si>
  <si>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</si>
  <si>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</si>
  <si>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</si>
  <si>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</si>
  <si>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</si>
  <si>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</si>
  <si>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</si>
  <si>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</si>
  <si>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</si>
  <si>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</si>
  <si>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</si>
  <si>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</si>
  <si>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</si>
  <si>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</si>
  <si>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</si>
  <si>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</si>
  <si>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</si>
  <si>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</si>
  <si>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</si>
  <si>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</si>
  <si>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</si>
  <si>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</si>
  <si>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</si>
  <si>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</si>
  <si>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</si>
  <si>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</si>
  <si>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</si>
  <si>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</si>
  <si>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</si>
  <si>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</si>
  <si>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</si>
  <si>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</si>
  <si>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</si>
  <si>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</si>
  <si>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</si>
  <si>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</si>
  <si>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</si>
  <si>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</si>
  <si>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</si>
  <si>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</si>
  <si>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</si>
  <si>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</si>
  <si>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</si>
  <si>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</si>
  <si>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</si>
  <si>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</si>
  <si>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</si>
  <si>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</si>
  <si>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</si>
  <si>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</si>
  <si>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</si>
  <si>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</si>
  <si>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</si>
  <si>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</si>
  <si>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</si>
  <si>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</si>
  <si>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</si>
  <si>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</si>
  <si>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</si>
  <si>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</si>
  <si>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</si>
  <si>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</si>
  <si>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</si>
  <si>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</si>
  <si>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</si>
  <si>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</si>
  <si>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</si>
  <si>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</si>
  <si>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</si>
  <si>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</si>
  <si>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</si>
  <si>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</si>
  <si>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</si>
  <si>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</si>
  <si>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</si>
  <si>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</si>
  <si>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</si>
  <si>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</si>
  <si>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</si>
  <si>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</si>
  <si>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</si>
  <si>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</si>
  <si>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</si>
  <si>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</si>
  <si>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</si>
  <si>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</si>
  <si>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</si>
  <si>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</si>
  <si>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</si>
  <si>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</si>
  <si>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</si>
  <si>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</si>
  <si>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</si>
  <si>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</si>
  <si>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</si>
  <si>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</si>
  <si>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</si>
  <si>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</si>
  <si>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</si>
  <si>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</si>
  <si>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</si>
  <si>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</si>
  <si>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</si>
  <si>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</si>
  <si>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</si>
  <si>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</si>
  <si>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</si>
  <si>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</si>
  <si>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</si>
  <si>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</si>
  <si>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</si>
  <si>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</si>
  <si>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</si>
  <si>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</si>
  <si>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</si>
  <si>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</si>
  <si>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</si>
  <si>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</si>
  <si>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</si>
  <si>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</si>
  <si>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</si>
  <si>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</si>
  <si>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</si>
  <si>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</si>
  <si>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</si>
  <si>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</si>
  <si>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</si>
  <si>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</si>
  <si>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</si>
  <si>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</si>
  <si>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</si>
  <si>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</si>
  <si>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</si>
  <si>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</si>
  <si>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</si>
  <si>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</si>
  <si>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</si>
  <si>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</si>
  <si>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</si>
  <si>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</si>
  <si>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</si>
  <si>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</si>
  <si>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</si>
  <si>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</si>
  <si>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</si>
  <si>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</si>
  <si>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</si>
  <si>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</si>
  <si>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</si>
  <si>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</si>
  <si>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</si>
  <si>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</si>
  <si>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</si>
  <si>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</si>
  <si>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</si>
  <si>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</si>
  <si>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</si>
  <si>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</si>
  <si>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</si>
  <si>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</si>
  <si>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</si>
  <si>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</si>
  <si>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</si>
  <si>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</si>
  <si>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</si>
  <si>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</si>
  <si>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</si>
  <si>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</si>
  <si>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</si>
  <si>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</si>
  <si>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</si>
  <si>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</si>
  <si>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</si>
  <si>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</si>
  <si>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</si>
  <si>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</si>
  <si>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</si>
  <si>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</si>
  <si>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</si>
  <si>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</si>
  <si>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</si>
  <si>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</si>
  <si>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</si>
  <si>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</si>
  <si>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</si>
  <si>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</si>
  <si>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</si>
  <si>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</si>
  <si>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</si>
  <si>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</si>
  <si>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</si>
  <si>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</si>
  <si>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</si>
  <si>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</si>
  <si>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</si>
  <si>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</si>
  <si>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</si>
  <si>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</si>
  <si>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</si>
  <si>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</si>
  <si>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</si>
  <si>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</si>
  <si>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</si>
  <si>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</si>
  <si>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</si>
  <si>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</si>
  <si>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</si>
  <si>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</si>
  <si>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</si>
  <si>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</si>
  <si>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</si>
  <si>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</si>
  <si>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</si>
  <si>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</si>
  <si>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</si>
  <si>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</si>
  <si>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</si>
  <si>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</si>
  <si>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</si>
  <si>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</si>
  <si>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</si>
  <si>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</si>
  <si>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</si>
  <si>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</si>
  <si>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</si>
  <si>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</si>
  <si>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</si>
  <si>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</si>
  <si>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</si>
  <si>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</si>
  <si>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</si>
  <si>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</si>
  <si>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</si>
  <si>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</si>
  <si>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</si>
  <si>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</si>
  <si>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</si>
  <si>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</si>
  <si>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</si>
  <si>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</si>
  <si>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</si>
  <si>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</si>
  <si>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</si>
  <si>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</si>
  <si>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</si>
  <si>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</si>
  <si>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</si>
  <si>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</si>
  <si>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</si>
  <si>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</si>
  <si>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</si>
  <si>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</si>
  <si>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</si>
  <si>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</si>
  <si>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</si>
  <si>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</si>
  <si>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</si>
  <si>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</si>
  <si>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</si>
  <si>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</si>
  <si>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</si>
  <si>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</si>
  <si>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</si>
  <si>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</si>
  <si>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</si>
  <si>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</si>
  <si>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</si>
  <si>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</si>
  <si>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</si>
  <si>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</si>
  <si>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</si>
  <si>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</si>
  <si>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</si>
  <si>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</si>
  <si>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</si>
  <si>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</si>
  <si>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</si>
  <si>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</si>
  <si>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</si>
  <si>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</si>
  <si>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</si>
  <si>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</si>
  <si>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</si>
  <si>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</si>
  <si>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</si>
  <si>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</si>
  <si>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</si>
  <si>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</si>
  <si>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</si>
  <si>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</si>
  <si>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</si>
  <si>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</si>
  <si>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</si>
  <si>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</si>
  <si>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</si>
  <si>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</si>
  <si>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</si>
  <si>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</si>
  <si>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</si>
  <si>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</si>
  <si>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</si>
  <si>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</si>
  <si>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</si>
  <si>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</si>
  <si>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</si>
  <si>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</si>
  <si>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</si>
  <si>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</si>
  <si>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</si>
  <si>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</si>
  <si>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</si>
  <si>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</si>
  <si>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</si>
  <si>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</si>
  <si>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</si>
  <si>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</si>
  <si>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</si>
  <si>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</si>
  <si>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</si>
  <si>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</si>
  <si>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</si>
  <si>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</si>
  <si>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</si>
  <si>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</si>
  <si>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</si>
  <si>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</si>
  <si>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</si>
  <si>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</si>
  <si>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</si>
  <si>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</si>
  <si>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</si>
  <si>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</si>
  <si>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</si>
  <si>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</si>
  <si>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</si>
  <si>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</si>
  <si>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</si>
  <si>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</si>
  <si>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</si>
  <si>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</si>
  <si>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</si>
  <si>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</si>
  <si>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</si>
  <si>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</si>
  <si>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</si>
  <si>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</si>
  <si>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</si>
  <si>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</si>
  <si>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</si>
  <si>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</si>
  <si>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</si>
  <si>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</si>
  <si>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</si>
  <si>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</si>
  <si>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</si>
  <si>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</si>
  <si>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</si>
  <si>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</si>
  <si>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</si>
  <si>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</si>
  <si>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</si>
  <si>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</si>
  <si>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</si>
  <si>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</si>
  <si>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</si>
  <si>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</si>
  <si>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</si>
  <si>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</si>
  <si>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</si>
  <si>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</si>
  <si>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</si>
  <si>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</si>
  <si>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</si>
  <si>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</si>
  <si>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</si>
  <si>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</si>
  <si>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</si>
  <si>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</si>
  <si>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</si>
  <si>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</si>
  <si>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</si>
  <si>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</si>
  <si>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</si>
  <si>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</si>
  <si>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</si>
  <si>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</si>
  <si>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</si>
  <si>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</si>
  <si>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</si>
  <si>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</si>
  <si>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</si>
  <si>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</si>
  <si>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</si>
  <si>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</si>
  <si>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</si>
  <si>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</si>
  <si>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</si>
  <si>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</si>
  <si>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</si>
  <si>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</si>
  <si>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</si>
  <si>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</si>
  <si>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</si>
  <si>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</si>
  <si>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</si>
  <si>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</si>
  <si>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</si>
  <si>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</si>
  <si>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</si>
  <si>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</si>
  <si>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</si>
  <si>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</si>
  <si>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</si>
  <si>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</si>
  <si>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</si>
  <si>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</si>
  <si>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</si>
  <si>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</si>
  <si>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</si>
  <si>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</si>
  <si>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</si>
  <si>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</si>
  <si>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</si>
  <si>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</si>
  <si>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</si>
  <si>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</si>
  <si>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</si>
  <si>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</si>
  <si>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</si>
  <si>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</si>
  <si>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</si>
  <si>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</si>
  <si>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</si>
  <si>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</si>
  <si>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</si>
  <si>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</si>
  <si>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</si>
  <si>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</si>
  <si>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</si>
  <si>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</si>
  <si>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</si>
  <si>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</si>
  <si>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</si>
  <si>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</si>
  <si>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</si>
  <si>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</si>
  <si>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</si>
  <si>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Deadline Conversion</t>
  </si>
  <si>
    <t>Jul</t>
  </si>
  <si>
    <t>Jun</t>
  </si>
  <si>
    <t>Nov</t>
  </si>
  <si>
    <t>Feb</t>
  </si>
  <si>
    <t>Jan</t>
  </si>
  <si>
    <t>Dec</t>
  </si>
  <si>
    <t>Years</t>
  </si>
  <si>
    <t>May</t>
  </si>
  <si>
    <t>Aug</t>
  </si>
  <si>
    <t>Sep</t>
  </si>
  <si>
    <t>Oct</t>
  </si>
  <si>
    <t>Mar</t>
  </si>
  <si>
    <t>Apr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</si>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</sst>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NumberFormat="1"/>
    <xf numFmtId="10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layout>
        <c:manualLayout>
          <c:xMode val="edge"/>
          <c:yMode val="edge"/>
          <c:x val="0.39220822397200344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85-4A88-BE46-FCB8BA22E3D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85-4A88-BE46-FCB8BA22E3D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85-4A88-BE46-FCB8BA22E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540248"/>
        <c:axId val="382919800"/>
      </c:lineChart>
      <c:catAx>
        <c:axId val="386540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919800"/>
        <c:crosses val="autoZero"/>
        <c:auto val="1"/>
        <c:lblAlgn val="ctr"/>
        <c:lblOffset val="100"/>
        <c:noMultiLvlLbl val="0"/>
      </c:catAx>
      <c:valAx>
        <c:axId val="38291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40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35-48D6-A9D2-FD5B66797F8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35-48D6-A9D2-FD5B66797F8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35-48D6-A9D2-FD5B66797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120208"/>
        <c:axId val="649116600"/>
      </c:lineChart>
      <c:catAx>
        <c:axId val="64912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116600"/>
        <c:crosses val="autoZero"/>
        <c:auto val="1"/>
        <c:lblAlgn val="ctr"/>
        <c:lblOffset val="100"/>
        <c:noMultiLvlLbl val="0"/>
      </c:catAx>
      <c:valAx>
        <c:axId val="64911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12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5393744531933515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12-4CBC-BBDE-86A4303EAD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12-4CBC-BBDE-86A4303EAD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12-4CBC-BBDE-86A4303EAD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12-4CBC-BBDE-86A4303EA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0590744"/>
        <c:axId val="580591728"/>
      </c:barChart>
      <c:catAx>
        <c:axId val="580590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591728"/>
        <c:crosses val="autoZero"/>
        <c:auto val="1"/>
        <c:lblAlgn val="ctr"/>
        <c:lblOffset val="100"/>
        <c:noMultiLvlLbl val="0"/>
      </c:catAx>
      <c:valAx>
        <c:axId val="58059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590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6-400A-B125-846FEDD1AB3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6-400A-B125-846FEDD1AB3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6-400A-B125-846FEDD1A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215424"/>
        <c:axId val="412211160"/>
      </c:barChart>
      <c:catAx>
        <c:axId val="41221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11160"/>
        <c:crosses val="autoZero"/>
        <c:auto val="1"/>
        <c:lblAlgn val="ctr"/>
        <c:lblOffset val="100"/>
        <c:noMultiLvlLbl val="0"/>
      </c:catAx>
      <c:valAx>
        <c:axId val="41221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1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creation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creation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creation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creation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6E-44F5-9DED-731B8311A718}"/>
            </c:ext>
          </c:extLst>
        </c:ser>
        <c:ser>
          <c:idx val="1"/>
          <c:order val="1"/>
          <c:tx>
            <c:strRef>
              <c:f>'Outcomes Based on creation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creation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creation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6E-44F5-9DED-731B8311A718}"/>
            </c:ext>
          </c:extLst>
        </c:ser>
        <c:ser>
          <c:idx val="2"/>
          <c:order val="2"/>
          <c:tx>
            <c:strRef>
              <c:f>'Outcomes Based on creation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creation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creation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6E-44F5-9DED-731B8311A718}"/>
            </c:ext>
          </c:extLst>
        </c:ser>
        <c:ser>
          <c:idx val="3"/>
          <c:order val="3"/>
          <c:tx>
            <c:strRef>
              <c:f>'Outcomes Based on creation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creation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creation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6E-44F5-9DED-731B8311A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101248"/>
        <c:axId val="410102232"/>
      </c:lineChart>
      <c:catAx>
        <c:axId val="41010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02232"/>
        <c:crosses val="autoZero"/>
        <c:auto val="1"/>
        <c:lblAlgn val="ctr"/>
        <c:lblOffset val="100"/>
        <c:noMultiLvlLbl val="0"/>
      </c:catAx>
      <c:valAx>
        <c:axId val="410102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0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165252</xdr:colOff>
      <xdr:row>1</xdr:row>
      <xdr:rowOff>74365</xdr:rowOff>
    </xdr:from>
    <xdr:to>
      <xdr:col>12</xdr:col>
      <xdr:colOff>486578</xdr:colOff>
      <xdr:row>16</xdr:row>
      <xdr:rowOff>63348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A437E0-CD54-4048-B5FE-AA6CC90473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598111</xdr:colOff>
      <xdr:row>0</xdr:row>
      <xdr:rowOff>154084</xdr:rowOff>
    </xdr:from>
    <xdr:to>
      <xdr:col>24</xdr:col>
      <xdr:colOff>200999</xdr:colOff>
      <xdr:row>26</xdr:row>
      <xdr:rowOff>25003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6802F24-DEED-4D6B-BDDF-CE38B88D2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125730</xdr:colOff>
      <xdr:row>0</xdr:row>
      <xdr:rowOff>0</xdr:rowOff>
    </xdr:from>
    <xdr:to>
      <xdr:col>13</xdr:col>
      <xdr:colOff>430530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34E90D-E212-468E-888B-33CC5E10E8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0</xdr:row>
      <xdr:rowOff>148590</xdr:rowOff>
    </xdr:from>
    <xdr:to>
      <xdr:col>13</xdr:col>
      <xdr:colOff>373380</xdr:colOff>
      <xdr:row>15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4DD066-802F-4379-8792-7E7463532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</xdr:row>
      <xdr:rowOff>156210</xdr:rowOff>
    </xdr:from>
    <xdr:to>
      <xdr:col>14</xdr:col>
      <xdr:colOff>533400</xdr:colOff>
      <xdr:row>16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1E4194-FD81-4046-8540-393915F4E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ham Thomas" refreshedDate="44311.705511458335" createdVersion="7" refreshedVersion="7" minRefreshableVersion="3" recordCount="4114" xr:uid="{4388DF29-F535-4D85-9A26-F6391732A64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ham Thomas" refreshedDate="44311.773160185185" createdVersion="7" refreshedVersion="7" minRefreshableVersion="3" recordCount="4115" xr:uid="{9BC50CD3-33CD-42A5-ADF7-0A6864E75C57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ham Thomas" refreshedDate="44311.793614236114" createdVersion="7" refreshedVersion="7" minRefreshableVersion="3" recordCount="4115" xr:uid="{B6B5C424-1221-4ECA-BF1B-5D5721D4C0F9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7-03-02T14:24:4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6-02-15T16:51: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4-08-07T12:21:4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5-12-19T20:01:19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7-03-02T14:24:4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6-02-15T16:51:23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4-08-07T12:21:47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5-12-19T20:01:19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D76729-BCE1-4412-8CE5-07A788311DBA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068F52-F386-436F-88BD-BB033974D8F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E7E52C-510F-4F63-90BC-3D79D300281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A97F25-709D-49F1-9689-C9C07ACD7E55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95" zoomScaleNormal="95" workbookViewId="0">
      <pane ySplit="1" topLeftCell="A1230" activePane="bottomLeft" state="frozen"/>
      <selection pane="bottomLeft" activeCell="C1231" sqref="C123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9.109375" style="6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6.44140625" style="5" customWidth="1"/>
    <col min="16" max="16" width="15.5546875" customWidth="1"/>
    <col min="17" max="17" width="41.109375" customWidth="1"/>
    <col min="18" max="18" width="16.109375" customWidth="1"/>
    <col min="19" max="19" width="21.21875" customWidth="1"/>
    <col min="20" max="20" width="19.21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  <c r="U1" s="1" t="s">
        <v>8373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4">
        <f t="shared" ref="S2:S65" si="2">(((J2/60)/60)/24)+DATE(1970,1,1)</f>
        <v>42177.007071759261</v>
      </c>
      <c r="T2" s="14">
        <f t="shared" ref="T2:T65" si="3"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6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4">
        <f t="shared" si="2"/>
        <v>42766.600497685184</v>
      </c>
      <c r="T3" s="14">
        <f t="shared" si="3"/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6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6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6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6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6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6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6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6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6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6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6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6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6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6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6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6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6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6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6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6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6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6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6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6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6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6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6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6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6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6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6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6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6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6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6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6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6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6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6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6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6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6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6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6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6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6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6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6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6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6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6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6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6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6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6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6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6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t="s">
        <v>8310</v>
      </c>
      <c r="S66" s="14">
        <f t="shared" ref="S66:S129" si="7">(((J66/60)/60)/24)+DATE(1970,1,1)</f>
        <v>41433.01829861111</v>
      </c>
      <c r="T66" s="14">
        <f t="shared" ref="T66:T129" si="8">(((I66/60)/60)/24)+DATE(1970,1,1)</f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6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4">
        <f t="shared" si="7"/>
        <v>41835.821226851855</v>
      </c>
      <c r="T67" s="14">
        <f t="shared" si="8"/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6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6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6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6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6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6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6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6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6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6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6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6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6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6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6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6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6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6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6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6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6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6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6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6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6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6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6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6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6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6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6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6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6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6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6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6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6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6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6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6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6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6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6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6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6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6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6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6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6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6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6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6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6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6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6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6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6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8308</v>
      </c>
      <c r="R130" t="s">
        <v>8311</v>
      </c>
      <c r="S130" s="14">
        <f t="shared" ref="S130:S193" si="12">(((J130/60)/60)/24)+DATE(1970,1,1)</f>
        <v>42628.22792824074</v>
      </c>
      <c r="T130" s="14">
        <f t="shared" ref="T130:T193" si="13">(((I130/60)/60)/24)+DATE(1970,1,1)</f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6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14">
        <f t="shared" si="12"/>
        <v>41882.937303240738</v>
      </c>
      <c r="T131" s="14">
        <f t="shared" si="13"/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6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6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6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6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6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6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6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6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6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6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6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6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6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6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6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6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6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6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6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6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6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6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6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6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6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6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6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6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6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6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6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6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6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6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6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6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6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6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6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6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6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6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6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6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6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6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6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6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6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6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6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6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6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6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6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6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6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8308</v>
      </c>
      <c r="R194" t="s">
        <v>8312</v>
      </c>
      <c r="S194" s="14">
        <f t="shared" ref="S194:S257" si="17">(((J194/60)/60)/24)+DATE(1970,1,1)</f>
        <v>41899.792037037041</v>
      </c>
      <c r="T194" s="14">
        <f t="shared" ref="T194:T257" si="18">(((I194/60)/60)/24)+DATE(1970,1,1)</f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6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4">
        <f t="shared" si="17"/>
        <v>41911.934791666667</v>
      </c>
      <c r="T195" s="14">
        <f t="shared" si="18"/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6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6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6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6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6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6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6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6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6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6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6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6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6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6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6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6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6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6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6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6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6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6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6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6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6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6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6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6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6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6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6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6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6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6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6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6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6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6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6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6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6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6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6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6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6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6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6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6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6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6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6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6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6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6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6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6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8308</v>
      </c>
      <c r="R258" t="s">
        <v>8313</v>
      </c>
      <c r="S258" s="14">
        <f t="shared" ref="S258:S321" si="22">(((J258/60)/60)/24)+DATE(1970,1,1)</f>
        <v>41319.769293981481</v>
      </c>
      <c r="T258" s="14">
        <f t="shared" ref="T258:T321" si="23">(((I258/60)/60)/24)+DATE(1970,1,1)</f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6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14">
        <f t="shared" si="22"/>
        <v>42479.626875000002</v>
      </c>
      <c r="T259" s="14">
        <f t="shared" si="23"/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6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6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6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6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6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6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6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6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6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6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6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6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6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6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6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6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6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6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6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6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6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6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6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6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6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6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6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6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6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6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6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6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6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6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6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6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6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6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6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6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6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6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6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6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6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6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6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6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6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6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6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6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6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6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6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6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6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8308</v>
      </c>
      <c r="R322" t="s">
        <v>8313</v>
      </c>
      <c r="S322" s="14">
        <f t="shared" ref="S322:S385" si="27">(((J322/60)/60)/24)+DATE(1970,1,1)</f>
        <v>42331.551307870366</v>
      </c>
      <c r="T322" s="14">
        <f t="shared" ref="T322:T385" si="28">(((I322/60)/60)/24)+DATE(1970,1,1)</f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6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4">
        <f t="shared" si="27"/>
        <v>42647.446597222224</v>
      </c>
      <c r="T323" s="14">
        <f t="shared" si="28"/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6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6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6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6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6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6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6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6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6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6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6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6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6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6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6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6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6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6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6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6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6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6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6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6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6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6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6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6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6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6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6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6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6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6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6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6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6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6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6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6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6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6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6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6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6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6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6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6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6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6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6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6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6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6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6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6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8308</v>
      </c>
      <c r="R386" t="s">
        <v>8313</v>
      </c>
      <c r="S386" s="14">
        <f t="shared" ref="S386:S449" si="32">(((J386/60)/60)/24)+DATE(1970,1,1)</f>
        <v>41980.781793981485</v>
      </c>
      <c r="T386" s="14">
        <f t="shared" ref="T386:T449" si="33">(((I386/60)/60)/24)+DATE(1970,1,1)</f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6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14">
        <f t="shared" si="32"/>
        <v>41934.584502314814</v>
      </c>
      <c r="T387" s="14">
        <f t="shared" si="33"/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6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6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6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6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6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6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6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6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6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6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6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6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6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6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6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6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6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6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6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6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6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6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6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6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6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6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6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6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6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6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6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6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6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6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6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6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6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6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6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6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6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6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6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6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6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6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6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6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6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6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6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6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6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6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6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6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6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8308</v>
      </c>
      <c r="R450" t="s">
        <v>8314</v>
      </c>
      <c r="S450" s="14">
        <f t="shared" ref="S450:S513" si="37">(((J450/60)/60)/24)+DATE(1970,1,1)</f>
        <v>41753.758043981477</v>
      </c>
      <c r="T450" s="14">
        <f t="shared" ref="T450:T513" si="38">(((I450/60)/60)/24)+DATE(1970,1,1)</f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6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4">
        <f t="shared" si="37"/>
        <v>41534.568113425928</v>
      </c>
      <c r="T451" s="14">
        <f t="shared" si="38"/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6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6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6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6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6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6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6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6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6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6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6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6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6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6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6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6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6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6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6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6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6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6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6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6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6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6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6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6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6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6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6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6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6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6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6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6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6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6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6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6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6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6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6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6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6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6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6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6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6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6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6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6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6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6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6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6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6">
        <f t="shared" ref="O514:O577" si="40">ROUND(E514/D514*100,0)</f>
        <v>0</v>
      </c>
      <c r="P514">
        <f t="shared" ref="P514:P577" si="41">IFERROR(ROUND(E514/L514,2),0)</f>
        <v>5.5</v>
      </c>
      <c r="Q514" s="11" t="s">
        <v>8308</v>
      </c>
      <c r="R514" t="s">
        <v>8314</v>
      </c>
      <c r="S514" s="14">
        <f t="shared" ref="S514:S577" si="42">(((J514/60)/60)/24)+DATE(1970,1,1)</f>
        <v>42649.742210648154</v>
      </c>
      <c r="T514" s="14">
        <f t="shared" ref="T514:T577" si="43">(((I514/60)/60)/24)+DATE(1970,1,1)</f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6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4">
        <f t="shared" si="42"/>
        <v>42552.653993055559</v>
      </c>
      <c r="T515" s="14">
        <f t="shared" si="43"/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6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6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6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6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6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6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6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6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6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6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6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6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6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6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6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6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6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6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6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6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6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6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6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6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6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6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6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6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6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6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6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6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6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6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6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6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6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6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6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6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6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6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6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6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6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6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6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6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6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6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6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6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6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6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6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6">
        <f t="shared" ref="O578:O641" si="45">ROUND(E578/D578*100,0)</f>
        <v>0</v>
      </c>
      <c r="P578">
        <f t="shared" ref="P578:P641" si="46">IFERROR(ROUND(E578/L578,2),0)</f>
        <v>1</v>
      </c>
      <c r="Q578" s="11" t="s">
        <v>8317</v>
      </c>
      <c r="R578" t="s">
        <v>8318</v>
      </c>
      <c r="S578" s="14">
        <f t="shared" ref="S578:S641" si="47">(((J578/60)/60)/24)+DATE(1970,1,1)</f>
        <v>42031.471666666665</v>
      </c>
      <c r="T578" s="14">
        <f t="shared" ref="T578:T641" si="48">(((I578/60)/60)/24)+DATE(1970,1,1)</f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6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4">
        <f t="shared" si="47"/>
        <v>42450.589143518519</v>
      </c>
      <c r="T579" s="14">
        <f t="shared" si="48"/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6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6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6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6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6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6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6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6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6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6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6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6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6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6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6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6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6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6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6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6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6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6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6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6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6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6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6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6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6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6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6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6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6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6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6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6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6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6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6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6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6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6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6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6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6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6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6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6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6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6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6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6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6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6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6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6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6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8317</v>
      </c>
      <c r="R642" t="s">
        <v>8319</v>
      </c>
      <c r="S642" s="14">
        <f t="shared" ref="S642:S705" si="52">(((J642/60)/60)/24)+DATE(1970,1,1)</f>
        <v>42683.420312500006</v>
      </c>
      <c r="T642" s="14">
        <f t="shared" ref="T642:T705" si="53">(((I642/60)/60)/24)+DATE(1970,1,1)</f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6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4">
        <f t="shared" si="52"/>
        <v>42199.57</v>
      </c>
      <c r="T643" s="14">
        <f t="shared" si="53"/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6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6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6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6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6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6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6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6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6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6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6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6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6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6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6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6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6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6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6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6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6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6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6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6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6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6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6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6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6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6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6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6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6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6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6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6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6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6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6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6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6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6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6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6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6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6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6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6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6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6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6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6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6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6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6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6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8317</v>
      </c>
      <c r="R706" t="s">
        <v>8319</v>
      </c>
      <c r="S706" s="14">
        <f t="shared" ref="S706:S769" si="57">(((J706/60)/60)/24)+DATE(1970,1,1)</f>
        <v>42726.192916666667</v>
      </c>
      <c r="T706" s="14">
        <f t="shared" ref="T706:T769" si="58">(((I706/60)/60)/24)+DATE(1970,1,1)</f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6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4">
        <f t="shared" si="57"/>
        <v>42726.491643518515</v>
      </c>
      <c r="T707" s="14">
        <f t="shared" si="58"/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6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6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6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6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6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6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6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6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6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6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6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6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6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6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6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6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6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6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6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6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6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6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6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6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6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6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6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6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6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6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6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6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6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6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6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6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6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6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6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6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6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6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6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6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6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6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6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6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6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6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6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6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6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6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6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6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6">
        <f t="shared" ref="O770:O833" si="60">ROUND(E770/D770*100,0)</f>
        <v>0</v>
      </c>
      <c r="P770">
        <f t="shared" ref="P770:P833" si="61">IFERROR(ROUND(E770/L770,2),0)</f>
        <v>0</v>
      </c>
      <c r="Q770" s="11" t="s">
        <v>8320</v>
      </c>
      <c r="R770" t="s">
        <v>8322</v>
      </c>
      <c r="S770" s="14">
        <f t="shared" ref="S770:S833" si="62">(((J770/60)/60)/24)+DATE(1970,1,1)</f>
        <v>41594.207060185188</v>
      </c>
      <c r="T770" s="14">
        <f t="shared" ref="T770:T833" si="63">(((I770/60)/60)/24)+DATE(1970,1,1)</f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6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4">
        <f t="shared" si="62"/>
        <v>41604.996458333335</v>
      </c>
      <c r="T771" s="14">
        <f t="shared" si="63"/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6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6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6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6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6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6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6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6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6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6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6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6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6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6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6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6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6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6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6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6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6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6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6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6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6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6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6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6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6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6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6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6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6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6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6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6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6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6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6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6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6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6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6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6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6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6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6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6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6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6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6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6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6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6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6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6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6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8323</v>
      </c>
      <c r="R834" t="s">
        <v>8324</v>
      </c>
      <c r="S834" s="14">
        <f t="shared" ref="S834:S897" si="67">(((J834/60)/60)/24)+DATE(1970,1,1)</f>
        <v>40869.675173611111</v>
      </c>
      <c r="T834" s="14">
        <f t="shared" ref="T834:T897" si="68">(((I834/60)/60)/24)+DATE(1970,1,1)</f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6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4">
        <f t="shared" si="67"/>
        <v>41718.878182870372</v>
      </c>
      <c r="T835" s="14">
        <f t="shared" si="68"/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6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6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6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6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6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6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6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6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6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6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6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6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6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6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6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6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6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6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6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6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6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6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6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6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6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6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6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6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6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6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6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6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6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6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6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6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6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6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6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6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6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6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6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6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6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6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6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6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6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6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6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6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6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6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6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6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8323</v>
      </c>
      <c r="R898" t="s">
        <v>8327</v>
      </c>
      <c r="S898" s="14">
        <f t="shared" ref="S898:S961" si="72">(((J898/60)/60)/24)+DATE(1970,1,1)</f>
        <v>42218.872986111113</v>
      </c>
      <c r="T898" s="14">
        <f t="shared" ref="T898:T961" si="73">(((I898/60)/60)/24)+DATE(1970,1,1)</f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6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4">
        <f t="shared" si="72"/>
        <v>41211.688750000001</v>
      </c>
      <c r="T899" s="14">
        <f t="shared" si="73"/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6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6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6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6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6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6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6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6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6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6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6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6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6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6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6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6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6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6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6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6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6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6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6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6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6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6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6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6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6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6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6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6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6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6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6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6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6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6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6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6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6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6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6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6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6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6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6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6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6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6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6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6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6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6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6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6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6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8317</v>
      </c>
      <c r="R962" t="s">
        <v>8319</v>
      </c>
      <c r="S962" s="14">
        <f t="shared" ref="S962:S1025" si="77">(((J962/60)/60)/24)+DATE(1970,1,1)</f>
        <v>42766.626793981486</v>
      </c>
      <c r="T962" s="14">
        <f t="shared" ref="T962:T1025" si="78">(((I962/60)/60)/24)+DATE(1970,1,1)</f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6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4">
        <f t="shared" si="77"/>
        <v>42740.693692129629</v>
      </c>
      <c r="T963" s="14">
        <f t="shared" si="78"/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6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6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6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6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6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6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6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6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6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6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6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6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6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6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6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6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6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6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6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6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6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6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6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6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6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6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6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6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6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6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6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6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6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6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6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6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6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6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6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6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6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6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6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6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6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6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6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6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6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6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6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6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6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6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6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6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6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8323</v>
      </c>
      <c r="R1026" t="s">
        <v>8328</v>
      </c>
      <c r="S1026" s="14">
        <f t="shared" ref="S1026:S1089" si="82">(((J1026/60)/60)/24)+DATE(1970,1,1)</f>
        <v>42370.580590277779</v>
      </c>
      <c r="T1026" s="14">
        <f t="shared" ref="T1026:T1089" si="83">(((I1026/60)/60)/24)+DATE(1970,1,1)</f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6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4">
        <f t="shared" si="82"/>
        <v>42049.833761574075</v>
      </c>
      <c r="T1027" s="14">
        <f t="shared" si="83"/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6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6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6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6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6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6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6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6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6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6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6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6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6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6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6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6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6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6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6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6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6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6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6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6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6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6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6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6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6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6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6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6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6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6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6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6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6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6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6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6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6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6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6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6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6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6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6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6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6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6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6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6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6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6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6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6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6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8331</v>
      </c>
      <c r="R1090" t="s">
        <v>8332</v>
      </c>
      <c r="S1090" s="14">
        <f t="shared" ref="S1090:S1153" si="87">(((J1090/60)/60)/24)+DATE(1970,1,1)</f>
        <v>41723.799386574072</v>
      </c>
      <c r="T1090" s="14">
        <f t="shared" ref="T1090:T1153" si="88">(((I1090/60)/60)/24)+DATE(1970,1,1)</f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6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4">
        <f t="shared" si="87"/>
        <v>42151.189525462964</v>
      </c>
      <c r="T1091" s="14">
        <f t="shared" si="88"/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6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6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6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6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6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6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6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6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6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6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6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6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6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6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6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6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6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6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6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6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6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6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6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6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6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6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6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6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6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6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6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6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6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6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6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6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6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6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6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6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6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6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6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6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6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6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6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6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6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6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6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6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6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6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6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6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6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8334</v>
      </c>
      <c r="R1154" t="s">
        <v>8335</v>
      </c>
      <c r="S1154" s="14">
        <f t="shared" ref="S1154:S1217" si="92">(((J1154/60)/60)/24)+DATE(1970,1,1)</f>
        <v>42109.709629629629</v>
      </c>
      <c r="T1154" s="14">
        <f t="shared" ref="T1154:T1217" si="93">(((I1154/60)/60)/24)+DATE(1970,1,1)</f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6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4">
        <f t="shared" si="92"/>
        <v>42143.714178240742</v>
      </c>
      <c r="T1155" s="14">
        <f t="shared" si="93"/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6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6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6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6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6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6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6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6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6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6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6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6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6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6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6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6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6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6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6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6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6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6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6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6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6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6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6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6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6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6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6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6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6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6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6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6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6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6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6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6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6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6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6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6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6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6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6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6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6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6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6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6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6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6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6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6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8336</v>
      </c>
      <c r="R1218" t="s">
        <v>8337</v>
      </c>
      <c r="S1218" s="14">
        <f t="shared" ref="S1218:S1281" si="97">(((J1218/60)/60)/24)+DATE(1970,1,1)</f>
        <v>42247.616400462968</v>
      </c>
      <c r="T1218" s="14">
        <f t="shared" ref="T1218:T1281" si="98">(((I1218/60)/60)/24)+DATE(1970,1,1)</f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6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4">
        <f t="shared" si="97"/>
        <v>42535.809490740736</v>
      </c>
      <c r="T1219" s="14">
        <f t="shared" si="98"/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6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6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6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6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6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6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6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6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6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6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6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6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6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6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6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6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6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6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6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6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6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6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6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6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6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6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6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6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6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6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6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6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6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6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6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6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6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6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6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6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6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6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6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6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6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6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6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6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6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6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6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6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6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6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6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6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6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8323</v>
      </c>
      <c r="R1282" t="s">
        <v>8324</v>
      </c>
      <c r="S1282" s="14">
        <f t="shared" ref="S1282:S1345" si="102">(((J1282/60)/60)/24)+DATE(1970,1,1)</f>
        <v>40513.757569444446</v>
      </c>
      <c r="T1282" s="14">
        <f t="shared" ref="T1282:T1345" si="103">(((I1282/60)/60)/24)+DATE(1970,1,1)</f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6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4">
        <f t="shared" si="102"/>
        <v>41463.743472222224</v>
      </c>
      <c r="T1283" s="14">
        <f t="shared" si="103"/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6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6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6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6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6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6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6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6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6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6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6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6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6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6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6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6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6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6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6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6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6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6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6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6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6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6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6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6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6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6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6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6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6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6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6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6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6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6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6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6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6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6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6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6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6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6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6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6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6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6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6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6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6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6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6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6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6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8320</v>
      </c>
      <c r="R1346" t="s">
        <v>8321</v>
      </c>
      <c r="S1346" s="14">
        <f t="shared" ref="S1346:S1409" si="107">(((J1346/60)/60)/24)+DATE(1970,1,1)</f>
        <v>42522.789803240739</v>
      </c>
      <c r="T1346" s="14">
        <f t="shared" ref="T1346:T1409" si="108">(((I1346/60)/60)/24)+DATE(1970,1,1)</f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6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4">
        <f t="shared" si="107"/>
        <v>41799.814340277779</v>
      </c>
      <c r="T1347" s="14">
        <f t="shared" si="108"/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6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6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6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6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6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6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6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6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6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6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6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6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6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6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6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6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6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6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6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6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6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6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6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6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6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6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6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6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6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6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6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6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6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6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6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6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6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6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6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6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6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6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6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6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6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6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6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6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6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6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6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6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6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6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6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6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6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8320</v>
      </c>
      <c r="R1410" t="s">
        <v>8339</v>
      </c>
      <c r="S1410" s="14">
        <f t="shared" ref="S1410:S1473" si="112">(((J1410/60)/60)/24)+DATE(1970,1,1)</f>
        <v>42291.872175925921</v>
      </c>
      <c r="T1410" s="14">
        <f t="shared" ref="T1410:T1473" si="113">(((I1410/60)/60)/24)+DATE(1970,1,1)</f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6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4">
        <f t="shared" si="112"/>
        <v>41945.133506944447</v>
      </c>
      <c r="T1411" s="14">
        <f t="shared" si="113"/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6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6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6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6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6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6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6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6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6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6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6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6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6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6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6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6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6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6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6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6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6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6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6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6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6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6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6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6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6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6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6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6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6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6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6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6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6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6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6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6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6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6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6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6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6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6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6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6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6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6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6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6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6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6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6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6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6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8320</v>
      </c>
      <c r="R1474" t="s">
        <v>8340</v>
      </c>
      <c r="S1474" s="14">
        <f t="shared" ref="S1474:S1537" si="117">(((J1474/60)/60)/24)+DATE(1970,1,1)</f>
        <v>41533.542858796296</v>
      </c>
      <c r="T1474" s="14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6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4">
        <f t="shared" si="117"/>
        <v>40939.979618055557</v>
      </c>
      <c r="T1475" s="14">
        <f t="shared" si="118"/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6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6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6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6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6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6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6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6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6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6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6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6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6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6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6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6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6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6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6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6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6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6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6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6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6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6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6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6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6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6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6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6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6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6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6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6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6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6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6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6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6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6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6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6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6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6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6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6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6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6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6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6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6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6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6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6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8336</v>
      </c>
      <c r="R1538" t="s">
        <v>8337</v>
      </c>
      <c r="S1538" s="14">
        <f t="shared" ref="S1538:S1601" si="122">(((J1538/60)/60)/24)+DATE(1970,1,1)</f>
        <v>42213.802199074074</v>
      </c>
      <c r="T1538" s="14">
        <f t="shared" ref="T1538:T1601" si="123">(((I1538/60)/60)/24)+DATE(1970,1,1)</f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6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4">
        <f t="shared" si="122"/>
        <v>42552.315127314811</v>
      </c>
      <c r="T1539" s="14">
        <f t="shared" si="123"/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6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6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6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6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6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6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6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6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6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6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6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6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6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6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6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6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6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6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6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6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6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6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6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6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6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6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6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6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6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6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6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6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6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6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6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6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6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6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6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6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6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6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6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6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6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6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6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6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6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6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6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6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6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6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6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6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6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8336</v>
      </c>
      <c r="R1602" t="s">
        <v>8343</v>
      </c>
      <c r="S1602" s="14">
        <f t="shared" ref="S1602:S1665" si="127">(((J1602/60)/60)/24)+DATE(1970,1,1)</f>
        <v>41791.057314814818</v>
      </c>
      <c r="T1602" s="14">
        <f t="shared" ref="T1602:T1665" si="128">(((I1602/60)/60)/24)+DATE(1970,1,1)</f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6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4">
        <f t="shared" si="127"/>
        <v>40638.092974537038</v>
      </c>
      <c r="T1603" s="14">
        <f t="shared" si="128"/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6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6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6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6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6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6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6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6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6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6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6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6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6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6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6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6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6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6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6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6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6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6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6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6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6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6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6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6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6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6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6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6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6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6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6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6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6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6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6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6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6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6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6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6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6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6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6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6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6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6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6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6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6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6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6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6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8323</v>
      </c>
      <c r="R1666" t="s">
        <v>8344</v>
      </c>
      <c r="S1666" s="14">
        <f t="shared" ref="S1666:S1729" si="132">(((J1666/60)/60)/24)+DATE(1970,1,1)</f>
        <v>40939.761782407404</v>
      </c>
      <c r="T1666" s="14">
        <f t="shared" ref="T1666:T1729" si="133">(((I1666/60)/60)/24)+DATE(1970,1,1)</f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6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4">
        <f t="shared" si="132"/>
        <v>40564.649456018517</v>
      </c>
      <c r="T1667" s="14">
        <f t="shared" si="133"/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6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6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6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6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6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6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6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6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6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6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6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6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6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6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6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6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6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6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6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6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6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6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6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6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6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6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6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6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6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6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6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6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6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6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6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6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6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6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6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6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6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6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6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6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6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6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6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6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6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6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6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6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6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6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6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6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6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8323</v>
      </c>
      <c r="R1730" t="s">
        <v>8345</v>
      </c>
      <c r="S1730" s="14">
        <f t="shared" ref="S1730:S1793" si="137">(((J1730/60)/60)/24)+DATE(1970,1,1)</f>
        <v>42268.625856481478</v>
      </c>
      <c r="T1730" s="14">
        <f t="shared" ref="T1730:T1793" si="138">(((I1730/60)/60)/24)+DATE(1970,1,1)</f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6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4">
        <f t="shared" si="137"/>
        <v>42471.052152777775</v>
      </c>
      <c r="T1731" s="14">
        <f t="shared" si="138"/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6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6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6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6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6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6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6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6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6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6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6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6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6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6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6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6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6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6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6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6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6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6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6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6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6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6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6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6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6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6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6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6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6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6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6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6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6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6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6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6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6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6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6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6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6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6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6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6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6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6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6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6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6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6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6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6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6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8336</v>
      </c>
      <c r="R1794" t="s">
        <v>8337</v>
      </c>
      <c r="S1794" s="14">
        <f t="shared" ref="S1794:S1857" si="142">(((J1794/60)/60)/24)+DATE(1970,1,1)</f>
        <v>42189.031041666662</v>
      </c>
      <c r="T1794" s="14">
        <f t="shared" ref="T1794:T1857" si="143">(((I1794/60)/60)/24)+DATE(1970,1,1)</f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6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4">
        <f t="shared" si="142"/>
        <v>41940.89166666667</v>
      </c>
      <c r="T1795" s="14">
        <f t="shared" si="143"/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6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6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6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6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6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6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6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6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6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6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6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6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6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6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6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6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6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6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6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6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6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6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6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6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6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6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6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6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6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6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6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6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6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6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6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6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6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6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6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6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6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6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6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6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6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6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6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6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6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6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6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6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6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6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6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6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8323</v>
      </c>
      <c r="R1858" t="s">
        <v>8324</v>
      </c>
      <c r="S1858" s="14">
        <f t="shared" ref="S1858:S1921" si="147">(((J1858/60)/60)/24)+DATE(1970,1,1)</f>
        <v>41817.854999999996</v>
      </c>
      <c r="T1858" s="14">
        <f t="shared" ref="T1858:T1921" si="148">(((I1858/60)/60)/24)+DATE(1970,1,1)</f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6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4">
        <f t="shared" si="147"/>
        <v>41864.76866898148</v>
      </c>
      <c r="T1859" s="14">
        <f t="shared" si="148"/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6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6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6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6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6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6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6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6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6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6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6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6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6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6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6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6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6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6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6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6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6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6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6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6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6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6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6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6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6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6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6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6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6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6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6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6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6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6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6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6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6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6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6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6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6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6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6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6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6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6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6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6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6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6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6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6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6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8317</v>
      </c>
      <c r="R1922" t="s">
        <v>8346</v>
      </c>
      <c r="S1922" s="14">
        <f t="shared" ref="S1922:S1985" si="152">(((J1922/60)/60)/24)+DATE(1970,1,1)</f>
        <v>42270.875706018516</v>
      </c>
      <c r="T1922" s="14">
        <f t="shared" ref="T1922:T1985" si="153">(((I1922/60)/60)/24)+DATE(1970,1,1)</f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6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4">
        <f t="shared" si="152"/>
        <v>41074.221562500003</v>
      </c>
      <c r="T1923" s="14">
        <f t="shared" si="153"/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6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6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6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6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6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6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6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6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6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6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6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6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6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6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6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6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6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6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6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6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6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6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6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6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6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6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6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6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6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6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6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6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6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6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6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6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6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6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6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6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6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6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6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6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6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6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6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6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6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6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6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6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6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6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6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6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8336</v>
      </c>
      <c r="R1986" t="s">
        <v>8348</v>
      </c>
      <c r="S1986" s="14">
        <f t="shared" ref="S1986:S2049" si="157">(((J1986/60)/60)/24)+DATE(1970,1,1)</f>
        <v>41913.790289351848</v>
      </c>
      <c r="T1986" s="14">
        <f t="shared" ref="T1986:T2049" si="158">(((I1986/60)/60)/24)+DATE(1970,1,1)</f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6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4">
        <f t="shared" si="157"/>
        <v>42555.698738425926</v>
      </c>
      <c r="T1987" s="14">
        <f t="shared" si="158"/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6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6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6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6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6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6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6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6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6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6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6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6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6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6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6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6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6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6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6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6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6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6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6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6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6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6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6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6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6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6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6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6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6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6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6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6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6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6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6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6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6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6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6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6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6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6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6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6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6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6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6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6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6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6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6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6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6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8317</v>
      </c>
      <c r="R2050" t="s">
        <v>8347</v>
      </c>
      <c r="S2050" s="14">
        <f t="shared" ref="S2050:S2113" si="162">(((J2050/60)/60)/24)+DATE(1970,1,1)</f>
        <v>41387.651516203703</v>
      </c>
      <c r="T2050" s="14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6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4">
        <f t="shared" si="162"/>
        <v>41575.527349537035</v>
      </c>
      <c r="T2051" s="14">
        <f t="shared" si="163"/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6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6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6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6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6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6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6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6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6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6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6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6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6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6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6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6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6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6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6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6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6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6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6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6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6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6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6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6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6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6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6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6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6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6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6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6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6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6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6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6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6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6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6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6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6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6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6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6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6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6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6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6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6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6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6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6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6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8323</v>
      </c>
      <c r="R2114" t="s">
        <v>8327</v>
      </c>
      <c r="S2114" s="14">
        <f t="shared" ref="S2114:S2177" si="167">(((J2114/60)/60)/24)+DATE(1970,1,1)</f>
        <v>41365.928159722222</v>
      </c>
      <c r="T2114" s="14">
        <f t="shared" ref="T2114:T2177" si="168">(((I2114/60)/60)/24)+DATE(1970,1,1)</f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6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4">
        <f t="shared" si="167"/>
        <v>41870.86546296296</v>
      </c>
      <c r="T2115" s="14">
        <f t="shared" si="168"/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6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6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6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6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6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6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6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6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6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6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6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6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6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6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6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6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6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6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6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6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6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6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6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6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6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6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6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6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6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6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6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6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6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6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6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6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6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6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6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6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6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6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6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6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6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6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6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6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6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6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6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6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6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6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6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6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8323</v>
      </c>
      <c r="R2178" t="s">
        <v>8324</v>
      </c>
      <c r="S2178" s="14">
        <f t="shared" ref="S2178:S2241" si="172">(((J2178/60)/60)/24)+DATE(1970,1,1)</f>
        <v>42096.633206018523</v>
      </c>
      <c r="T2178" s="14">
        <f t="shared" ref="T2178:T2241" si="173">(((I2178/60)/60)/24)+DATE(1970,1,1)</f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6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4">
        <f t="shared" si="172"/>
        <v>42502.250775462962</v>
      </c>
      <c r="T2179" s="14">
        <f t="shared" si="173"/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6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6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6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6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6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6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6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6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6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6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6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6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6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6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6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6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6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6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6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6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6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6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6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6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6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6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6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6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6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6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6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6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6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6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6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6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6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6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6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6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6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6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6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6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6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6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6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6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6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6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6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6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6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6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6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6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6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8331</v>
      </c>
      <c r="R2242" t="s">
        <v>8349</v>
      </c>
      <c r="S2242" s="14">
        <f t="shared" ref="S2242:S2305" si="177">(((J2242/60)/60)/24)+DATE(1970,1,1)</f>
        <v>42452.825740740736</v>
      </c>
      <c r="T2242" s="14">
        <f t="shared" ref="T2242:T2305" si="178">(((I2242/60)/60)/24)+DATE(1970,1,1)</f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6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4">
        <f t="shared" si="177"/>
        <v>42766.827546296292</v>
      </c>
      <c r="T2243" s="14">
        <f t="shared" si="178"/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6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6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6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6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6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6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6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6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6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6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6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6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6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6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6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6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6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6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6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6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6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6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6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6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6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6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6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6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6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6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6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6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6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6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6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6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6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6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6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6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6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6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6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6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6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6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6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6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6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6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6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6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6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6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6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6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6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8323</v>
      </c>
      <c r="R2306" t="s">
        <v>8327</v>
      </c>
      <c r="S2306" s="14">
        <f t="shared" ref="S2306:S2369" si="182">(((J2306/60)/60)/24)+DATE(1970,1,1)</f>
        <v>40502.815868055557</v>
      </c>
      <c r="T2306" s="14">
        <f t="shared" ref="T2306:T2369" si="183">(((I2306/60)/60)/24)+DATE(1970,1,1)</f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6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4">
        <f t="shared" si="182"/>
        <v>41834.695277777777</v>
      </c>
      <c r="T2307" s="14">
        <f t="shared" si="183"/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6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6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6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6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6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6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6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6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6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6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6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6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6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6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6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6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6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6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6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6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6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6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6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6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6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6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6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6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6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6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6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6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6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6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6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6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6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6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6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6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6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6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6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6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6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6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6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6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6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6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6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6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6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6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6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6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6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8317</v>
      </c>
      <c r="R2370" t="s">
        <v>8318</v>
      </c>
      <c r="S2370" s="14">
        <f t="shared" ref="S2370:S2433" si="187">(((J2370/60)/60)/24)+DATE(1970,1,1)</f>
        <v>42063.721817129626</v>
      </c>
      <c r="T2370" s="14">
        <f t="shared" ref="T2370:T2433" si="188">(((I2370/60)/60)/24)+DATE(1970,1,1)</f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6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4">
        <f t="shared" si="187"/>
        <v>42380.812627314815</v>
      </c>
      <c r="T2371" s="14">
        <f t="shared" si="188"/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6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6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6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6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6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6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6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6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6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6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6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6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6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6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6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6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6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6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6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6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6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6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6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6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6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6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6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6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6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6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6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6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6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6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6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6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6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6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6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6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6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6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6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6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6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6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6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6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6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6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6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6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6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6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6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6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6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8334</v>
      </c>
      <c r="R2434" t="s">
        <v>8335</v>
      </c>
      <c r="S2434" s="14">
        <f t="shared" ref="S2434:S2497" si="192">(((J2434/60)/60)/24)+DATE(1970,1,1)</f>
        <v>42041.218715277777</v>
      </c>
      <c r="T2434" s="14">
        <f t="shared" ref="T2434:T2497" si="193">(((I2434/60)/60)/24)+DATE(1970,1,1)</f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6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4">
        <f t="shared" si="192"/>
        <v>42397.89980324074</v>
      </c>
      <c r="T2435" s="14">
        <f t="shared" si="193"/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6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6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6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6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6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6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6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6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6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6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6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6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6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6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6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6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6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6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6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6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6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6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6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6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6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6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6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6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6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6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6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6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6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6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6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6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6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6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6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6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6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6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6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6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6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6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6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6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6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6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6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6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6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6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6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6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8323</v>
      </c>
      <c r="R2498" t="s">
        <v>8327</v>
      </c>
      <c r="S2498" s="14">
        <f t="shared" ref="S2498:S2561" si="197">(((J2498/60)/60)/24)+DATE(1970,1,1)</f>
        <v>41327.996435185189</v>
      </c>
      <c r="T2498" s="14">
        <f t="shared" ref="T2498:T2561" si="198">(((I2498/60)/60)/24)+DATE(1970,1,1)</f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6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4">
        <f t="shared" si="197"/>
        <v>40730.878912037035</v>
      </c>
      <c r="T2499" s="14">
        <f t="shared" si="198"/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6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6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6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6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6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6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6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6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6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6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6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6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6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6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6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6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6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6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6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6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6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6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6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6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6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6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6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6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6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6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6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6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6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6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6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6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6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6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6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6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6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6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6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6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6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6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6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6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6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6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6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6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6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6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6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6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6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8323</v>
      </c>
      <c r="R2562" t="s">
        <v>8352</v>
      </c>
      <c r="S2562" s="14">
        <f t="shared" ref="S2562:S2625" si="202">(((J2562/60)/60)/24)+DATE(1970,1,1)</f>
        <v>42039.951087962967</v>
      </c>
      <c r="T2562" s="14">
        <f t="shared" ref="T2562:T2625" si="203">(((I2562/60)/60)/24)+DATE(1970,1,1)</f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6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4">
        <f t="shared" si="202"/>
        <v>42260.528807870374</v>
      </c>
      <c r="T2563" s="14">
        <f t="shared" si="203"/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6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6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6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6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6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6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6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6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6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6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6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6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6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6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6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6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6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6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6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6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6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6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6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6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6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6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6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6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6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6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6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6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6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6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6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6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6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6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6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6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6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6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6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6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6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6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6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6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6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6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6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6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6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6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6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6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6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8317</v>
      </c>
      <c r="R2626" t="s">
        <v>8353</v>
      </c>
      <c r="S2626" s="14">
        <f t="shared" ref="S2626:S2689" si="207">(((J2626/60)/60)/24)+DATE(1970,1,1)</f>
        <v>41144.42155092593</v>
      </c>
      <c r="T2626" s="14">
        <f t="shared" ref="T2626:T2689" si="208">(((I2626/60)/60)/24)+DATE(1970,1,1)</f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6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4">
        <f t="shared" si="207"/>
        <v>42658.810277777782</v>
      </c>
      <c r="T2627" s="14">
        <f t="shared" si="208"/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6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6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6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6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6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6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6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6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6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6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6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6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6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6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6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6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6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6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6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6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6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6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6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6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6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6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6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6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6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6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6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6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6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6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6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6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6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6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6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6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6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6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6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6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6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6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6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6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6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6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6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6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6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6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6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6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6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8334</v>
      </c>
      <c r="R2690" t="s">
        <v>8335</v>
      </c>
      <c r="S2690" s="14">
        <f t="shared" ref="S2690:S2753" si="212">(((J2690/60)/60)/24)+DATE(1970,1,1)</f>
        <v>42028.118865740747</v>
      </c>
      <c r="T2690" s="14">
        <f t="shared" ref="T2690:T2753" si="213">(((I2690/60)/60)/24)+DATE(1970,1,1)</f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6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4">
        <f t="shared" si="212"/>
        <v>42551.961689814809</v>
      </c>
      <c r="T2691" s="14">
        <f t="shared" si="213"/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6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6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6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6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6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6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6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6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6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6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6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6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6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6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6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6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6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6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6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6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6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6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6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6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6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6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6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6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6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6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6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6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6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6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6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6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6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6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6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6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6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6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6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6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6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6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6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6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6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6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6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6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6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6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6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6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6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8320</v>
      </c>
      <c r="R2754" t="s">
        <v>8356</v>
      </c>
      <c r="S2754" s="14">
        <f t="shared" ref="S2754:S2817" si="217">(((J2754/60)/60)/24)+DATE(1970,1,1)</f>
        <v>40855.765092592592</v>
      </c>
      <c r="T2754" s="14">
        <f t="shared" ref="T2754:T2817" si="218">(((I2754/60)/60)/24)+DATE(1970,1,1)</f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6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4">
        <f t="shared" si="217"/>
        <v>41117.900729166664</v>
      </c>
      <c r="T2755" s="14">
        <f t="shared" si="218"/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6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6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6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6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6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6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6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6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6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6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6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6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6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6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6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6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6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6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6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6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6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6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6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6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6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6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6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6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6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6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6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6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6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6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6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6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6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6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6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6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6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6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6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6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6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6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6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6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6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6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6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6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6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6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6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6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8315</v>
      </c>
      <c r="R2818" t="s">
        <v>8316</v>
      </c>
      <c r="S2818" s="14">
        <f t="shared" ref="S2818:S2881" si="222">(((J2818/60)/60)/24)+DATE(1970,1,1)</f>
        <v>42188.467499999999</v>
      </c>
      <c r="T2818" s="14">
        <f t="shared" ref="T2818:T2881" si="223">(((I2818/60)/60)/24)+DATE(1970,1,1)</f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6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4">
        <f t="shared" si="222"/>
        <v>42023.634976851856</v>
      </c>
      <c r="T2819" s="14">
        <f t="shared" si="223"/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6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6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6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6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6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6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6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6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6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6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6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6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6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6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6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6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6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6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6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6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6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6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6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6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6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6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6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6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6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6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6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6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6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6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6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6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6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6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6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6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6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6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6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6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6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6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6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6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6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6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6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6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6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6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6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6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6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8315</v>
      </c>
      <c r="R2882" t="s">
        <v>8316</v>
      </c>
      <c r="S2882" s="14">
        <f t="shared" ref="S2882:S2945" si="227">(((J2882/60)/60)/24)+DATE(1970,1,1)</f>
        <v>42192.905694444446</v>
      </c>
      <c r="T2882" s="14">
        <f t="shared" ref="T2882:T2945" si="228">(((I2882/60)/60)/24)+DATE(1970,1,1)</f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6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4">
        <f t="shared" si="227"/>
        <v>41916.597638888888</v>
      </c>
      <c r="T2883" s="14">
        <f t="shared" si="228"/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6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6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6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6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6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6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6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6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6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6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6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6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6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6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6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6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6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6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6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6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6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6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6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6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6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6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6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6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6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6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6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6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6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6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6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6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6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6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6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6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6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6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6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6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6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6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6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6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6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6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6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6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6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6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6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6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6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8315</v>
      </c>
      <c r="R2946" t="s">
        <v>8355</v>
      </c>
      <c r="S2946" s="14">
        <f t="shared" ref="S2946:S3009" si="232">(((J2946/60)/60)/24)+DATE(1970,1,1)</f>
        <v>42132.9143287037</v>
      </c>
      <c r="T2946" s="14">
        <f t="shared" ref="T2946:T3009" si="233">(((I2946/60)/60)/24)+DATE(1970,1,1)</f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6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4">
        <f t="shared" si="232"/>
        <v>42118.139583333337</v>
      </c>
      <c r="T2947" s="14">
        <f t="shared" si="233"/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6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6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6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6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6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6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6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6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6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6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6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6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6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6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6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6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6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6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6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6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6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6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6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6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6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6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6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6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6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6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6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6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6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6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6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6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6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6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6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6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6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6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6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6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6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6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6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6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6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6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6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6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6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6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6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6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6">
        <f t="shared" ref="O3010:O3073" si="235">ROUND(E3010/D3010*100,0)</f>
        <v>101</v>
      </c>
      <c r="P3010">
        <f t="shared" ref="P3010:P3073" si="236">IFERROR(ROUND(E3010/L3010,2),0)</f>
        <v>116.73</v>
      </c>
      <c r="Q3010" s="11" t="s">
        <v>8315</v>
      </c>
      <c r="R3010" t="s">
        <v>8355</v>
      </c>
      <c r="S3010" s="14">
        <f t="shared" ref="S3010:S3073" si="237">(((J3010/60)/60)/24)+DATE(1970,1,1)</f>
        <v>42360.212025462963</v>
      </c>
      <c r="T3010" s="14">
        <f t="shared" ref="T3010:T3073" si="238">(((I3010/60)/60)/24)+DATE(1970,1,1)</f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6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4">
        <f t="shared" si="237"/>
        <v>41939.569907407407</v>
      </c>
      <c r="T3011" s="14">
        <f t="shared" si="238"/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6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6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6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6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6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6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6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6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6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6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6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6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6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6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6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6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6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6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6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6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6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6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6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6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6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6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6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6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6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6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6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6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6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6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6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6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6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6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6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6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6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6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6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6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6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6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6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6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6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6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6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6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6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6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6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6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6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8315</v>
      </c>
      <c r="R3074" t="s">
        <v>8355</v>
      </c>
      <c r="S3074" s="14">
        <f t="shared" ref="S3074:S3137" si="242">(((J3074/60)/60)/24)+DATE(1970,1,1)</f>
        <v>42658.690532407403</v>
      </c>
      <c r="T3074" s="14">
        <f t="shared" ref="T3074:T3137" si="243">(((I3074/60)/60)/24)+DATE(1970,1,1)</f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6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4">
        <f t="shared" si="242"/>
        <v>42111.684027777781</v>
      </c>
      <c r="T3075" s="14">
        <f t="shared" si="243"/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6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6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6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6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6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6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6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6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6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6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6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6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6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6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6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6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6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6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6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6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6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6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6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6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6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6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6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6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6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6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6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6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6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6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6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6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6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6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6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6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6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6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6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6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6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6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6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6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6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6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6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6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6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6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6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6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8315</v>
      </c>
      <c r="R3138" t="s">
        <v>8316</v>
      </c>
      <c r="S3138" s="14">
        <f t="shared" ref="S3138:S3201" si="247">(((J3138/60)/60)/24)+DATE(1970,1,1)</f>
        <v>42789.462430555555</v>
      </c>
      <c r="T3138" s="14">
        <f t="shared" ref="T3138:T3201" si="248">(((I3138/60)/60)/24)+DATE(1970,1,1)</f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6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14">
        <f t="shared" si="247"/>
        <v>42807.885057870371</v>
      </c>
      <c r="T3139" s="14">
        <f t="shared" si="248"/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6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6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6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6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6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6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6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6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6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6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6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6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6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6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6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6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6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6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6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6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6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6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6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6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6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6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6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6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6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6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6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6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6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6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6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6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6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6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6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6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6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6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6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6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6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6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6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6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6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6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6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6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6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6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6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6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6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8315</v>
      </c>
      <c r="R3202" t="s">
        <v>8357</v>
      </c>
      <c r="S3202" s="14">
        <f t="shared" ref="S3202:S3265" si="252">(((J3202/60)/60)/24)+DATE(1970,1,1)</f>
        <v>42460.320613425924</v>
      </c>
      <c r="T3202" s="14">
        <f t="shared" ref="T3202:T3265" si="253">(((I3202/60)/60)/24)+DATE(1970,1,1)</f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6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14">
        <f t="shared" si="252"/>
        <v>41861.767094907409</v>
      </c>
      <c r="T3203" s="14">
        <f t="shared" si="253"/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6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6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6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6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6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6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6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6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6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6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6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6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6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6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6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6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6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6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6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6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6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6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6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6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6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6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6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6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6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6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6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6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6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6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6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6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6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6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6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6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6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6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6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6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6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6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6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6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6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6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6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6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6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6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6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6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6">
        <f t="shared" ref="O3266:O3329" si="255">ROUND(E3266/D3266*100,0)</f>
        <v>103</v>
      </c>
      <c r="P3266">
        <f t="shared" ref="P3266:P3329" si="256">IFERROR(ROUND(E3266/L3266,2),0)</f>
        <v>52.55</v>
      </c>
      <c r="Q3266" s="11" t="s">
        <v>8315</v>
      </c>
      <c r="R3266" t="s">
        <v>8316</v>
      </c>
      <c r="S3266" s="14">
        <f t="shared" ref="S3266:S3329" si="257">(((J3266/60)/60)/24)+DATE(1970,1,1)</f>
        <v>42016.800208333334</v>
      </c>
      <c r="T3266" s="14">
        <f t="shared" ref="T3266:T3329" si="258">(((I3266/60)/60)/24)+DATE(1970,1,1)</f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6">
        <f t="shared" si="255"/>
        <v>164</v>
      </c>
      <c r="P3267">
        <f t="shared" si="256"/>
        <v>70.290000000000006</v>
      </c>
      <c r="Q3267" s="11" t="s">
        <v>8315</v>
      </c>
      <c r="R3267" t="s">
        <v>8316</v>
      </c>
      <c r="S3267" s="14">
        <f t="shared" si="257"/>
        <v>42311.711979166663</v>
      </c>
      <c r="T3267" s="14">
        <f t="shared" si="258"/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6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6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6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6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6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6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6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6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6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6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6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6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6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6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6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6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6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6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6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6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6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6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6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6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6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6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6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6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6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6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6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6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6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6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6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6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6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6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6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6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6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6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6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6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6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6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6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6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6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6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6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6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6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6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6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6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6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1" t="s">
        <v>8315</v>
      </c>
      <c r="R3330" t="s">
        <v>8316</v>
      </c>
      <c r="S3330" s="14">
        <f t="shared" ref="S3330:S3393" si="262">(((J3330/60)/60)/24)+DATE(1970,1,1)</f>
        <v>41822.57503472222</v>
      </c>
      <c r="T3330" s="14">
        <f t="shared" ref="T3330:T3393" si="263">(((I3330/60)/60)/24)+DATE(1970,1,1)</f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6">
        <f t="shared" si="260"/>
        <v>117</v>
      </c>
      <c r="P3331">
        <f t="shared" si="261"/>
        <v>44.92</v>
      </c>
      <c r="Q3331" s="11" t="s">
        <v>8315</v>
      </c>
      <c r="R3331" t="s">
        <v>8316</v>
      </c>
      <c r="S3331" s="14">
        <f t="shared" si="262"/>
        <v>41837.323009259257</v>
      </c>
      <c r="T3331" s="14">
        <f t="shared" si="263"/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6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6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6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6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6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6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6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6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6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6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6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6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6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6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6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6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6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6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6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6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6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6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6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6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6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6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6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6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6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6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6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6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6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6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6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6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6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6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6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6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6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6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6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6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6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6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6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6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6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6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6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6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6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6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6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6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6">
        <f t="shared" ref="O3394:O3457" si="265">ROUND(E3394/D3394*100,0)</f>
        <v>100</v>
      </c>
      <c r="P3394">
        <f t="shared" ref="P3394:P3457" si="266">IFERROR(ROUND(E3394/L3394,2),0)</f>
        <v>41.67</v>
      </c>
      <c r="Q3394" s="11" t="s">
        <v>8315</v>
      </c>
      <c r="R3394" t="s">
        <v>8316</v>
      </c>
      <c r="S3394" s="14">
        <f t="shared" ref="S3394:S3457" si="267">(((J3394/60)/60)/24)+DATE(1970,1,1)</f>
        <v>42446.845543981486</v>
      </c>
      <c r="T3394" s="14">
        <f t="shared" ref="T3394:T3457" si="268">(((I3394/60)/60)/24)+DATE(1970,1,1)</f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6">
        <f t="shared" si="265"/>
        <v>106</v>
      </c>
      <c r="P3395">
        <f t="shared" si="266"/>
        <v>36.07</v>
      </c>
      <c r="Q3395" s="11" t="s">
        <v>8315</v>
      </c>
      <c r="R3395" t="s">
        <v>8316</v>
      </c>
      <c r="S3395" s="14">
        <f t="shared" si="267"/>
        <v>41923.921643518523</v>
      </c>
      <c r="T3395" s="14">
        <f t="shared" si="268"/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6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6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6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6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6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6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6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6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6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6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6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6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6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6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6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6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6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6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6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6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6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6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6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6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6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6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6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6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6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6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6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6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6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6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6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6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6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6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6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6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6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6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6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6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6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6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6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6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6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6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6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6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6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6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6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6">
        <f t="shared" ref="O3458:O3521" si="270">ROUND(E3458/D3458*100,0)</f>
        <v>191</v>
      </c>
      <c r="P3458">
        <f t="shared" ref="P3458:P3521" si="271">IFERROR(ROUND(E3458/L3458,2),0)</f>
        <v>358.69</v>
      </c>
      <c r="Q3458" s="11" t="s">
        <v>8315</v>
      </c>
      <c r="R3458" t="s">
        <v>8316</v>
      </c>
      <c r="S3458" s="14">
        <f t="shared" ref="S3458:S3521" si="272">(((J3458/60)/60)/24)+DATE(1970,1,1)</f>
        <v>41821.205636574072</v>
      </c>
      <c r="T3458" s="14">
        <f t="shared" ref="T3458:T3521" si="273">(((I3458/60)/60)/24)+DATE(1970,1,1)</f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6">
        <f t="shared" si="270"/>
        <v>140</v>
      </c>
      <c r="P3459">
        <f t="shared" si="271"/>
        <v>50.98</v>
      </c>
      <c r="Q3459" s="11" t="s">
        <v>8315</v>
      </c>
      <c r="R3459" t="s">
        <v>8316</v>
      </c>
      <c r="S3459" s="14">
        <f t="shared" si="272"/>
        <v>42016.706678240742</v>
      </c>
      <c r="T3459" s="14">
        <f t="shared" si="273"/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6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6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6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6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6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6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6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6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6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6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6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6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6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6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6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6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6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6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6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6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6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6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6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6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6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6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6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6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6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6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6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6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6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6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6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6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6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6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6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6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6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6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6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6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6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6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6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6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6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6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6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6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6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6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6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6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6">
        <f t="shared" ref="O3522:O3585" si="275">ROUND(E3522/D3522*100,0)</f>
        <v>101</v>
      </c>
      <c r="P3522">
        <f t="shared" ref="P3522:P3585" si="276">IFERROR(ROUND(E3522/L3522,2),0)</f>
        <v>95.95</v>
      </c>
      <c r="Q3522" s="11" t="s">
        <v>8315</v>
      </c>
      <c r="R3522" t="s">
        <v>8316</v>
      </c>
      <c r="S3522" s="14">
        <f t="shared" ref="S3522:S3585" si="277">(((J3522/60)/60)/24)+DATE(1970,1,1)</f>
        <v>42227.824212962965</v>
      </c>
      <c r="T3522" s="14">
        <f t="shared" ref="T3522:T3585" si="278">(((I3522/60)/60)/24)+DATE(1970,1,1)</f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6">
        <f t="shared" si="275"/>
        <v>169</v>
      </c>
      <c r="P3523">
        <f t="shared" si="276"/>
        <v>45.62</v>
      </c>
      <c r="Q3523" s="11" t="s">
        <v>8315</v>
      </c>
      <c r="R3523" t="s">
        <v>8316</v>
      </c>
      <c r="S3523" s="14">
        <f t="shared" si="277"/>
        <v>41881.361342592594</v>
      </c>
      <c r="T3523" s="14">
        <f t="shared" si="278"/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6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6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6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6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6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6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6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6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6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6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6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6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6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6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6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6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6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6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6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6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6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6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6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6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6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6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6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6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6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6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6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6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6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6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6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6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6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6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6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6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6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6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6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6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6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6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6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6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6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6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6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6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6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6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6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6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6">
        <f t="shared" ref="O3586:O3649" si="280">ROUND(E3586/D3586*100,0)</f>
        <v>116</v>
      </c>
      <c r="P3586">
        <f t="shared" ref="P3586:P3649" si="281">IFERROR(ROUND(E3586/L3586,2),0)</f>
        <v>30.94</v>
      </c>
      <c r="Q3586" s="11" t="s">
        <v>8315</v>
      </c>
      <c r="R3586" t="s">
        <v>8316</v>
      </c>
      <c r="S3586" s="14">
        <f t="shared" ref="S3586:S3649" si="282">(((J3586/60)/60)/24)+DATE(1970,1,1)</f>
        <v>42168.316481481481</v>
      </c>
      <c r="T3586" s="14">
        <f t="shared" ref="T3586:T3649" si="283">(((I3586/60)/60)/24)+DATE(1970,1,1)</f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6">
        <f t="shared" si="280"/>
        <v>119</v>
      </c>
      <c r="P3587">
        <f t="shared" si="281"/>
        <v>176.09</v>
      </c>
      <c r="Q3587" s="11" t="s">
        <v>8315</v>
      </c>
      <c r="R3587" t="s">
        <v>8316</v>
      </c>
      <c r="S3587" s="14">
        <f t="shared" si="282"/>
        <v>41964.716319444444</v>
      </c>
      <c r="T3587" s="14">
        <f t="shared" si="283"/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6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6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6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6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6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6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6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6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6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6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6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6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6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6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6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6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6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6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6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6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6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6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6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6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6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6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6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6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6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6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6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6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6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6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6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6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6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6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6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6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6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6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6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6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6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6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6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6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6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6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6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6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6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6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6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6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6">
        <f t="shared" ref="O3650:O3713" si="285">ROUND(E3650/D3650*100,0)</f>
        <v>100</v>
      </c>
      <c r="P3650">
        <f t="shared" ref="P3650:P3713" si="286">IFERROR(ROUND(E3650/L3650,2),0)</f>
        <v>550.04</v>
      </c>
      <c r="Q3650" s="11" t="s">
        <v>8315</v>
      </c>
      <c r="R3650" t="s">
        <v>8316</v>
      </c>
      <c r="S3650" s="14">
        <f t="shared" ref="S3650:S3713" si="287">(((J3650/60)/60)/24)+DATE(1970,1,1)</f>
        <v>41887.292187500003</v>
      </c>
      <c r="T3650" s="14">
        <f t="shared" ref="T3650:T3713" si="288">(((I3650/60)/60)/24)+DATE(1970,1,1)</f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6">
        <f t="shared" si="285"/>
        <v>104</v>
      </c>
      <c r="P3651">
        <f t="shared" si="286"/>
        <v>97.5</v>
      </c>
      <c r="Q3651" s="11" t="s">
        <v>8315</v>
      </c>
      <c r="R3651" t="s">
        <v>8316</v>
      </c>
      <c r="S3651" s="14">
        <f t="shared" si="287"/>
        <v>41780.712893518517</v>
      </c>
      <c r="T3651" s="14">
        <f t="shared" si="288"/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6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6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6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6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6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6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6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6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6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6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6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6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6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6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6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6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6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6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6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6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6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6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6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6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6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6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6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6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6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6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6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6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6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6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6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6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6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6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6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6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6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6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6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6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6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6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6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6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6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6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6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6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6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6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6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6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6">
        <f t="shared" ref="O3714:O3777" si="290">ROUND(E3714/D3714*100,0)</f>
        <v>154</v>
      </c>
      <c r="P3714">
        <f t="shared" ref="P3714:P3777" si="291">IFERROR(ROUND(E3714/L3714,2),0)</f>
        <v>110.87</v>
      </c>
      <c r="Q3714" s="11" t="s">
        <v>8315</v>
      </c>
      <c r="R3714" t="s">
        <v>8316</v>
      </c>
      <c r="S3714" s="14">
        <f t="shared" ref="S3714:S3777" si="292">(((J3714/60)/60)/24)+DATE(1970,1,1)</f>
        <v>42134.172071759262</v>
      </c>
      <c r="T3714" s="14">
        <f t="shared" ref="T3714:T3777" si="293">(((I3714/60)/60)/24)+DATE(1970,1,1)</f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6">
        <f t="shared" si="290"/>
        <v>102</v>
      </c>
      <c r="P3715">
        <f t="shared" si="291"/>
        <v>106.84</v>
      </c>
      <c r="Q3715" s="11" t="s">
        <v>8315</v>
      </c>
      <c r="R3715" t="s">
        <v>8316</v>
      </c>
      <c r="S3715" s="14">
        <f t="shared" si="292"/>
        <v>42505.738032407404</v>
      </c>
      <c r="T3715" s="14">
        <f t="shared" si="293"/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6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6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6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6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6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6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6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6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6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6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6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6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6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6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6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6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6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6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6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6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6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6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6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6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6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6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6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6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6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6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6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6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6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6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6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6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6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6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6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6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6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6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6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6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6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6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6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6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6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6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6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6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6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6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6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6">
        <f t="shared" ref="O3778:O3841" si="295">ROUND(E3778/D3778*100,0)</f>
        <v>107</v>
      </c>
      <c r="P3778">
        <f t="shared" ref="P3778:P3841" si="296">IFERROR(ROUND(E3778/L3778,2),0)</f>
        <v>90.82</v>
      </c>
      <c r="Q3778" s="11" t="s">
        <v>8315</v>
      </c>
      <c r="R3778" t="s">
        <v>8357</v>
      </c>
      <c r="S3778" s="14">
        <f t="shared" ref="S3778:S3841" si="297">(((J3778/60)/60)/24)+DATE(1970,1,1)</f>
        <v>41814.367800925924</v>
      </c>
      <c r="T3778" s="14">
        <f t="shared" ref="T3778:T3841" si="298">(((I3778/60)/60)/24)+DATE(1970,1,1)</f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6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14">
        <f t="shared" si="297"/>
        <v>41887.111354166671</v>
      </c>
      <c r="T3779" s="14">
        <f t="shared" si="298"/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6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6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6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6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6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6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6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6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6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6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6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6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6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6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6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6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6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6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6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6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6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6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6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6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6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6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6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6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6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6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6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6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6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6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6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6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6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6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6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6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6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6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6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6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6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6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6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6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6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6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6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6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6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6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6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6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6">
        <f t="shared" ref="O3842:O3905" si="300">ROUND(E3842/D3842*100,0)</f>
        <v>6500</v>
      </c>
      <c r="P3842">
        <f t="shared" ref="P3842:P3905" si="301">IFERROR(ROUND(E3842/L3842,2),0)</f>
        <v>21.67</v>
      </c>
      <c r="Q3842" s="11" t="s">
        <v>8315</v>
      </c>
      <c r="R3842" t="s">
        <v>8316</v>
      </c>
      <c r="S3842" s="14">
        <f t="shared" ref="S3842:S3905" si="302">(((J3842/60)/60)/24)+DATE(1970,1,1)</f>
        <v>42432.701724537037</v>
      </c>
      <c r="T3842" s="14">
        <f t="shared" ref="T3842:T3905" si="303">(((I3842/60)/60)/24)+DATE(1970,1,1)</f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6">
        <f t="shared" si="300"/>
        <v>9</v>
      </c>
      <c r="P3843">
        <f t="shared" si="301"/>
        <v>25.65</v>
      </c>
      <c r="Q3843" s="11" t="s">
        <v>8315</v>
      </c>
      <c r="R3843" t="s">
        <v>8316</v>
      </c>
      <c r="S3843" s="14">
        <f t="shared" si="302"/>
        <v>41780.785729166666</v>
      </c>
      <c r="T3843" s="14">
        <f t="shared" si="303"/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6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6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6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6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6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6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6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6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6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6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6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6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6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6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6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6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6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6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6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6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6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6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6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6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6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6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6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6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6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6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6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6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6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6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6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6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6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6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6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6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6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6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6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6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6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6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6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6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6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6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6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6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6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6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6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6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6">
        <f t="shared" ref="O3906:O3969" si="305">ROUND(E3906/D3906*100,0)</f>
        <v>0</v>
      </c>
      <c r="P3906">
        <f t="shared" ref="P3906:P3969" si="306">IFERROR(ROUND(E3906/L3906,2),0)</f>
        <v>1.5</v>
      </c>
      <c r="Q3906" s="11" t="s">
        <v>8315</v>
      </c>
      <c r="R3906" t="s">
        <v>8316</v>
      </c>
      <c r="S3906" s="14">
        <f t="shared" ref="S3906:S3969" si="307">(((J3906/60)/60)/24)+DATE(1970,1,1)</f>
        <v>42095.229166666672</v>
      </c>
      <c r="T3906" s="14">
        <f t="shared" ref="T3906:T3969" si="308">(((I3906/60)/60)/24)+DATE(1970,1,1)</f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6">
        <f t="shared" si="305"/>
        <v>12</v>
      </c>
      <c r="P3907">
        <f t="shared" si="306"/>
        <v>24.71</v>
      </c>
      <c r="Q3907" s="11" t="s">
        <v>8315</v>
      </c>
      <c r="R3907" t="s">
        <v>8316</v>
      </c>
      <c r="S3907" s="14">
        <f t="shared" si="307"/>
        <v>42124.623877314814</v>
      </c>
      <c r="T3907" s="14">
        <f t="shared" si="308"/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6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6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6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6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6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6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6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6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6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6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6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6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6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6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6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6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6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6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6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6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6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6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6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6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6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6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6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6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6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6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6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6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6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6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6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6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6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6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6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6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6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6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6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6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6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6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6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6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6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6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6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6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6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6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6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6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6">
        <f t="shared" ref="O3970:O4033" si="310">ROUND(E3970/D3970*100,0)</f>
        <v>11</v>
      </c>
      <c r="P3970">
        <f t="shared" ref="P3970:P4033" si="311">IFERROR(ROUND(E3970/L3970,2),0)</f>
        <v>47.91</v>
      </c>
      <c r="Q3970" s="11" t="s">
        <v>8315</v>
      </c>
      <c r="R3970" t="s">
        <v>8316</v>
      </c>
      <c r="S3970" s="14">
        <f t="shared" ref="S3970:S4033" si="312">(((J3970/60)/60)/24)+DATE(1970,1,1)</f>
        <v>42452.815659722226</v>
      </c>
      <c r="T3970" s="14">
        <f t="shared" ref="T3970:T4033" si="313">(((I3970/60)/60)/24)+DATE(1970,1,1)</f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6">
        <f t="shared" si="310"/>
        <v>7</v>
      </c>
      <c r="P3971">
        <f t="shared" si="311"/>
        <v>35.17</v>
      </c>
      <c r="Q3971" s="11" t="s">
        <v>8315</v>
      </c>
      <c r="R3971" t="s">
        <v>8316</v>
      </c>
      <c r="S3971" s="14">
        <f t="shared" si="312"/>
        <v>42601.854699074072</v>
      </c>
      <c r="T3971" s="14">
        <f t="shared" si="313"/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6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6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6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6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6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6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6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6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6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6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6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6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6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6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6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6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6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6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6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6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6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6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6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6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6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6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6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6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6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6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6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6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6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6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6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6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6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6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6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6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6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6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6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6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6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6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6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6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6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6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6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6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6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6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6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6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6">
        <f t="shared" ref="O4034:O4097" si="315">ROUND(E4034/D4034*100,0)</f>
        <v>7</v>
      </c>
      <c r="P4034">
        <f t="shared" ref="P4034:P4097" si="316">IFERROR(ROUND(E4034/L4034,2),0)</f>
        <v>59</v>
      </c>
      <c r="Q4034" s="11" t="s">
        <v>8315</v>
      </c>
      <c r="R4034" t="s">
        <v>8316</v>
      </c>
      <c r="S4034" s="14">
        <f t="shared" ref="S4034:S4097" si="317">(((J4034/60)/60)/24)+DATE(1970,1,1)</f>
        <v>42293.809212962966</v>
      </c>
      <c r="T4034" s="14">
        <f t="shared" ref="T4034:T4097" si="318">(((I4034/60)/60)/24)+DATE(1970,1,1)</f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6">
        <f t="shared" si="315"/>
        <v>26</v>
      </c>
      <c r="P4035">
        <f t="shared" si="316"/>
        <v>65.34</v>
      </c>
      <c r="Q4035" s="11" t="s">
        <v>8315</v>
      </c>
      <c r="R4035" t="s">
        <v>8316</v>
      </c>
      <c r="S4035" s="14">
        <f t="shared" si="317"/>
        <v>42614.268796296295</v>
      </c>
      <c r="T4035" s="14">
        <f t="shared" si="318"/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6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6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6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6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6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6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6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6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6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6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6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6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6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6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6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6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6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6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6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6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6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6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6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6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6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6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6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6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6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6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6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6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6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6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6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6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6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6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6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6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6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6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6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6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6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6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6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6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6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6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6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6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6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6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6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6">
        <f t="shared" ref="O4098:O4115" si="320">ROUND(E4098/D4098*100,0)</f>
        <v>11</v>
      </c>
      <c r="P4098">
        <f t="shared" ref="P4098:P4115" si="321">IFERROR(ROUND(E4098/L4098,2),0)</f>
        <v>80</v>
      </c>
      <c r="Q4098" s="11" t="s">
        <v>8315</v>
      </c>
      <c r="R4098" t="s">
        <v>8316</v>
      </c>
      <c r="S4098" s="14">
        <f t="shared" ref="S4098:S4115" si="322">(((J4098/60)/60)/24)+DATE(1970,1,1)</f>
        <v>42750.530312499999</v>
      </c>
      <c r="T4098" s="14">
        <f t="shared" ref="T4098:T4111" si="323">(((I4098/60)/60)/24)+DATE(1970,1,1)</f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6">
        <f t="shared" si="320"/>
        <v>0</v>
      </c>
      <c r="P4099">
        <f t="shared" si="321"/>
        <v>0</v>
      </c>
      <c r="Q4099" s="11" t="s">
        <v>8315</v>
      </c>
      <c r="R4099" t="s">
        <v>8316</v>
      </c>
      <c r="S4099" s="14">
        <f t="shared" si="322"/>
        <v>42344.824502314819</v>
      </c>
      <c r="T4099" s="14">
        <f t="shared" si="323"/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6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6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6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6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6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6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6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6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6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6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6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6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4">
        <f t="shared" si="322"/>
        <v>42512.626747685179</v>
      </c>
      <c r="T4112" s="14">
        <f>(((I3/60)/60)/24)+DATE(1970,1,1)</f>
        <v>42796.600497685184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6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4">
        <f t="shared" si="322"/>
        <v>42029.135879629626</v>
      </c>
      <c r="T4113" s="14">
        <f>(((I4/60)/60)/24)+DATE(1970,1,1)</f>
        <v>42415.702349537038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6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4">
        <f t="shared" si="322"/>
        <v>42400.946597222224</v>
      </c>
      <c r="T4114" s="14">
        <f>(((I5/60)/60)/24)+DATE(1970,1,1)</f>
        <v>41858.515127314815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6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4">
        <f t="shared" si="322"/>
        <v>42358.573182870372</v>
      </c>
      <c r="T4115" s="14">
        <f>(((I6/60)/60)/24)+DATE(1970,1,1)</f>
        <v>42357.834247685183</v>
      </c>
      <c r="U4115">
        <f t="shared" si="324"/>
        <v>2015</v>
      </c>
    </row>
  </sheetData>
  <autoFilter ref="A1:T4115" xr:uid="{C72ED2A9-BBC3-4B5F-AD5B-71020D1BA4A8}">
    <sortState xmlns:xlrd2="http://schemas.microsoft.com/office/spreadsheetml/2017/richdata2" ref="A2:T4115">
      <sortCondition ref="A1:A4115"/>
    </sortState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5E974-DC6D-415D-9ECD-4B1F2982CAB1}">
  <dimension ref="A1:E18"/>
  <sheetViews>
    <sheetView zoomScale="83" zoomScaleNormal="83" workbookViewId="0"/>
  </sheetViews>
  <sheetFormatPr defaultRowHeight="14.4" x14ac:dyDescent="0.3"/>
  <cols>
    <col min="1" max="1" width="17.33203125" bestFit="1" customWidth="1"/>
    <col min="2" max="2" width="15.77734375" bestFit="1" customWidth="1"/>
    <col min="3" max="3" width="5.7773437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12" t="s">
        <v>8359</v>
      </c>
      <c r="B1" t="s">
        <v>8315</v>
      </c>
    </row>
    <row r="2" spans="1:5" x14ac:dyDescent="0.3">
      <c r="A2" s="12" t="s">
        <v>8373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8371</v>
      </c>
      <c r="B6" s="6">
        <v>56</v>
      </c>
      <c r="C6" s="6">
        <v>33</v>
      </c>
      <c r="D6" s="6">
        <v>7</v>
      </c>
      <c r="E6" s="6">
        <v>96</v>
      </c>
    </row>
    <row r="7" spans="1:5" x14ac:dyDescent="0.3">
      <c r="A7" s="13" t="s">
        <v>8370</v>
      </c>
      <c r="B7" s="6">
        <v>71</v>
      </c>
      <c r="C7" s="6">
        <v>39</v>
      </c>
      <c r="D7" s="6">
        <v>3</v>
      </c>
      <c r="E7" s="6">
        <v>113</v>
      </c>
    </row>
    <row r="8" spans="1:5" x14ac:dyDescent="0.3">
      <c r="A8" s="13" t="s">
        <v>8378</v>
      </c>
      <c r="B8" s="6">
        <v>56</v>
      </c>
      <c r="C8" s="6">
        <v>33</v>
      </c>
      <c r="D8" s="6">
        <v>3</v>
      </c>
      <c r="E8" s="6">
        <v>92</v>
      </c>
    </row>
    <row r="9" spans="1:5" x14ac:dyDescent="0.3">
      <c r="A9" s="13" t="s">
        <v>8379</v>
      </c>
      <c r="B9" s="6">
        <v>71</v>
      </c>
      <c r="C9" s="6">
        <v>40</v>
      </c>
      <c r="D9" s="6">
        <v>2</v>
      </c>
      <c r="E9" s="6">
        <v>113</v>
      </c>
    </row>
    <row r="10" spans="1:5" x14ac:dyDescent="0.3">
      <c r="A10" s="13" t="s">
        <v>8374</v>
      </c>
      <c r="B10" s="6">
        <v>111</v>
      </c>
      <c r="C10" s="6">
        <v>52</v>
      </c>
      <c r="D10" s="6">
        <v>3</v>
      </c>
      <c r="E10" s="6">
        <v>166</v>
      </c>
    </row>
    <row r="11" spans="1:5" x14ac:dyDescent="0.3">
      <c r="A11" s="13" t="s">
        <v>8368</v>
      </c>
      <c r="B11" s="6">
        <v>100</v>
      </c>
      <c r="C11" s="6">
        <v>49</v>
      </c>
      <c r="D11" s="6">
        <v>4</v>
      </c>
      <c r="E11" s="6">
        <v>153</v>
      </c>
    </row>
    <row r="12" spans="1:5" x14ac:dyDescent="0.3">
      <c r="A12" s="13" t="s">
        <v>8367</v>
      </c>
      <c r="B12" s="6">
        <v>87</v>
      </c>
      <c r="C12" s="6">
        <v>50</v>
      </c>
      <c r="D12" s="6">
        <v>1</v>
      </c>
      <c r="E12" s="6">
        <v>138</v>
      </c>
    </row>
    <row r="13" spans="1:5" x14ac:dyDescent="0.3">
      <c r="A13" s="13" t="s">
        <v>8375</v>
      </c>
      <c r="B13" s="6">
        <v>72</v>
      </c>
      <c r="C13" s="6">
        <v>47</v>
      </c>
      <c r="D13" s="6">
        <v>4</v>
      </c>
      <c r="E13" s="6">
        <v>123</v>
      </c>
    </row>
    <row r="14" spans="1:5" x14ac:dyDescent="0.3">
      <c r="A14" s="13" t="s">
        <v>8376</v>
      </c>
      <c r="B14" s="6">
        <v>59</v>
      </c>
      <c r="C14" s="6">
        <v>34</v>
      </c>
      <c r="D14" s="6">
        <v>4</v>
      </c>
      <c r="E14" s="6">
        <v>97</v>
      </c>
    </row>
    <row r="15" spans="1:5" x14ac:dyDescent="0.3">
      <c r="A15" s="13" t="s">
        <v>8377</v>
      </c>
      <c r="B15" s="6">
        <v>65</v>
      </c>
      <c r="C15" s="6">
        <v>50</v>
      </c>
      <c r="D15" s="6"/>
      <c r="E15" s="6">
        <v>115</v>
      </c>
    </row>
    <row r="16" spans="1:5" x14ac:dyDescent="0.3">
      <c r="A16" s="13" t="s">
        <v>8369</v>
      </c>
      <c r="B16" s="6">
        <v>54</v>
      </c>
      <c r="C16" s="6">
        <v>31</v>
      </c>
      <c r="D16" s="6">
        <v>3</v>
      </c>
      <c r="E16" s="6">
        <v>88</v>
      </c>
    </row>
    <row r="17" spans="1:5" x14ac:dyDescent="0.3">
      <c r="A17" s="13" t="s">
        <v>8372</v>
      </c>
      <c r="B17" s="6">
        <v>37</v>
      </c>
      <c r="C17" s="6">
        <v>35</v>
      </c>
      <c r="D17" s="6">
        <v>3</v>
      </c>
      <c r="E17" s="6">
        <v>75</v>
      </c>
    </row>
    <row r="18" spans="1:5" x14ac:dyDescent="0.3">
      <c r="A18" s="13" t="s">
        <v>8361</v>
      </c>
      <c r="B18" s="6">
        <v>839</v>
      </c>
      <c r="C18" s="6">
        <v>493</v>
      </c>
      <c r="D18" s="6">
        <v>37</v>
      </c>
      <c r="E18" s="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6A505-0C9F-4A76-BF13-0F1129411524}">
  <dimension ref="A1:H13"/>
  <sheetViews>
    <sheetView topLeftCell="D1" zoomScale="73" zoomScaleNormal="73" workbookViewId="0">
      <selection activeCell="H16" sqref="H16"/>
    </sheetView>
  </sheetViews>
  <sheetFormatPr defaultRowHeight="14.4" x14ac:dyDescent="0.3"/>
  <cols>
    <col min="1" max="1" width="18" customWidth="1"/>
    <col min="2" max="5" width="17.6640625" customWidth="1"/>
    <col min="6" max="6" width="19.6640625" customWidth="1"/>
    <col min="7" max="9" width="17.6640625" customWidth="1"/>
  </cols>
  <sheetData>
    <row r="1" spans="1:8" s="15" customFormat="1" x14ac:dyDescent="0.3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3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9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3">
      <c r="A3" t="s">
        <v>8389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SUM(B3:D3)</f>
        <v>534</v>
      </c>
      <c r="F3" s="9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3">
      <c r="A4" t="s">
        <v>8390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9">
        <f t="shared" si="1"/>
        <v>55</v>
      </c>
      <c r="G4">
        <f t="shared" si="2"/>
        <v>45</v>
      </c>
      <c r="H4">
        <f t="shared" si="3"/>
        <v>0</v>
      </c>
    </row>
    <row r="5" spans="1:8" x14ac:dyDescent="0.3">
      <c r="A5" t="s">
        <v>8391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9">
        <f t="shared" si="1"/>
        <v>54</v>
      </c>
      <c r="G5">
        <f t="shared" si="2"/>
        <v>46</v>
      </c>
      <c r="H5">
        <f t="shared" si="3"/>
        <v>0</v>
      </c>
    </row>
    <row r="6" spans="1:8" x14ac:dyDescent="0.3">
      <c r="A6" t="s">
        <v>8392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9">
        <f t="shared" si="1"/>
        <v>50</v>
      </c>
      <c r="G6">
        <f t="shared" si="2"/>
        <v>50</v>
      </c>
      <c r="H6">
        <f t="shared" si="3"/>
        <v>0</v>
      </c>
    </row>
    <row r="7" spans="1:8" x14ac:dyDescent="0.3">
      <c r="A7" t="s">
        <v>8393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9">
        <f t="shared" si="1"/>
        <v>45</v>
      </c>
      <c r="G7">
        <f t="shared" si="2"/>
        <v>55</v>
      </c>
      <c r="H7">
        <f t="shared" si="3"/>
        <v>0</v>
      </c>
    </row>
    <row r="8" spans="1:8" x14ac:dyDescent="0.3">
      <c r="A8" t="s">
        <v>8394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9">
        <f t="shared" si="1"/>
        <v>20</v>
      </c>
      <c r="G8">
        <f t="shared" si="2"/>
        <v>80</v>
      </c>
      <c r="H8">
        <f t="shared" si="3"/>
        <v>0</v>
      </c>
    </row>
    <row r="9" spans="1:8" x14ac:dyDescent="0.3">
      <c r="A9" t="s">
        <v>8395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9">
        <f t="shared" si="1"/>
        <v>27</v>
      </c>
      <c r="G9">
        <f t="shared" si="2"/>
        <v>73</v>
      </c>
      <c r="H9">
        <f t="shared" si="3"/>
        <v>0</v>
      </c>
    </row>
    <row r="10" spans="1:8" x14ac:dyDescent="0.3">
      <c r="A10" t="s">
        <v>8396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9">
        <f t="shared" si="1"/>
        <v>67</v>
      </c>
      <c r="G10">
        <f t="shared" si="2"/>
        <v>33</v>
      </c>
      <c r="H10">
        <f t="shared" si="3"/>
        <v>0</v>
      </c>
    </row>
    <row r="11" spans="1:8" x14ac:dyDescent="0.3">
      <c r="A11" t="s">
        <v>8397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9">
        <f t="shared" si="1"/>
        <v>67</v>
      </c>
      <c r="G11">
        <f t="shared" si="2"/>
        <v>33</v>
      </c>
      <c r="H11">
        <f t="shared" si="3"/>
        <v>0</v>
      </c>
    </row>
    <row r="12" spans="1:8" x14ac:dyDescent="0.3">
      <c r="A12" t="s">
        <v>8398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9">
        <f t="shared" si="1"/>
        <v>0</v>
      </c>
      <c r="G12">
        <f t="shared" si="2"/>
        <v>100</v>
      </c>
      <c r="H12">
        <f t="shared" si="3"/>
        <v>0</v>
      </c>
    </row>
    <row r="13" spans="1:8" x14ac:dyDescent="0.3">
      <c r="A13" t="s">
        <v>8399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9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2E1C3-2266-439B-85AD-EC2E29CC5AF2}">
  <dimension ref="A1:F6"/>
  <sheetViews>
    <sheetView zoomScaleNormal="100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8224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6">
        <v>6</v>
      </c>
      <c r="C5" s="6">
        <v>89</v>
      </c>
      <c r="D5" s="6">
        <v>6</v>
      </c>
      <c r="E5" s="6">
        <v>258</v>
      </c>
      <c r="F5" s="6">
        <v>359</v>
      </c>
    </row>
    <row r="6" spans="1:6" x14ac:dyDescent="0.3">
      <c r="A6" s="13" t="s">
        <v>8361</v>
      </c>
      <c r="B6" s="6">
        <v>6</v>
      </c>
      <c r="C6" s="6">
        <v>89</v>
      </c>
      <c r="D6" s="6">
        <v>6</v>
      </c>
      <c r="E6" s="6">
        <v>258</v>
      </c>
      <c r="F6" s="6">
        <v>359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8A672-35C9-4AFD-A883-DA648906B148}">
  <dimension ref="A1:E7"/>
  <sheetViews>
    <sheetView topLeftCell="A4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6">
        <v>70</v>
      </c>
      <c r="C6" s="6">
        <v>6</v>
      </c>
      <c r="D6" s="6">
        <v>238</v>
      </c>
      <c r="E6" s="6">
        <v>314</v>
      </c>
    </row>
    <row r="7" spans="1:5" x14ac:dyDescent="0.3">
      <c r="A7" s="13" t="s">
        <v>8361</v>
      </c>
      <c r="B7" s="6">
        <v>70</v>
      </c>
      <c r="C7" s="6">
        <v>6</v>
      </c>
      <c r="D7" s="6">
        <v>238</v>
      </c>
      <c r="E7" s="6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2E8CB-CDBF-4AD2-A175-0191595F5D5C}">
  <dimension ref="A1:F18"/>
  <sheetViews>
    <sheetView tabSelected="1" zoomScale="76" zoomScaleNormal="76" workbookViewId="0">
      <selection activeCell="F11" sqref="F11"/>
    </sheetView>
  </sheetViews>
  <sheetFormatPr defaultRowHeight="14.4" x14ac:dyDescent="0.3"/>
  <cols>
    <col min="1" max="1" width="17.77734375" bestFit="1" customWidth="1"/>
    <col min="2" max="2" width="16.44140625" bestFit="1" customWidth="1"/>
    <col min="3" max="3" width="5.6640625" bestFit="1" customWidth="1"/>
    <col min="4" max="4" width="3.88671875" bestFit="1" customWidth="1"/>
    <col min="5" max="5" width="9.77734375" bestFit="1" customWidth="1"/>
    <col min="6" max="6" width="11.21875" bestFit="1" customWidth="1"/>
    <col min="7" max="7" width="10.77734375" bestFit="1" customWidth="1"/>
  </cols>
  <sheetData>
    <row r="1" spans="1:6" x14ac:dyDescent="0.3">
      <c r="A1" s="12" t="s">
        <v>8359</v>
      </c>
      <c r="B1" t="s">
        <v>8315</v>
      </c>
    </row>
    <row r="2" spans="1:6" x14ac:dyDescent="0.3">
      <c r="A2" s="12" t="s">
        <v>8373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8371</v>
      </c>
      <c r="B6" s="6">
        <v>7</v>
      </c>
      <c r="C6" s="6">
        <v>33</v>
      </c>
      <c r="D6" s="6">
        <v>2</v>
      </c>
      <c r="E6" s="6">
        <v>56</v>
      </c>
      <c r="F6" s="6">
        <v>98</v>
      </c>
    </row>
    <row r="7" spans="1:6" x14ac:dyDescent="0.3">
      <c r="A7" s="13" t="s">
        <v>8370</v>
      </c>
      <c r="B7" s="6">
        <v>3</v>
      </c>
      <c r="C7" s="6">
        <v>39</v>
      </c>
      <c r="D7" s="6">
        <v>8</v>
      </c>
      <c r="E7" s="6">
        <v>71</v>
      </c>
      <c r="F7" s="6">
        <v>121</v>
      </c>
    </row>
    <row r="8" spans="1:6" x14ac:dyDescent="0.3">
      <c r="A8" s="13" t="s">
        <v>8378</v>
      </c>
      <c r="B8" s="6">
        <v>3</v>
      </c>
      <c r="C8" s="6">
        <v>33</v>
      </c>
      <c r="D8" s="6">
        <v>14</v>
      </c>
      <c r="E8" s="6">
        <v>56</v>
      </c>
      <c r="F8" s="6">
        <v>106</v>
      </c>
    </row>
    <row r="9" spans="1:6" x14ac:dyDescent="0.3">
      <c r="A9" s="13" t="s">
        <v>8379</v>
      </c>
      <c r="B9" s="6">
        <v>2</v>
      </c>
      <c r="C9" s="6">
        <v>40</v>
      </c>
      <c r="D9" s="6"/>
      <c r="E9" s="6">
        <v>71</v>
      </c>
      <c r="F9" s="6">
        <v>113</v>
      </c>
    </row>
    <row r="10" spans="1:6" x14ac:dyDescent="0.3">
      <c r="A10" s="13" t="s">
        <v>8374</v>
      </c>
      <c r="B10" s="6">
        <v>3</v>
      </c>
      <c r="C10" s="6">
        <v>52</v>
      </c>
      <c r="D10" s="6"/>
      <c r="E10" s="6">
        <v>111</v>
      </c>
      <c r="F10" s="6">
        <v>166</v>
      </c>
    </row>
    <row r="11" spans="1:6" x14ac:dyDescent="0.3">
      <c r="A11" s="13" t="s">
        <v>8368</v>
      </c>
      <c r="B11" s="6">
        <v>4</v>
      </c>
      <c r="C11" s="6">
        <v>49</v>
      </c>
      <c r="D11" s="6"/>
      <c r="E11" s="6">
        <v>100</v>
      </c>
      <c r="F11" s="6">
        <v>153</v>
      </c>
    </row>
    <row r="12" spans="1:6" x14ac:dyDescent="0.3">
      <c r="A12" s="13" t="s">
        <v>8367</v>
      </c>
      <c r="B12" s="6">
        <v>1</v>
      </c>
      <c r="C12" s="6">
        <v>50</v>
      </c>
      <c r="D12" s="6"/>
      <c r="E12" s="6">
        <v>87</v>
      </c>
      <c r="F12" s="6">
        <v>138</v>
      </c>
    </row>
    <row r="13" spans="1:6" x14ac:dyDescent="0.3">
      <c r="A13" s="13" t="s">
        <v>8375</v>
      </c>
      <c r="B13" s="6">
        <v>4</v>
      </c>
      <c r="C13" s="6">
        <v>47</v>
      </c>
      <c r="D13" s="6"/>
      <c r="E13" s="6">
        <v>72</v>
      </c>
      <c r="F13" s="6">
        <v>123</v>
      </c>
    </row>
    <row r="14" spans="1:6" x14ac:dyDescent="0.3">
      <c r="A14" s="13" t="s">
        <v>8376</v>
      </c>
      <c r="B14" s="6">
        <v>4</v>
      </c>
      <c r="C14" s="6">
        <v>34</v>
      </c>
      <c r="D14" s="6"/>
      <c r="E14" s="6">
        <v>59</v>
      </c>
      <c r="F14" s="6">
        <v>97</v>
      </c>
    </row>
    <row r="15" spans="1:6" x14ac:dyDescent="0.3">
      <c r="A15" s="13" t="s">
        <v>8377</v>
      </c>
      <c r="B15" s="6"/>
      <c r="C15" s="6">
        <v>50</v>
      </c>
      <c r="D15" s="6"/>
      <c r="E15" s="6">
        <v>65</v>
      </c>
      <c r="F15" s="6">
        <v>115</v>
      </c>
    </row>
    <row r="16" spans="1:6" x14ac:dyDescent="0.3">
      <c r="A16" s="13" t="s">
        <v>8369</v>
      </c>
      <c r="B16" s="6">
        <v>3</v>
      </c>
      <c r="C16" s="6">
        <v>31</v>
      </c>
      <c r="D16" s="6"/>
      <c r="E16" s="6">
        <v>54</v>
      </c>
      <c r="F16" s="6">
        <v>88</v>
      </c>
    </row>
    <row r="17" spans="1:6" x14ac:dyDescent="0.3">
      <c r="A17" s="13" t="s">
        <v>8372</v>
      </c>
      <c r="B17" s="6">
        <v>3</v>
      </c>
      <c r="C17" s="6">
        <v>35</v>
      </c>
      <c r="D17" s="6"/>
      <c r="E17" s="6">
        <v>37</v>
      </c>
      <c r="F17" s="6">
        <v>75</v>
      </c>
    </row>
    <row r="18" spans="1:6" x14ac:dyDescent="0.3">
      <c r="A18" s="13" t="s">
        <v>8361</v>
      </c>
      <c r="B18" s="6">
        <v>37</v>
      </c>
      <c r="C18" s="6">
        <v>493</v>
      </c>
      <c r="D18" s="6">
        <v>24</v>
      </c>
      <c r="E18" s="6">
        <v>839</v>
      </c>
      <c r="F18" s="6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creation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Graham Thomas</cp:lastModifiedBy>
  <dcterms:created xsi:type="dcterms:W3CDTF">2017-04-20T15:17:24Z</dcterms:created>
  <dcterms:modified xsi:type="dcterms:W3CDTF">2021-04-26T01:36:41Z</dcterms:modified>
</cp:coreProperties>
</file>