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/Downloads/AI_Proj/Final Project/"/>
    </mc:Choice>
  </mc:AlternateContent>
  <xr:revisionPtr revIDLastSave="0" documentId="13_ncr:1_{E3E19FB9-4114-974E-AF34-FF10980C2C38}" xr6:coauthVersionLast="36" xr6:coauthVersionMax="36" xr10:uidLastSave="{00000000-0000-0000-0000-000000000000}"/>
  <bookViews>
    <workbookView xWindow="0" yWindow="0" windowWidth="28800" windowHeight="18000" xr2:uid="{CB718146-76ED-6B4B-ABE4-D20C3144D41F}"/>
  </bookViews>
  <sheets>
    <sheet name="hyper" sheetId="4" r:id="rId1"/>
    <sheet name="raw_scores" sheetId="1" r:id="rId2"/>
    <sheet name="statistic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C7" i="2" l="1"/>
  <c r="D7" i="2"/>
  <c r="E7" i="2"/>
  <c r="F7" i="2"/>
  <c r="G7" i="2"/>
  <c r="H7" i="2"/>
  <c r="I7" i="2"/>
  <c r="J7" i="2"/>
  <c r="B7" i="2"/>
  <c r="C6" i="2" l="1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5" i="2"/>
  <c r="B4" i="2"/>
  <c r="B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<sst xmlns="http://schemas.openxmlformats.org/spreadsheetml/2006/main" count="46" uniqueCount="28">
  <si>
    <t>tme in sec</t>
  </si>
  <si>
    <t>simulation</t>
  </si>
  <si>
    <t>random</t>
  </si>
  <si>
    <t>mcts</t>
  </si>
  <si>
    <t>algo</t>
  </si>
  <si>
    <t>heuristic_safe</t>
  </si>
  <si>
    <t>heuristic_greedy</t>
  </si>
  <si>
    <t>heuristic_safest</t>
  </si>
  <si>
    <t>heuristic_monotonic</t>
  </si>
  <si>
    <t>heuristic_smooth</t>
  </si>
  <si>
    <t>heuristic_corner_dist</t>
  </si>
  <si>
    <t>min</t>
  </si>
  <si>
    <t>max</t>
  </si>
  <si>
    <t>mean</t>
  </si>
  <si>
    <t>median</t>
  </si>
  <si>
    <t>std</t>
  </si>
  <si>
    <t>avg time</t>
  </si>
  <si>
    <t>MCTS_default</t>
  </si>
  <si>
    <t>rollout</t>
  </si>
  <si>
    <t>rollout_default</t>
  </si>
  <si>
    <t>2.2 GHz Intel Core i7</t>
  </si>
  <si>
    <t>Memory</t>
  </si>
  <si>
    <t>16 GB 1600 MHz DDR3</t>
  </si>
  <si>
    <t>Graphics</t>
  </si>
  <si>
    <t>Intel Iris Pro 1536 MB</t>
  </si>
  <si>
    <t>Processor</t>
  </si>
  <si>
    <t>rollout_smooth</t>
  </si>
  <si>
    <t>rollout_depth5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</si>
</sst>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A00-13C4-D94B-9AED-D7BFB6F44303}">
  <dimension ref="A1:K7"/>
  <sheetViews>
    <sheetView tabSelected="1" workbookViewId="0"/>
  </sheetViews>
  <sheetFormatPr baseColWidth="10" defaultRowHeight="16" x14ac:dyDescent="0.2"/>
  <cols>
    <col min="1" max="1" width="9.83203125" bestFit="1" customWidth="1"/>
    <col min="2" max="2" width="7.5" bestFit="1" customWidth="1"/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  <col min="9" max="9" width="12.6640625" bestFit="1" customWidth="1"/>
    <col min="10" max="10" width="13.33203125" bestFit="1" customWidth="1"/>
    <col min="11" max="11" width="13.6640625" bestFit="1" customWidth="1"/>
  </cols>
  <sheetData>
    <row r="1" spans="1:11" x14ac:dyDescent="0.2">
      <c r="A1" t="s">
        <v>4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19</v>
      </c>
      <c r="K1" t="s">
        <v>26</v>
      </c>
    </row>
    <row r="2" spans="1:11" x14ac:dyDescent="0.2">
      <c r="A2" t="s">
        <v>0</v>
      </c>
      <c r="B2" s="1">
        <v>241</v>
      </c>
      <c r="C2">
        <v>412</v>
      </c>
      <c r="D2">
        <v>299</v>
      </c>
      <c r="E2">
        <v>2825</v>
      </c>
      <c r="F2">
        <v>426</v>
      </c>
      <c r="G2">
        <v>526</v>
      </c>
      <c r="H2">
        <v>353</v>
      </c>
      <c r="I2">
        <v>6698</v>
      </c>
      <c r="J2">
        <v>12948</v>
      </c>
      <c r="K2">
        <v>15214</v>
      </c>
    </row>
    <row r="3" spans="1:11" x14ac:dyDescent="0.2">
      <c r="A3" s="2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</row>
    <row r="5" spans="1:11" x14ac:dyDescent="0.2">
      <c r="A5" t="s">
        <v>25</v>
      </c>
      <c r="B5" t="s">
        <v>20</v>
      </c>
    </row>
    <row r="6" spans="1:11" x14ac:dyDescent="0.2">
      <c r="A6" t="s">
        <v>21</v>
      </c>
      <c r="B6" t="s">
        <v>22</v>
      </c>
    </row>
    <row r="7" spans="1:11" x14ac:dyDescent="0.2">
      <c r="A7" t="s">
        <v>23</v>
      </c>
      <c r="B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838B-E0FA-174D-B6C2-D799DE97087C}">
  <dimension ref="A1:J101"/>
  <sheetViews>
    <sheetView workbookViewId="0">
      <selection activeCell="G12" sqref="G12"/>
    </sheetView>
  </sheetViews>
  <sheetFormatPr baseColWidth="10" defaultRowHeight="16" x14ac:dyDescent="0.2"/>
  <cols>
    <col min="1" max="1" width="7.5" bestFit="1" customWidth="1"/>
    <col min="2" max="2" width="12.6640625" bestFit="1" customWidth="1"/>
    <col min="3" max="3" width="14.6640625" bestFit="1" customWidth="1"/>
    <col min="4" max="4" width="14.1640625" bestFit="1" customWidth="1"/>
    <col min="5" max="5" width="18" bestFit="1" customWidth="1"/>
    <col min="6" max="6" width="15.33203125" bestFit="1" customWidth="1"/>
    <col min="7" max="7" width="18.5" bestFit="1" customWidth="1"/>
    <col min="8" max="8" width="5.83203125" bestFit="1" customWidth="1"/>
    <col min="9" max="9" width="6.5" bestFit="1" customWidth="1"/>
    <col min="10" max="10" width="13.6640625" bestFit="1" customWidth="1"/>
  </cols>
  <sheetData>
    <row r="1" spans="1:10" x14ac:dyDescent="0.2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</v>
      </c>
      <c r="I1" t="s">
        <v>18</v>
      </c>
      <c r="J1" t="s">
        <v>26</v>
      </c>
    </row>
    <row r="2" spans="1:10" x14ac:dyDescent="0.2">
      <c r="A2" s="1">
        <v>1012</v>
      </c>
      <c r="B2" s="1">
        <v>5052</v>
      </c>
      <c r="C2" s="1">
        <v>736</v>
      </c>
      <c r="D2" s="1">
        <v>3064</v>
      </c>
      <c r="E2" s="1">
        <v>2520</v>
      </c>
      <c r="F2" s="1">
        <v>1920</v>
      </c>
      <c r="G2" s="1">
        <v>1612</v>
      </c>
      <c r="H2" s="1">
        <v>1908</v>
      </c>
      <c r="I2" s="1">
        <v>5380</v>
      </c>
      <c r="J2" s="1">
        <v>3140</v>
      </c>
    </row>
    <row r="3" spans="1:10" x14ac:dyDescent="0.2">
      <c r="A3">
        <v>3028</v>
      </c>
      <c r="B3">
        <v>4176</v>
      </c>
      <c r="C3">
        <v>1612</v>
      </c>
      <c r="D3">
        <v>2512</v>
      </c>
      <c r="E3">
        <v>3852</v>
      </c>
      <c r="F3">
        <v>6428</v>
      </c>
      <c r="G3">
        <v>3996</v>
      </c>
      <c r="H3">
        <v>1028</v>
      </c>
      <c r="I3">
        <v>5568</v>
      </c>
      <c r="J3">
        <v>1388</v>
      </c>
    </row>
    <row r="4" spans="1:10" x14ac:dyDescent="0.2">
      <c r="A4">
        <v>1120</v>
      </c>
      <c r="B4">
        <v>1424</v>
      </c>
      <c r="C4">
        <v>2548</v>
      </c>
      <c r="D4">
        <v>4300</v>
      </c>
      <c r="E4">
        <v>2764</v>
      </c>
      <c r="F4">
        <v>4060</v>
      </c>
      <c r="G4">
        <v>1744</v>
      </c>
      <c r="H4">
        <v>3132</v>
      </c>
      <c r="I4">
        <v>6884</v>
      </c>
      <c r="J4">
        <v>5396</v>
      </c>
    </row>
    <row r="5" spans="1:10" x14ac:dyDescent="0.2">
      <c r="A5">
        <v>1132</v>
      </c>
      <c r="B5">
        <v>3132</v>
      </c>
      <c r="C5">
        <v>1664</v>
      </c>
      <c r="D5">
        <v>2840</v>
      </c>
      <c r="E5">
        <v>2436</v>
      </c>
      <c r="F5">
        <v>4276</v>
      </c>
      <c r="G5">
        <v>3468</v>
      </c>
      <c r="H5">
        <v>1272</v>
      </c>
      <c r="I5">
        <v>6560</v>
      </c>
      <c r="J5">
        <v>2916</v>
      </c>
    </row>
    <row r="6" spans="1:10" x14ac:dyDescent="0.2">
      <c r="A6">
        <v>1460</v>
      </c>
      <c r="B6">
        <v>1464</v>
      </c>
      <c r="C6">
        <v>5444</v>
      </c>
      <c r="D6">
        <v>3556</v>
      </c>
      <c r="E6">
        <v>688</v>
      </c>
      <c r="F6">
        <v>4172</v>
      </c>
      <c r="G6">
        <v>3328</v>
      </c>
      <c r="H6">
        <v>2452</v>
      </c>
      <c r="I6">
        <v>3288</v>
      </c>
      <c r="J6">
        <v>3108</v>
      </c>
    </row>
    <row r="7" spans="1:10" x14ac:dyDescent="0.2">
      <c r="A7">
        <v>1456</v>
      </c>
      <c r="B7">
        <v>2968</v>
      </c>
      <c r="C7">
        <v>1124</v>
      </c>
      <c r="D7">
        <v>3448</v>
      </c>
      <c r="E7">
        <v>1500</v>
      </c>
      <c r="F7">
        <v>3924</v>
      </c>
      <c r="G7">
        <v>1856</v>
      </c>
      <c r="H7">
        <v>3576</v>
      </c>
      <c r="I7">
        <v>1056</v>
      </c>
      <c r="J7">
        <v>5572</v>
      </c>
    </row>
    <row r="8" spans="1:10" x14ac:dyDescent="0.2">
      <c r="A8">
        <v>616</v>
      </c>
      <c r="B8">
        <v>1812</v>
      </c>
      <c r="C8">
        <v>1320</v>
      </c>
      <c r="D8">
        <v>4552</v>
      </c>
      <c r="E8">
        <v>2808</v>
      </c>
      <c r="F8">
        <v>3664</v>
      </c>
      <c r="G8">
        <v>2588</v>
      </c>
      <c r="H8">
        <v>2012</v>
      </c>
      <c r="I8">
        <v>1340</v>
      </c>
      <c r="J8">
        <v>3060</v>
      </c>
    </row>
    <row r="9" spans="1:10" x14ac:dyDescent="0.2">
      <c r="A9">
        <v>1412</v>
      </c>
      <c r="B9">
        <v>5700</v>
      </c>
      <c r="C9">
        <v>1616</v>
      </c>
      <c r="D9">
        <v>1944</v>
      </c>
      <c r="E9">
        <v>3684</v>
      </c>
      <c r="F9">
        <v>3808</v>
      </c>
      <c r="G9">
        <v>1780</v>
      </c>
      <c r="H9">
        <v>1776</v>
      </c>
      <c r="I9">
        <v>3616</v>
      </c>
      <c r="J9">
        <v>3108</v>
      </c>
    </row>
    <row r="10" spans="1:10" x14ac:dyDescent="0.2">
      <c r="A10">
        <v>1440</v>
      </c>
      <c r="B10">
        <v>2712</v>
      </c>
      <c r="C10">
        <v>2808</v>
      </c>
      <c r="D10">
        <v>1608</v>
      </c>
      <c r="E10">
        <v>3988</v>
      </c>
      <c r="F10">
        <v>6424</v>
      </c>
      <c r="G10">
        <v>3208</v>
      </c>
      <c r="H10">
        <v>1548</v>
      </c>
      <c r="I10">
        <v>11464</v>
      </c>
      <c r="J10">
        <v>1336</v>
      </c>
    </row>
    <row r="11" spans="1:10" x14ac:dyDescent="0.2">
      <c r="A11">
        <v>1332</v>
      </c>
      <c r="B11">
        <v>2464</v>
      </c>
      <c r="C11">
        <v>1408</v>
      </c>
      <c r="D11">
        <v>3528</v>
      </c>
      <c r="E11">
        <v>3956</v>
      </c>
      <c r="F11">
        <v>3228</v>
      </c>
      <c r="G11">
        <v>3452</v>
      </c>
      <c r="H11">
        <v>1824</v>
      </c>
      <c r="I11">
        <v>6328</v>
      </c>
      <c r="J11">
        <v>736</v>
      </c>
    </row>
    <row r="12" spans="1:10" x14ac:dyDescent="0.2">
      <c r="A12">
        <v>1120</v>
      </c>
      <c r="B12">
        <v>2744</v>
      </c>
      <c r="C12">
        <v>2532</v>
      </c>
      <c r="D12">
        <v>2784</v>
      </c>
      <c r="E12">
        <v>5156</v>
      </c>
      <c r="F12">
        <v>8976</v>
      </c>
      <c r="G12">
        <v>3660</v>
      </c>
      <c r="H12">
        <v>4932</v>
      </c>
      <c r="I12">
        <v>5348</v>
      </c>
      <c r="J12">
        <v>6424</v>
      </c>
    </row>
    <row r="13" spans="1:10" x14ac:dyDescent="0.2">
      <c r="A13">
        <v>820</v>
      </c>
      <c r="B13">
        <v>3088</v>
      </c>
      <c r="C13">
        <v>592</v>
      </c>
      <c r="D13">
        <v>6336</v>
      </c>
      <c r="E13">
        <v>1488</v>
      </c>
      <c r="F13">
        <v>3128</v>
      </c>
      <c r="G13">
        <v>1892</v>
      </c>
      <c r="H13">
        <v>1740</v>
      </c>
      <c r="I13">
        <v>1352</v>
      </c>
      <c r="J13">
        <v>5264</v>
      </c>
    </row>
    <row r="14" spans="1:10" x14ac:dyDescent="0.2">
      <c r="A14">
        <v>1088</v>
      </c>
      <c r="B14">
        <v>3280</v>
      </c>
      <c r="C14">
        <v>1744</v>
      </c>
      <c r="D14">
        <v>6464</v>
      </c>
      <c r="E14">
        <v>5352</v>
      </c>
      <c r="F14">
        <v>2692</v>
      </c>
      <c r="G14">
        <v>3480</v>
      </c>
      <c r="H14">
        <v>540</v>
      </c>
      <c r="I14">
        <v>4484</v>
      </c>
      <c r="J14">
        <v>780</v>
      </c>
    </row>
    <row r="15" spans="1:10" x14ac:dyDescent="0.2">
      <c r="A15">
        <v>1276</v>
      </c>
      <c r="B15">
        <v>2364</v>
      </c>
      <c r="C15">
        <v>1340</v>
      </c>
      <c r="D15">
        <v>3128</v>
      </c>
      <c r="E15">
        <v>3368</v>
      </c>
      <c r="F15">
        <v>2268</v>
      </c>
      <c r="G15">
        <v>2060</v>
      </c>
      <c r="H15">
        <v>1540</v>
      </c>
      <c r="I15">
        <v>1180</v>
      </c>
      <c r="J15">
        <v>304</v>
      </c>
    </row>
    <row r="16" spans="1:10" x14ac:dyDescent="0.2">
      <c r="A16">
        <v>484</v>
      </c>
      <c r="B16">
        <v>1440</v>
      </c>
      <c r="C16">
        <v>1160</v>
      </c>
      <c r="D16">
        <v>2496</v>
      </c>
      <c r="E16">
        <v>1676</v>
      </c>
      <c r="F16">
        <v>4184</v>
      </c>
      <c r="G16">
        <v>3380</v>
      </c>
      <c r="H16">
        <v>3380</v>
      </c>
      <c r="I16">
        <v>6596</v>
      </c>
      <c r="J16">
        <v>3332</v>
      </c>
    </row>
    <row r="17" spans="1:10" x14ac:dyDescent="0.2">
      <c r="A17">
        <v>732</v>
      </c>
      <c r="B17">
        <v>5400</v>
      </c>
      <c r="C17">
        <v>684</v>
      </c>
      <c r="D17">
        <v>3276</v>
      </c>
      <c r="E17">
        <v>5092</v>
      </c>
      <c r="F17">
        <v>1916</v>
      </c>
      <c r="G17">
        <v>2868</v>
      </c>
      <c r="H17">
        <v>3576</v>
      </c>
      <c r="I17">
        <v>4880</v>
      </c>
      <c r="J17">
        <v>988</v>
      </c>
    </row>
    <row r="18" spans="1:10" x14ac:dyDescent="0.2">
      <c r="A18">
        <v>1316</v>
      </c>
      <c r="B18">
        <v>6416</v>
      </c>
      <c r="C18">
        <v>1204</v>
      </c>
      <c r="D18">
        <v>1768</v>
      </c>
      <c r="E18">
        <v>3752</v>
      </c>
      <c r="F18">
        <v>1312</v>
      </c>
      <c r="G18">
        <v>1596</v>
      </c>
      <c r="H18">
        <v>3420</v>
      </c>
      <c r="I18">
        <v>2280</v>
      </c>
      <c r="J18">
        <v>5072</v>
      </c>
    </row>
    <row r="19" spans="1:10" x14ac:dyDescent="0.2">
      <c r="A19">
        <v>1132</v>
      </c>
      <c r="B19">
        <v>2916</v>
      </c>
      <c r="C19">
        <v>1784</v>
      </c>
      <c r="D19">
        <v>1532</v>
      </c>
      <c r="E19">
        <v>3976</v>
      </c>
      <c r="F19">
        <v>6268</v>
      </c>
      <c r="G19">
        <v>3544</v>
      </c>
      <c r="H19">
        <v>3164</v>
      </c>
      <c r="I19">
        <v>1404</v>
      </c>
      <c r="J19">
        <v>1428</v>
      </c>
    </row>
    <row r="20" spans="1:10" x14ac:dyDescent="0.2">
      <c r="A20">
        <v>796</v>
      </c>
      <c r="B20">
        <v>2988</v>
      </c>
      <c r="C20">
        <v>1432</v>
      </c>
      <c r="D20">
        <v>1896</v>
      </c>
      <c r="E20">
        <v>3828</v>
      </c>
      <c r="F20">
        <v>3344</v>
      </c>
      <c r="G20">
        <v>3404</v>
      </c>
      <c r="H20">
        <v>2560</v>
      </c>
      <c r="I20">
        <v>6792</v>
      </c>
      <c r="J20">
        <v>3488</v>
      </c>
    </row>
    <row r="21" spans="1:10" x14ac:dyDescent="0.2">
      <c r="A21">
        <v>1312</v>
      </c>
      <c r="B21">
        <v>3376</v>
      </c>
      <c r="C21">
        <v>1352</v>
      </c>
      <c r="D21">
        <v>356</v>
      </c>
      <c r="E21">
        <v>3408</v>
      </c>
      <c r="F21">
        <v>6244</v>
      </c>
      <c r="G21">
        <v>1808</v>
      </c>
      <c r="H21">
        <v>6364</v>
      </c>
      <c r="I21">
        <v>2680</v>
      </c>
      <c r="J21">
        <v>6028</v>
      </c>
    </row>
    <row r="22" spans="1:10" x14ac:dyDescent="0.2">
      <c r="A22">
        <v>748</v>
      </c>
      <c r="B22">
        <v>3256</v>
      </c>
      <c r="C22">
        <v>1412</v>
      </c>
      <c r="D22">
        <v>1716</v>
      </c>
      <c r="E22">
        <v>2568</v>
      </c>
      <c r="F22">
        <v>4320</v>
      </c>
      <c r="G22">
        <v>1324</v>
      </c>
      <c r="H22">
        <v>2264</v>
      </c>
      <c r="I22">
        <v>3476</v>
      </c>
      <c r="J22">
        <v>5440</v>
      </c>
    </row>
    <row r="23" spans="1:10" x14ac:dyDescent="0.2">
      <c r="A23">
        <v>1332</v>
      </c>
      <c r="B23">
        <v>1500</v>
      </c>
      <c r="C23">
        <v>1764</v>
      </c>
      <c r="D23">
        <v>3536</v>
      </c>
      <c r="E23">
        <v>3340</v>
      </c>
      <c r="F23">
        <v>3232</v>
      </c>
      <c r="G23">
        <v>2432</v>
      </c>
      <c r="H23">
        <v>2628</v>
      </c>
      <c r="I23">
        <v>2432</v>
      </c>
      <c r="J23">
        <v>2672</v>
      </c>
    </row>
    <row r="24" spans="1:10" x14ac:dyDescent="0.2">
      <c r="A24">
        <v>2060</v>
      </c>
      <c r="B24">
        <v>3084</v>
      </c>
      <c r="C24">
        <v>3064</v>
      </c>
      <c r="D24">
        <v>708</v>
      </c>
      <c r="E24">
        <v>4468</v>
      </c>
      <c r="F24">
        <v>4240</v>
      </c>
      <c r="G24">
        <v>1792</v>
      </c>
      <c r="H24">
        <v>1436</v>
      </c>
      <c r="I24">
        <v>5988</v>
      </c>
      <c r="J24">
        <v>2348</v>
      </c>
    </row>
    <row r="25" spans="1:10" x14ac:dyDescent="0.2">
      <c r="A25">
        <v>896</v>
      </c>
      <c r="B25">
        <v>5404</v>
      </c>
      <c r="C25">
        <v>2316</v>
      </c>
      <c r="D25">
        <v>1620</v>
      </c>
      <c r="E25">
        <v>1568</v>
      </c>
      <c r="F25">
        <v>3316</v>
      </c>
      <c r="G25">
        <v>3388</v>
      </c>
      <c r="H25">
        <v>3112</v>
      </c>
      <c r="I25">
        <v>2452</v>
      </c>
      <c r="J25">
        <v>2388</v>
      </c>
    </row>
    <row r="26" spans="1:10" x14ac:dyDescent="0.2">
      <c r="A26">
        <v>156</v>
      </c>
      <c r="B26">
        <v>3060</v>
      </c>
      <c r="C26">
        <v>1292</v>
      </c>
      <c r="D26">
        <v>3292</v>
      </c>
      <c r="E26">
        <v>1948</v>
      </c>
      <c r="F26">
        <v>2644</v>
      </c>
      <c r="G26">
        <v>1872</v>
      </c>
      <c r="H26">
        <v>1620</v>
      </c>
      <c r="I26">
        <v>6276</v>
      </c>
      <c r="J26">
        <v>1436</v>
      </c>
    </row>
    <row r="27" spans="1:10" x14ac:dyDescent="0.2">
      <c r="A27">
        <v>1448</v>
      </c>
      <c r="B27">
        <v>1392</v>
      </c>
      <c r="C27">
        <v>676</v>
      </c>
      <c r="D27">
        <v>1612</v>
      </c>
      <c r="E27">
        <v>1880</v>
      </c>
      <c r="F27">
        <v>2932</v>
      </c>
      <c r="G27">
        <v>1812</v>
      </c>
      <c r="H27">
        <v>1368</v>
      </c>
      <c r="I27">
        <v>7112</v>
      </c>
      <c r="J27">
        <v>6204</v>
      </c>
    </row>
    <row r="28" spans="1:10" x14ac:dyDescent="0.2">
      <c r="A28">
        <v>676</v>
      </c>
      <c r="B28">
        <v>1996</v>
      </c>
      <c r="C28">
        <v>2840</v>
      </c>
      <c r="D28">
        <v>1876</v>
      </c>
      <c r="E28">
        <v>3544</v>
      </c>
      <c r="F28">
        <v>1952</v>
      </c>
      <c r="G28">
        <v>2244</v>
      </c>
      <c r="H28">
        <v>4728</v>
      </c>
      <c r="I28">
        <v>1264</v>
      </c>
      <c r="J28">
        <v>2692</v>
      </c>
    </row>
    <row r="29" spans="1:10" x14ac:dyDescent="0.2">
      <c r="A29">
        <v>1120</v>
      </c>
      <c r="B29">
        <v>3792</v>
      </c>
      <c r="C29">
        <v>1880</v>
      </c>
      <c r="D29">
        <v>3544</v>
      </c>
      <c r="E29">
        <v>3088</v>
      </c>
      <c r="F29">
        <v>3392</v>
      </c>
      <c r="G29">
        <v>1268</v>
      </c>
      <c r="H29">
        <v>2296</v>
      </c>
      <c r="I29">
        <v>4940</v>
      </c>
      <c r="J29">
        <v>1372</v>
      </c>
    </row>
    <row r="30" spans="1:10" x14ac:dyDescent="0.2">
      <c r="A30">
        <v>1112</v>
      </c>
      <c r="B30">
        <v>6432</v>
      </c>
      <c r="C30">
        <v>1360</v>
      </c>
      <c r="D30">
        <v>2920</v>
      </c>
      <c r="E30">
        <v>3368</v>
      </c>
      <c r="F30">
        <v>6528</v>
      </c>
      <c r="G30">
        <v>1188</v>
      </c>
      <c r="H30">
        <v>1512</v>
      </c>
      <c r="I30">
        <v>7072</v>
      </c>
      <c r="J30">
        <v>3328</v>
      </c>
    </row>
    <row r="31" spans="1:10" x14ac:dyDescent="0.2">
      <c r="A31">
        <v>460</v>
      </c>
      <c r="B31">
        <v>2308</v>
      </c>
      <c r="C31">
        <v>1452</v>
      </c>
      <c r="D31">
        <v>6316</v>
      </c>
      <c r="E31">
        <v>4368</v>
      </c>
      <c r="F31">
        <v>1820</v>
      </c>
      <c r="G31">
        <v>2628</v>
      </c>
      <c r="H31">
        <v>3036</v>
      </c>
      <c r="I31">
        <v>1352</v>
      </c>
      <c r="J31">
        <v>1468</v>
      </c>
    </row>
    <row r="32" spans="1:10" x14ac:dyDescent="0.2">
      <c r="A32">
        <v>684</v>
      </c>
      <c r="B32">
        <v>2680</v>
      </c>
      <c r="C32">
        <v>1988</v>
      </c>
      <c r="D32">
        <v>2640</v>
      </c>
      <c r="E32">
        <v>4076</v>
      </c>
      <c r="F32">
        <v>8364</v>
      </c>
      <c r="G32">
        <v>3828</v>
      </c>
      <c r="H32">
        <v>1176</v>
      </c>
      <c r="I32">
        <v>5312</v>
      </c>
      <c r="J32">
        <v>4944</v>
      </c>
    </row>
    <row r="33" spans="1:10" x14ac:dyDescent="0.2">
      <c r="A33">
        <v>1008</v>
      </c>
      <c r="B33">
        <v>1648</v>
      </c>
      <c r="C33">
        <v>3072</v>
      </c>
      <c r="D33">
        <v>2440</v>
      </c>
      <c r="E33">
        <v>3388</v>
      </c>
      <c r="F33">
        <v>2940</v>
      </c>
      <c r="G33">
        <v>3524</v>
      </c>
      <c r="H33">
        <v>2280</v>
      </c>
      <c r="I33">
        <v>1552</v>
      </c>
      <c r="J33">
        <v>2460</v>
      </c>
    </row>
    <row r="34" spans="1:10" x14ac:dyDescent="0.2">
      <c r="A34">
        <v>808</v>
      </c>
      <c r="B34">
        <v>5052</v>
      </c>
      <c r="C34">
        <v>1612</v>
      </c>
      <c r="D34">
        <v>2832</v>
      </c>
      <c r="E34">
        <v>3212</v>
      </c>
      <c r="F34">
        <v>2900</v>
      </c>
      <c r="G34">
        <v>4844</v>
      </c>
      <c r="H34">
        <v>4616</v>
      </c>
      <c r="I34">
        <v>1172</v>
      </c>
      <c r="J34">
        <v>5416</v>
      </c>
    </row>
    <row r="35" spans="1:10" x14ac:dyDescent="0.2">
      <c r="A35">
        <v>1052</v>
      </c>
      <c r="B35">
        <v>4936</v>
      </c>
      <c r="C35">
        <v>1272</v>
      </c>
      <c r="D35">
        <v>3444</v>
      </c>
      <c r="E35">
        <v>3348</v>
      </c>
      <c r="F35">
        <v>2200</v>
      </c>
      <c r="G35">
        <v>1160</v>
      </c>
      <c r="H35">
        <v>3392</v>
      </c>
      <c r="I35">
        <v>7380</v>
      </c>
      <c r="J35">
        <v>6284</v>
      </c>
    </row>
    <row r="36" spans="1:10" x14ac:dyDescent="0.2">
      <c r="A36">
        <v>1388</v>
      </c>
      <c r="B36">
        <v>2076</v>
      </c>
      <c r="C36">
        <v>1444</v>
      </c>
      <c r="D36">
        <v>3512</v>
      </c>
      <c r="E36">
        <v>3952</v>
      </c>
      <c r="F36">
        <v>3380</v>
      </c>
      <c r="G36">
        <v>4532</v>
      </c>
      <c r="H36">
        <v>2308</v>
      </c>
      <c r="I36">
        <v>6356</v>
      </c>
      <c r="J36">
        <v>4084</v>
      </c>
    </row>
    <row r="37" spans="1:10" x14ac:dyDescent="0.2">
      <c r="A37">
        <v>564</v>
      </c>
      <c r="B37">
        <v>3400</v>
      </c>
      <c r="C37">
        <v>424</v>
      </c>
      <c r="D37">
        <v>3496</v>
      </c>
      <c r="E37">
        <v>1692</v>
      </c>
      <c r="F37">
        <v>3436</v>
      </c>
      <c r="G37">
        <v>3268</v>
      </c>
      <c r="H37">
        <v>2624</v>
      </c>
      <c r="I37">
        <v>5612</v>
      </c>
      <c r="J37">
        <v>7188</v>
      </c>
    </row>
    <row r="38" spans="1:10" x14ac:dyDescent="0.2">
      <c r="A38">
        <v>1080</v>
      </c>
      <c r="B38">
        <v>2460</v>
      </c>
      <c r="C38">
        <v>2872</v>
      </c>
      <c r="D38">
        <v>4192</v>
      </c>
      <c r="E38">
        <v>1940</v>
      </c>
      <c r="F38">
        <v>5004</v>
      </c>
      <c r="G38">
        <v>1324</v>
      </c>
      <c r="H38">
        <v>2496</v>
      </c>
      <c r="I38">
        <v>3124</v>
      </c>
      <c r="J38">
        <v>3196</v>
      </c>
    </row>
    <row r="39" spans="1:10" x14ac:dyDescent="0.2">
      <c r="A39">
        <v>632</v>
      </c>
      <c r="B39">
        <v>2600</v>
      </c>
      <c r="C39">
        <v>2288</v>
      </c>
      <c r="D39">
        <v>2148</v>
      </c>
      <c r="E39">
        <v>5120</v>
      </c>
      <c r="F39">
        <v>3280</v>
      </c>
      <c r="G39">
        <v>3964</v>
      </c>
      <c r="H39">
        <v>3104</v>
      </c>
      <c r="I39">
        <v>1108</v>
      </c>
      <c r="J39">
        <v>2684</v>
      </c>
    </row>
    <row r="40" spans="1:10" x14ac:dyDescent="0.2">
      <c r="A40">
        <v>128</v>
      </c>
      <c r="B40">
        <v>6452</v>
      </c>
      <c r="C40">
        <v>1328</v>
      </c>
      <c r="D40">
        <v>4152</v>
      </c>
      <c r="E40">
        <v>4152</v>
      </c>
      <c r="F40">
        <v>6524</v>
      </c>
      <c r="G40">
        <v>1896</v>
      </c>
      <c r="H40">
        <v>1256</v>
      </c>
      <c r="I40">
        <v>3640</v>
      </c>
      <c r="J40">
        <v>5228</v>
      </c>
    </row>
    <row r="41" spans="1:10" x14ac:dyDescent="0.2">
      <c r="A41">
        <v>1228</v>
      </c>
      <c r="B41">
        <v>2084</v>
      </c>
      <c r="C41">
        <v>2792</v>
      </c>
      <c r="D41">
        <v>3228</v>
      </c>
      <c r="E41">
        <v>1928</v>
      </c>
      <c r="F41">
        <v>7544</v>
      </c>
      <c r="G41">
        <v>2808</v>
      </c>
      <c r="H41">
        <v>2484</v>
      </c>
      <c r="I41">
        <v>4940</v>
      </c>
      <c r="J41">
        <v>6864</v>
      </c>
    </row>
    <row r="42" spans="1:10" x14ac:dyDescent="0.2">
      <c r="A42">
        <v>820</v>
      </c>
      <c r="B42">
        <v>1488</v>
      </c>
      <c r="C42">
        <v>1524</v>
      </c>
      <c r="D42">
        <v>3244</v>
      </c>
      <c r="E42">
        <v>1928</v>
      </c>
      <c r="F42">
        <v>1632</v>
      </c>
      <c r="G42">
        <v>1912</v>
      </c>
      <c r="H42">
        <v>156</v>
      </c>
      <c r="I42">
        <v>1308</v>
      </c>
      <c r="J42">
        <v>4944</v>
      </c>
    </row>
    <row r="43" spans="1:10" x14ac:dyDescent="0.2">
      <c r="A43">
        <v>2968</v>
      </c>
      <c r="B43">
        <v>3172</v>
      </c>
      <c r="C43">
        <v>1544</v>
      </c>
      <c r="D43">
        <v>3212</v>
      </c>
      <c r="E43">
        <v>2892</v>
      </c>
      <c r="F43">
        <v>7216</v>
      </c>
      <c r="G43">
        <v>4124</v>
      </c>
      <c r="H43">
        <v>5296</v>
      </c>
      <c r="I43">
        <v>6328</v>
      </c>
      <c r="J43">
        <v>1544</v>
      </c>
    </row>
    <row r="44" spans="1:10" x14ac:dyDescent="0.2">
      <c r="A44">
        <v>2380</v>
      </c>
      <c r="B44">
        <v>3244</v>
      </c>
      <c r="C44">
        <v>1640</v>
      </c>
      <c r="D44">
        <v>1156</v>
      </c>
      <c r="E44">
        <v>3376</v>
      </c>
      <c r="F44">
        <v>7664</v>
      </c>
      <c r="G44">
        <v>1824</v>
      </c>
      <c r="H44">
        <v>2188</v>
      </c>
      <c r="I44">
        <v>3232</v>
      </c>
      <c r="J44">
        <v>5628</v>
      </c>
    </row>
    <row r="45" spans="1:10" x14ac:dyDescent="0.2">
      <c r="A45">
        <v>992</v>
      </c>
      <c r="B45">
        <v>1468</v>
      </c>
      <c r="C45">
        <v>1348</v>
      </c>
      <c r="D45">
        <v>1476</v>
      </c>
      <c r="E45">
        <v>2384</v>
      </c>
      <c r="F45">
        <v>4308</v>
      </c>
      <c r="G45">
        <v>2928</v>
      </c>
      <c r="H45">
        <v>1676</v>
      </c>
      <c r="I45">
        <v>1428</v>
      </c>
      <c r="J45">
        <v>1452</v>
      </c>
    </row>
    <row r="46" spans="1:10" x14ac:dyDescent="0.2">
      <c r="A46">
        <v>864</v>
      </c>
      <c r="B46">
        <v>3004</v>
      </c>
      <c r="C46">
        <v>1476</v>
      </c>
      <c r="D46">
        <v>5460</v>
      </c>
      <c r="E46">
        <v>1936</v>
      </c>
      <c r="F46">
        <v>6464</v>
      </c>
      <c r="G46">
        <v>1932</v>
      </c>
      <c r="H46">
        <v>1604</v>
      </c>
      <c r="I46">
        <v>1612</v>
      </c>
      <c r="J46">
        <v>792</v>
      </c>
    </row>
    <row r="47" spans="1:10" x14ac:dyDescent="0.2">
      <c r="A47">
        <v>704</v>
      </c>
      <c r="B47">
        <v>1272</v>
      </c>
      <c r="C47">
        <v>1236</v>
      </c>
      <c r="D47">
        <v>4256</v>
      </c>
      <c r="E47">
        <v>2912</v>
      </c>
      <c r="F47">
        <v>4356</v>
      </c>
      <c r="G47">
        <v>2804</v>
      </c>
      <c r="H47">
        <v>6804</v>
      </c>
      <c r="I47">
        <v>2448</v>
      </c>
      <c r="J47">
        <v>6172</v>
      </c>
    </row>
    <row r="48" spans="1:10" x14ac:dyDescent="0.2">
      <c r="A48">
        <v>1260</v>
      </c>
      <c r="B48">
        <v>1380</v>
      </c>
      <c r="C48">
        <v>596</v>
      </c>
      <c r="D48">
        <v>1720</v>
      </c>
      <c r="E48">
        <v>3472</v>
      </c>
      <c r="F48">
        <v>2380</v>
      </c>
      <c r="G48">
        <v>2420</v>
      </c>
      <c r="H48">
        <v>3272</v>
      </c>
      <c r="I48">
        <v>5668</v>
      </c>
      <c r="J48">
        <v>2936</v>
      </c>
    </row>
    <row r="49" spans="1:10" x14ac:dyDescent="0.2">
      <c r="A49">
        <v>1432</v>
      </c>
      <c r="B49">
        <v>2988</v>
      </c>
      <c r="C49">
        <v>1484</v>
      </c>
      <c r="D49">
        <v>2588</v>
      </c>
      <c r="E49">
        <v>1484</v>
      </c>
      <c r="F49">
        <v>4224</v>
      </c>
      <c r="G49">
        <v>1676</v>
      </c>
      <c r="H49">
        <v>3500</v>
      </c>
      <c r="I49">
        <v>5572</v>
      </c>
      <c r="J49">
        <v>2232</v>
      </c>
    </row>
    <row r="50" spans="1:10" x14ac:dyDescent="0.2">
      <c r="A50">
        <v>644</v>
      </c>
      <c r="B50">
        <v>2992</v>
      </c>
      <c r="C50">
        <v>1352</v>
      </c>
      <c r="D50">
        <v>2776</v>
      </c>
      <c r="E50">
        <v>6256</v>
      </c>
      <c r="F50">
        <v>5984</v>
      </c>
      <c r="G50">
        <v>2816</v>
      </c>
      <c r="H50">
        <v>724</v>
      </c>
      <c r="I50">
        <v>6696</v>
      </c>
      <c r="J50">
        <v>4576</v>
      </c>
    </row>
    <row r="51" spans="1:10" x14ac:dyDescent="0.2">
      <c r="A51">
        <v>1204</v>
      </c>
      <c r="B51">
        <v>2152</v>
      </c>
      <c r="C51">
        <v>688</v>
      </c>
      <c r="D51">
        <v>4448</v>
      </c>
      <c r="E51">
        <v>3760</v>
      </c>
      <c r="F51">
        <v>1736</v>
      </c>
      <c r="G51">
        <v>1580</v>
      </c>
      <c r="H51">
        <v>1444</v>
      </c>
      <c r="I51">
        <v>3384</v>
      </c>
      <c r="J51">
        <v>1180</v>
      </c>
    </row>
    <row r="52" spans="1:10" x14ac:dyDescent="0.2">
      <c r="A52">
        <v>1332</v>
      </c>
      <c r="B52">
        <v>2148</v>
      </c>
      <c r="C52">
        <v>820</v>
      </c>
      <c r="D52">
        <v>716</v>
      </c>
      <c r="E52">
        <v>3500</v>
      </c>
      <c r="F52">
        <v>3840</v>
      </c>
      <c r="G52">
        <v>2816</v>
      </c>
      <c r="H52">
        <v>636</v>
      </c>
      <c r="I52">
        <v>2836</v>
      </c>
      <c r="J52">
        <v>6536</v>
      </c>
    </row>
    <row r="53" spans="1:10" x14ac:dyDescent="0.2">
      <c r="A53">
        <v>1352</v>
      </c>
      <c r="B53">
        <v>2796</v>
      </c>
      <c r="C53">
        <v>2224</v>
      </c>
      <c r="D53">
        <v>1560</v>
      </c>
      <c r="E53">
        <v>2936</v>
      </c>
      <c r="F53">
        <v>2488</v>
      </c>
      <c r="G53">
        <v>1384</v>
      </c>
      <c r="H53">
        <v>3144</v>
      </c>
      <c r="I53">
        <v>6484</v>
      </c>
      <c r="J53">
        <v>1316</v>
      </c>
    </row>
    <row r="54" spans="1:10" x14ac:dyDescent="0.2">
      <c r="A54">
        <v>1212</v>
      </c>
      <c r="B54">
        <v>6360</v>
      </c>
      <c r="C54">
        <v>1332</v>
      </c>
      <c r="D54">
        <v>5816</v>
      </c>
      <c r="E54">
        <v>2752</v>
      </c>
      <c r="F54">
        <v>1984</v>
      </c>
      <c r="G54">
        <v>1420</v>
      </c>
      <c r="H54">
        <v>1988</v>
      </c>
      <c r="I54">
        <v>3108</v>
      </c>
      <c r="J54">
        <v>3196</v>
      </c>
    </row>
    <row r="55" spans="1:10" x14ac:dyDescent="0.2">
      <c r="A55">
        <v>1076</v>
      </c>
      <c r="B55">
        <v>3164</v>
      </c>
      <c r="C55">
        <v>1408</v>
      </c>
      <c r="D55">
        <v>4152</v>
      </c>
      <c r="E55">
        <v>1956</v>
      </c>
      <c r="F55">
        <v>1924</v>
      </c>
      <c r="G55">
        <v>1464</v>
      </c>
      <c r="H55">
        <v>1644</v>
      </c>
      <c r="I55">
        <v>3236</v>
      </c>
      <c r="J55">
        <v>3516</v>
      </c>
    </row>
    <row r="56" spans="1:10" x14ac:dyDescent="0.2">
      <c r="A56">
        <v>1076</v>
      </c>
      <c r="B56">
        <v>1448</v>
      </c>
      <c r="C56">
        <v>3084</v>
      </c>
      <c r="D56">
        <v>3156</v>
      </c>
      <c r="E56">
        <v>2580</v>
      </c>
      <c r="F56">
        <v>4112</v>
      </c>
      <c r="G56">
        <v>1832</v>
      </c>
      <c r="H56">
        <v>2760</v>
      </c>
      <c r="I56">
        <v>3200</v>
      </c>
      <c r="J56">
        <v>1720</v>
      </c>
    </row>
    <row r="57" spans="1:10" x14ac:dyDescent="0.2">
      <c r="A57">
        <v>1440</v>
      </c>
      <c r="B57">
        <v>4812</v>
      </c>
      <c r="C57">
        <v>1432</v>
      </c>
      <c r="D57">
        <v>1784</v>
      </c>
      <c r="E57">
        <v>1704</v>
      </c>
      <c r="F57">
        <v>3408</v>
      </c>
      <c r="G57">
        <v>1076</v>
      </c>
      <c r="H57">
        <v>3456</v>
      </c>
      <c r="I57">
        <v>3196</v>
      </c>
      <c r="J57">
        <v>6016</v>
      </c>
    </row>
    <row r="58" spans="1:10" x14ac:dyDescent="0.2">
      <c r="A58">
        <v>644</v>
      </c>
      <c r="B58">
        <v>952</v>
      </c>
      <c r="C58">
        <v>648</v>
      </c>
      <c r="D58">
        <v>1988</v>
      </c>
      <c r="E58">
        <v>3220</v>
      </c>
      <c r="F58">
        <v>4116</v>
      </c>
      <c r="G58">
        <v>1144</v>
      </c>
      <c r="H58">
        <v>1300</v>
      </c>
      <c r="I58">
        <v>764</v>
      </c>
      <c r="J58">
        <v>4556</v>
      </c>
    </row>
    <row r="59" spans="1:10" x14ac:dyDescent="0.2">
      <c r="A59">
        <v>912</v>
      </c>
      <c r="B59">
        <v>1744</v>
      </c>
      <c r="C59">
        <v>3028</v>
      </c>
      <c r="D59">
        <v>4152</v>
      </c>
      <c r="E59">
        <v>4492</v>
      </c>
      <c r="F59">
        <v>2924</v>
      </c>
      <c r="G59">
        <v>1772</v>
      </c>
      <c r="H59">
        <v>3000</v>
      </c>
      <c r="I59">
        <v>1460</v>
      </c>
      <c r="J59">
        <v>1448</v>
      </c>
    </row>
    <row r="60" spans="1:10" x14ac:dyDescent="0.2">
      <c r="A60">
        <v>936</v>
      </c>
      <c r="B60">
        <v>1320</v>
      </c>
      <c r="C60">
        <v>2420</v>
      </c>
      <c r="D60">
        <v>4560</v>
      </c>
      <c r="E60">
        <v>3372</v>
      </c>
      <c r="F60">
        <v>8556</v>
      </c>
      <c r="G60">
        <v>1804</v>
      </c>
      <c r="H60">
        <v>708</v>
      </c>
      <c r="I60">
        <v>5304</v>
      </c>
      <c r="J60">
        <v>5172</v>
      </c>
    </row>
    <row r="61" spans="1:10" x14ac:dyDescent="0.2">
      <c r="A61">
        <v>1284</v>
      </c>
      <c r="B61">
        <v>2392</v>
      </c>
      <c r="C61">
        <v>1076</v>
      </c>
      <c r="D61">
        <v>3028</v>
      </c>
      <c r="E61">
        <v>1532</v>
      </c>
      <c r="F61">
        <v>4204</v>
      </c>
      <c r="G61">
        <v>2888</v>
      </c>
      <c r="H61">
        <v>2912</v>
      </c>
      <c r="I61">
        <v>6756</v>
      </c>
      <c r="J61">
        <v>936</v>
      </c>
    </row>
    <row r="62" spans="1:10" x14ac:dyDescent="0.2">
      <c r="A62">
        <v>640</v>
      </c>
      <c r="B62">
        <v>2736</v>
      </c>
      <c r="C62">
        <v>748</v>
      </c>
      <c r="D62">
        <v>1236</v>
      </c>
      <c r="E62">
        <v>2560</v>
      </c>
      <c r="F62">
        <v>3776</v>
      </c>
      <c r="G62">
        <v>1632</v>
      </c>
      <c r="H62">
        <v>3132</v>
      </c>
      <c r="I62">
        <v>11912</v>
      </c>
      <c r="J62">
        <v>7312</v>
      </c>
    </row>
    <row r="63" spans="1:10" x14ac:dyDescent="0.2">
      <c r="A63">
        <v>656</v>
      </c>
      <c r="B63">
        <v>2856</v>
      </c>
      <c r="C63">
        <v>2128</v>
      </c>
      <c r="D63">
        <v>3140</v>
      </c>
      <c r="E63">
        <v>4756</v>
      </c>
      <c r="F63">
        <v>9764</v>
      </c>
      <c r="G63">
        <v>1488</v>
      </c>
      <c r="H63">
        <v>2208</v>
      </c>
      <c r="I63">
        <v>2988</v>
      </c>
      <c r="J63">
        <v>3116</v>
      </c>
    </row>
    <row r="64" spans="1:10" x14ac:dyDescent="0.2">
      <c r="A64">
        <v>2004</v>
      </c>
      <c r="B64">
        <v>3200</v>
      </c>
      <c r="C64">
        <v>1528</v>
      </c>
      <c r="D64">
        <v>3888</v>
      </c>
      <c r="E64">
        <v>1608</v>
      </c>
      <c r="F64">
        <v>5736</v>
      </c>
      <c r="G64">
        <v>3240</v>
      </c>
      <c r="H64">
        <v>2812</v>
      </c>
      <c r="I64">
        <v>3008</v>
      </c>
      <c r="J64">
        <v>2316</v>
      </c>
    </row>
    <row r="65" spans="1:10" x14ac:dyDescent="0.2">
      <c r="A65">
        <v>912</v>
      </c>
      <c r="B65">
        <v>1364</v>
      </c>
      <c r="C65">
        <v>2352</v>
      </c>
      <c r="D65">
        <v>3352</v>
      </c>
      <c r="E65">
        <v>6496</v>
      </c>
      <c r="F65">
        <v>3068</v>
      </c>
      <c r="G65">
        <v>1924</v>
      </c>
      <c r="H65">
        <v>6184</v>
      </c>
      <c r="I65">
        <v>5396</v>
      </c>
      <c r="J65">
        <v>5380</v>
      </c>
    </row>
    <row r="66" spans="1:10" x14ac:dyDescent="0.2">
      <c r="A66">
        <v>708</v>
      </c>
      <c r="B66">
        <v>2240</v>
      </c>
      <c r="C66">
        <v>1492</v>
      </c>
      <c r="D66">
        <v>3164</v>
      </c>
      <c r="E66">
        <v>3572</v>
      </c>
      <c r="F66">
        <v>1752</v>
      </c>
      <c r="G66">
        <v>2620</v>
      </c>
      <c r="H66">
        <v>2100</v>
      </c>
      <c r="I66">
        <v>4528</v>
      </c>
      <c r="J66">
        <v>3508</v>
      </c>
    </row>
    <row r="67" spans="1:10" x14ac:dyDescent="0.2">
      <c r="A67">
        <v>456</v>
      </c>
      <c r="B67">
        <v>6772</v>
      </c>
      <c r="C67">
        <v>2424</v>
      </c>
      <c r="D67">
        <v>5212</v>
      </c>
      <c r="E67">
        <v>4160</v>
      </c>
      <c r="F67">
        <v>6224</v>
      </c>
      <c r="G67">
        <v>2752</v>
      </c>
      <c r="H67">
        <v>4248</v>
      </c>
      <c r="I67">
        <v>3100</v>
      </c>
      <c r="J67">
        <v>1680</v>
      </c>
    </row>
    <row r="68" spans="1:10" x14ac:dyDescent="0.2">
      <c r="A68">
        <v>1140</v>
      </c>
      <c r="B68">
        <v>1472</v>
      </c>
      <c r="C68">
        <v>1404</v>
      </c>
      <c r="D68">
        <v>3316</v>
      </c>
      <c r="E68">
        <v>5636</v>
      </c>
      <c r="F68">
        <v>3808</v>
      </c>
      <c r="G68">
        <v>1648</v>
      </c>
      <c r="H68">
        <v>1084</v>
      </c>
      <c r="I68">
        <v>3248</v>
      </c>
      <c r="J68">
        <v>7232</v>
      </c>
    </row>
    <row r="69" spans="1:10" x14ac:dyDescent="0.2">
      <c r="A69">
        <v>2020</v>
      </c>
      <c r="B69">
        <v>2060</v>
      </c>
      <c r="C69">
        <v>2852</v>
      </c>
      <c r="D69">
        <v>7412</v>
      </c>
      <c r="E69">
        <v>3948</v>
      </c>
      <c r="F69">
        <v>4052</v>
      </c>
      <c r="G69">
        <v>1312</v>
      </c>
      <c r="H69">
        <v>3124</v>
      </c>
      <c r="I69">
        <v>3256</v>
      </c>
      <c r="J69">
        <v>3116</v>
      </c>
    </row>
    <row r="70" spans="1:10" x14ac:dyDescent="0.2">
      <c r="A70">
        <v>1044</v>
      </c>
      <c r="B70">
        <v>2948</v>
      </c>
      <c r="C70">
        <v>1464</v>
      </c>
      <c r="D70">
        <v>4092</v>
      </c>
      <c r="E70">
        <v>3980</v>
      </c>
      <c r="F70">
        <v>7968</v>
      </c>
      <c r="G70">
        <v>6436</v>
      </c>
      <c r="H70">
        <v>3216</v>
      </c>
      <c r="I70">
        <v>2500</v>
      </c>
      <c r="J70">
        <v>5424</v>
      </c>
    </row>
    <row r="71" spans="1:10" x14ac:dyDescent="0.2">
      <c r="A71">
        <v>632</v>
      </c>
      <c r="B71">
        <v>900</v>
      </c>
      <c r="C71">
        <v>1676</v>
      </c>
      <c r="D71">
        <v>2872</v>
      </c>
      <c r="E71">
        <v>3628</v>
      </c>
      <c r="F71">
        <v>1624</v>
      </c>
      <c r="G71">
        <v>2792</v>
      </c>
      <c r="H71">
        <v>4704</v>
      </c>
      <c r="I71">
        <v>6464</v>
      </c>
      <c r="J71">
        <v>1520</v>
      </c>
    </row>
    <row r="72" spans="1:10" x14ac:dyDescent="0.2">
      <c r="A72">
        <v>1232</v>
      </c>
      <c r="B72">
        <v>2476</v>
      </c>
      <c r="C72">
        <v>2548</v>
      </c>
      <c r="D72">
        <v>2456</v>
      </c>
      <c r="E72">
        <v>3616</v>
      </c>
      <c r="F72">
        <v>8412</v>
      </c>
      <c r="G72">
        <v>1800</v>
      </c>
      <c r="H72">
        <v>1772</v>
      </c>
      <c r="I72">
        <v>7080</v>
      </c>
      <c r="J72">
        <v>7232</v>
      </c>
    </row>
    <row r="73" spans="1:10" x14ac:dyDescent="0.2">
      <c r="A73">
        <v>1400</v>
      </c>
      <c r="B73">
        <v>2004</v>
      </c>
      <c r="C73">
        <v>1472</v>
      </c>
      <c r="D73">
        <v>1728</v>
      </c>
      <c r="E73">
        <v>1920</v>
      </c>
      <c r="F73">
        <v>2908</v>
      </c>
      <c r="G73">
        <v>1628</v>
      </c>
      <c r="H73">
        <v>1460</v>
      </c>
      <c r="I73">
        <v>2344</v>
      </c>
      <c r="J73">
        <v>2372</v>
      </c>
    </row>
    <row r="74" spans="1:10" x14ac:dyDescent="0.2">
      <c r="A74">
        <v>2344</v>
      </c>
      <c r="B74">
        <v>3300</v>
      </c>
      <c r="C74">
        <v>1340</v>
      </c>
      <c r="D74">
        <v>5664</v>
      </c>
      <c r="E74">
        <v>3968</v>
      </c>
      <c r="F74">
        <v>3776</v>
      </c>
      <c r="G74">
        <v>3076</v>
      </c>
      <c r="H74">
        <v>2756</v>
      </c>
      <c r="I74">
        <v>6324</v>
      </c>
      <c r="J74">
        <v>1016</v>
      </c>
    </row>
    <row r="75" spans="1:10" x14ac:dyDescent="0.2">
      <c r="A75">
        <v>2376</v>
      </c>
      <c r="B75">
        <v>2148</v>
      </c>
      <c r="C75">
        <v>3036</v>
      </c>
      <c r="D75">
        <v>2440</v>
      </c>
      <c r="E75">
        <v>3420</v>
      </c>
      <c r="F75">
        <v>4560</v>
      </c>
      <c r="G75">
        <v>2312</v>
      </c>
      <c r="H75">
        <v>6280</v>
      </c>
      <c r="I75">
        <v>5504</v>
      </c>
      <c r="J75">
        <v>2388</v>
      </c>
    </row>
    <row r="76" spans="1:10" x14ac:dyDescent="0.2">
      <c r="A76">
        <v>1444</v>
      </c>
      <c r="B76">
        <v>3144</v>
      </c>
      <c r="C76">
        <v>812</v>
      </c>
      <c r="D76">
        <v>3172</v>
      </c>
      <c r="E76">
        <v>4124</v>
      </c>
      <c r="F76">
        <v>4248</v>
      </c>
      <c r="G76">
        <v>1320</v>
      </c>
      <c r="H76">
        <v>1624</v>
      </c>
      <c r="I76">
        <v>1324</v>
      </c>
      <c r="J76">
        <v>2596</v>
      </c>
    </row>
    <row r="77" spans="1:10" x14ac:dyDescent="0.2">
      <c r="A77">
        <v>672</v>
      </c>
      <c r="B77">
        <v>5160</v>
      </c>
      <c r="C77">
        <v>1420</v>
      </c>
      <c r="D77">
        <v>3408</v>
      </c>
      <c r="E77">
        <v>3928</v>
      </c>
      <c r="F77">
        <v>6272</v>
      </c>
      <c r="G77">
        <v>3956</v>
      </c>
      <c r="H77">
        <v>1748</v>
      </c>
      <c r="I77">
        <v>5356</v>
      </c>
      <c r="J77">
        <v>5420</v>
      </c>
    </row>
    <row r="78" spans="1:10" x14ac:dyDescent="0.2">
      <c r="A78">
        <v>1416</v>
      </c>
      <c r="B78">
        <v>2440</v>
      </c>
      <c r="C78">
        <v>1412</v>
      </c>
      <c r="D78">
        <v>5192</v>
      </c>
      <c r="E78">
        <v>1600</v>
      </c>
      <c r="F78">
        <v>4220</v>
      </c>
      <c r="G78">
        <v>4260</v>
      </c>
      <c r="H78">
        <v>516</v>
      </c>
      <c r="I78">
        <v>3096</v>
      </c>
      <c r="J78">
        <v>4620</v>
      </c>
    </row>
    <row r="79" spans="1:10" x14ac:dyDescent="0.2">
      <c r="A79">
        <v>1540</v>
      </c>
      <c r="B79">
        <v>1748</v>
      </c>
      <c r="C79">
        <v>1500</v>
      </c>
      <c r="D79">
        <v>3600</v>
      </c>
      <c r="E79">
        <v>2380</v>
      </c>
      <c r="F79">
        <v>3668</v>
      </c>
      <c r="G79">
        <v>3116</v>
      </c>
      <c r="H79">
        <v>2576</v>
      </c>
      <c r="I79">
        <v>3160</v>
      </c>
      <c r="J79">
        <v>2808</v>
      </c>
    </row>
    <row r="80" spans="1:10" x14ac:dyDescent="0.2">
      <c r="A80">
        <v>1460</v>
      </c>
      <c r="B80">
        <v>3624</v>
      </c>
      <c r="C80">
        <v>636</v>
      </c>
      <c r="D80">
        <v>3564</v>
      </c>
      <c r="E80">
        <v>1944</v>
      </c>
      <c r="F80">
        <v>7320</v>
      </c>
      <c r="G80">
        <v>3192</v>
      </c>
      <c r="H80">
        <v>1456</v>
      </c>
      <c r="I80">
        <v>3064</v>
      </c>
      <c r="J80">
        <v>2748</v>
      </c>
    </row>
    <row r="81" spans="1:10" x14ac:dyDescent="0.2">
      <c r="A81">
        <v>792</v>
      </c>
      <c r="B81">
        <v>3752</v>
      </c>
      <c r="C81">
        <v>1776</v>
      </c>
      <c r="D81">
        <v>1812</v>
      </c>
      <c r="E81">
        <v>3992</v>
      </c>
      <c r="F81">
        <v>7224</v>
      </c>
      <c r="G81">
        <v>2540</v>
      </c>
      <c r="H81">
        <v>1108</v>
      </c>
      <c r="I81">
        <v>6136</v>
      </c>
      <c r="J81">
        <v>7248</v>
      </c>
    </row>
    <row r="82" spans="1:10" x14ac:dyDescent="0.2">
      <c r="A82">
        <v>1160</v>
      </c>
      <c r="B82">
        <v>1320</v>
      </c>
      <c r="C82">
        <v>724</v>
      </c>
      <c r="D82">
        <v>7496</v>
      </c>
      <c r="E82">
        <v>1880</v>
      </c>
      <c r="F82">
        <v>1012</v>
      </c>
      <c r="G82">
        <v>2552</v>
      </c>
      <c r="H82">
        <v>2692</v>
      </c>
      <c r="I82">
        <v>3764</v>
      </c>
      <c r="J82">
        <v>4900</v>
      </c>
    </row>
    <row r="83" spans="1:10" x14ac:dyDescent="0.2">
      <c r="A83">
        <v>1296</v>
      </c>
      <c r="B83">
        <v>3312</v>
      </c>
      <c r="C83">
        <v>2664</v>
      </c>
      <c r="D83">
        <v>4496</v>
      </c>
      <c r="E83">
        <v>2836</v>
      </c>
      <c r="F83">
        <v>4540</v>
      </c>
      <c r="G83">
        <v>2832</v>
      </c>
      <c r="H83">
        <v>1360</v>
      </c>
      <c r="I83">
        <v>5176</v>
      </c>
      <c r="J83">
        <v>3160</v>
      </c>
    </row>
    <row r="84" spans="1:10" x14ac:dyDescent="0.2">
      <c r="A84">
        <v>1016</v>
      </c>
      <c r="B84">
        <v>3088</v>
      </c>
      <c r="C84">
        <v>3188</v>
      </c>
      <c r="D84">
        <v>4136</v>
      </c>
      <c r="E84">
        <v>2964</v>
      </c>
      <c r="F84">
        <v>5828</v>
      </c>
      <c r="G84">
        <v>1384</v>
      </c>
      <c r="H84">
        <v>1360</v>
      </c>
      <c r="I84">
        <v>3144</v>
      </c>
      <c r="J84">
        <v>6908</v>
      </c>
    </row>
    <row r="85" spans="1:10" x14ac:dyDescent="0.2">
      <c r="A85">
        <v>716</v>
      </c>
      <c r="B85">
        <v>3400</v>
      </c>
      <c r="C85">
        <v>1052</v>
      </c>
      <c r="D85">
        <v>5604</v>
      </c>
      <c r="E85">
        <v>5380</v>
      </c>
      <c r="F85">
        <v>3392</v>
      </c>
      <c r="G85">
        <v>2944</v>
      </c>
      <c r="H85">
        <v>3120</v>
      </c>
      <c r="I85">
        <v>6884</v>
      </c>
      <c r="J85">
        <v>7048</v>
      </c>
    </row>
    <row r="86" spans="1:10" x14ac:dyDescent="0.2">
      <c r="A86">
        <v>1264</v>
      </c>
      <c r="B86">
        <v>1368</v>
      </c>
      <c r="C86">
        <v>1468</v>
      </c>
      <c r="D86">
        <v>2360</v>
      </c>
      <c r="E86">
        <v>1936</v>
      </c>
      <c r="F86">
        <v>7224</v>
      </c>
      <c r="G86">
        <v>3488</v>
      </c>
      <c r="H86">
        <v>3248</v>
      </c>
      <c r="I86">
        <v>10636</v>
      </c>
      <c r="J86">
        <v>3132</v>
      </c>
    </row>
    <row r="87" spans="1:10" x14ac:dyDescent="0.2">
      <c r="A87">
        <v>1756</v>
      </c>
      <c r="B87">
        <v>6100</v>
      </c>
      <c r="C87">
        <v>3104</v>
      </c>
      <c r="D87">
        <v>3248</v>
      </c>
      <c r="E87">
        <v>3768</v>
      </c>
      <c r="F87">
        <v>3352</v>
      </c>
      <c r="G87">
        <v>1616</v>
      </c>
      <c r="H87">
        <v>5544</v>
      </c>
      <c r="I87">
        <v>1016</v>
      </c>
      <c r="J87">
        <v>4916</v>
      </c>
    </row>
    <row r="88" spans="1:10" x14ac:dyDescent="0.2">
      <c r="A88">
        <v>620</v>
      </c>
      <c r="B88">
        <v>2868</v>
      </c>
      <c r="C88">
        <v>1728</v>
      </c>
      <c r="D88">
        <v>4520</v>
      </c>
      <c r="E88">
        <v>4236</v>
      </c>
      <c r="F88">
        <v>4100</v>
      </c>
      <c r="G88">
        <v>1608</v>
      </c>
      <c r="H88">
        <v>3032</v>
      </c>
      <c r="I88">
        <v>7096</v>
      </c>
      <c r="J88">
        <v>2912</v>
      </c>
    </row>
    <row r="89" spans="1:10" x14ac:dyDescent="0.2">
      <c r="A89">
        <v>1036</v>
      </c>
      <c r="B89">
        <v>3912</v>
      </c>
      <c r="C89">
        <v>1456</v>
      </c>
      <c r="D89">
        <v>1784</v>
      </c>
      <c r="E89">
        <v>2500</v>
      </c>
      <c r="F89">
        <v>3580</v>
      </c>
      <c r="G89">
        <v>3176</v>
      </c>
      <c r="H89">
        <v>6656</v>
      </c>
      <c r="I89">
        <v>3240</v>
      </c>
      <c r="J89">
        <v>6056</v>
      </c>
    </row>
    <row r="90" spans="1:10" x14ac:dyDescent="0.2">
      <c r="A90">
        <v>960</v>
      </c>
      <c r="B90">
        <v>5380</v>
      </c>
      <c r="C90">
        <v>2476</v>
      </c>
      <c r="D90">
        <v>3048</v>
      </c>
      <c r="E90">
        <v>4304</v>
      </c>
      <c r="F90">
        <v>8440</v>
      </c>
      <c r="G90">
        <v>1632</v>
      </c>
      <c r="H90">
        <v>1700</v>
      </c>
      <c r="I90">
        <v>2472</v>
      </c>
      <c r="J90">
        <v>4532</v>
      </c>
    </row>
    <row r="91" spans="1:10" x14ac:dyDescent="0.2">
      <c r="A91">
        <v>1232</v>
      </c>
      <c r="B91">
        <v>3848</v>
      </c>
      <c r="C91">
        <v>1300</v>
      </c>
      <c r="D91">
        <v>3552</v>
      </c>
      <c r="E91">
        <v>3308</v>
      </c>
      <c r="F91">
        <v>3984</v>
      </c>
      <c r="G91">
        <v>3920</v>
      </c>
      <c r="H91">
        <v>1548</v>
      </c>
      <c r="I91">
        <v>5120</v>
      </c>
      <c r="J91">
        <v>844</v>
      </c>
    </row>
    <row r="92" spans="1:10" x14ac:dyDescent="0.2">
      <c r="A92">
        <v>340</v>
      </c>
      <c r="B92">
        <v>2808</v>
      </c>
      <c r="C92">
        <v>1348</v>
      </c>
      <c r="D92">
        <v>6212</v>
      </c>
      <c r="E92">
        <v>2800</v>
      </c>
      <c r="F92">
        <v>2548</v>
      </c>
      <c r="G92">
        <v>2940</v>
      </c>
      <c r="H92">
        <v>896</v>
      </c>
      <c r="I92">
        <v>3468</v>
      </c>
      <c r="J92">
        <v>3116</v>
      </c>
    </row>
    <row r="93" spans="1:10" x14ac:dyDescent="0.2">
      <c r="A93">
        <v>704</v>
      </c>
      <c r="B93">
        <v>2584</v>
      </c>
      <c r="C93">
        <v>2452</v>
      </c>
      <c r="D93">
        <v>3116</v>
      </c>
      <c r="E93">
        <v>1932</v>
      </c>
      <c r="F93">
        <v>5708</v>
      </c>
      <c r="G93">
        <v>1844</v>
      </c>
      <c r="H93">
        <v>888</v>
      </c>
      <c r="I93">
        <v>3520</v>
      </c>
      <c r="J93">
        <v>5300</v>
      </c>
    </row>
    <row r="94" spans="1:10" x14ac:dyDescent="0.2">
      <c r="A94">
        <v>680</v>
      </c>
      <c r="B94">
        <v>4924</v>
      </c>
      <c r="C94">
        <v>636</v>
      </c>
      <c r="D94">
        <v>1544</v>
      </c>
      <c r="E94">
        <v>4364</v>
      </c>
      <c r="F94">
        <v>4564</v>
      </c>
      <c r="G94">
        <v>1576</v>
      </c>
      <c r="H94">
        <v>2620</v>
      </c>
      <c r="I94">
        <v>7332</v>
      </c>
      <c r="J94">
        <v>2492</v>
      </c>
    </row>
    <row r="95" spans="1:10" x14ac:dyDescent="0.2">
      <c r="A95">
        <v>780</v>
      </c>
      <c r="B95">
        <v>3060</v>
      </c>
      <c r="C95">
        <v>1652</v>
      </c>
      <c r="D95">
        <v>3944</v>
      </c>
      <c r="E95">
        <v>3264</v>
      </c>
      <c r="F95">
        <v>1920</v>
      </c>
      <c r="G95">
        <v>1944</v>
      </c>
      <c r="H95">
        <v>2936</v>
      </c>
      <c r="I95">
        <v>1472</v>
      </c>
      <c r="J95">
        <v>5124</v>
      </c>
    </row>
    <row r="96" spans="1:10" x14ac:dyDescent="0.2">
      <c r="A96">
        <v>1380</v>
      </c>
      <c r="B96">
        <v>1996</v>
      </c>
      <c r="C96">
        <v>2488</v>
      </c>
      <c r="D96">
        <v>3212</v>
      </c>
      <c r="E96">
        <v>3364</v>
      </c>
      <c r="F96">
        <v>4684</v>
      </c>
      <c r="G96">
        <v>1808</v>
      </c>
      <c r="H96">
        <v>5080</v>
      </c>
      <c r="I96">
        <v>3144</v>
      </c>
      <c r="J96">
        <v>4584</v>
      </c>
    </row>
    <row r="97" spans="1:10" x14ac:dyDescent="0.2">
      <c r="A97">
        <v>1428</v>
      </c>
      <c r="B97">
        <v>2372</v>
      </c>
      <c r="C97">
        <v>2012</v>
      </c>
      <c r="D97">
        <v>3060</v>
      </c>
      <c r="E97">
        <v>3300</v>
      </c>
      <c r="F97">
        <v>4324</v>
      </c>
      <c r="G97">
        <v>1828</v>
      </c>
      <c r="H97">
        <v>1212</v>
      </c>
      <c r="I97">
        <v>5660</v>
      </c>
      <c r="J97">
        <v>5204</v>
      </c>
    </row>
    <row r="98" spans="1:10" x14ac:dyDescent="0.2">
      <c r="A98">
        <v>1164</v>
      </c>
      <c r="B98">
        <v>2832</v>
      </c>
      <c r="C98">
        <v>1476</v>
      </c>
      <c r="D98">
        <v>3352</v>
      </c>
      <c r="E98">
        <v>1856</v>
      </c>
      <c r="F98">
        <v>1172</v>
      </c>
      <c r="G98">
        <v>2924</v>
      </c>
      <c r="H98">
        <v>2996</v>
      </c>
      <c r="I98">
        <v>6396</v>
      </c>
      <c r="J98">
        <v>1524</v>
      </c>
    </row>
    <row r="99" spans="1:10" x14ac:dyDescent="0.2">
      <c r="A99">
        <v>644</v>
      </c>
      <c r="B99">
        <v>3220</v>
      </c>
      <c r="C99">
        <v>1680</v>
      </c>
      <c r="D99">
        <v>3976</v>
      </c>
      <c r="E99">
        <v>1624</v>
      </c>
      <c r="F99">
        <v>4428</v>
      </c>
      <c r="G99">
        <v>1604</v>
      </c>
      <c r="H99">
        <v>2732</v>
      </c>
      <c r="I99">
        <v>6928</v>
      </c>
      <c r="J99">
        <v>6632</v>
      </c>
    </row>
    <row r="100" spans="1:10" x14ac:dyDescent="0.2">
      <c r="A100">
        <v>1088</v>
      </c>
      <c r="B100">
        <v>3240</v>
      </c>
      <c r="C100">
        <v>1336</v>
      </c>
      <c r="D100">
        <v>1788</v>
      </c>
      <c r="E100">
        <v>3508</v>
      </c>
      <c r="F100">
        <v>4636</v>
      </c>
      <c r="G100">
        <v>3512</v>
      </c>
      <c r="H100">
        <v>2752</v>
      </c>
      <c r="I100">
        <v>6448</v>
      </c>
      <c r="J100">
        <v>1724</v>
      </c>
    </row>
    <row r="101" spans="1:10" x14ac:dyDescent="0.2">
      <c r="A101">
        <v>2156</v>
      </c>
      <c r="B101">
        <v>2200</v>
      </c>
      <c r="C101">
        <v>1344</v>
      </c>
      <c r="D101">
        <v>3684</v>
      </c>
      <c r="E101">
        <v>6508</v>
      </c>
      <c r="F101">
        <v>2004</v>
      </c>
      <c r="G101">
        <v>1804</v>
      </c>
      <c r="H101">
        <v>3028</v>
      </c>
      <c r="I101">
        <v>3520</v>
      </c>
      <c r="J101">
        <v>1924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EED1-2593-E04C-A7FC-E90A52BD3EED}">
  <dimension ref="A1:L7"/>
  <sheetViews>
    <sheetView workbookViewId="0"/>
  </sheetViews>
  <sheetFormatPr baseColWidth="10" defaultRowHeight="16" x14ac:dyDescent="0.2"/>
  <cols>
    <col min="11" max="11" width="13.6640625" bestFit="1" customWidth="1"/>
    <col min="12" max="12" width="13.1640625" bestFit="1" customWidth="1"/>
  </cols>
  <sheetData>
    <row r="1" spans="1:12" x14ac:dyDescent="0.2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18</v>
      </c>
      <c r="K1" t="s">
        <v>26</v>
      </c>
      <c r="L1" t="s">
        <v>27</v>
      </c>
    </row>
    <row r="2" spans="1:12" x14ac:dyDescent="0.2">
      <c r="A2" t="s">
        <v>11</v>
      </c>
      <c r="B2">
        <f>MIN(raw_scores!A2:'raw_scores'!A101)</f>
        <v>128</v>
      </c>
      <c r="C2">
        <f>MIN(raw_scores!B2:'raw_scores'!B101)</f>
        <v>900</v>
      </c>
      <c r="D2">
        <f>MIN(raw_scores!C2:'raw_scores'!C101)</f>
        <v>424</v>
      </c>
      <c r="E2">
        <f>MIN(raw_scores!D2:'raw_scores'!D101)</f>
        <v>356</v>
      </c>
      <c r="F2">
        <f>MIN(raw_scores!E2:'raw_scores'!E101)</f>
        <v>688</v>
      </c>
      <c r="G2">
        <f>MIN(raw_scores!F2:'raw_scores'!F101)</f>
        <v>1012</v>
      </c>
      <c r="H2">
        <f>MIN(raw_scores!G2:'raw_scores'!G101)</f>
        <v>1076</v>
      </c>
      <c r="I2">
        <f>MIN(raw_scores!H2:'raw_scores'!H101)</f>
        <v>156</v>
      </c>
      <c r="J2">
        <f>MIN(raw_scores!I2:'raw_scores'!I101)</f>
        <v>764</v>
      </c>
      <c r="K2">
        <f>MIN(raw_scores!J2:'raw_scores'!J101)</f>
        <v>304</v>
      </c>
    </row>
    <row r="3" spans="1:12" x14ac:dyDescent="0.2">
      <c r="A3" t="s">
        <v>12</v>
      </c>
      <c r="B3">
        <f>MAX(raw_scores!A2:'raw_scores'!A101)</f>
        <v>3028</v>
      </c>
      <c r="C3">
        <f>MAX(raw_scores!B2:'raw_scores'!B101)</f>
        <v>6772</v>
      </c>
      <c r="D3">
        <f>MAX(raw_scores!C2:'raw_scores'!C101)</f>
        <v>5444</v>
      </c>
      <c r="E3">
        <f>MAX(raw_scores!D2:'raw_scores'!D101)</f>
        <v>7496</v>
      </c>
      <c r="F3">
        <f>MAX(raw_scores!E2:'raw_scores'!E101)</f>
        <v>6508</v>
      </c>
      <c r="G3">
        <f>MAX(raw_scores!F2:'raw_scores'!F101)</f>
        <v>9764</v>
      </c>
      <c r="H3">
        <f>MAX(raw_scores!G2:'raw_scores'!G101)</f>
        <v>6436</v>
      </c>
      <c r="I3">
        <f>MAX(raw_scores!H2:'raw_scores'!H101)</f>
        <v>6804</v>
      </c>
      <c r="J3">
        <f>MAX(raw_scores!I2:'raw_scores'!I101)</f>
        <v>11912</v>
      </c>
      <c r="K3">
        <f>MAX(raw_scores!J2:'raw_scores'!J101)</f>
        <v>7312</v>
      </c>
    </row>
    <row r="4" spans="1:12" x14ac:dyDescent="0.2">
      <c r="A4" t="s">
        <v>13</v>
      </c>
      <c r="B4">
        <f>AVERAGE(raw_scores!A2:'raw_scores'!A101)</f>
        <v>1135.04</v>
      </c>
      <c r="C4">
        <f>AVERAGE(raw_scores!B2:'raw_scores'!B101)</f>
        <v>3010</v>
      </c>
      <c r="D4">
        <f>AVERAGE(raw_scores!C2:'raw_scores'!C101)</f>
        <v>1712.16</v>
      </c>
      <c r="E4">
        <f>AVERAGE(raw_scores!D2:'raw_scores'!D101)</f>
        <v>3267.12</v>
      </c>
      <c r="F4">
        <f>AVERAGE(raw_scores!E2:'raw_scores'!E101)</f>
        <v>3235.52</v>
      </c>
      <c r="G4">
        <f>AVERAGE(raw_scores!F2:'raw_scores'!F101)</f>
        <v>4275.24</v>
      </c>
      <c r="H4">
        <f>AVERAGE(raw_scores!G2:'raw_scores'!G101)</f>
        <v>2474.16</v>
      </c>
      <c r="I4">
        <f>AVERAGE(raw_scores!H2:'raw_scores'!H101)</f>
        <v>2592</v>
      </c>
      <c r="J4">
        <f>AVERAGE(raw_scores!I2:'raw_scores'!I101)</f>
        <v>4312.84</v>
      </c>
      <c r="K4">
        <f>AVERAGE(raw_scores!J2:'raw_scores'!J101)</f>
        <v>3675.16</v>
      </c>
    </row>
    <row r="5" spans="1:12" x14ac:dyDescent="0.2">
      <c r="A5" t="s">
        <v>14</v>
      </c>
      <c r="B5">
        <f>MEDIAN(raw_scores!A2:'raw_scores'!A101)</f>
        <v>1100</v>
      </c>
      <c r="C5">
        <f>MEDIAN(raw_scores!B2:'raw_scores'!B101)</f>
        <v>2862</v>
      </c>
      <c r="D5">
        <f>MEDIAN(raw_scores!C2:'raw_scores'!C101)</f>
        <v>1476</v>
      </c>
      <c r="E5">
        <f>MEDIAN(raw_scores!D2:'raw_scores'!D101)</f>
        <v>3212</v>
      </c>
      <c r="F5">
        <f>MEDIAN(raw_scores!E2:'raw_scores'!E101)</f>
        <v>3356</v>
      </c>
      <c r="G5">
        <f>MEDIAN(raw_scores!F2:'raw_scores'!F101)</f>
        <v>4018</v>
      </c>
      <c r="H5">
        <f>MEDIAN(raw_scores!G2:'raw_scores'!G101)</f>
        <v>2278</v>
      </c>
      <c r="I5">
        <f>MEDIAN(raw_scores!H2:'raw_scores'!H101)</f>
        <v>2490</v>
      </c>
      <c r="J5">
        <f>MEDIAN(raw_scores!I2:'raw_scores'!I101)</f>
        <v>3568</v>
      </c>
      <c r="K5">
        <f>MEDIAN(raw_scores!J2:'raw_scores'!J101)</f>
        <v>3150</v>
      </c>
    </row>
    <row r="6" spans="1:12" x14ac:dyDescent="0.2">
      <c r="A6" t="s">
        <v>15</v>
      </c>
      <c r="B6">
        <f>STDEV(raw_scores!A2:'raw_scores'!A101)</f>
        <v>517.6057139865394</v>
      </c>
      <c r="C6">
        <f>STDEV(raw_scores!B2:'raw_scores'!B101)</f>
        <v>1385.7272458893201</v>
      </c>
      <c r="D6">
        <f>STDEV(raw_scores!C2:'raw_scores'!C101)</f>
        <v>789.66964989139342</v>
      </c>
      <c r="E6">
        <f>STDEV(raw_scores!D2:'raw_scores'!D101)</f>
        <v>1431.0413336398981</v>
      </c>
      <c r="F6">
        <f>STDEV(raw_scores!E2:'raw_scores'!E101)</f>
        <v>1195.4102501913837</v>
      </c>
      <c r="G6">
        <f>STDEV(raw_scores!F2:'raw_scores'!F101)</f>
        <v>1986.8126604888514</v>
      </c>
      <c r="H6">
        <f>STDEV(raw_scores!G2:'raw_scores'!G101)</f>
        <v>989.70105393579161</v>
      </c>
      <c r="I6">
        <f>STDEV(raw_scores!H2:'raw_scores'!H101)</f>
        <v>1425.2993731249246</v>
      </c>
      <c r="J6">
        <f>STDEV(raw_scores!I2:'raw_scores'!I101)</f>
        <v>2323.3128068307633</v>
      </c>
      <c r="K6">
        <f>STDEV(raw_scores!J2:'raw_scores'!J101)</f>
        <v>1960.9206079561384</v>
      </c>
    </row>
    <row r="7" spans="1:12" x14ac:dyDescent="0.2">
      <c r="A7" t="s">
        <v>16</v>
      </c>
      <c r="B7">
        <f>hyper!B2/hyper!B3</f>
        <v>2.41</v>
      </c>
      <c r="C7">
        <f>hyper!C2/hyper!C3</f>
        <v>4.12</v>
      </c>
      <c r="D7">
        <f>hyper!D2/hyper!D3</f>
        <v>2.99</v>
      </c>
      <c r="E7">
        <f>hyper!E2/hyper!E3</f>
        <v>28.25</v>
      </c>
      <c r="F7">
        <f>hyper!F2/hyper!F3</f>
        <v>4.26</v>
      </c>
      <c r="G7">
        <f>hyper!G2/hyper!G3</f>
        <v>5.26</v>
      </c>
      <c r="H7">
        <f>hyper!H2/hyper!H3</f>
        <v>3.53</v>
      </c>
      <c r="I7">
        <f>hyper!I2/hyper!I3</f>
        <v>66.98</v>
      </c>
      <c r="J7">
        <f>hyper!J2/hyper!J3</f>
        <v>129.47999999999999</v>
      </c>
      <c r="K7">
        <f>hyper!K2/hyper!K3</f>
        <v>152.13999999999999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</vt:lpstr>
      <vt:lpstr>raw_scores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2020-05-12T06:51:28Z</dcterms:created>
  <dcterms:modified xsi:type="dcterms:W3CDTF">2020-05-13T11:29:25Z</dcterms:modified>
</cp:coreProperties>
</file>