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730" windowHeight="9660" firstSheet="5" activeTab="12"/>
  </bookViews>
  <sheets>
    <sheet name="DECEMBRE 13 " sheetId="20" r:id="rId1"/>
    <sheet name="JANVIER 14" sheetId="22" r:id="rId2"/>
    <sheet name="FEVRIER 14" sheetId="23" r:id="rId3"/>
    <sheet name="MARS 14" sheetId="24" r:id="rId4"/>
    <sheet name="AVRIL 14" sheetId="25" r:id="rId5"/>
    <sheet name="MAI 14" sheetId="26" r:id="rId6"/>
    <sheet name="JUIN 14" sheetId="27" r:id="rId7"/>
    <sheet name="JUILLET 14" sheetId="28" r:id="rId8"/>
    <sheet name="AOUT 14" sheetId="30" r:id="rId9"/>
    <sheet name="SEPTEMBRE 14 " sheetId="31" r:id="rId10"/>
    <sheet name="OCTOBRE 14" sheetId="32" r:id="rId11"/>
    <sheet name="NOVEMBRE 14" sheetId="33" r:id="rId12"/>
    <sheet name="DECEMBRE 14" sheetId="34" r:id="rId13"/>
  </sheets>
  <calcPr calcId="125725"/>
</workbook>
</file>

<file path=xl/calcChain.xml><?xml version="1.0" encoding="utf-8"?>
<calcChain xmlns="http://schemas.openxmlformats.org/spreadsheetml/2006/main">
  <c r="G9" i="34"/>
  <c r="G10" s="1"/>
  <c r="G9" i="33"/>
  <c r="G10" s="1"/>
  <c r="G11" i="32"/>
  <c r="G10"/>
  <c r="G9"/>
  <c r="G12" s="1"/>
  <c r="G11" i="31"/>
  <c r="G10"/>
  <c r="G9"/>
  <c r="G12" s="1"/>
  <c r="G9" i="30"/>
  <c r="G10" s="1"/>
  <c r="G11" i="28"/>
  <c r="G10"/>
  <c r="G9"/>
  <c r="G12" s="1"/>
  <c r="G9" i="27"/>
  <c r="G10" s="1"/>
  <c r="G9" i="26"/>
  <c r="G10" s="1"/>
  <c r="G11" i="25"/>
  <c r="G10"/>
  <c r="G9"/>
  <c r="G12" s="1"/>
  <c r="G11" i="24"/>
  <c r="G10"/>
  <c r="G9"/>
  <c r="G12" s="1"/>
  <c r="G11" i="23"/>
  <c r="G10"/>
  <c r="G9"/>
  <c r="G12" s="1"/>
  <c r="G12" i="22"/>
  <c r="G11"/>
  <c r="G10"/>
  <c r="G9"/>
  <c r="G9" i="20"/>
  <c r="G12" s="1"/>
  <c r="G12" i="34" l="1"/>
  <c r="G11"/>
  <c r="G12" i="33"/>
  <c r="G11"/>
  <c r="G12" i="30"/>
  <c r="G11"/>
  <c r="G11" i="27"/>
  <c r="G12"/>
  <c r="G12" i="26"/>
  <c r="G11"/>
  <c r="G10" i="20"/>
  <c r="G11"/>
</calcChain>
</file>

<file path=xl/sharedStrings.xml><?xml version="1.0" encoding="utf-8"?>
<sst xmlns="http://schemas.openxmlformats.org/spreadsheetml/2006/main" count="364" uniqueCount="51">
  <si>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</si>
  <si>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</si>
  <si>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</si>
  <si>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</si>
  <si>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</si>
  <si>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</si>
  <si>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</si>
  <si>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</si>
  <si>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</si>
  <si>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</si>
  <si>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</si>
  <si>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</si>
  <si>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</si>
  <si>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</si>
  <si>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SM</t>
  </si>
  <si>
    <t>MARINE NATIONALE</t>
  </si>
  <si>
    <t>MONTANT VERSE  DECEMBRE 2013</t>
  </si>
  <si>
    <t>RELEVE MENSUEL DES BAUX : MOIS DE DECEMBRE 2013</t>
  </si>
  <si>
    <t>N°CC: 0313794B</t>
  </si>
  <si>
    <t>SIB: 0103004097620050</t>
  </si>
  <si>
    <t>02 BP 552 ABIDJAN 552</t>
  </si>
  <si>
    <t>CONTACT France: 00 33 646039068</t>
  </si>
  <si>
    <t>DJAHA KOUADIO ALPHONSE</t>
  </si>
  <si>
    <t>Mme COULIBALY NADJA</t>
  </si>
  <si>
    <t>0060/03</t>
  </si>
  <si>
    <t>LOCODJRO SANTE</t>
  </si>
  <si>
    <t>BENEFICIAIRE: BAMBA SITA EPOUSE DESGRANGES</t>
  </si>
  <si>
    <t>RELEVE MENSUEL DES BAUX : MOIS DE JANVIER 14</t>
  </si>
  <si>
    <t>MONTANT VERSE  JANVIER 2014</t>
  </si>
  <si>
    <t>MONTANT VERSE FEVRIER 2014</t>
  </si>
  <si>
    <t>RELEVE MENSUEL DES BAUX : MOIS DE FEVRIER 14</t>
  </si>
  <si>
    <t>MONTANT VERSE MARS 2014</t>
  </si>
  <si>
    <t>RELEVE MENSUEL DES BAUX : MOIS DE MARS 14</t>
  </si>
  <si>
    <t>MONTANT VERSE AVRIL 14 2014</t>
  </si>
  <si>
    <t>RELEVE MENSUEL DES BAUX : MOIS DE AVRIL 14</t>
  </si>
  <si>
    <t>RELEVE MENSUEL DES BAUX : MOIS DE MAI 2014</t>
  </si>
  <si>
    <t>MONTANT VERSE MAI 2014</t>
  </si>
  <si>
    <t>RELEVE MENSUEL DES BAUX : MOIS DE JUIN 2014</t>
  </si>
  <si>
    <t>MONTANT VERSE JUIN 2014</t>
  </si>
  <si>
    <t>MONTANT VERSE JUILLET 2014</t>
  </si>
  <si>
    <t>RELEVE MENSUEL DES BAUX : MOIS DE JUILLET 2014</t>
  </si>
  <si>
    <t>MONTANT VERSE AOUT 2014</t>
  </si>
  <si>
    <t>RELEVE MENSUEL DES BAUX : MOIS DE AOUT 2014</t>
  </si>
  <si>
    <t>MONTANT VERSE SEPTEMBRE 2014</t>
  </si>
  <si>
    <t>RELEVE MENSUEL DES BAUX : MOIS DE SEPTEMBRE 2014</t>
  </si>
  <si>
    <t>MONTANT VERSE OCTOBRE 2014</t>
  </si>
  <si>
    <t>RELEVE MENSUEL DES BAUX : MOIS DE OCTOBRE 2014</t>
  </si>
  <si>
    <t>MONTANT VERSE NOVEMBRE 2014</t>
  </si>
  <si>
    <t>RELEVE MENSUEL DES BAUX : MOIS DE NOVEMBRE 2014</t>
  </si>
  <si>
    <t>MONTANT VERSE DECEMBRE 2014</t>
  </si>
  <si>
    <t>RELEVE MENSUEL DES BAUX : MOIS DE DECEMBRE 2014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</si>
</sst>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F8" sqref="F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1"/>
    </row>
    <row r="5" spans="1:9" ht="21.75" customHeight="1">
      <c r="A5" s="15" t="s">
        <v>17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16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6" sqref="E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44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43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G9" sqref="G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46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45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A10" sqref="A10:F10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48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47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3"/>
  <sheetViews>
    <sheetView tabSelected="1" view="pageLayout" zoomScaleNormal="100" workbookViewId="0">
      <selection activeCell="G6" sqref="G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50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49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13" sqref="E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27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28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7" sqref="E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30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29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6" sqref="E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32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31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F7" sqref="F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34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33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35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36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G11" sqref="G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37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38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A12" sqref="A12:F12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40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39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8" sqref="E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5" t="s">
        <v>42</v>
      </c>
      <c r="B5" s="15"/>
      <c r="C5" s="15"/>
      <c r="D5" s="15"/>
      <c r="E5" s="15"/>
      <c r="F5" s="15"/>
      <c r="G5" s="15"/>
      <c r="H5" s="15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6" t="s">
        <v>11</v>
      </c>
      <c r="B9" s="17"/>
      <c r="C9" s="17"/>
      <c r="D9" s="17"/>
      <c r="E9" s="17"/>
      <c r="F9" s="18"/>
      <c r="G9" s="8">
        <f>SUM(G7:G8)</f>
        <v>140000</v>
      </c>
      <c r="H9" s="4"/>
    </row>
    <row r="10" spans="1:9" ht="15.75">
      <c r="A10" s="16" t="s">
        <v>12</v>
      </c>
      <c r="B10" s="17"/>
      <c r="C10" s="17"/>
      <c r="D10" s="17"/>
      <c r="E10" s="17"/>
      <c r="F10" s="18"/>
      <c r="G10" s="9">
        <f>G9*0.15</f>
        <v>21000</v>
      </c>
      <c r="H10" s="4"/>
    </row>
    <row r="11" spans="1:9">
      <c r="A11" s="16" t="s">
        <v>13</v>
      </c>
      <c r="B11" s="17"/>
      <c r="C11" s="17"/>
      <c r="D11" s="17"/>
      <c r="E11" s="17"/>
      <c r="F11" s="18"/>
      <c r="G11" s="9">
        <f>G9*0.05</f>
        <v>7000</v>
      </c>
      <c r="H11" s="9"/>
    </row>
    <row r="12" spans="1:9">
      <c r="A12" s="19" t="s">
        <v>41</v>
      </c>
      <c r="B12" s="19"/>
      <c r="C12" s="19"/>
      <c r="D12" s="19"/>
      <c r="E12" s="19"/>
      <c r="F12" s="19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13 </vt:lpstr>
      <vt:lpstr>JANVIER 14</vt:lpstr>
      <vt:lpstr>FEVRIER 14</vt:lpstr>
      <vt:lpstr>MARS 14</vt:lpstr>
      <vt:lpstr>AVRIL 14</vt:lpstr>
      <vt:lpstr>MAI 14</vt:lpstr>
      <vt:lpstr>JUIN 14</vt:lpstr>
      <vt:lpstr>JUILLET 14</vt:lpstr>
      <vt:lpstr>AOUT 14</vt:lpstr>
      <vt:lpstr>SEPTEMBRE 14 </vt:lpstr>
      <vt:lpstr>OCTOBRE 14</vt:lpstr>
      <vt:lpstr>NOVEMBRE 14</vt:lpstr>
      <vt:lpstr>DECEMBRE 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2014-03-05T10:36:45Z</cp:lastPrinted>
  <dcterms:created xsi:type="dcterms:W3CDTF">2012-09-03T14:35:08Z</dcterms:created>
  <dcterms:modified xsi:type="dcterms:W3CDTF">2014-12-25T08:59:42Z</dcterms:modified>
</cp:coreProperties>
</file>