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6\BAMBA SITA\"/>
    </mc:Choice>
  </mc:AlternateContent>
  <bookViews>
    <workbookView xWindow="120" yWindow="255" windowWidth="20730" windowHeight="9660"/>
  </bookViews>
  <sheets>
    <sheet name="JANVIER 15" sheetId="35" r:id="rId1"/>
    <sheet name="FEVRIER 15" sheetId="36" r:id="rId2"/>
    <sheet name="MARS 15" sheetId="37" r:id="rId3"/>
    <sheet name="AVRIL 15" sheetId="38" r:id="rId4"/>
    <sheet name="MAI 15" sheetId="39" r:id="rId5"/>
    <sheet name="JUIN 15" sheetId="40" r:id="rId6"/>
  </sheets>
  <calcPr calcId="152511"/>
</workbook>
</file>

<file path=xl/calcChain.xml><?xml version="1.0" encoding="utf-8"?>
<calcChain xmlns="http://schemas.openxmlformats.org/spreadsheetml/2006/main">
  <c r="F9" i="40" l="1"/>
  <c r="F9" i="39"/>
  <c r="G9" i="38"/>
  <c r="G12" i="38" s="1"/>
  <c r="G12" i="37"/>
  <c r="G9" i="37"/>
  <c r="G9" i="36"/>
  <c r="G12" i="36" s="1"/>
  <c r="G9" i="35"/>
  <c r="G12" i="35" s="1"/>
  <c r="G11" i="36" l="1"/>
  <c r="G10" i="36"/>
  <c r="G11" i="35"/>
  <c r="G10" i="35"/>
</calcChain>
</file>

<file path=xl/sharedStrings.xml><?xml version="1.0" encoding="utf-8"?>
<sst xmlns="http://schemas.openxmlformats.org/spreadsheetml/2006/main" count="199" uniqueCount="53">
  <si>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</si>
  <si>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</si>
  <si>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</si>
  <si>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</si>
  <si>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</si>
  <si>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</si>
  <si>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</si>
  <si>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</si>
  <si>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CABINET CONSEILS  ET DE GESTION IMMOBILIERE  (CCGIM) </t>
  </si>
  <si>
    <t>07 85 65 28 - 03 32 59 24 - 04 92 79 51</t>
  </si>
  <si>
    <t>Email:amadasta@yahoo.fr</t>
  </si>
  <si>
    <t>TOTAL DES BAUX</t>
  </si>
  <si>
    <t>IMPOT ABIDJAN</t>
  </si>
  <si>
    <t>COMMISSION CCGIM</t>
  </si>
  <si>
    <t>SM</t>
  </si>
  <si>
    <t>N°CC: 0313794B</t>
  </si>
  <si>
    <t>SIB: 0103004097620050</t>
  </si>
  <si>
    <t>02 BP 552 ABIDJAN 552</t>
  </si>
  <si>
    <t>CONTACT France: 00 33 646039068</t>
  </si>
  <si>
    <t>DJAHA KOUADIO ALPHONSE</t>
  </si>
  <si>
    <t>Mme COULIBALY NADJA</t>
  </si>
  <si>
    <t>LOCODJRO SANTE</t>
  </si>
  <si>
    <t>BENEFICIAIRE: BAMBA SITA EPOUSE DESGRANGES</t>
  </si>
  <si>
    <t>MONTANT VERSE JANVIER 2015</t>
  </si>
  <si>
    <t>RELEVE MENSUEL DES BAUX : MOIS DE JANVIER 2015</t>
  </si>
  <si>
    <t>NB:</t>
  </si>
  <si>
    <t>Paiement de trois mois de commissions par Mme BAMBA SITA : 21000 F CFA  pour  Février - Mars - Avril 2015 le 02 Février 2015</t>
  </si>
  <si>
    <t>Versement de 120 000 F CFA par par la Marine Nationale (M DJAHA KOUADIO ALPHONSE) représentant les frais forfetaire de mise en état</t>
  </si>
  <si>
    <t>DJAHA KOUADIO ALPHONSE à payer le prémier Février 2015, 4 mois de loyer jusqu'à fin avril 2015</t>
  </si>
  <si>
    <t>Marin Retraité</t>
  </si>
  <si>
    <t>MONTANT VERSE FEVRIER 2015</t>
  </si>
  <si>
    <t>AVANCE</t>
  </si>
  <si>
    <t>RELEVE MENSUEL DES BAUX : MOIS DE FEVRIER 2015</t>
  </si>
  <si>
    <t>RELEVE MENSUEL DES BAUX : MOIS DE MARS 2015</t>
  </si>
  <si>
    <t>MONTANT VERSE MARS 2015</t>
  </si>
  <si>
    <t>IMPOT JANVIER-FEVRIER-MARS 2015 SOLDE</t>
  </si>
  <si>
    <t>RELEVE MENSUEL DES BAUX : MOIS DE AVRIL 2015</t>
  </si>
  <si>
    <t>MONTANT VERSE AVRIL 2015</t>
  </si>
  <si>
    <t>IMPOT  2015 SOLDE</t>
  </si>
  <si>
    <t>RELEVE MENSUEL DES BAUX : MOIS DE MAI 2015</t>
  </si>
  <si>
    <t>MONTANT VERSE MAI 2015</t>
  </si>
  <si>
    <t>Soldée jusqu'à fin juillet 2015</t>
  </si>
  <si>
    <t>DJAHA KOUADIO ALPHONSE a payé deux mois de caution de loyers le 30 mai 2015 au CCGIM.</t>
  </si>
  <si>
    <t>Paiement de trois mois de commissions CCGIM par Mme BAMBA SITA : 21000 F CFA  pour  Mai, Juin et Juillet 2015 le 21 Mai 2015</t>
  </si>
  <si>
    <t>IMPOT  ANNEE 2015 SOLDE</t>
  </si>
  <si>
    <t>CONTACTS</t>
  </si>
  <si>
    <t>08 75 82 63</t>
  </si>
  <si>
    <t>01 33 46 39</t>
  </si>
  <si>
    <t>01 76 98 87</t>
  </si>
  <si>
    <t>07 94 44 32</t>
  </si>
  <si>
    <t>02 23 74 31</t>
  </si>
  <si>
    <t>02 35 90 59</t>
  </si>
  <si>
    <t>RELEVE MENSUEL DES BAUX : MOIS DE JUIN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</si>
</sst>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3" fontId="2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wrapText="1"/>
    </xf>
    <xf numFmtId="3" fontId="3" fillId="0" borderId="1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center"/>
    </xf>
    <xf numFmtId="3" fontId="1" fillId="0" borderId="1" xfId="0" applyNumberFormat="1" applyFont="1" applyBorder="1"/>
    <xf numFmtId="0" fontId="1" fillId="0" borderId="1" xfId="0" applyFont="1" applyBorder="1"/>
    <xf numFmtId="0" fontId="4" fillId="0" borderId="0" xfId="0" applyFont="1"/>
    <xf numFmtId="3" fontId="0" fillId="0" borderId="1" xfId="0" applyNumberForma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3" fontId="0" fillId="0" borderId="1" xfId="0" applyNumberFormat="1" applyBorder="1" applyAlignment="1">
      <alignment vertical="center" wrapText="1"/>
    </xf>
    <xf numFmtId="0" fontId="0" fillId="0" borderId="1" xfId="0" applyBorder="1"/>
    <xf numFmtId="0" fontId="0" fillId="0" borderId="0" xfId="0" applyAlignment="1">
      <alignment horizontal="left"/>
    </xf>
    <xf numFmtId="0" fontId="4" fillId="0" borderId="5" xfId="0" applyFont="1" applyBorder="1" applyAlignment="1">
      <alignment horizontal="center" vertical="top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view="pageLayout" topLeftCell="A4" zoomScaleNormal="100" workbookViewId="0">
      <selection activeCell="E13" sqref="E13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 ht="18.75" x14ac:dyDescent="0.3">
      <c r="A1" s="6" t="s">
        <v>8</v>
      </c>
      <c r="D1" s="7"/>
      <c r="E1" s="10" t="s">
        <v>22</v>
      </c>
    </row>
    <row r="2" spans="1:9" ht="18.75" x14ac:dyDescent="0.3">
      <c r="A2" s="6" t="s">
        <v>9</v>
      </c>
      <c r="D2" s="7"/>
      <c r="E2" s="10" t="s">
        <v>15</v>
      </c>
    </row>
    <row r="3" spans="1:9" x14ac:dyDescent="0.25">
      <c r="A3" s="6" t="s">
        <v>10</v>
      </c>
      <c r="E3" t="s">
        <v>17</v>
      </c>
    </row>
    <row r="4" spans="1:9" ht="27.75" customHeight="1" x14ac:dyDescent="0.25">
      <c r="A4" s="6"/>
      <c r="E4" t="s">
        <v>18</v>
      </c>
      <c r="I4" s="12"/>
    </row>
    <row r="5" spans="1:9" ht="21.75" customHeight="1" x14ac:dyDescent="0.25">
      <c r="A5" s="16" t="s">
        <v>24</v>
      </c>
      <c r="B5" s="16"/>
      <c r="C5" s="16"/>
      <c r="D5" s="16"/>
      <c r="E5" s="16"/>
      <c r="F5" s="16"/>
      <c r="G5" s="16"/>
      <c r="H5" s="16"/>
    </row>
    <row r="6" spans="1:9" ht="31.5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9" ht="18" customHeight="1" x14ac:dyDescent="0.25">
      <c r="A7" s="2">
        <v>1</v>
      </c>
      <c r="B7" s="11" t="s">
        <v>19</v>
      </c>
      <c r="C7" s="2" t="s">
        <v>14</v>
      </c>
      <c r="D7" s="3">
        <v>34879</v>
      </c>
      <c r="E7" s="13" t="s">
        <v>29</v>
      </c>
      <c r="F7" s="5"/>
      <c r="G7" s="4">
        <v>280000</v>
      </c>
      <c r="H7" s="4" t="s">
        <v>21</v>
      </c>
    </row>
    <row r="8" spans="1:9" ht="15.75" x14ac:dyDescent="0.25">
      <c r="A8" s="2">
        <v>2</v>
      </c>
      <c r="B8" s="11" t="s">
        <v>20</v>
      </c>
      <c r="C8" s="2"/>
      <c r="D8" s="2"/>
      <c r="E8" s="4"/>
      <c r="F8" s="5"/>
      <c r="G8" s="4">
        <v>70000</v>
      </c>
      <c r="H8" s="4" t="s">
        <v>21</v>
      </c>
    </row>
    <row r="9" spans="1:9" ht="15.75" x14ac:dyDescent="0.25">
      <c r="A9" s="17" t="s">
        <v>11</v>
      </c>
      <c r="B9" s="18"/>
      <c r="C9" s="18"/>
      <c r="D9" s="18"/>
      <c r="E9" s="18"/>
      <c r="F9" s="19"/>
      <c r="G9" s="8">
        <f>SUM(G7:G8)</f>
        <v>350000</v>
      </c>
      <c r="H9" s="4"/>
    </row>
    <row r="10" spans="1:9" ht="15.75" x14ac:dyDescent="0.25">
      <c r="A10" s="17" t="s">
        <v>12</v>
      </c>
      <c r="B10" s="18"/>
      <c r="C10" s="18"/>
      <c r="D10" s="18"/>
      <c r="E10" s="18"/>
      <c r="F10" s="19"/>
      <c r="G10" s="9">
        <f>G9*0.15</f>
        <v>52500</v>
      </c>
      <c r="H10" s="4"/>
    </row>
    <row r="11" spans="1:9" x14ac:dyDescent="0.25">
      <c r="A11" s="17" t="s">
        <v>13</v>
      </c>
      <c r="B11" s="18"/>
      <c r="C11" s="18"/>
      <c r="D11" s="18"/>
      <c r="E11" s="18"/>
      <c r="F11" s="19"/>
      <c r="G11" s="9">
        <f>G9*0.05</f>
        <v>17500</v>
      </c>
      <c r="H11" s="9"/>
    </row>
    <row r="12" spans="1:9" x14ac:dyDescent="0.25">
      <c r="A12" s="20" t="s">
        <v>23</v>
      </c>
      <c r="B12" s="20"/>
      <c r="C12" s="20"/>
      <c r="D12" s="20"/>
      <c r="E12" s="20"/>
      <c r="F12" s="20"/>
      <c r="G12" s="9">
        <f>G9*0.8</f>
        <v>280000</v>
      </c>
      <c r="H12" s="9"/>
    </row>
    <row r="13" spans="1:9" x14ac:dyDescent="0.25">
      <c r="A13" t="s">
        <v>16</v>
      </c>
    </row>
    <row r="15" spans="1:9" x14ac:dyDescent="0.25">
      <c r="A15" t="s">
        <v>25</v>
      </c>
      <c r="B15" s="15" t="s">
        <v>28</v>
      </c>
      <c r="C15" s="15"/>
      <c r="D15" s="15"/>
      <c r="E15" s="15"/>
      <c r="F15" s="15"/>
      <c r="G15" s="15"/>
      <c r="H15" s="15"/>
      <c r="I15" s="15"/>
    </row>
    <row r="16" spans="1:9" x14ac:dyDescent="0.25">
      <c r="B16" t="s">
        <v>26</v>
      </c>
    </row>
    <row r="17" spans="2:2" x14ac:dyDescent="0.25">
      <c r="B17" t="s">
        <v>27</v>
      </c>
    </row>
  </sheetData>
  <mergeCells count="6">
    <mergeCell ref="B15:I15"/>
    <mergeCell ref="A5:H5"/>
    <mergeCell ref="A9:F9"/>
    <mergeCell ref="A10:F10"/>
    <mergeCell ref="A11:F11"/>
    <mergeCell ref="A12:F12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view="pageLayout" topLeftCell="A4" zoomScaleNormal="100" workbookViewId="0">
      <selection activeCell="F17" sqref="F17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 ht="18.75" x14ac:dyDescent="0.3">
      <c r="A1" s="6" t="s">
        <v>8</v>
      </c>
      <c r="D1" s="7"/>
      <c r="E1" s="10" t="s">
        <v>22</v>
      </c>
    </row>
    <row r="2" spans="1:9" ht="18.75" x14ac:dyDescent="0.3">
      <c r="A2" s="6" t="s">
        <v>9</v>
      </c>
      <c r="D2" s="7"/>
      <c r="E2" s="10" t="s">
        <v>15</v>
      </c>
    </row>
    <row r="3" spans="1:9" x14ac:dyDescent="0.25">
      <c r="A3" s="6" t="s">
        <v>10</v>
      </c>
      <c r="E3" t="s">
        <v>17</v>
      </c>
    </row>
    <row r="4" spans="1:9" ht="27.75" customHeight="1" x14ac:dyDescent="0.25">
      <c r="A4" s="6"/>
      <c r="E4" t="s">
        <v>18</v>
      </c>
      <c r="I4" s="12"/>
    </row>
    <row r="5" spans="1:9" ht="21.75" customHeight="1" x14ac:dyDescent="0.25">
      <c r="A5" s="16" t="s">
        <v>32</v>
      </c>
      <c r="B5" s="16"/>
      <c r="C5" s="16"/>
      <c r="D5" s="16"/>
      <c r="E5" s="16"/>
      <c r="F5" s="16"/>
      <c r="G5" s="16"/>
      <c r="H5" s="16"/>
    </row>
    <row r="6" spans="1:9" ht="31.5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9" ht="18" customHeight="1" x14ac:dyDescent="0.25">
      <c r="A7" s="2">
        <v>1</v>
      </c>
      <c r="B7" s="11" t="s">
        <v>19</v>
      </c>
      <c r="C7" s="2" t="s">
        <v>14</v>
      </c>
      <c r="D7" s="3">
        <v>34879</v>
      </c>
      <c r="E7" s="13" t="s">
        <v>29</v>
      </c>
      <c r="F7" s="5"/>
      <c r="G7" s="2" t="s">
        <v>31</v>
      </c>
      <c r="H7" s="4" t="s">
        <v>21</v>
      </c>
    </row>
    <row r="8" spans="1:9" ht="15.75" x14ac:dyDescent="0.25">
      <c r="A8" s="2">
        <v>2</v>
      </c>
      <c r="B8" s="11" t="s">
        <v>20</v>
      </c>
      <c r="C8" s="2"/>
      <c r="D8" s="2"/>
      <c r="E8" s="4"/>
      <c r="F8" s="5"/>
      <c r="G8" s="4">
        <v>70000</v>
      </c>
      <c r="H8" s="4" t="s">
        <v>21</v>
      </c>
    </row>
    <row r="9" spans="1:9" ht="15.75" x14ac:dyDescent="0.25">
      <c r="A9" s="17" t="s">
        <v>11</v>
      </c>
      <c r="B9" s="18"/>
      <c r="C9" s="18"/>
      <c r="D9" s="18"/>
      <c r="E9" s="18"/>
      <c r="F9" s="19"/>
      <c r="G9" s="8">
        <f>SUM(G7:G8)</f>
        <v>70000</v>
      </c>
      <c r="H9" s="4"/>
    </row>
    <row r="10" spans="1:9" ht="15.75" x14ac:dyDescent="0.25">
      <c r="A10" s="17" t="s">
        <v>12</v>
      </c>
      <c r="B10" s="18"/>
      <c r="C10" s="18"/>
      <c r="D10" s="18"/>
      <c r="E10" s="18"/>
      <c r="F10" s="19"/>
      <c r="G10" s="9">
        <f>G9*0.15</f>
        <v>10500</v>
      </c>
      <c r="H10" s="4"/>
    </row>
    <row r="11" spans="1:9" x14ac:dyDescent="0.25">
      <c r="A11" s="17" t="s">
        <v>13</v>
      </c>
      <c r="B11" s="18"/>
      <c r="C11" s="18"/>
      <c r="D11" s="18"/>
      <c r="E11" s="18"/>
      <c r="F11" s="19"/>
      <c r="G11" s="9">
        <f>G9*0.05</f>
        <v>3500</v>
      </c>
      <c r="H11" s="9"/>
    </row>
    <row r="12" spans="1:9" x14ac:dyDescent="0.25">
      <c r="A12" s="20" t="s">
        <v>30</v>
      </c>
      <c r="B12" s="20"/>
      <c r="C12" s="20"/>
      <c r="D12" s="20"/>
      <c r="E12" s="20"/>
      <c r="F12" s="20"/>
      <c r="G12" s="9">
        <f>G9*0.8</f>
        <v>56000</v>
      </c>
      <c r="H12" s="9"/>
    </row>
    <row r="13" spans="1:9" x14ac:dyDescent="0.25">
      <c r="A13" t="s">
        <v>16</v>
      </c>
    </row>
    <row r="15" spans="1:9" x14ac:dyDescent="0.25">
      <c r="A15" t="s">
        <v>25</v>
      </c>
      <c r="B15" s="15" t="s">
        <v>28</v>
      </c>
      <c r="C15" s="15"/>
      <c r="D15" s="15"/>
      <c r="E15" s="15"/>
      <c r="F15" s="15"/>
      <c r="G15" s="15"/>
      <c r="H15" s="15"/>
      <c r="I15" s="15"/>
    </row>
    <row r="16" spans="1:9" x14ac:dyDescent="0.25">
      <c r="B16" t="s">
        <v>26</v>
      </c>
    </row>
    <row r="17" spans="2:2" x14ac:dyDescent="0.25">
      <c r="B17" t="s">
        <v>27</v>
      </c>
    </row>
  </sheetData>
  <mergeCells count="6">
    <mergeCell ref="B15:I15"/>
    <mergeCell ref="A5:H5"/>
    <mergeCell ref="A9:F9"/>
    <mergeCell ref="A10:F10"/>
    <mergeCell ref="A11:F11"/>
    <mergeCell ref="A12:F12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view="pageLayout" topLeftCell="A4" zoomScaleNormal="100" workbookViewId="0">
      <selection activeCell="G13" sqref="G13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 ht="18.75" x14ac:dyDescent="0.3">
      <c r="A1" s="6" t="s">
        <v>8</v>
      </c>
      <c r="D1" s="7"/>
      <c r="E1" s="10" t="s">
        <v>22</v>
      </c>
    </row>
    <row r="2" spans="1:9" ht="18.75" x14ac:dyDescent="0.3">
      <c r="A2" s="6" t="s">
        <v>9</v>
      </c>
      <c r="D2" s="7"/>
      <c r="E2" s="10" t="s">
        <v>15</v>
      </c>
    </row>
    <row r="3" spans="1:9" x14ac:dyDescent="0.25">
      <c r="A3" s="6" t="s">
        <v>10</v>
      </c>
      <c r="E3" t="s">
        <v>17</v>
      </c>
    </row>
    <row r="4" spans="1:9" ht="27.75" customHeight="1" x14ac:dyDescent="0.25">
      <c r="A4" s="6"/>
      <c r="E4" t="s">
        <v>18</v>
      </c>
      <c r="I4" s="12"/>
    </row>
    <row r="5" spans="1:9" ht="21.75" customHeight="1" x14ac:dyDescent="0.25">
      <c r="A5" s="16" t="s">
        <v>33</v>
      </c>
      <c r="B5" s="16"/>
      <c r="C5" s="16"/>
      <c r="D5" s="16"/>
      <c r="E5" s="16"/>
      <c r="F5" s="16"/>
      <c r="G5" s="16"/>
      <c r="H5" s="16"/>
    </row>
    <row r="6" spans="1:9" ht="31.5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9" ht="18" customHeight="1" x14ac:dyDescent="0.25">
      <c r="A7" s="2">
        <v>1</v>
      </c>
      <c r="B7" s="11" t="s">
        <v>19</v>
      </c>
      <c r="C7" s="2" t="s">
        <v>14</v>
      </c>
      <c r="D7" s="3">
        <v>34879</v>
      </c>
      <c r="E7" s="13" t="s">
        <v>29</v>
      </c>
      <c r="F7" s="5"/>
      <c r="G7" s="2" t="s">
        <v>31</v>
      </c>
      <c r="H7" s="4" t="s">
        <v>21</v>
      </c>
    </row>
    <row r="8" spans="1:9" ht="15.75" x14ac:dyDescent="0.25">
      <c r="A8" s="2">
        <v>2</v>
      </c>
      <c r="B8" s="11" t="s">
        <v>20</v>
      </c>
      <c r="C8" s="2"/>
      <c r="D8" s="2"/>
      <c r="E8" s="4"/>
      <c r="F8" s="5"/>
      <c r="G8" s="4">
        <v>70000</v>
      </c>
      <c r="H8" s="4" t="s">
        <v>21</v>
      </c>
    </row>
    <row r="9" spans="1:9" ht="15.75" x14ac:dyDescent="0.25">
      <c r="A9" s="17" t="s">
        <v>11</v>
      </c>
      <c r="B9" s="18"/>
      <c r="C9" s="18"/>
      <c r="D9" s="18"/>
      <c r="E9" s="18"/>
      <c r="F9" s="19"/>
      <c r="G9" s="8">
        <f>SUM(G7:G8)</f>
        <v>70000</v>
      </c>
      <c r="H9" s="4"/>
    </row>
    <row r="10" spans="1:9" ht="15.75" x14ac:dyDescent="0.25">
      <c r="A10" s="17" t="s">
        <v>35</v>
      </c>
      <c r="B10" s="18"/>
      <c r="C10" s="18"/>
      <c r="D10" s="18"/>
      <c r="E10" s="18"/>
      <c r="F10" s="19"/>
      <c r="G10" s="9">
        <v>189000</v>
      </c>
      <c r="H10" s="4"/>
    </row>
    <row r="11" spans="1:9" x14ac:dyDescent="0.25">
      <c r="A11" s="17" t="s">
        <v>13</v>
      </c>
      <c r="B11" s="18"/>
      <c r="C11" s="18"/>
      <c r="D11" s="18"/>
      <c r="E11" s="18"/>
      <c r="F11" s="19"/>
      <c r="G11" s="9"/>
      <c r="H11" s="9"/>
    </row>
    <row r="12" spans="1:9" x14ac:dyDescent="0.25">
      <c r="A12" s="20" t="s">
        <v>34</v>
      </c>
      <c r="B12" s="20"/>
      <c r="C12" s="20"/>
      <c r="D12" s="20"/>
      <c r="E12" s="20"/>
      <c r="F12" s="20"/>
      <c r="G12" s="8">
        <f>SUM(G8:G9)</f>
        <v>140000</v>
      </c>
      <c r="H12" s="9"/>
    </row>
    <row r="13" spans="1:9" x14ac:dyDescent="0.25">
      <c r="A13" t="s">
        <v>16</v>
      </c>
    </row>
    <row r="15" spans="1:9" x14ac:dyDescent="0.25">
      <c r="A15" t="s">
        <v>25</v>
      </c>
      <c r="B15" s="15" t="s">
        <v>28</v>
      </c>
      <c r="C15" s="15"/>
      <c r="D15" s="15"/>
      <c r="E15" s="15"/>
      <c r="F15" s="15"/>
      <c r="G15" s="15"/>
      <c r="H15" s="15"/>
      <c r="I15" s="15"/>
    </row>
    <row r="16" spans="1:9" x14ac:dyDescent="0.25">
      <c r="B16" t="s">
        <v>26</v>
      </c>
    </row>
    <row r="17" spans="2:2" x14ac:dyDescent="0.25">
      <c r="B17" t="s">
        <v>27</v>
      </c>
    </row>
  </sheetData>
  <mergeCells count="6">
    <mergeCell ref="B15:I15"/>
    <mergeCell ref="A5:H5"/>
    <mergeCell ref="A9:F9"/>
    <mergeCell ref="A10:F10"/>
    <mergeCell ref="A11:F11"/>
    <mergeCell ref="A12:F12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view="pageLayout" topLeftCell="A4" zoomScaleNormal="100" workbookViewId="0">
      <selection activeCell="G20" sqref="G20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 ht="18.75" x14ac:dyDescent="0.3">
      <c r="A1" s="6" t="s">
        <v>8</v>
      </c>
      <c r="D1" s="7"/>
      <c r="E1" s="10" t="s">
        <v>22</v>
      </c>
    </row>
    <row r="2" spans="1:9" ht="18.75" x14ac:dyDescent="0.3">
      <c r="A2" s="6" t="s">
        <v>9</v>
      </c>
      <c r="D2" s="7"/>
      <c r="E2" s="10" t="s">
        <v>15</v>
      </c>
    </row>
    <row r="3" spans="1:9" x14ac:dyDescent="0.25">
      <c r="A3" s="6" t="s">
        <v>10</v>
      </c>
      <c r="E3" t="s">
        <v>17</v>
      </c>
    </row>
    <row r="4" spans="1:9" ht="27.75" customHeight="1" x14ac:dyDescent="0.25">
      <c r="A4" s="6"/>
      <c r="E4" t="s">
        <v>18</v>
      </c>
      <c r="I4" s="12"/>
    </row>
    <row r="5" spans="1:9" ht="21.75" customHeight="1" x14ac:dyDescent="0.25">
      <c r="A5" s="16" t="s">
        <v>36</v>
      </c>
      <c r="B5" s="16"/>
      <c r="C5" s="16"/>
      <c r="D5" s="16"/>
      <c r="E5" s="16"/>
      <c r="F5" s="16"/>
      <c r="G5" s="16"/>
      <c r="H5" s="16"/>
    </row>
    <row r="6" spans="1:9" ht="31.5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9" ht="18" customHeight="1" x14ac:dyDescent="0.25">
      <c r="A7" s="2">
        <v>1</v>
      </c>
      <c r="B7" s="11" t="s">
        <v>19</v>
      </c>
      <c r="C7" s="2" t="s">
        <v>14</v>
      </c>
      <c r="D7" s="3">
        <v>34879</v>
      </c>
      <c r="E7" s="13" t="s">
        <v>29</v>
      </c>
      <c r="F7" s="5"/>
      <c r="G7" s="2" t="s">
        <v>31</v>
      </c>
      <c r="H7" s="4" t="s">
        <v>21</v>
      </c>
    </row>
    <row r="8" spans="1:9" ht="15.75" x14ac:dyDescent="0.25">
      <c r="A8" s="2">
        <v>2</v>
      </c>
      <c r="B8" s="11" t="s">
        <v>20</v>
      </c>
      <c r="C8" s="2"/>
      <c r="D8" s="2"/>
      <c r="E8" s="4"/>
      <c r="F8" s="5"/>
      <c r="G8" s="4">
        <v>70000</v>
      </c>
      <c r="H8" s="4" t="s">
        <v>21</v>
      </c>
    </row>
    <row r="9" spans="1:9" ht="15.75" x14ac:dyDescent="0.25">
      <c r="A9" s="17" t="s">
        <v>11</v>
      </c>
      <c r="B9" s="18"/>
      <c r="C9" s="18"/>
      <c r="D9" s="18"/>
      <c r="E9" s="18"/>
      <c r="F9" s="19"/>
      <c r="G9" s="8">
        <f>SUM(G7:G8)</f>
        <v>70000</v>
      </c>
      <c r="H9" s="4"/>
    </row>
    <row r="10" spans="1:9" ht="15.75" x14ac:dyDescent="0.25">
      <c r="A10" s="17" t="s">
        <v>38</v>
      </c>
      <c r="B10" s="18"/>
      <c r="C10" s="18"/>
      <c r="D10" s="18"/>
      <c r="E10" s="18"/>
      <c r="F10" s="19"/>
      <c r="G10" s="9">
        <v>189000</v>
      </c>
      <c r="H10" s="4"/>
    </row>
    <row r="11" spans="1:9" x14ac:dyDescent="0.25">
      <c r="A11" s="17" t="s">
        <v>13</v>
      </c>
      <c r="B11" s="18"/>
      <c r="C11" s="18"/>
      <c r="D11" s="18"/>
      <c r="E11" s="18"/>
      <c r="F11" s="19"/>
      <c r="G11" s="9"/>
      <c r="H11" s="9"/>
    </row>
    <row r="12" spans="1:9" x14ac:dyDescent="0.25">
      <c r="A12" s="20" t="s">
        <v>37</v>
      </c>
      <c r="B12" s="20"/>
      <c r="C12" s="20"/>
      <c r="D12" s="20"/>
      <c r="E12" s="20"/>
      <c r="F12" s="20"/>
      <c r="G12" s="8">
        <f>SUM(G8:G9)</f>
        <v>140000</v>
      </c>
      <c r="H12" s="9"/>
    </row>
    <row r="13" spans="1:9" x14ac:dyDescent="0.25">
      <c r="A13" t="s">
        <v>16</v>
      </c>
    </row>
    <row r="15" spans="1:9" x14ac:dyDescent="0.25">
      <c r="A15" t="s">
        <v>25</v>
      </c>
      <c r="B15" s="15" t="s">
        <v>28</v>
      </c>
      <c r="C15" s="15"/>
      <c r="D15" s="15"/>
      <c r="E15" s="15"/>
      <c r="F15" s="15"/>
      <c r="G15" s="15"/>
      <c r="H15" s="15"/>
      <c r="I15" s="15"/>
    </row>
    <row r="16" spans="1:9" x14ac:dyDescent="0.25">
      <c r="B16" t="s">
        <v>26</v>
      </c>
    </row>
    <row r="17" spans="2:2" x14ac:dyDescent="0.25">
      <c r="B17" t="s">
        <v>27</v>
      </c>
    </row>
  </sheetData>
  <mergeCells count="6">
    <mergeCell ref="B15:I15"/>
    <mergeCell ref="A5:H5"/>
    <mergeCell ref="A9:F9"/>
    <mergeCell ref="A10:F10"/>
    <mergeCell ref="A11:F11"/>
    <mergeCell ref="A12:F12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view="pageLayout" topLeftCell="A4" zoomScaleNormal="100" workbookViewId="0">
      <selection activeCell="J8" sqref="J8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2.85546875" customWidth="1"/>
    <col min="7" max="7" width="17" customWidth="1"/>
  </cols>
  <sheetData>
    <row r="1" spans="1:10" ht="18.75" x14ac:dyDescent="0.3">
      <c r="A1" s="6" t="s">
        <v>8</v>
      </c>
      <c r="D1" s="7"/>
      <c r="E1" s="10" t="s">
        <v>22</v>
      </c>
    </row>
    <row r="2" spans="1:10" ht="18.75" x14ac:dyDescent="0.3">
      <c r="A2" s="6" t="s">
        <v>9</v>
      </c>
      <c r="D2" s="7"/>
      <c r="E2" s="10" t="s">
        <v>15</v>
      </c>
    </row>
    <row r="3" spans="1:10" x14ac:dyDescent="0.25">
      <c r="A3" s="6" t="s">
        <v>10</v>
      </c>
      <c r="E3" t="s">
        <v>17</v>
      </c>
    </row>
    <row r="4" spans="1:10" ht="27.75" customHeight="1" x14ac:dyDescent="0.25">
      <c r="A4" s="6"/>
      <c r="E4" t="s">
        <v>18</v>
      </c>
      <c r="H4" s="12"/>
    </row>
    <row r="5" spans="1:10" ht="21.75" customHeight="1" x14ac:dyDescent="0.25">
      <c r="A5" s="16" t="s">
        <v>39</v>
      </c>
      <c r="B5" s="16"/>
      <c r="C5" s="16"/>
      <c r="D5" s="16"/>
      <c r="E5" s="16"/>
      <c r="F5" s="16"/>
      <c r="G5" s="16"/>
    </row>
    <row r="6" spans="1:10" ht="31.5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6</v>
      </c>
      <c r="G6" s="1" t="s">
        <v>7</v>
      </c>
      <c r="H6" s="23" t="s">
        <v>45</v>
      </c>
      <c r="I6" s="23"/>
      <c r="J6" s="23"/>
    </row>
    <row r="7" spans="1:10" ht="18" customHeight="1" x14ac:dyDescent="0.25">
      <c r="A7" s="2">
        <v>1</v>
      </c>
      <c r="B7" s="11" t="s">
        <v>19</v>
      </c>
      <c r="C7" s="2" t="s">
        <v>14</v>
      </c>
      <c r="D7" s="3">
        <v>34879</v>
      </c>
      <c r="E7" s="13" t="s">
        <v>29</v>
      </c>
      <c r="F7" s="4">
        <v>70000</v>
      </c>
      <c r="G7" s="4" t="s">
        <v>21</v>
      </c>
      <c r="H7" s="14" t="s">
        <v>46</v>
      </c>
      <c r="I7" s="14" t="s">
        <v>47</v>
      </c>
      <c r="J7" s="14" t="s">
        <v>48</v>
      </c>
    </row>
    <row r="8" spans="1:10" ht="31.5" x14ac:dyDescent="0.25">
      <c r="A8" s="2">
        <v>2</v>
      </c>
      <c r="B8" s="11" t="s">
        <v>20</v>
      </c>
      <c r="C8" s="2"/>
      <c r="D8" s="2"/>
      <c r="E8" s="4"/>
      <c r="F8" s="4">
        <v>70000</v>
      </c>
      <c r="G8" s="4" t="s">
        <v>21</v>
      </c>
      <c r="H8" s="14" t="s">
        <v>49</v>
      </c>
      <c r="I8" s="14" t="s">
        <v>50</v>
      </c>
      <c r="J8" s="14" t="s">
        <v>51</v>
      </c>
    </row>
    <row r="9" spans="1:10" ht="15.75" x14ac:dyDescent="0.25">
      <c r="A9" s="20" t="s">
        <v>40</v>
      </c>
      <c r="B9" s="20"/>
      <c r="C9" s="20"/>
      <c r="D9" s="20"/>
      <c r="E9" s="20"/>
      <c r="F9" s="8">
        <f>SUM(F7:F8)</f>
        <v>140000</v>
      </c>
      <c r="G9" s="4"/>
      <c r="H9" s="14"/>
      <c r="I9" s="14"/>
      <c r="J9" s="14"/>
    </row>
    <row r="10" spans="1:10" ht="15.75" x14ac:dyDescent="0.25">
      <c r="A10" s="17" t="s">
        <v>44</v>
      </c>
      <c r="B10" s="18"/>
      <c r="C10" s="18"/>
      <c r="D10" s="18"/>
      <c r="E10" s="18"/>
      <c r="F10" s="9">
        <v>189000</v>
      </c>
      <c r="G10" s="4"/>
      <c r="H10" s="14"/>
      <c r="I10" s="14"/>
      <c r="J10" s="14"/>
    </row>
    <row r="11" spans="1:10" x14ac:dyDescent="0.25">
      <c r="A11" s="17" t="s">
        <v>13</v>
      </c>
      <c r="B11" s="18"/>
      <c r="C11" s="18"/>
      <c r="D11" s="18"/>
      <c r="E11" s="18"/>
      <c r="F11" s="21" t="s">
        <v>41</v>
      </c>
      <c r="G11" s="22"/>
      <c r="H11" s="14"/>
      <c r="I11" s="14"/>
      <c r="J11" s="14"/>
    </row>
    <row r="12" spans="1:10" x14ac:dyDescent="0.25">
      <c r="A12" t="s">
        <v>16</v>
      </c>
    </row>
    <row r="14" spans="1:10" x14ac:dyDescent="0.25">
      <c r="A14" t="s">
        <v>25</v>
      </c>
      <c r="B14" s="15" t="s">
        <v>42</v>
      </c>
      <c r="C14" s="15"/>
      <c r="D14" s="15"/>
      <c r="E14" s="15"/>
      <c r="F14" s="15"/>
      <c r="G14" s="15"/>
      <c r="H14" s="15"/>
    </row>
    <row r="15" spans="1:10" x14ac:dyDescent="0.25">
      <c r="B15" t="s">
        <v>43</v>
      </c>
    </row>
  </sheetData>
  <mergeCells count="7">
    <mergeCell ref="B14:H14"/>
    <mergeCell ref="F11:G11"/>
    <mergeCell ref="H6:J6"/>
    <mergeCell ref="A5:G5"/>
    <mergeCell ref="A9:E9"/>
    <mergeCell ref="A10:E10"/>
    <mergeCell ref="A11:E11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view="pageLayout" topLeftCell="A10" zoomScaleNormal="100" workbookViewId="0">
      <selection activeCell="F18" sqref="F18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2.85546875" customWidth="1"/>
    <col min="7" max="7" width="17" customWidth="1"/>
  </cols>
  <sheetData>
    <row r="1" spans="1:10" ht="18.75" x14ac:dyDescent="0.3">
      <c r="A1" s="6" t="s">
        <v>8</v>
      </c>
      <c r="D1" s="7"/>
      <c r="E1" s="10" t="s">
        <v>22</v>
      </c>
    </row>
    <row r="2" spans="1:10" ht="18.75" x14ac:dyDescent="0.3">
      <c r="A2" s="6" t="s">
        <v>9</v>
      </c>
      <c r="D2" s="7"/>
      <c r="E2" s="10" t="s">
        <v>15</v>
      </c>
    </row>
    <row r="3" spans="1:10" x14ac:dyDescent="0.25">
      <c r="A3" s="6" t="s">
        <v>10</v>
      </c>
      <c r="E3" t="s">
        <v>17</v>
      </c>
    </row>
    <row r="4" spans="1:10" ht="27.75" customHeight="1" x14ac:dyDescent="0.25">
      <c r="A4" s="6"/>
      <c r="E4" t="s">
        <v>18</v>
      </c>
      <c r="H4" s="12"/>
    </row>
    <row r="5" spans="1:10" ht="21.75" customHeight="1" x14ac:dyDescent="0.25">
      <c r="A5" s="16" t="s">
        <v>52</v>
      </c>
      <c r="B5" s="16"/>
      <c r="C5" s="16"/>
      <c r="D5" s="16"/>
      <c r="E5" s="16"/>
      <c r="F5" s="16"/>
      <c r="G5" s="16"/>
    </row>
    <row r="6" spans="1:10" ht="31.5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6</v>
      </c>
      <c r="G6" s="1" t="s">
        <v>7</v>
      </c>
      <c r="H6" s="23" t="s">
        <v>45</v>
      </c>
      <c r="I6" s="23"/>
      <c r="J6" s="23"/>
    </row>
    <row r="7" spans="1:10" ht="18" customHeight="1" x14ac:dyDescent="0.25">
      <c r="A7" s="2">
        <v>1</v>
      </c>
      <c r="B7" s="11" t="s">
        <v>19</v>
      </c>
      <c r="C7" s="2" t="s">
        <v>14</v>
      </c>
      <c r="D7" s="3">
        <v>34879</v>
      </c>
      <c r="E7" s="13" t="s">
        <v>29</v>
      </c>
      <c r="F7" s="4">
        <v>70000</v>
      </c>
      <c r="G7" s="4" t="s">
        <v>21</v>
      </c>
      <c r="H7" s="14" t="s">
        <v>46</v>
      </c>
      <c r="I7" s="14" t="s">
        <v>47</v>
      </c>
      <c r="J7" s="14" t="s">
        <v>48</v>
      </c>
    </row>
    <row r="8" spans="1:10" ht="31.5" x14ac:dyDescent="0.25">
      <c r="A8" s="2">
        <v>2</v>
      </c>
      <c r="B8" s="11" t="s">
        <v>20</v>
      </c>
      <c r="C8" s="2"/>
      <c r="D8" s="2"/>
      <c r="E8" s="4"/>
      <c r="F8" s="4">
        <v>70000</v>
      </c>
      <c r="G8" s="4" t="s">
        <v>21</v>
      </c>
      <c r="H8" s="14" t="s">
        <v>49</v>
      </c>
      <c r="I8" s="14" t="s">
        <v>50</v>
      </c>
      <c r="J8" s="14" t="s">
        <v>51</v>
      </c>
    </row>
    <row r="9" spans="1:10" ht="15.75" x14ac:dyDescent="0.25">
      <c r="A9" s="20" t="s">
        <v>40</v>
      </c>
      <c r="B9" s="20"/>
      <c r="C9" s="20"/>
      <c r="D9" s="20"/>
      <c r="E9" s="20"/>
      <c r="F9" s="8">
        <f>SUM(F7:F8)</f>
        <v>140000</v>
      </c>
      <c r="G9" s="4"/>
      <c r="H9" s="14"/>
      <c r="I9" s="14"/>
      <c r="J9" s="14"/>
    </row>
    <row r="10" spans="1:10" ht="15.75" x14ac:dyDescent="0.25">
      <c r="A10" s="17" t="s">
        <v>44</v>
      </c>
      <c r="B10" s="18"/>
      <c r="C10" s="18"/>
      <c r="D10" s="18"/>
      <c r="E10" s="18"/>
      <c r="F10" s="9">
        <v>189000</v>
      </c>
      <c r="G10" s="4"/>
      <c r="H10" s="14"/>
      <c r="I10" s="14"/>
      <c r="J10" s="14"/>
    </row>
    <row r="11" spans="1:10" x14ac:dyDescent="0.25">
      <c r="A11" s="17" t="s">
        <v>13</v>
      </c>
      <c r="B11" s="18"/>
      <c r="C11" s="18"/>
      <c r="D11" s="18"/>
      <c r="E11" s="18"/>
      <c r="F11" s="21" t="s">
        <v>41</v>
      </c>
      <c r="G11" s="22"/>
      <c r="H11" s="14"/>
      <c r="I11" s="14"/>
      <c r="J11" s="14"/>
    </row>
    <row r="12" spans="1:10" x14ac:dyDescent="0.25">
      <c r="A12" t="s">
        <v>16</v>
      </c>
    </row>
    <row r="14" spans="1:10" x14ac:dyDescent="0.25">
      <c r="A14" t="s">
        <v>25</v>
      </c>
      <c r="B14" s="15" t="s">
        <v>42</v>
      </c>
      <c r="C14" s="15"/>
      <c r="D14" s="15"/>
      <c r="E14" s="15"/>
      <c r="F14" s="15"/>
      <c r="G14" s="15"/>
      <c r="H14" s="15"/>
    </row>
    <row r="15" spans="1:10" x14ac:dyDescent="0.25">
      <c r="B15" t="s">
        <v>43</v>
      </c>
    </row>
  </sheetData>
  <mergeCells count="7">
    <mergeCell ref="B14:H14"/>
    <mergeCell ref="A5:G5"/>
    <mergeCell ref="H6:J6"/>
    <mergeCell ref="A9:E9"/>
    <mergeCell ref="A10:E10"/>
    <mergeCell ref="A11:E11"/>
    <mergeCell ref="F11:G11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JANVIER 15</vt:lpstr>
      <vt:lpstr>FEVRIER 15</vt:lpstr>
      <vt:lpstr>MARS 15</vt:lpstr>
      <vt:lpstr>AVRIL 15</vt:lpstr>
      <vt:lpstr>MAI 15</vt:lpstr>
      <vt:lpstr>JUIN 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BAGAYOKO</cp:lastModifiedBy>
  <cp:lastPrinted>2015-05-30T17:47:07Z</cp:lastPrinted>
  <dcterms:created xsi:type="dcterms:W3CDTF">2012-09-03T14:35:08Z</dcterms:created>
  <dcterms:modified xsi:type="dcterms:W3CDTF">2016-04-25T20:41:05Z</dcterms:modified>
</cp:coreProperties>
</file>