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AGAYOGO AMADOU\CCGIM\CCGIM 2018\PROPRIETAIRES\OUATTARA SOULEYMANE\"/>
    </mc:Choice>
  </mc:AlternateContent>
  <bookViews>
    <workbookView xWindow="0" yWindow="0" windowWidth="19440" windowHeight="7155"/>
  </bookViews>
  <sheets>
    <sheet name="JANVIER 2019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5" i="6" l="1"/>
  <c r="J14" i="6"/>
  <c r="F13" i="6"/>
  <c r="G13" i="6"/>
  <c r="H13" i="6"/>
  <c r="I13" i="6"/>
  <c r="J9" i="6"/>
  <c r="J10" i="6"/>
  <c r="J11" i="6"/>
  <c r="J12" i="6"/>
  <c r="J8" i="6"/>
  <c r="J13" i="6" l="1"/>
  <c r="E13" i="6"/>
</calcChain>
</file>

<file path=xl/sharedStrings.xml><?xml version="1.0" encoding="utf-8"?>
<sst xmlns="http://schemas.openxmlformats.org/spreadsheetml/2006/main" count="43" uniqueCount="41">
  <si>
    <t>N°</t>
  </si>
  <si>
    <t>NOM &amp; PRENOMS</t>
  </si>
  <si>
    <t>N° PORTE</t>
  </si>
  <si>
    <t>CONTACTS</t>
  </si>
  <si>
    <t>LOYERS</t>
  </si>
  <si>
    <t>LOYERS NP</t>
  </si>
  <si>
    <t>PENALITES</t>
  </si>
  <si>
    <t>LOYERS PAYES</t>
  </si>
  <si>
    <t>ARRIERES</t>
  </si>
  <si>
    <t>MONTANTS PAYES</t>
  </si>
  <si>
    <t>DATES</t>
  </si>
  <si>
    <t>SIGNATURES</t>
  </si>
  <si>
    <t>TOTAL</t>
  </si>
  <si>
    <t>COMMISSION CCGIM</t>
  </si>
  <si>
    <t>CABINET CONSEILS  ET DE GESTION IMMOBILIERE  (CCGIM) </t>
  </si>
  <si>
    <t>07 85 65 28 - 03 32 59 24 - 04 92 79 51</t>
  </si>
  <si>
    <t>Email:amadasta@yahoo.fr</t>
  </si>
  <si>
    <t>FICHE DES ENCAISSEMENTS</t>
  </si>
  <si>
    <t>MONTANT A VERSER</t>
  </si>
  <si>
    <t>MOIS DE  JANVIER 2019</t>
  </si>
  <si>
    <t>BENEFICIAIRE: OUATTARA SOULEYMANE</t>
  </si>
  <si>
    <t>N° CC: 0331831S</t>
  </si>
  <si>
    <t>CEL. 02 25 10 35 - 07 01 48 23</t>
  </si>
  <si>
    <t>CENTRE D'IMPOSITION: II PLATEAUX 1</t>
  </si>
  <si>
    <t>S2</t>
  </si>
  <si>
    <t>S3</t>
  </si>
  <si>
    <t>S6</t>
  </si>
  <si>
    <t>S7</t>
  </si>
  <si>
    <t>S10</t>
  </si>
  <si>
    <t>LOT N° 567 - Ilot n° 56 - Parcelle: 191 - section 191</t>
  </si>
  <si>
    <t>VLEHI BRICE</t>
  </si>
  <si>
    <t>ANO JOELLE ALPHEE YAPO</t>
  </si>
  <si>
    <t>07402454-48442436</t>
  </si>
  <si>
    <t>YAO KOUASSI PASCAL</t>
  </si>
  <si>
    <t>88699618-03853224</t>
  </si>
  <si>
    <t>KOUAME AUGUSTIN</t>
  </si>
  <si>
    <t>07377242-02377015</t>
  </si>
  <si>
    <t>KOFFI ZIBOU KOUAKOU SYLVAIN N'G,</t>
  </si>
  <si>
    <t>05909468-49003870</t>
  </si>
  <si>
    <t>08/01/19</t>
  </si>
  <si>
    <t>BHCI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</si>
</sst>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&quot;F&quot;;[Red]\-#,##0\ &quot;F&quot;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164" fontId="0" fillId="0" borderId="0" xfId="0" applyNumberForma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4" fontId="1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1" fillId="0" borderId="0" xfId="0" applyFont="1"/>
    <xf numFmtId="0" fontId="0" fillId="0" borderId="1" xfId="0" applyBorder="1"/>
    <xf numFmtId="164" fontId="0" fillId="0" borderId="1" xfId="0" applyNumberFormat="1" applyFont="1" applyBorder="1" applyAlignment="1">
      <alignment horizontal="center" vertical="center"/>
    </xf>
    <xf numFmtId="22" fontId="7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4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J16" sqref="J16"/>
    </sheetView>
  </sheetViews>
  <sheetFormatPr baseColWidth="10" defaultRowHeight="15" x14ac:dyDescent="0.25"/>
  <cols>
    <col min="1" max="1" width="3.5703125" customWidth="1"/>
    <col min="2" max="2" width="24.7109375" customWidth="1"/>
    <col min="3" max="3" width="6.28515625" customWidth="1"/>
    <col min="4" max="4" width="19.140625" customWidth="1"/>
    <col min="5" max="5" width="9" customWidth="1"/>
    <col min="6" max="6" width="11.42578125" customWidth="1"/>
    <col min="7" max="7" width="8.5703125" customWidth="1"/>
    <col min="8" max="8" width="13.28515625" customWidth="1"/>
    <col min="9" max="9" width="9.85546875" customWidth="1"/>
    <col min="10" max="10" width="15" customWidth="1"/>
    <col min="11" max="11" width="9" customWidth="1"/>
    <col min="12" max="12" width="13.5703125" customWidth="1"/>
  </cols>
  <sheetData>
    <row r="1" spans="1:12" ht="28.5" x14ac:dyDescent="0.45">
      <c r="A1" s="15" t="s">
        <v>14</v>
      </c>
      <c r="E1" s="34" t="s">
        <v>20</v>
      </c>
      <c r="F1" s="34"/>
      <c r="G1" s="34"/>
      <c r="H1" s="34"/>
      <c r="I1" s="34"/>
      <c r="J1" s="34"/>
      <c r="K1" s="34"/>
      <c r="L1" s="34"/>
    </row>
    <row r="2" spans="1:12" ht="18.75" x14ac:dyDescent="0.3">
      <c r="A2" s="15" t="s">
        <v>15</v>
      </c>
      <c r="E2" s="35" t="s">
        <v>21</v>
      </c>
      <c r="F2" s="35"/>
      <c r="G2" s="35" t="s">
        <v>22</v>
      </c>
      <c r="H2" s="35"/>
      <c r="I2" s="35"/>
      <c r="J2" s="35"/>
      <c r="K2" s="35"/>
      <c r="L2" s="35"/>
    </row>
    <row r="3" spans="1:12" ht="18.75" x14ac:dyDescent="0.3">
      <c r="A3" s="15" t="s">
        <v>16</v>
      </c>
      <c r="C3" s="24"/>
      <c r="D3" s="24"/>
      <c r="E3" s="36" t="s">
        <v>29</v>
      </c>
      <c r="F3" s="36"/>
      <c r="G3" s="36"/>
      <c r="H3" s="36"/>
      <c r="I3" s="36"/>
      <c r="J3" s="36"/>
      <c r="K3" s="36"/>
      <c r="L3" s="36"/>
    </row>
    <row r="4" spans="1:12" ht="30" customHeight="1" x14ac:dyDescent="0.35">
      <c r="A4" s="25" t="s">
        <v>23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</row>
    <row r="5" spans="1:12" ht="31.5" x14ac:dyDescent="0.5">
      <c r="A5" s="26" t="s">
        <v>17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1:12" ht="25.5" customHeight="1" x14ac:dyDescent="0.35">
      <c r="A6" s="27" t="s">
        <v>19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</row>
    <row r="7" spans="1:12" ht="15.75" x14ac:dyDescent="0.25">
      <c r="A7" s="2" t="s">
        <v>0</v>
      </c>
      <c r="B7" s="3" t="s">
        <v>1</v>
      </c>
      <c r="C7" s="4" t="s">
        <v>2</v>
      </c>
      <c r="D7" s="3" t="s">
        <v>3</v>
      </c>
      <c r="E7" s="3" t="s">
        <v>4</v>
      </c>
      <c r="F7" s="3" t="s">
        <v>5</v>
      </c>
      <c r="G7" s="5" t="s">
        <v>6</v>
      </c>
      <c r="H7" s="6" t="s">
        <v>7</v>
      </c>
      <c r="I7" s="3" t="s">
        <v>8</v>
      </c>
      <c r="J7" s="5" t="s">
        <v>9</v>
      </c>
      <c r="K7" s="3" t="s">
        <v>10</v>
      </c>
      <c r="L7" s="3" t="s">
        <v>11</v>
      </c>
    </row>
    <row r="8" spans="1:12" ht="15.75" x14ac:dyDescent="0.25">
      <c r="A8" s="7">
        <v>1</v>
      </c>
      <c r="B8" s="8" t="s">
        <v>30</v>
      </c>
      <c r="C8" s="9" t="s">
        <v>24</v>
      </c>
      <c r="D8" s="20">
        <v>48062009</v>
      </c>
      <c r="E8" s="10">
        <v>70000</v>
      </c>
      <c r="F8" s="10"/>
      <c r="G8" s="16"/>
      <c r="H8" s="10">
        <v>70000</v>
      </c>
      <c r="I8" s="17"/>
      <c r="J8" s="10">
        <f>SUM(H8:I8)</f>
        <v>70000</v>
      </c>
      <c r="K8" s="11" t="s">
        <v>39</v>
      </c>
      <c r="L8" s="18" t="s">
        <v>40</v>
      </c>
    </row>
    <row r="9" spans="1:12" ht="15.75" x14ac:dyDescent="0.25">
      <c r="A9" s="7">
        <v>2</v>
      </c>
      <c r="B9" s="8" t="s">
        <v>31</v>
      </c>
      <c r="C9" s="9" t="s">
        <v>25</v>
      </c>
      <c r="D9" t="s">
        <v>32</v>
      </c>
      <c r="E9" s="10">
        <v>75000</v>
      </c>
      <c r="F9" s="10"/>
      <c r="G9" s="16"/>
      <c r="H9" s="10"/>
      <c r="I9" s="17"/>
      <c r="J9" s="10">
        <f t="shared" ref="J9:J13" si="0">SUM(H9:I9)</f>
        <v>0</v>
      </c>
      <c r="K9" s="11"/>
      <c r="L9" s="18"/>
    </row>
    <row r="10" spans="1:12" ht="15.75" x14ac:dyDescent="0.25">
      <c r="A10" s="7">
        <v>3</v>
      </c>
      <c r="B10" s="19" t="s">
        <v>33</v>
      </c>
      <c r="C10" s="9" t="s">
        <v>26</v>
      </c>
      <c r="D10" s="20" t="s">
        <v>34</v>
      </c>
      <c r="E10" s="10">
        <v>70000</v>
      </c>
      <c r="F10" s="10"/>
      <c r="G10" s="10"/>
      <c r="H10" s="10"/>
      <c r="I10" s="10"/>
      <c r="J10" s="10">
        <f t="shared" si="0"/>
        <v>0</v>
      </c>
      <c r="K10" s="11"/>
      <c r="L10" s="18"/>
    </row>
    <row r="11" spans="1:12" ht="15.75" x14ac:dyDescent="0.25">
      <c r="A11" s="7">
        <v>4</v>
      </c>
      <c r="B11" s="12" t="s">
        <v>35</v>
      </c>
      <c r="C11" s="9" t="s">
        <v>27</v>
      </c>
      <c r="D11" s="20" t="s">
        <v>36</v>
      </c>
      <c r="E11" s="10">
        <v>70000</v>
      </c>
      <c r="F11" s="10"/>
      <c r="G11" s="10"/>
      <c r="H11" s="10">
        <v>70000</v>
      </c>
      <c r="I11" s="10"/>
      <c r="J11" s="10">
        <f t="shared" si="0"/>
        <v>70000</v>
      </c>
      <c r="K11" s="11" t="s">
        <v>39</v>
      </c>
      <c r="L11" s="18" t="s">
        <v>40</v>
      </c>
    </row>
    <row r="12" spans="1:12" ht="15.75" x14ac:dyDescent="0.25">
      <c r="A12" s="7">
        <v>5</v>
      </c>
      <c r="B12" s="21" t="s">
        <v>37</v>
      </c>
      <c r="C12" s="9" t="s">
        <v>28</v>
      </c>
      <c r="D12" s="20" t="s">
        <v>38</v>
      </c>
      <c r="E12" s="10">
        <v>70000</v>
      </c>
      <c r="F12" s="10"/>
      <c r="G12" s="10"/>
      <c r="H12" s="10"/>
      <c r="I12" s="17"/>
      <c r="J12" s="10">
        <f t="shared" si="0"/>
        <v>0</v>
      </c>
      <c r="K12" s="11"/>
      <c r="L12" s="9"/>
    </row>
    <row r="13" spans="1:12" ht="18.75" x14ac:dyDescent="0.25">
      <c r="A13" s="28" t="s">
        <v>12</v>
      </c>
      <c r="B13" s="29"/>
      <c r="C13" s="29"/>
      <c r="D13" s="30"/>
      <c r="E13" s="13">
        <f>SUM(E8:E12)</f>
        <v>355000</v>
      </c>
      <c r="F13" s="13">
        <f t="shared" ref="F13:J13" si="1">SUM(F8:F12)</f>
        <v>0</v>
      </c>
      <c r="G13" s="13">
        <f t="shared" si="1"/>
        <v>0</v>
      </c>
      <c r="H13" s="13">
        <f t="shared" si="1"/>
        <v>140000</v>
      </c>
      <c r="I13" s="13">
        <f t="shared" si="1"/>
        <v>0</v>
      </c>
      <c r="J13" s="13">
        <f t="shared" si="1"/>
        <v>140000</v>
      </c>
      <c r="K13" s="14"/>
      <c r="L13" s="2"/>
    </row>
    <row r="14" spans="1:12" ht="18.75" customHeight="1" x14ac:dyDescent="0.25">
      <c r="A14" s="31" t="s">
        <v>13</v>
      </c>
      <c r="B14" s="32"/>
      <c r="C14" s="32"/>
      <c r="D14" s="32"/>
      <c r="E14" s="32"/>
      <c r="F14" s="32"/>
      <c r="G14" s="32"/>
      <c r="H14" s="32"/>
      <c r="I14" s="33"/>
      <c r="J14" s="10">
        <f>-J13*0.1</f>
        <v>-14000</v>
      </c>
    </row>
    <row r="15" spans="1:12" ht="15.75" x14ac:dyDescent="0.25">
      <c r="A15" s="31" t="s">
        <v>18</v>
      </c>
      <c r="B15" s="32"/>
      <c r="C15" s="32"/>
      <c r="D15" s="32"/>
      <c r="E15" s="32"/>
      <c r="F15" s="32"/>
      <c r="G15" s="32"/>
      <c r="H15" s="32"/>
      <c r="I15" s="33"/>
      <c r="J15" s="10">
        <f>SUM(J13:J14)</f>
        <v>126000</v>
      </c>
    </row>
    <row r="17" spans="1:14" x14ac:dyDescent="0.25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N17" s="1"/>
    </row>
    <row r="18" spans="1:14" ht="15.75" customHeight="1" x14ac:dyDescent="0.25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</row>
    <row r="19" spans="1:14" ht="7.5" customHeight="1" x14ac:dyDescent="0.25"/>
    <row r="20" spans="1:14" ht="15.75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</row>
  </sheetData>
  <mergeCells count="14">
    <mergeCell ref="E1:L1"/>
    <mergeCell ref="E2:F2"/>
    <mergeCell ref="E3:L3"/>
    <mergeCell ref="G2:L2"/>
    <mergeCell ref="A15:I15"/>
    <mergeCell ref="A17:L17"/>
    <mergeCell ref="A18:L18"/>
    <mergeCell ref="A20:L20"/>
    <mergeCell ref="C3:D3"/>
    <mergeCell ref="A4:L4"/>
    <mergeCell ref="A5:L5"/>
    <mergeCell ref="A6:L6"/>
    <mergeCell ref="A13:D13"/>
    <mergeCell ref="A14:I14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JANVIER 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BAGAYOKO</dc:creator>
  <cp:lastModifiedBy>Utilisateur Windows</cp:lastModifiedBy>
  <cp:lastPrinted>2018-12-29T11:40:08Z</cp:lastPrinted>
  <dcterms:created xsi:type="dcterms:W3CDTF">2018-08-04T10:52:24Z</dcterms:created>
  <dcterms:modified xsi:type="dcterms:W3CDTF">2019-01-17T09:52:11Z</dcterms:modified>
</cp:coreProperties>
</file>