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8\M COULIBALY ADAMA\"/>
    </mc:Choice>
  </mc:AlternateContent>
  <bookViews>
    <workbookView xWindow="0" yWindow="0" windowWidth="20490" windowHeight="7755" activeTab="1"/>
  </bookViews>
  <sheets>
    <sheet name="BILAN OCTOBRE 17 AU 14 MARS18" sheetId="1" r:id="rId1"/>
    <sheet name="BILAN JUIN 201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E20" i="2"/>
  <c r="F20" i="2" l="1"/>
  <c r="C11" i="1"/>
</calcChain>
</file>

<file path=xl/sharedStrings.xml><?xml version="1.0" encoding="utf-8"?>
<sst xmlns="http://schemas.openxmlformats.org/spreadsheetml/2006/main" count="62" uniqueCount="43">
  <si>
    <t>PROPRIETAIRES</t>
  </si>
  <si>
    <t>LOCATAIRES</t>
  </si>
  <si>
    <t>MONTANT</t>
  </si>
  <si>
    <t>ORIGINE</t>
  </si>
  <si>
    <t>DATE</t>
  </si>
  <si>
    <t>FAMILLE COULIBALY ABOBO</t>
  </si>
  <si>
    <t>OCTOBRE 2017</t>
  </si>
  <si>
    <t>bilan</t>
  </si>
  <si>
    <t>NOVEMBRE 2017</t>
  </si>
  <si>
    <t>DECEMBRE 2017</t>
  </si>
  <si>
    <t>JANVIER 2018</t>
  </si>
  <si>
    <t>FEVRIER 2018</t>
  </si>
  <si>
    <t>MARS 2018</t>
  </si>
  <si>
    <t>HUISSIER</t>
  </si>
  <si>
    <t>Assignation et expulsion</t>
  </si>
  <si>
    <t>TRANSPORT HUISSIER  A ABOBO</t>
  </si>
  <si>
    <t>Remise des Assignations aux locataires</t>
  </si>
  <si>
    <t>TRANSPORT JUSTICE</t>
  </si>
  <si>
    <t>Audience du lundi 19 fevrier 2018</t>
  </si>
  <si>
    <t>TOTAL RECU</t>
  </si>
  <si>
    <t>14/03/2918</t>
  </si>
  <si>
    <t>RECETTES</t>
  </si>
  <si>
    <t>DEPENSES</t>
  </si>
  <si>
    <t>AVOIRS</t>
  </si>
  <si>
    <t>OCTOBRE 17</t>
  </si>
  <si>
    <t>NOVEMBRE 17</t>
  </si>
  <si>
    <t>DECEMBRE 17</t>
  </si>
  <si>
    <t>JANVIER 18</t>
  </si>
  <si>
    <t>MARS 18</t>
  </si>
  <si>
    <t>AVRIL 18</t>
  </si>
  <si>
    <t>MAI 18</t>
  </si>
  <si>
    <t>JUIN 18</t>
  </si>
  <si>
    <t>RUBRIQUES</t>
  </si>
  <si>
    <t>2 MOIS CAUTION DE M SANGARE</t>
  </si>
  <si>
    <t>DOSSIER BAIL M OUATTARA</t>
  </si>
  <si>
    <t>MOIS</t>
  </si>
  <si>
    <t>COMMISSION CCGIM</t>
  </si>
  <si>
    <t>VERSEMENT BANQUE BACI</t>
  </si>
  <si>
    <t>TOTAL</t>
  </si>
  <si>
    <t>FRAIS HUSSIER ASSIGNATIONS</t>
  </si>
  <si>
    <t>TRANSPORT HUSSIER ABOBO</t>
  </si>
  <si>
    <t>CHARGES DE L'AUDIENCE</t>
  </si>
  <si>
    <t>FEVRIER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</si>
</sst>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14" fontId="0" fillId="0" borderId="4" xfId="0" applyNumberFormat="1" applyBorder="1"/>
    <xf numFmtId="17" fontId="0" fillId="0" borderId="2" xfId="0" applyNumberFormat="1" applyBorder="1" applyAlignment="1"/>
    <xf numFmtId="17" fontId="0" fillId="0" borderId="6" xfId="0" applyNumberFormat="1" applyBorder="1" applyAlignment="1"/>
    <xf numFmtId="0" fontId="1" fillId="2" borderId="1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9" xfId="0" applyNumberFormat="1" applyFont="1" applyBorder="1"/>
    <xf numFmtId="164" fontId="3" fillId="0" borderId="10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1" xfId="0" applyFont="1" applyBorder="1"/>
    <xf numFmtId="164" fontId="3" fillId="0" borderId="18" xfId="0" applyNumberFormat="1" applyFont="1" applyBorder="1" applyAlignment="1">
      <alignment horizontal="right"/>
    </xf>
    <xf numFmtId="14" fontId="3" fillId="0" borderId="9" xfId="0" applyNumberFormat="1" applyFont="1" applyBorder="1"/>
    <xf numFmtId="0" fontId="2" fillId="0" borderId="14" xfId="0" applyFont="1" applyBorder="1" applyAlignment="1">
      <alignment horizontal="center"/>
    </xf>
    <xf numFmtId="164" fontId="2" fillId="0" borderId="15" xfId="0" applyNumberFormat="1" applyFont="1" applyBorder="1" applyAlignment="1">
      <alignment horizontal="right"/>
    </xf>
    <xf numFmtId="0" fontId="2" fillId="0" borderId="14" xfId="0" applyFont="1" applyBorder="1"/>
    <xf numFmtId="0" fontId="2" fillId="0" borderId="17" xfId="0" applyFont="1" applyBorder="1" applyAlignment="1">
      <alignment horizontal="center"/>
    </xf>
    <xf numFmtId="164" fontId="2" fillId="0" borderId="21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164" fontId="3" fillId="0" borderId="2" xfId="0" applyNumberFormat="1" applyFont="1" applyBorder="1"/>
    <xf numFmtId="164" fontId="3" fillId="0" borderId="25" xfId="0" applyNumberFormat="1" applyFont="1" applyBorder="1" applyAlignment="1">
      <alignment horizontal="right"/>
    </xf>
    <xf numFmtId="164" fontId="3" fillId="0" borderId="26" xfId="0" applyNumberFormat="1" applyFont="1" applyBorder="1"/>
    <xf numFmtId="164" fontId="2" fillId="0" borderId="28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0" fillId="0" borderId="2" xfId="0" applyNumberFormat="1" applyBorder="1" applyAlignment="1">
      <alignment horizontal="left"/>
    </xf>
    <xf numFmtId="17" fontId="0" fillId="0" borderId="6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164" fontId="3" fillId="0" borderId="26" xfId="0" applyNumberFormat="1" applyFont="1" applyBorder="1" applyAlignment="1">
      <alignment horizontal="right" vertical="center"/>
    </xf>
    <xf numFmtId="164" fontId="3" fillId="0" borderId="27" xfId="0" applyNumberFormat="1" applyFont="1" applyBorder="1" applyAlignment="1">
      <alignment horizontal="right" vertical="center"/>
    </xf>
    <xf numFmtId="164" fontId="3" fillId="0" borderId="24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8" sqref="B8"/>
    </sheetView>
  </sheetViews>
  <sheetFormatPr baseColWidth="10" defaultRowHeight="15" x14ac:dyDescent="0.25"/>
  <cols>
    <col min="1" max="1" width="26.42578125" customWidth="1"/>
    <col min="2" max="2" width="29.7109375" customWidth="1"/>
    <col min="5" max="5" width="20.28515625" customWidth="1"/>
    <col min="6" max="6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</row>
    <row r="2" spans="1:6" x14ac:dyDescent="0.25">
      <c r="A2" s="34" t="s">
        <v>5</v>
      </c>
      <c r="B2" s="4" t="s">
        <v>6</v>
      </c>
      <c r="C2" s="5">
        <v>60750</v>
      </c>
      <c r="D2" s="6" t="s">
        <v>7</v>
      </c>
      <c r="E2" s="7"/>
      <c r="F2" s="3"/>
    </row>
    <row r="3" spans="1:6" x14ac:dyDescent="0.25">
      <c r="A3" s="35"/>
      <c r="B3" s="3" t="s">
        <v>8</v>
      </c>
      <c r="C3" s="8">
        <v>33750</v>
      </c>
      <c r="D3" s="6" t="s">
        <v>7</v>
      </c>
      <c r="E3" s="9"/>
      <c r="F3" s="3"/>
    </row>
    <row r="4" spans="1:6" x14ac:dyDescent="0.25">
      <c r="A4" s="35"/>
      <c r="B4" s="3" t="s">
        <v>9</v>
      </c>
      <c r="C4" s="8">
        <v>11500</v>
      </c>
      <c r="D4" s="6" t="s">
        <v>7</v>
      </c>
      <c r="E4" s="9"/>
      <c r="F4" s="3"/>
    </row>
    <row r="5" spans="1:6" x14ac:dyDescent="0.25">
      <c r="A5" s="35"/>
      <c r="B5" s="3" t="s">
        <v>10</v>
      </c>
      <c r="C5" s="8">
        <v>40500</v>
      </c>
      <c r="D5" s="6" t="s">
        <v>7</v>
      </c>
      <c r="E5" s="9">
        <v>43113</v>
      </c>
      <c r="F5" s="3"/>
    </row>
    <row r="6" spans="1:6" x14ac:dyDescent="0.25">
      <c r="A6" s="35"/>
      <c r="B6" s="3" t="s">
        <v>11</v>
      </c>
      <c r="C6" s="8">
        <v>161280</v>
      </c>
      <c r="D6" s="6" t="s">
        <v>7</v>
      </c>
      <c r="E6" s="9">
        <v>43144</v>
      </c>
      <c r="F6" s="3"/>
    </row>
    <row r="7" spans="1:6" x14ac:dyDescent="0.25">
      <c r="A7" s="35"/>
      <c r="B7" s="3" t="s">
        <v>12</v>
      </c>
      <c r="C7" s="8">
        <v>67500</v>
      </c>
      <c r="D7" s="6" t="s">
        <v>7</v>
      </c>
      <c r="E7" s="9">
        <v>43173</v>
      </c>
      <c r="F7" s="3"/>
    </row>
    <row r="8" spans="1:6" x14ac:dyDescent="0.25">
      <c r="A8" s="35"/>
      <c r="B8" s="3" t="s">
        <v>13</v>
      </c>
      <c r="C8" s="8">
        <v>-80000</v>
      </c>
      <c r="D8" s="36" t="s">
        <v>14</v>
      </c>
      <c r="E8" s="37"/>
      <c r="F8" s="3"/>
    </row>
    <row r="9" spans="1:6" x14ac:dyDescent="0.25">
      <c r="A9" s="35"/>
      <c r="B9" s="3" t="s">
        <v>15</v>
      </c>
      <c r="C9" s="8">
        <v>-5000</v>
      </c>
      <c r="D9" s="10" t="s">
        <v>16</v>
      </c>
      <c r="E9" s="11"/>
      <c r="F9" s="3"/>
    </row>
    <row r="10" spans="1:6" x14ac:dyDescent="0.25">
      <c r="A10" s="35"/>
      <c r="B10" s="3" t="s">
        <v>17</v>
      </c>
      <c r="C10" s="8">
        <v>-5000</v>
      </c>
      <c r="D10" s="36" t="s">
        <v>18</v>
      </c>
      <c r="E10" s="37"/>
      <c r="F10" s="3"/>
    </row>
    <row r="11" spans="1:6" x14ac:dyDescent="0.25">
      <c r="A11" s="38" t="s">
        <v>19</v>
      </c>
      <c r="B11" s="38"/>
      <c r="C11" s="12">
        <f>SUM(C2:C10)</f>
        <v>285280</v>
      </c>
      <c r="D11" s="39"/>
      <c r="E11" s="40"/>
      <c r="F11" s="3" t="s">
        <v>20</v>
      </c>
    </row>
  </sheetData>
  <mergeCells count="5">
    <mergeCell ref="A2:A10"/>
    <mergeCell ref="D8:E8"/>
    <mergeCell ref="D10:E10"/>
    <mergeCell ref="A11:B11"/>
    <mergeCell ref="D11:E1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20" sqref="F20"/>
    </sheetView>
  </sheetViews>
  <sheetFormatPr baseColWidth="10" defaultRowHeight="15" x14ac:dyDescent="0.25"/>
  <cols>
    <col min="1" max="1" width="15.28515625" customWidth="1"/>
    <col min="2" max="2" width="11.5703125" bestFit="1" customWidth="1"/>
    <col min="3" max="3" width="11.85546875" bestFit="1" customWidth="1"/>
    <col min="4" max="4" width="31.85546875" customWidth="1"/>
    <col min="5" max="6" width="11.5703125" bestFit="1" customWidth="1"/>
  </cols>
  <sheetData>
    <row r="1" spans="1:9" ht="15.75" x14ac:dyDescent="0.25">
      <c r="A1" s="52" t="s">
        <v>21</v>
      </c>
      <c r="B1" s="53"/>
      <c r="C1" s="52" t="s">
        <v>22</v>
      </c>
      <c r="D1" s="54"/>
      <c r="E1" s="55"/>
      <c r="F1" s="41" t="s">
        <v>23</v>
      </c>
    </row>
    <row r="2" spans="1:9" ht="15.75" x14ac:dyDescent="0.25">
      <c r="A2" s="15" t="s">
        <v>35</v>
      </c>
      <c r="B2" s="16" t="s">
        <v>2</v>
      </c>
      <c r="C2" s="15" t="s">
        <v>4</v>
      </c>
      <c r="D2" s="17" t="s">
        <v>32</v>
      </c>
      <c r="E2" s="29" t="s">
        <v>2</v>
      </c>
      <c r="F2" s="42"/>
    </row>
    <row r="3" spans="1:9" ht="15.75" x14ac:dyDescent="0.25">
      <c r="A3" s="18" t="s">
        <v>24</v>
      </c>
      <c r="B3" s="19">
        <v>67500</v>
      </c>
      <c r="C3" s="20"/>
      <c r="D3" s="21" t="s">
        <v>36</v>
      </c>
      <c r="E3" s="30">
        <v>6750</v>
      </c>
      <c r="F3" s="31">
        <v>60750</v>
      </c>
    </row>
    <row r="4" spans="1:9" ht="15.75" x14ac:dyDescent="0.25">
      <c r="A4" s="18" t="s">
        <v>25</v>
      </c>
      <c r="B4" s="19">
        <v>37500</v>
      </c>
      <c r="C4" s="20"/>
      <c r="D4" s="21" t="s">
        <v>36</v>
      </c>
      <c r="E4" s="30">
        <v>3750</v>
      </c>
      <c r="F4" s="31">
        <v>33750</v>
      </c>
    </row>
    <row r="5" spans="1:9" ht="15.75" x14ac:dyDescent="0.25">
      <c r="A5" s="56" t="s">
        <v>26</v>
      </c>
      <c r="B5" s="46">
        <v>235000</v>
      </c>
      <c r="C5" s="20"/>
      <c r="D5" s="21" t="s">
        <v>33</v>
      </c>
      <c r="E5" s="30">
        <v>160000</v>
      </c>
      <c r="F5" s="49">
        <v>11500</v>
      </c>
    </row>
    <row r="6" spans="1:9" ht="15.75" x14ac:dyDescent="0.25">
      <c r="A6" s="57"/>
      <c r="B6" s="47"/>
      <c r="C6" s="20"/>
      <c r="D6" s="21" t="s">
        <v>34</v>
      </c>
      <c r="E6" s="30">
        <v>40000</v>
      </c>
      <c r="F6" s="50"/>
      <c r="I6" s="14"/>
    </row>
    <row r="7" spans="1:9" ht="15.75" x14ac:dyDescent="0.25">
      <c r="A7" s="58"/>
      <c r="B7" s="48"/>
      <c r="C7" s="20"/>
      <c r="D7" s="21" t="s">
        <v>36</v>
      </c>
      <c r="E7" s="30">
        <v>23500</v>
      </c>
      <c r="F7" s="51"/>
      <c r="I7" s="14"/>
    </row>
    <row r="8" spans="1:9" ht="15.75" x14ac:dyDescent="0.25">
      <c r="A8" s="18" t="s">
        <v>27</v>
      </c>
      <c r="B8" s="19">
        <v>45000</v>
      </c>
      <c r="C8" s="20"/>
      <c r="D8" s="21" t="s">
        <v>36</v>
      </c>
      <c r="E8" s="30">
        <v>4500</v>
      </c>
      <c r="F8" s="31">
        <v>40500</v>
      </c>
    </row>
    <row r="9" spans="1:9" ht="15.75" x14ac:dyDescent="0.25">
      <c r="A9" s="43" t="s">
        <v>42</v>
      </c>
      <c r="B9" s="19">
        <v>179200</v>
      </c>
      <c r="C9" s="20"/>
      <c r="D9" s="21" t="s">
        <v>36</v>
      </c>
      <c r="E9" s="30">
        <v>17920</v>
      </c>
      <c r="F9" s="31">
        <v>161280</v>
      </c>
    </row>
    <row r="10" spans="1:9" ht="15.75" x14ac:dyDescent="0.25">
      <c r="A10" s="44"/>
      <c r="B10" s="22"/>
      <c r="C10" s="23">
        <v>43131</v>
      </c>
      <c r="D10" s="21" t="s">
        <v>39</v>
      </c>
      <c r="E10" s="30">
        <v>110000</v>
      </c>
      <c r="F10" s="31">
        <v>-110000</v>
      </c>
    </row>
    <row r="11" spans="1:9" ht="15.75" x14ac:dyDescent="0.25">
      <c r="A11" s="44"/>
      <c r="B11" s="22"/>
      <c r="C11" s="23">
        <v>43133</v>
      </c>
      <c r="D11" s="21" t="s">
        <v>40</v>
      </c>
      <c r="E11" s="30">
        <v>5000</v>
      </c>
      <c r="F11" s="31">
        <v>-5000</v>
      </c>
    </row>
    <row r="12" spans="1:9" ht="15.75" x14ac:dyDescent="0.25">
      <c r="A12" s="45"/>
      <c r="B12" s="22"/>
      <c r="C12" s="23">
        <v>43150</v>
      </c>
      <c r="D12" s="21" t="s">
        <v>41</v>
      </c>
      <c r="E12" s="30">
        <v>10000</v>
      </c>
      <c r="F12" s="31">
        <v>-10000</v>
      </c>
    </row>
    <row r="13" spans="1:9" ht="15.75" x14ac:dyDescent="0.25">
      <c r="A13" s="43" t="s">
        <v>28</v>
      </c>
      <c r="B13" s="46">
        <v>154200</v>
      </c>
      <c r="C13" s="23">
        <v>43178</v>
      </c>
      <c r="D13" s="21" t="s">
        <v>41</v>
      </c>
      <c r="E13" s="30">
        <v>10000</v>
      </c>
      <c r="F13" s="31">
        <v>-10000</v>
      </c>
    </row>
    <row r="14" spans="1:9" ht="15.75" x14ac:dyDescent="0.25">
      <c r="A14" s="44"/>
      <c r="B14" s="47"/>
      <c r="C14" s="20"/>
      <c r="D14" s="21" t="s">
        <v>36</v>
      </c>
      <c r="E14" s="30">
        <v>16500</v>
      </c>
      <c r="F14" s="31">
        <v>137700</v>
      </c>
    </row>
    <row r="15" spans="1:9" ht="15.75" x14ac:dyDescent="0.25">
      <c r="A15" s="45"/>
      <c r="B15" s="48"/>
      <c r="C15" s="23">
        <v>43173</v>
      </c>
      <c r="D15" s="21" t="s">
        <v>37</v>
      </c>
      <c r="E15" s="30">
        <v>285500</v>
      </c>
      <c r="F15" s="31">
        <v>-285500</v>
      </c>
    </row>
    <row r="16" spans="1:9" ht="15.75" x14ac:dyDescent="0.25">
      <c r="A16" s="43" t="s">
        <v>29</v>
      </c>
      <c r="B16" s="46">
        <v>129200</v>
      </c>
      <c r="C16" s="20"/>
      <c r="D16" s="21" t="s">
        <v>36</v>
      </c>
      <c r="E16" s="30">
        <v>14000</v>
      </c>
      <c r="F16" s="31">
        <v>115200</v>
      </c>
    </row>
    <row r="17" spans="1:7" ht="15.75" x14ac:dyDescent="0.25">
      <c r="A17" s="45"/>
      <c r="B17" s="48"/>
      <c r="C17" s="23">
        <v>43202</v>
      </c>
      <c r="D17" s="21" t="s">
        <v>37</v>
      </c>
      <c r="E17" s="30">
        <v>115500</v>
      </c>
      <c r="F17" s="31">
        <v>-115500</v>
      </c>
    </row>
    <row r="18" spans="1:7" ht="15.75" x14ac:dyDescent="0.25">
      <c r="A18" s="18" t="s">
        <v>30</v>
      </c>
      <c r="B18" s="19">
        <v>109200</v>
      </c>
      <c r="C18" s="20"/>
      <c r="D18" s="21" t="s">
        <v>36</v>
      </c>
      <c r="E18" s="30">
        <v>12000</v>
      </c>
      <c r="F18" s="31">
        <v>97200</v>
      </c>
    </row>
    <row r="19" spans="1:7" ht="16.5" thickBot="1" x14ac:dyDescent="0.3">
      <c r="A19" s="18" t="s">
        <v>31</v>
      </c>
      <c r="B19" s="19">
        <v>42500</v>
      </c>
      <c r="C19" s="20"/>
      <c r="D19" s="21" t="s">
        <v>36</v>
      </c>
      <c r="E19" s="30">
        <v>4250</v>
      </c>
      <c r="F19" s="32">
        <v>38250</v>
      </c>
    </row>
    <row r="20" spans="1:7" ht="17.25" thickTop="1" thickBot="1" x14ac:dyDescent="0.3">
      <c r="A20" s="24" t="s">
        <v>38</v>
      </c>
      <c r="B20" s="25">
        <f>SUM(B3:B19)</f>
        <v>999300</v>
      </c>
      <c r="C20" s="26"/>
      <c r="D20" s="27" t="s">
        <v>38</v>
      </c>
      <c r="E20" s="28">
        <f>SUM(E3:E19)</f>
        <v>839170</v>
      </c>
      <c r="F20" s="33">
        <f>B20-E20</f>
        <v>160130</v>
      </c>
      <c r="G20" s="13"/>
    </row>
  </sheetData>
  <mergeCells count="11">
    <mergeCell ref="F1:F2"/>
    <mergeCell ref="A13:A15"/>
    <mergeCell ref="B13:B15"/>
    <mergeCell ref="A9:A12"/>
    <mergeCell ref="A16:A17"/>
    <mergeCell ref="F5:F7"/>
    <mergeCell ref="B5:B7"/>
    <mergeCell ref="B16:B17"/>
    <mergeCell ref="A1:B1"/>
    <mergeCell ref="C1:E1"/>
    <mergeCell ref="A5:A7"/>
  </mergeCells>
  <printOptions horizontalCentered="1"/>
  <pageMargins left="0.31496062992125984" right="0.31496062992125984" top="1.7322834645669292" bottom="0.55118110236220474" header="0.31496062992125984" footer="0.31496062992125984"/>
  <pageSetup paperSize="9" orientation="portrait" horizontalDpi="0" verticalDpi="0" r:id="rId1"/>
  <headerFooter>
    <oddHeader xml:space="preserve">&amp;LCABINET CONSEIL ET DE GESTION IMMOBILIERE
CCGIM&amp;C
FICHE COMPTABLE
D'OCTOBRE 2017 A JUIN 2018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BILAN OCTOBRE 17 AU 14 MARS18</vt:lpstr>
      <vt:lpstr>BILAN JUIN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2018-06-16T21:55:43Z</cp:lastPrinted>
  <dcterms:created xsi:type="dcterms:W3CDTF">2018-03-14T09:10:05Z</dcterms:created>
  <dcterms:modified xsi:type="dcterms:W3CDTF">2018-06-16T22:07:05Z</dcterms:modified>
</cp:coreProperties>
</file>