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9\PROPRIETAIRES\DOUMBIA ADAMA\"/>
    </mc:Choice>
  </mc:AlternateContent>
  <bookViews>
    <workbookView xWindow="0" yWindow="0" windowWidth="20490" windowHeight="7755" firstSheet="2" activeTab="8"/>
  </bookViews>
  <sheets>
    <sheet name="M BAMBA  2018" sheetId="1" r:id="rId1"/>
    <sheet name="M BAMBA  2019" sheetId="2" r:id="rId2"/>
    <sheet name="M RAZAK  2018" sheetId="3" r:id="rId3"/>
    <sheet name="M RAZAK  2019" sheetId="5" r:id="rId4"/>
    <sheet name="M DIALLO 2018" sheetId="6" r:id="rId5"/>
    <sheet name="M DIALLO 2019" sheetId="7" r:id="rId6"/>
    <sheet name="M VALOUA 2017" sheetId="8" r:id="rId7"/>
    <sheet name="M VALOUA  2018" sheetId="11" r:id="rId8"/>
    <sheet name="M VALOUA 201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9" l="1"/>
  <c r="E21" i="9"/>
  <c r="E23" i="9" s="1"/>
  <c r="C21" i="9"/>
  <c r="D21" i="11"/>
  <c r="E21" i="11"/>
  <c r="E23" i="11" s="1"/>
  <c r="C21" i="11"/>
  <c r="F22" i="11"/>
  <c r="F22" i="9"/>
  <c r="E13" i="8"/>
  <c r="D13" i="8"/>
  <c r="C13" i="8"/>
  <c r="D21" i="7"/>
  <c r="D23" i="7" s="1"/>
  <c r="E21" i="7"/>
  <c r="E23" i="7" s="1"/>
  <c r="C17" i="6"/>
  <c r="F22" i="7"/>
  <c r="C21" i="7"/>
  <c r="E17" i="6"/>
  <c r="D17" i="6"/>
  <c r="E23" i="5"/>
  <c r="F22" i="5"/>
  <c r="D21" i="5"/>
  <c r="D23" i="5" s="1"/>
  <c r="E21" i="5"/>
  <c r="C21" i="5"/>
  <c r="D21" i="3"/>
  <c r="E21" i="3"/>
  <c r="C21" i="3"/>
  <c r="F21" i="9" l="1"/>
  <c r="F23" i="9" s="1"/>
  <c r="F21" i="11"/>
  <c r="F23" i="11" s="1"/>
  <c r="D23" i="11"/>
  <c r="F13" i="8"/>
  <c r="D23" i="9"/>
  <c r="F17" i="6"/>
  <c r="F21" i="7"/>
  <c r="F23" i="7" s="1"/>
  <c r="F21" i="5"/>
  <c r="F23" i="5" s="1"/>
  <c r="F21" i="3"/>
  <c r="F23" i="2"/>
  <c r="D22" i="2"/>
  <c r="D24" i="2" s="1"/>
  <c r="E22" i="2"/>
  <c r="E24" i="2" s="1"/>
  <c r="C22" i="2"/>
  <c r="F18" i="1"/>
  <c r="D18" i="1"/>
  <c r="E18" i="1"/>
  <c r="C18" i="1"/>
  <c r="F24" i="2" l="1"/>
  <c r="F22" i="2"/>
</calcChain>
</file>

<file path=xl/sharedStrings.xml><?xml version="1.0" encoding="utf-8"?>
<sst xmlns="http://schemas.openxmlformats.org/spreadsheetml/2006/main" count="297" uniqueCount="60">
  <si>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</si>
  <si>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</si>
  <si>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</si>
  <si>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</si>
  <si>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</si>
  <si>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</si>
  <si>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</si>
  <si>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</si>
  <si>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</si>
  <si>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</si>
  <si>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ORANGE MONEY</t>
  </si>
  <si>
    <t>TOTAL A PAYER</t>
  </si>
  <si>
    <t>ETAT DES PAIEMENTS DE M BAMBA MAMADOU (47190319 - 72512083)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</si>
  <si>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</si>
  <si>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</si>
  <si>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</si>
  <si>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</si>
  <si>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</si>
  <si>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</si>
  <si>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</si>
  <si>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NOVEMBRE 2018</t>
  </si>
  <si>
    <t>DECEMBRE 2018</t>
  </si>
  <si>
    <t>PROPRIETAIRE</t>
  </si>
  <si>
    <t>MISE A JOUR LE 17/11/2019</t>
  </si>
  <si>
    <t>2018</t>
  </si>
  <si>
    <t>JANVIER 2019</t>
  </si>
  <si>
    <t>FEVRIER 2019</t>
  </si>
  <si>
    <t>MARS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</si>
  <si>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</si>
  <si>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</si>
  <si>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</si>
  <si>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</si>
  <si>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</si>
  <si>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</si>
  <si>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</si>
  <si>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NOVEMBRE 2019</t>
  </si>
  <si>
    <t>DECEMBRE 2019</t>
  </si>
  <si>
    <t>12/068/2019</t>
  </si>
  <si>
    <t>ARRIERES 2018</t>
  </si>
  <si>
    <t>TOTAUX</t>
  </si>
  <si>
    <t>IMPAYES CORRESPONDANT A : UN MOIS  + 16 000 F + 49 000 F DE PENALITES ET CHARGES</t>
  </si>
  <si>
    <t>ETAT DES PAIEMENTS DE M BABALOLA RAZAK (08656671-46385175)</t>
  </si>
  <si>
    <t>FEVRIER 2018</t>
  </si>
  <si>
    <t>JANVIER 2018</t>
  </si>
  <si>
    <t>MA1RS 2018</t>
  </si>
  <si>
    <t>MA1RS 2019</t>
  </si>
  <si>
    <t>IMPAYES 2018</t>
  </si>
  <si>
    <t>TOTAL DES ARRIERES</t>
  </si>
  <si>
    <t>5 MOIS + 20 000 F + 70 000 F PENALITES ET CHARGES</t>
  </si>
  <si>
    <t>ETAT DES PAIEMENTS DE M DIALLO IBRAHIMA (79384393-58107864)</t>
  </si>
  <si>
    <t>2 MOIS + 52 500 F PENALITES ET CHARGES</t>
  </si>
  <si>
    <t>ETAT DES PAIEMENTS DE M DIOMANDE VALOUA (06130408-08686306)</t>
  </si>
  <si>
    <t>SEPTEMBRE 2017</t>
  </si>
  <si>
    <t>OCTOBRE 2017</t>
  </si>
  <si>
    <t>NOVEMBRE 2017</t>
  </si>
  <si>
    <t>DECEMBRE 2017</t>
  </si>
  <si>
    <t>IMPAYES 2017</t>
  </si>
  <si>
    <t>MOMO MTN</t>
  </si>
  <si>
    <t>IMPAYES 2017-2018</t>
  </si>
  <si>
    <t>7 MOIS + 59 500 F PENALITES ET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</si>
</sst>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4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22" sqref="D22"/>
    </sheetView>
  </sheetViews>
  <sheetFormatPr baseColWidth="10" defaultRowHeight="15" x14ac:dyDescent="0.25"/>
  <cols>
    <col min="1" max="1" width="3.85546875" style="4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3"/>
      <c r="G3" s="3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12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2018</v>
      </c>
      <c r="B6" s="40"/>
      <c r="C6" s="40"/>
      <c r="D6" s="40"/>
      <c r="E6" s="40"/>
      <c r="F6" s="40"/>
      <c r="G6" s="40"/>
      <c r="H6" s="22"/>
      <c r="I6" s="5"/>
      <c r="J6" s="5"/>
      <c r="K6" s="5"/>
    </row>
    <row r="7" spans="1:11" ht="9.75" customHeight="1" x14ac:dyDescent="0.25">
      <c r="A7" s="7"/>
      <c r="B7" s="7"/>
      <c r="C7" s="7"/>
      <c r="D7" s="7"/>
      <c r="E7" s="7"/>
      <c r="F7" s="7"/>
      <c r="G7" s="7"/>
      <c r="H7" s="7"/>
      <c r="I7" s="5"/>
      <c r="J7" s="5"/>
      <c r="K7" s="5"/>
    </row>
    <row r="8" spans="1:11" x14ac:dyDescent="0.25">
      <c r="A8" s="8" t="s">
        <v>3</v>
      </c>
      <c r="B8" s="17" t="s">
        <v>4</v>
      </c>
      <c r="C8" s="17" t="s">
        <v>5</v>
      </c>
      <c r="D8" s="17" t="s">
        <v>6</v>
      </c>
      <c r="E8" s="17" t="s">
        <v>7</v>
      </c>
      <c r="F8" s="17" t="s">
        <v>8</v>
      </c>
      <c r="G8" s="17" t="s">
        <v>9</v>
      </c>
    </row>
    <row r="9" spans="1:11" ht="15.75" x14ac:dyDescent="0.25">
      <c r="A9" s="19">
        <v>1</v>
      </c>
      <c r="B9" s="16" t="s">
        <v>13</v>
      </c>
      <c r="C9" s="27">
        <v>35000</v>
      </c>
      <c r="D9" s="9"/>
      <c r="E9" s="12"/>
      <c r="F9" s="13">
        <v>43206</v>
      </c>
      <c r="G9" s="9" t="s">
        <v>22</v>
      </c>
    </row>
    <row r="10" spans="1:11" ht="15.75" x14ac:dyDescent="0.25">
      <c r="A10" s="19">
        <v>2</v>
      </c>
      <c r="B10" s="10" t="s">
        <v>14</v>
      </c>
      <c r="C10" s="27">
        <v>35000</v>
      </c>
      <c r="D10" s="9"/>
      <c r="E10" s="12"/>
      <c r="F10" s="13">
        <v>43206</v>
      </c>
      <c r="G10" s="9" t="s">
        <v>22</v>
      </c>
    </row>
    <row r="11" spans="1:11" ht="15.75" x14ac:dyDescent="0.25">
      <c r="A11" s="19">
        <v>3</v>
      </c>
      <c r="B11" s="10" t="s">
        <v>15</v>
      </c>
      <c r="C11" s="27">
        <v>35000</v>
      </c>
      <c r="D11" s="9"/>
      <c r="E11" s="12">
        <v>3500</v>
      </c>
      <c r="F11" s="13">
        <v>43272</v>
      </c>
      <c r="G11" s="11" t="s">
        <v>10</v>
      </c>
    </row>
    <row r="12" spans="1:11" ht="15.75" x14ac:dyDescent="0.25">
      <c r="A12" s="19">
        <v>4</v>
      </c>
      <c r="B12" s="10" t="s">
        <v>16</v>
      </c>
      <c r="C12" s="27">
        <v>35000</v>
      </c>
      <c r="D12" s="12"/>
      <c r="E12" s="12"/>
      <c r="F12" s="13">
        <v>43291</v>
      </c>
      <c r="G12" s="11" t="s">
        <v>10</v>
      </c>
    </row>
    <row r="13" spans="1:11" ht="15.75" x14ac:dyDescent="0.25">
      <c r="A13" s="19">
        <v>5</v>
      </c>
      <c r="B13" s="10" t="s">
        <v>17</v>
      </c>
      <c r="C13" s="27">
        <v>35000</v>
      </c>
      <c r="D13" s="12"/>
      <c r="E13" s="12"/>
      <c r="F13" s="13">
        <v>43323</v>
      </c>
      <c r="G13" s="11" t="s">
        <v>10</v>
      </c>
    </row>
    <row r="14" spans="1:11" ht="15.75" x14ac:dyDescent="0.25">
      <c r="A14" s="19">
        <v>6</v>
      </c>
      <c r="B14" s="10" t="s">
        <v>18</v>
      </c>
      <c r="C14" s="27">
        <v>35000</v>
      </c>
      <c r="D14" s="12"/>
      <c r="E14" s="12"/>
      <c r="F14" s="13">
        <v>43355</v>
      </c>
      <c r="G14" s="11" t="s">
        <v>10</v>
      </c>
    </row>
    <row r="15" spans="1:11" ht="15.75" x14ac:dyDescent="0.25">
      <c r="A15" s="19">
        <v>7</v>
      </c>
      <c r="B15" s="10" t="s">
        <v>19</v>
      </c>
      <c r="C15" s="27"/>
      <c r="D15" s="12">
        <v>35000</v>
      </c>
      <c r="E15" s="12">
        <v>3500</v>
      </c>
      <c r="F15" s="13"/>
      <c r="G15" s="11"/>
    </row>
    <row r="16" spans="1:11" ht="15.75" x14ac:dyDescent="0.25">
      <c r="A16" s="19">
        <v>8</v>
      </c>
      <c r="B16" s="10" t="s">
        <v>20</v>
      </c>
      <c r="C16" s="27">
        <v>39000</v>
      </c>
      <c r="D16" s="12">
        <v>-4000</v>
      </c>
      <c r="E16" s="12">
        <v>3500</v>
      </c>
      <c r="F16" s="13">
        <v>43423</v>
      </c>
      <c r="G16" s="11" t="s">
        <v>10</v>
      </c>
    </row>
    <row r="17" spans="1:7" ht="15.75" x14ac:dyDescent="0.25">
      <c r="A17" s="19">
        <v>9</v>
      </c>
      <c r="B17" s="10" t="s">
        <v>21</v>
      </c>
      <c r="C17" s="27">
        <v>35000</v>
      </c>
      <c r="D17" s="12"/>
      <c r="E17" s="12">
        <v>3500</v>
      </c>
      <c r="F17" s="13">
        <v>43447</v>
      </c>
      <c r="G17" s="11" t="s">
        <v>10</v>
      </c>
    </row>
    <row r="18" spans="1:7" ht="15.75" x14ac:dyDescent="0.25">
      <c r="A18" s="39" t="s">
        <v>11</v>
      </c>
      <c r="B18" s="39"/>
      <c r="C18" s="18">
        <f>SUM(C9:C17)</f>
        <v>284000</v>
      </c>
      <c r="D18" s="18">
        <f t="shared" ref="D18:E18" si="0">SUM(D9:D17)</f>
        <v>31000</v>
      </c>
      <c r="E18" s="18">
        <f t="shared" si="0"/>
        <v>14000</v>
      </c>
      <c r="F18" s="41">
        <f>SUM(D18:E18)</f>
        <v>45000</v>
      </c>
      <c r="G18" s="42"/>
    </row>
    <row r="19" spans="1:7" x14ac:dyDescent="0.25">
      <c r="B19" s="14"/>
      <c r="C19" s="15"/>
      <c r="E19" s="15"/>
    </row>
    <row r="20" spans="1:7" x14ac:dyDescent="0.25">
      <c r="A20" s="36" t="s">
        <v>23</v>
      </c>
      <c r="B20" s="36"/>
      <c r="C20" s="36"/>
      <c r="D20" s="36"/>
      <c r="E20" s="36"/>
      <c r="F20" s="36"/>
      <c r="G20" s="36"/>
    </row>
    <row r="21" spans="1:7" x14ac:dyDescent="0.25">
      <c r="B21" s="14"/>
      <c r="C21" s="15"/>
      <c r="E21" s="15"/>
    </row>
    <row r="22" spans="1:7" x14ac:dyDescent="0.25">
      <c r="B22" s="14"/>
      <c r="C22" s="15"/>
      <c r="E22" s="15"/>
    </row>
    <row r="23" spans="1:7" x14ac:dyDescent="0.25">
      <c r="B23" s="14"/>
      <c r="C23" s="15"/>
      <c r="E23" s="15"/>
    </row>
    <row r="24" spans="1:7" x14ac:dyDescent="0.25">
      <c r="B24" s="14"/>
      <c r="C24" s="15"/>
      <c r="E24" s="15"/>
    </row>
    <row r="25" spans="1:7" x14ac:dyDescent="0.25">
      <c r="B25" s="14"/>
      <c r="C25" s="15"/>
      <c r="E25" s="15"/>
    </row>
    <row r="26" spans="1:7" x14ac:dyDescent="0.25">
      <c r="B26" s="14"/>
      <c r="C26" s="15"/>
      <c r="E26" s="15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E29" s="15"/>
    </row>
    <row r="30" spans="1:7" x14ac:dyDescent="0.25">
      <c r="B30" s="14"/>
    </row>
    <row r="31" spans="1:7" x14ac:dyDescent="0.25">
      <c r="B31" s="14"/>
    </row>
    <row r="32" spans="1:7" x14ac:dyDescent="0.25">
      <c r="B32" s="14"/>
    </row>
    <row r="33" spans="2:2" x14ac:dyDescent="0.25">
      <c r="B33" s="14"/>
    </row>
  </sheetData>
  <mergeCells count="7">
    <mergeCell ref="A20:G20"/>
    <mergeCell ref="A1:G1"/>
    <mergeCell ref="A3:E3"/>
    <mergeCell ref="A5:H5"/>
    <mergeCell ref="A18:B18"/>
    <mergeCell ref="A6:G6"/>
    <mergeCell ref="F18:G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32" sqref="F32"/>
    </sheetView>
  </sheetViews>
  <sheetFormatPr baseColWidth="10" defaultRowHeight="15" x14ac:dyDescent="0.25"/>
  <cols>
    <col min="1" max="1" width="3.85546875" style="20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1"/>
      <c r="D2" s="21"/>
      <c r="E2" s="21"/>
      <c r="F2" s="21"/>
      <c r="G2" s="21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1"/>
      <c r="G3" s="21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12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2019</v>
      </c>
      <c r="B6" s="40"/>
      <c r="C6" s="40"/>
      <c r="D6" s="40"/>
      <c r="E6" s="40"/>
      <c r="F6" s="40"/>
      <c r="G6" s="40"/>
      <c r="H6" s="22"/>
      <c r="I6" s="5"/>
      <c r="J6" s="5"/>
      <c r="K6" s="5"/>
    </row>
    <row r="7" spans="1:11" ht="9.75" customHeight="1" x14ac:dyDescent="0.25">
      <c r="A7" s="7"/>
      <c r="B7" s="7"/>
      <c r="C7" s="7"/>
      <c r="D7" s="7"/>
      <c r="E7" s="7"/>
      <c r="F7" s="7"/>
      <c r="G7" s="7"/>
      <c r="H7" s="7"/>
      <c r="I7" s="5"/>
      <c r="J7" s="5"/>
      <c r="K7" s="5"/>
    </row>
    <row r="8" spans="1:11" x14ac:dyDescent="0.25">
      <c r="A8" s="8" t="s">
        <v>3</v>
      </c>
      <c r="B8" s="17" t="s">
        <v>4</v>
      </c>
      <c r="C8" s="17" t="s">
        <v>5</v>
      </c>
      <c r="D8" s="17" t="s">
        <v>6</v>
      </c>
      <c r="E8" s="17" t="s">
        <v>7</v>
      </c>
      <c r="F8" s="17" t="s">
        <v>8</v>
      </c>
      <c r="G8" s="17" t="s">
        <v>9</v>
      </c>
    </row>
    <row r="9" spans="1:11" ht="15.75" x14ac:dyDescent="0.25">
      <c r="A9" s="19"/>
      <c r="B9" s="28" t="s">
        <v>24</v>
      </c>
      <c r="C9" s="27"/>
      <c r="D9" s="9">
        <v>31000</v>
      </c>
      <c r="E9" s="12">
        <v>14000</v>
      </c>
      <c r="F9" s="12">
        <v>45000</v>
      </c>
      <c r="G9" s="9"/>
    </row>
    <row r="10" spans="1:11" ht="15.75" x14ac:dyDescent="0.25">
      <c r="A10" s="19">
        <v>1</v>
      </c>
      <c r="B10" s="10" t="s">
        <v>25</v>
      </c>
      <c r="C10" s="27">
        <v>35000</v>
      </c>
      <c r="D10" s="9"/>
      <c r="E10" s="12"/>
      <c r="F10" s="13">
        <v>43476</v>
      </c>
      <c r="G10" s="9" t="s">
        <v>10</v>
      </c>
    </row>
    <row r="11" spans="1:11" ht="15.75" x14ac:dyDescent="0.25">
      <c r="A11" s="19">
        <v>2</v>
      </c>
      <c r="B11" s="10" t="s">
        <v>26</v>
      </c>
      <c r="C11" s="27">
        <v>35000</v>
      </c>
      <c r="D11" s="9"/>
      <c r="E11" s="12">
        <v>3500</v>
      </c>
      <c r="F11" s="13">
        <v>43509</v>
      </c>
      <c r="G11" s="11" t="s">
        <v>10</v>
      </c>
    </row>
    <row r="12" spans="1:11" ht="15.75" x14ac:dyDescent="0.25">
      <c r="A12" s="19">
        <v>3</v>
      </c>
      <c r="B12" s="10" t="s">
        <v>27</v>
      </c>
      <c r="C12" s="27">
        <v>35000</v>
      </c>
      <c r="D12" s="12"/>
      <c r="E12" s="12">
        <v>3500</v>
      </c>
      <c r="F12" s="13">
        <v>43536</v>
      </c>
      <c r="G12" s="11" t="s">
        <v>10</v>
      </c>
    </row>
    <row r="13" spans="1:11" ht="15.75" x14ac:dyDescent="0.25">
      <c r="A13" s="19">
        <v>4</v>
      </c>
      <c r="B13" s="10" t="s">
        <v>28</v>
      </c>
      <c r="C13" s="27"/>
      <c r="D13" s="12">
        <v>35000</v>
      </c>
      <c r="E13" s="12">
        <v>3500</v>
      </c>
      <c r="F13" s="13"/>
      <c r="G13" s="11"/>
    </row>
    <row r="14" spans="1:11" ht="15.75" x14ac:dyDescent="0.25">
      <c r="A14" s="19">
        <v>5</v>
      </c>
      <c r="B14" s="10" t="s">
        <v>29</v>
      </c>
      <c r="C14" s="27">
        <v>50000</v>
      </c>
      <c r="D14" s="12">
        <v>-15000</v>
      </c>
      <c r="E14" s="12">
        <v>3500</v>
      </c>
      <c r="F14" s="13">
        <v>43598</v>
      </c>
      <c r="G14" s="11" t="s">
        <v>10</v>
      </c>
    </row>
    <row r="15" spans="1:11" ht="15.75" x14ac:dyDescent="0.25">
      <c r="A15" s="19">
        <v>6</v>
      </c>
      <c r="B15" s="10" t="s">
        <v>30</v>
      </c>
      <c r="C15" s="27">
        <v>50000</v>
      </c>
      <c r="D15" s="12">
        <v>-15000</v>
      </c>
      <c r="E15" s="12">
        <v>3500</v>
      </c>
      <c r="F15" s="13" t="s">
        <v>37</v>
      </c>
      <c r="G15" s="11" t="s">
        <v>10</v>
      </c>
    </row>
    <row r="16" spans="1:11" ht="15.75" x14ac:dyDescent="0.25">
      <c r="A16" s="19">
        <v>7</v>
      </c>
      <c r="B16" s="10" t="s">
        <v>31</v>
      </c>
      <c r="C16" s="27">
        <v>40000</v>
      </c>
      <c r="D16" s="12">
        <v>-5000</v>
      </c>
      <c r="E16" s="12">
        <v>3500</v>
      </c>
      <c r="F16" s="13">
        <v>43659</v>
      </c>
      <c r="G16" s="11" t="s">
        <v>10</v>
      </c>
    </row>
    <row r="17" spans="1:7" ht="15.75" x14ac:dyDescent="0.25">
      <c r="A17" s="19">
        <v>8</v>
      </c>
      <c r="B17" s="10" t="s">
        <v>32</v>
      </c>
      <c r="C17" s="27">
        <v>35000</v>
      </c>
      <c r="D17" s="12"/>
      <c r="E17" s="12">
        <v>3500</v>
      </c>
      <c r="F17" s="13">
        <v>43696</v>
      </c>
      <c r="G17" s="11" t="s">
        <v>10</v>
      </c>
    </row>
    <row r="18" spans="1:7" ht="15.75" x14ac:dyDescent="0.25">
      <c r="A18" s="19">
        <v>9</v>
      </c>
      <c r="B18" s="10" t="s">
        <v>33</v>
      </c>
      <c r="C18" s="27"/>
      <c r="D18" s="12">
        <v>35000</v>
      </c>
      <c r="E18" s="12">
        <v>3500</v>
      </c>
      <c r="F18" s="29"/>
      <c r="G18" s="30"/>
    </row>
    <row r="19" spans="1:7" ht="15.75" x14ac:dyDescent="0.25">
      <c r="A19" s="19">
        <v>10</v>
      </c>
      <c r="B19" s="10" t="s">
        <v>34</v>
      </c>
      <c r="C19" s="27">
        <v>35000</v>
      </c>
      <c r="D19" s="12"/>
      <c r="E19" s="12">
        <v>3500</v>
      </c>
      <c r="F19" s="29">
        <v>43754</v>
      </c>
      <c r="G19" s="30" t="s">
        <v>10</v>
      </c>
    </row>
    <row r="20" spans="1:7" ht="15.75" x14ac:dyDescent="0.25">
      <c r="A20" s="19">
        <v>11</v>
      </c>
      <c r="B20" s="10" t="s">
        <v>35</v>
      </c>
      <c r="C20" s="27">
        <v>50000</v>
      </c>
      <c r="D20" s="12">
        <v>-15000</v>
      </c>
      <c r="E20" s="12">
        <v>3500</v>
      </c>
      <c r="F20" s="29">
        <v>43781</v>
      </c>
      <c r="G20" s="30" t="s">
        <v>10</v>
      </c>
    </row>
    <row r="21" spans="1:7" ht="15.75" x14ac:dyDescent="0.25">
      <c r="A21" s="19">
        <v>12</v>
      </c>
      <c r="B21" s="10" t="s">
        <v>36</v>
      </c>
      <c r="C21" s="27"/>
      <c r="D21" s="12"/>
      <c r="E21" s="12"/>
      <c r="F21" s="29"/>
      <c r="G21" s="30"/>
    </row>
    <row r="22" spans="1:7" ht="15.75" x14ac:dyDescent="0.25">
      <c r="A22" s="39" t="s">
        <v>11</v>
      </c>
      <c r="B22" s="39"/>
      <c r="C22" s="18">
        <f>SUM(C10:C21)</f>
        <v>365000</v>
      </c>
      <c r="D22" s="18">
        <f t="shared" ref="D22:E22" si="0">SUM(D10:D21)</f>
        <v>20000</v>
      </c>
      <c r="E22" s="18">
        <f t="shared" si="0"/>
        <v>35000</v>
      </c>
      <c r="F22" s="43">
        <f>SUM(D22:E22)</f>
        <v>55000</v>
      </c>
      <c r="G22" s="44"/>
    </row>
    <row r="23" spans="1:7" ht="15.75" x14ac:dyDescent="0.25">
      <c r="A23" s="39" t="s">
        <v>38</v>
      </c>
      <c r="B23" s="39"/>
      <c r="C23" s="39"/>
      <c r="D23" s="18">
        <v>31000</v>
      </c>
      <c r="E23" s="18">
        <v>14000</v>
      </c>
      <c r="F23" s="43">
        <f>SUM(D23:E23)</f>
        <v>45000</v>
      </c>
      <c r="G23" s="44"/>
    </row>
    <row r="24" spans="1:7" ht="15.75" x14ac:dyDescent="0.25">
      <c r="A24" s="39" t="s">
        <v>39</v>
      </c>
      <c r="B24" s="39"/>
      <c r="C24" s="39"/>
      <c r="D24" s="18">
        <f>SUM(D22:D23)</f>
        <v>51000</v>
      </c>
      <c r="E24" s="18">
        <f>SUM(E22:E23)</f>
        <v>49000</v>
      </c>
      <c r="F24" s="43">
        <f>SUM(D24:E24)</f>
        <v>100000</v>
      </c>
      <c r="G24" s="44"/>
    </row>
    <row r="25" spans="1:7" ht="15.75" x14ac:dyDescent="0.25">
      <c r="A25" s="31"/>
      <c r="B25" s="31"/>
      <c r="C25" s="31"/>
      <c r="D25" s="32"/>
      <c r="E25" s="32"/>
      <c r="F25" s="34"/>
      <c r="G25" s="35"/>
    </row>
    <row r="26" spans="1:7" ht="15.75" x14ac:dyDescent="0.25">
      <c r="A26" s="45" t="s">
        <v>40</v>
      </c>
      <c r="B26" s="45"/>
      <c r="C26" s="45"/>
      <c r="D26" s="45"/>
      <c r="E26" s="45"/>
      <c r="F26" s="45"/>
      <c r="G26" s="45"/>
    </row>
    <row r="27" spans="1:7" ht="9" customHeight="1" x14ac:dyDescent="0.25">
      <c r="A27" s="45"/>
      <c r="B27" s="45"/>
      <c r="C27" s="45"/>
      <c r="D27" s="45"/>
      <c r="E27" s="45"/>
      <c r="F27" s="45"/>
      <c r="G27" s="45"/>
    </row>
    <row r="28" spans="1:7" x14ac:dyDescent="0.25">
      <c r="A28" s="36" t="s">
        <v>23</v>
      </c>
      <c r="B28" s="36"/>
      <c r="C28" s="36"/>
      <c r="D28" s="36"/>
      <c r="E28" s="36"/>
      <c r="F28" s="36"/>
      <c r="G28" s="36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C32" s="15"/>
      <c r="E32" s="15"/>
    </row>
    <row r="33" spans="2:5" x14ac:dyDescent="0.25">
      <c r="B33" s="14"/>
      <c r="C33" s="15"/>
      <c r="E33" s="15"/>
    </row>
    <row r="34" spans="2:5" x14ac:dyDescent="0.25">
      <c r="B34" s="14"/>
      <c r="C34" s="15"/>
      <c r="E34" s="15"/>
    </row>
    <row r="35" spans="2:5" x14ac:dyDescent="0.25">
      <c r="B35" s="14"/>
      <c r="C35" s="15"/>
      <c r="E35" s="15"/>
    </row>
    <row r="36" spans="2:5" x14ac:dyDescent="0.25">
      <c r="B36" s="14"/>
      <c r="C36" s="15"/>
      <c r="E36" s="15"/>
    </row>
    <row r="37" spans="2:5" x14ac:dyDescent="0.25">
      <c r="B37" s="14"/>
      <c r="E37" s="15"/>
    </row>
    <row r="38" spans="2:5" x14ac:dyDescent="0.25">
      <c r="B38" s="14"/>
    </row>
    <row r="39" spans="2:5" x14ac:dyDescent="0.25">
      <c r="B39" s="14"/>
    </row>
    <row r="40" spans="2:5" x14ac:dyDescent="0.25">
      <c r="B40" s="14"/>
    </row>
    <row r="41" spans="2:5" x14ac:dyDescent="0.25">
      <c r="B41" s="14"/>
    </row>
  </sheetData>
  <mergeCells count="13">
    <mergeCell ref="A1:G1"/>
    <mergeCell ref="A3:E3"/>
    <mergeCell ref="A5:H5"/>
    <mergeCell ref="A6:G6"/>
    <mergeCell ref="A22:B22"/>
    <mergeCell ref="F22:G22"/>
    <mergeCell ref="A28:G28"/>
    <mergeCell ref="A23:C23"/>
    <mergeCell ref="A24:C24"/>
    <mergeCell ref="F23:G23"/>
    <mergeCell ref="F24:G24"/>
    <mergeCell ref="A26:G26"/>
    <mergeCell ref="A27:G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0" workbookViewId="0">
      <selection activeCell="F28" sqref="F28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41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2018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16" t="s">
        <v>43</v>
      </c>
      <c r="C9" s="27">
        <v>35000</v>
      </c>
      <c r="D9" s="27"/>
      <c r="E9" s="12"/>
      <c r="F9" s="13">
        <v>43111</v>
      </c>
      <c r="G9" s="9" t="s">
        <v>10</v>
      </c>
    </row>
    <row r="10" spans="1:11" ht="15.75" x14ac:dyDescent="0.25">
      <c r="A10" s="8">
        <v>2</v>
      </c>
      <c r="B10" s="16" t="s">
        <v>42</v>
      </c>
      <c r="C10" s="27">
        <v>35000</v>
      </c>
      <c r="D10" s="27"/>
      <c r="E10" s="12">
        <v>3500</v>
      </c>
      <c r="F10" s="13">
        <v>43146</v>
      </c>
      <c r="G10" s="9" t="s">
        <v>10</v>
      </c>
    </row>
    <row r="11" spans="1:11" ht="15.75" x14ac:dyDescent="0.25">
      <c r="A11" s="8">
        <v>3</v>
      </c>
      <c r="B11" s="16" t="s">
        <v>44</v>
      </c>
      <c r="C11" s="27"/>
      <c r="D11" s="27">
        <v>35000</v>
      </c>
      <c r="E11" s="12">
        <v>3500</v>
      </c>
      <c r="F11" s="13"/>
      <c r="G11" s="9" t="s">
        <v>10</v>
      </c>
    </row>
    <row r="12" spans="1:11" ht="15.75" x14ac:dyDescent="0.25">
      <c r="A12" s="8">
        <v>4</v>
      </c>
      <c r="B12" s="16" t="s">
        <v>13</v>
      </c>
      <c r="C12" s="27">
        <v>35000</v>
      </c>
      <c r="D12" s="27"/>
      <c r="E12" s="12">
        <v>3500</v>
      </c>
      <c r="F12" s="13">
        <v>43204</v>
      </c>
      <c r="G12" s="9" t="s">
        <v>10</v>
      </c>
    </row>
    <row r="13" spans="1:11" ht="15.75" x14ac:dyDescent="0.25">
      <c r="A13" s="8">
        <v>5</v>
      </c>
      <c r="B13" s="10" t="s">
        <v>14</v>
      </c>
      <c r="C13" s="27">
        <v>35000</v>
      </c>
      <c r="D13" s="27"/>
      <c r="E13" s="12"/>
      <c r="F13" s="13">
        <v>43207</v>
      </c>
      <c r="G13" s="9" t="s">
        <v>10</v>
      </c>
    </row>
    <row r="14" spans="1:11" ht="15.75" x14ac:dyDescent="0.25">
      <c r="A14" s="8">
        <v>6</v>
      </c>
      <c r="B14" s="10" t="s">
        <v>15</v>
      </c>
      <c r="C14" s="27">
        <v>35000</v>
      </c>
      <c r="D14" s="27"/>
      <c r="E14" s="12">
        <v>3500</v>
      </c>
      <c r="F14" s="13">
        <v>43273</v>
      </c>
      <c r="G14" s="11" t="s">
        <v>10</v>
      </c>
    </row>
    <row r="15" spans="1:11" ht="15.75" x14ac:dyDescent="0.25">
      <c r="A15" s="8">
        <v>7</v>
      </c>
      <c r="B15" s="10" t="s">
        <v>16</v>
      </c>
      <c r="C15" s="27">
        <v>35000</v>
      </c>
      <c r="D15" s="27"/>
      <c r="E15" s="12">
        <v>3500</v>
      </c>
      <c r="F15" s="13">
        <v>43299</v>
      </c>
      <c r="G15" s="11" t="s">
        <v>10</v>
      </c>
    </row>
    <row r="16" spans="1:11" ht="15.75" x14ac:dyDescent="0.25">
      <c r="A16" s="8">
        <v>8</v>
      </c>
      <c r="B16" s="10" t="s">
        <v>17</v>
      </c>
      <c r="C16" s="27"/>
      <c r="D16" s="27">
        <v>35000</v>
      </c>
      <c r="E16" s="12">
        <v>3500</v>
      </c>
      <c r="F16" s="13"/>
      <c r="G16" s="11"/>
    </row>
    <row r="17" spans="1:7" ht="15.75" x14ac:dyDescent="0.25">
      <c r="A17" s="8">
        <v>9</v>
      </c>
      <c r="B17" s="10" t="s">
        <v>18</v>
      </c>
      <c r="C17" s="27">
        <v>35000</v>
      </c>
      <c r="D17" s="27"/>
      <c r="E17" s="12">
        <v>3500</v>
      </c>
      <c r="F17" s="13">
        <v>43362</v>
      </c>
      <c r="G17" s="11" t="s">
        <v>10</v>
      </c>
    </row>
    <row r="18" spans="1:7" ht="15.75" x14ac:dyDescent="0.25">
      <c r="A18" s="8">
        <v>10</v>
      </c>
      <c r="B18" s="10" t="s">
        <v>19</v>
      </c>
      <c r="C18" s="27">
        <v>35000</v>
      </c>
      <c r="D18" s="12"/>
      <c r="E18" s="12">
        <v>3500</v>
      </c>
      <c r="F18" s="13">
        <v>43395</v>
      </c>
      <c r="G18" s="11" t="s">
        <v>10</v>
      </c>
    </row>
    <row r="19" spans="1:7" ht="15.75" x14ac:dyDescent="0.25">
      <c r="A19" s="8">
        <v>11</v>
      </c>
      <c r="B19" s="10" t="s">
        <v>20</v>
      </c>
      <c r="C19" s="27">
        <v>35000</v>
      </c>
      <c r="D19" s="12"/>
      <c r="E19" s="12">
        <v>3500</v>
      </c>
      <c r="F19" s="13">
        <v>43427</v>
      </c>
      <c r="G19" s="11" t="s">
        <v>10</v>
      </c>
    </row>
    <row r="20" spans="1:7" ht="15.75" x14ac:dyDescent="0.25">
      <c r="A20" s="8">
        <v>12</v>
      </c>
      <c r="B20" s="10" t="s">
        <v>21</v>
      </c>
      <c r="C20" s="27">
        <v>35000</v>
      </c>
      <c r="D20" s="12"/>
      <c r="E20" s="12">
        <v>3500</v>
      </c>
      <c r="F20" s="13">
        <v>43461</v>
      </c>
      <c r="G20" s="11" t="s">
        <v>10</v>
      </c>
    </row>
    <row r="21" spans="1:7" ht="15.75" x14ac:dyDescent="0.25">
      <c r="A21" s="39" t="s">
        <v>11</v>
      </c>
      <c r="B21" s="39"/>
      <c r="C21" s="18">
        <f>SUM(C9:C20)</f>
        <v>350000</v>
      </c>
      <c r="D21" s="18">
        <f t="shared" ref="D21:E21" si="0">SUM(D9:D20)</f>
        <v>70000</v>
      </c>
      <c r="E21" s="18">
        <f t="shared" si="0"/>
        <v>35000</v>
      </c>
      <c r="F21" s="41">
        <f>SUM(D21:E21)</f>
        <v>105000</v>
      </c>
      <c r="G21" s="42"/>
    </row>
    <row r="22" spans="1:7" x14ac:dyDescent="0.25">
      <c r="B22" s="14"/>
      <c r="C22" s="15"/>
      <c r="E22" s="15"/>
    </row>
    <row r="23" spans="1:7" x14ac:dyDescent="0.25">
      <c r="A23" s="36" t="s">
        <v>23</v>
      </c>
      <c r="B23" s="36"/>
      <c r="C23" s="36"/>
      <c r="D23" s="36"/>
      <c r="E23" s="36"/>
      <c r="F23" s="36"/>
      <c r="G23" s="36"/>
    </row>
    <row r="24" spans="1:7" x14ac:dyDescent="0.25">
      <c r="B24" s="14"/>
      <c r="C24" s="15"/>
      <c r="E24" s="15"/>
    </row>
    <row r="25" spans="1:7" x14ac:dyDescent="0.25">
      <c r="B25" s="14"/>
      <c r="C25" s="15"/>
      <c r="E25" s="15"/>
    </row>
    <row r="26" spans="1:7" x14ac:dyDescent="0.25">
      <c r="B26" s="14"/>
      <c r="C26" s="15"/>
      <c r="E26" s="15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E32" s="15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</sheetData>
  <mergeCells count="7">
    <mergeCell ref="A23:G23"/>
    <mergeCell ref="A1:G1"/>
    <mergeCell ref="A3:E3"/>
    <mergeCell ref="A5:H5"/>
    <mergeCell ref="A6:G6"/>
    <mergeCell ref="A21:B21"/>
    <mergeCell ref="F21:G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1" sqref="K21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41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2019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16" t="s">
        <v>25</v>
      </c>
      <c r="C9" s="27">
        <v>35000</v>
      </c>
      <c r="D9" s="27"/>
      <c r="E9" s="27">
        <v>3500</v>
      </c>
      <c r="F9" s="13">
        <v>43486</v>
      </c>
      <c r="G9" s="9" t="s">
        <v>10</v>
      </c>
    </row>
    <row r="10" spans="1:11" ht="15.75" x14ac:dyDescent="0.25">
      <c r="A10" s="8">
        <v>2</v>
      </c>
      <c r="B10" s="16" t="s">
        <v>26</v>
      </c>
      <c r="C10" s="27">
        <v>35000</v>
      </c>
      <c r="D10" s="27"/>
      <c r="E10" s="27">
        <v>3500</v>
      </c>
      <c r="F10" s="13">
        <v>43522</v>
      </c>
      <c r="G10" s="9" t="s">
        <v>10</v>
      </c>
    </row>
    <row r="11" spans="1:11" ht="15.75" x14ac:dyDescent="0.25">
      <c r="A11" s="8">
        <v>3</v>
      </c>
      <c r="B11" s="16" t="s">
        <v>45</v>
      </c>
      <c r="C11" s="27"/>
      <c r="D11" s="27">
        <v>35000</v>
      </c>
      <c r="E11" s="27">
        <v>3500</v>
      </c>
      <c r="F11" s="13"/>
      <c r="G11" s="9" t="s">
        <v>10</v>
      </c>
    </row>
    <row r="12" spans="1:11" ht="15.75" x14ac:dyDescent="0.25">
      <c r="A12" s="8">
        <v>4</v>
      </c>
      <c r="B12" s="16" t="s">
        <v>28</v>
      </c>
      <c r="C12" s="27">
        <v>35000</v>
      </c>
      <c r="D12" s="27"/>
      <c r="E12" s="27"/>
      <c r="F12" s="13">
        <v>43558</v>
      </c>
      <c r="G12" s="9" t="s">
        <v>10</v>
      </c>
    </row>
    <row r="13" spans="1:11" ht="15.75" x14ac:dyDescent="0.25">
      <c r="A13" s="8">
        <v>5</v>
      </c>
      <c r="B13" s="10" t="s">
        <v>29</v>
      </c>
      <c r="C13" s="27">
        <v>35000</v>
      </c>
      <c r="D13" s="27"/>
      <c r="E13" s="27">
        <v>3500</v>
      </c>
      <c r="F13" s="13">
        <v>43614</v>
      </c>
      <c r="G13" s="9" t="s">
        <v>10</v>
      </c>
    </row>
    <row r="14" spans="1:11" ht="15.75" x14ac:dyDescent="0.25">
      <c r="A14" s="8">
        <v>6</v>
      </c>
      <c r="B14" s="10" t="s">
        <v>30</v>
      </c>
      <c r="C14" s="27"/>
      <c r="D14" s="27">
        <v>35000</v>
      </c>
      <c r="E14" s="27">
        <v>3500</v>
      </c>
      <c r="F14" s="13"/>
      <c r="G14" s="11"/>
    </row>
    <row r="15" spans="1:11" ht="15.75" x14ac:dyDescent="0.25">
      <c r="A15" s="8">
        <v>7</v>
      </c>
      <c r="B15" s="10" t="s">
        <v>31</v>
      </c>
      <c r="C15" s="27"/>
      <c r="D15" s="27">
        <v>35000</v>
      </c>
      <c r="E15" s="27">
        <v>3500</v>
      </c>
      <c r="F15" s="13"/>
      <c r="G15" s="11"/>
    </row>
    <row r="16" spans="1:11" ht="15.75" x14ac:dyDescent="0.25">
      <c r="A16" s="8">
        <v>8</v>
      </c>
      <c r="B16" s="10" t="s">
        <v>32</v>
      </c>
      <c r="C16" s="27">
        <v>50000</v>
      </c>
      <c r="D16" s="27">
        <v>-15000</v>
      </c>
      <c r="E16" s="27">
        <v>3500</v>
      </c>
      <c r="F16" s="13">
        <v>43698</v>
      </c>
      <c r="G16" s="11" t="s">
        <v>10</v>
      </c>
    </row>
    <row r="17" spans="1:7" ht="15.75" x14ac:dyDescent="0.25">
      <c r="A17" s="8">
        <v>9</v>
      </c>
      <c r="B17" s="10" t="s">
        <v>33</v>
      </c>
      <c r="C17" s="27">
        <v>35000</v>
      </c>
      <c r="D17" s="27"/>
      <c r="E17" s="27">
        <v>3500</v>
      </c>
      <c r="F17" s="13">
        <v>43734</v>
      </c>
      <c r="G17" s="11" t="s">
        <v>10</v>
      </c>
    </row>
    <row r="18" spans="1:7" ht="15.75" x14ac:dyDescent="0.25">
      <c r="A18" s="8">
        <v>10</v>
      </c>
      <c r="B18" s="10" t="s">
        <v>34</v>
      </c>
      <c r="C18" s="27">
        <v>35000</v>
      </c>
      <c r="D18" s="12"/>
      <c r="E18" s="27">
        <v>3500</v>
      </c>
      <c r="F18" s="13">
        <v>43759</v>
      </c>
      <c r="G18" s="11" t="s">
        <v>10</v>
      </c>
    </row>
    <row r="19" spans="1:7" ht="15.75" x14ac:dyDescent="0.25">
      <c r="A19" s="8">
        <v>11</v>
      </c>
      <c r="B19" s="10" t="s">
        <v>35</v>
      </c>
      <c r="C19" s="27"/>
      <c r="D19" s="12">
        <v>35000</v>
      </c>
      <c r="E19" s="27">
        <v>3500</v>
      </c>
      <c r="F19" s="13"/>
      <c r="G19" s="11"/>
    </row>
    <row r="20" spans="1:7" ht="15.75" x14ac:dyDescent="0.25">
      <c r="A20" s="8">
        <v>12</v>
      </c>
      <c r="B20" s="10" t="s">
        <v>36</v>
      </c>
      <c r="C20" s="27"/>
      <c r="D20" s="12"/>
      <c r="E20" s="27"/>
      <c r="F20" s="13"/>
      <c r="G20" s="11"/>
    </row>
    <row r="21" spans="1:7" ht="15.75" x14ac:dyDescent="0.25">
      <c r="A21" s="39" t="s">
        <v>11</v>
      </c>
      <c r="B21" s="39"/>
      <c r="C21" s="18">
        <f>SUM(C9:C20)</f>
        <v>260000</v>
      </c>
      <c r="D21" s="18">
        <f t="shared" ref="D21:E21" si="0">SUM(D9:D20)</f>
        <v>125000</v>
      </c>
      <c r="E21" s="18">
        <f t="shared" si="0"/>
        <v>35000</v>
      </c>
      <c r="F21" s="41">
        <f>SUM(D21:E21)</f>
        <v>160000</v>
      </c>
      <c r="G21" s="42"/>
    </row>
    <row r="22" spans="1:7" ht="15.75" x14ac:dyDescent="0.25">
      <c r="A22" s="47" t="s">
        <v>46</v>
      </c>
      <c r="B22" s="48"/>
      <c r="C22" s="49"/>
      <c r="D22" s="18">
        <v>70000</v>
      </c>
      <c r="E22" s="18">
        <v>35000</v>
      </c>
      <c r="F22" s="41">
        <f>SUM(D22:E22)</f>
        <v>105000</v>
      </c>
      <c r="G22" s="42"/>
    </row>
    <row r="23" spans="1:7" ht="15.75" x14ac:dyDescent="0.25">
      <c r="A23" s="50" t="s">
        <v>47</v>
      </c>
      <c r="B23" s="50"/>
      <c r="C23" s="50"/>
      <c r="D23" s="51">
        <f>SUM(D21:D22)</f>
        <v>195000</v>
      </c>
      <c r="E23" s="51">
        <f>SUM(E21:E22)</f>
        <v>70000</v>
      </c>
      <c r="F23" s="52">
        <f t="shared" ref="F23" si="1">SUM(F21:F22)</f>
        <v>265000</v>
      </c>
      <c r="G23" s="53"/>
    </row>
    <row r="24" spans="1:7" ht="15.75" x14ac:dyDescent="0.25">
      <c r="A24" s="54" t="s">
        <v>48</v>
      </c>
      <c r="B24" s="54"/>
      <c r="C24" s="54"/>
      <c r="D24" s="54"/>
      <c r="E24" s="54"/>
      <c r="F24" s="54"/>
      <c r="G24" s="54"/>
    </row>
    <row r="25" spans="1:7" ht="15.75" x14ac:dyDescent="0.25">
      <c r="A25" s="46"/>
      <c r="B25" s="46"/>
      <c r="C25" s="46"/>
      <c r="D25" s="32"/>
      <c r="E25" s="32"/>
      <c r="F25" s="34"/>
      <c r="G25" s="35"/>
    </row>
    <row r="26" spans="1:7" x14ac:dyDescent="0.25">
      <c r="A26" s="36" t="s">
        <v>23</v>
      </c>
      <c r="B26" s="36"/>
      <c r="C26" s="36"/>
      <c r="D26" s="36"/>
      <c r="E26" s="36"/>
      <c r="F26" s="36"/>
      <c r="G26" s="36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C32" s="15"/>
      <c r="E32" s="15"/>
    </row>
    <row r="33" spans="2:5" x14ac:dyDescent="0.25">
      <c r="B33" s="14"/>
      <c r="C33" s="15"/>
      <c r="E33" s="15"/>
    </row>
    <row r="34" spans="2:5" x14ac:dyDescent="0.25">
      <c r="B34" s="14"/>
      <c r="C34" s="15"/>
      <c r="E34" s="15"/>
    </row>
    <row r="35" spans="2:5" x14ac:dyDescent="0.25">
      <c r="B35" s="14"/>
      <c r="E35" s="15"/>
    </row>
    <row r="36" spans="2:5" x14ac:dyDescent="0.25">
      <c r="B36" s="14"/>
    </row>
    <row r="37" spans="2:5" x14ac:dyDescent="0.25">
      <c r="B37" s="14"/>
    </row>
    <row r="38" spans="2:5" x14ac:dyDescent="0.25">
      <c r="B38" s="14"/>
    </row>
    <row r="39" spans="2:5" x14ac:dyDescent="0.25">
      <c r="B39" s="14"/>
    </row>
  </sheetData>
  <mergeCells count="12">
    <mergeCell ref="A26:G26"/>
    <mergeCell ref="A22:C22"/>
    <mergeCell ref="F22:G22"/>
    <mergeCell ref="A23:C23"/>
    <mergeCell ref="F23:G23"/>
    <mergeCell ref="A24:G24"/>
    <mergeCell ref="A1:G1"/>
    <mergeCell ref="A3:E3"/>
    <mergeCell ref="A5:H5"/>
    <mergeCell ref="A6:G6"/>
    <mergeCell ref="A21:B21"/>
    <mergeCell ref="F21:G2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18" sqref="C18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49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2018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10" t="s">
        <v>14</v>
      </c>
      <c r="C9" s="27">
        <v>35000</v>
      </c>
      <c r="D9" s="27"/>
      <c r="E9" s="12"/>
      <c r="F9" s="13">
        <v>43204</v>
      </c>
      <c r="G9" s="9" t="s">
        <v>22</v>
      </c>
    </row>
    <row r="10" spans="1:11" ht="15.75" x14ac:dyDescent="0.25">
      <c r="A10" s="8">
        <v>2</v>
      </c>
      <c r="B10" s="10" t="s">
        <v>15</v>
      </c>
      <c r="C10" s="27">
        <v>35000</v>
      </c>
      <c r="D10" s="27"/>
      <c r="E10" s="12"/>
      <c r="F10" s="13">
        <v>43204</v>
      </c>
      <c r="G10" s="9" t="s">
        <v>22</v>
      </c>
    </row>
    <row r="11" spans="1:11" ht="15.75" x14ac:dyDescent="0.25">
      <c r="A11" s="8">
        <v>3</v>
      </c>
      <c r="B11" s="10" t="s">
        <v>16</v>
      </c>
      <c r="C11" s="27">
        <v>35000</v>
      </c>
      <c r="D11" s="27"/>
      <c r="E11" s="12">
        <v>3500</v>
      </c>
      <c r="F11" s="13">
        <v>43294</v>
      </c>
      <c r="G11" s="11" t="s">
        <v>10</v>
      </c>
    </row>
    <row r="12" spans="1:11" ht="15.75" x14ac:dyDescent="0.25">
      <c r="A12" s="8">
        <v>4</v>
      </c>
      <c r="B12" s="10" t="s">
        <v>17</v>
      </c>
      <c r="C12" s="27">
        <v>35000</v>
      </c>
      <c r="D12" s="27"/>
      <c r="E12" s="12">
        <v>3500</v>
      </c>
      <c r="F12" s="13">
        <v>43330</v>
      </c>
      <c r="G12" s="11" t="s">
        <v>10</v>
      </c>
    </row>
    <row r="13" spans="1:11" ht="15.75" x14ac:dyDescent="0.25">
      <c r="A13" s="8">
        <v>5</v>
      </c>
      <c r="B13" s="10" t="s">
        <v>18</v>
      </c>
      <c r="C13" s="27">
        <v>35000</v>
      </c>
      <c r="D13" s="27"/>
      <c r="E13" s="12"/>
      <c r="F13" s="13">
        <v>43354</v>
      </c>
      <c r="G13" s="11" t="s">
        <v>10</v>
      </c>
    </row>
    <row r="14" spans="1:11" ht="15.75" x14ac:dyDescent="0.25">
      <c r="A14" s="8">
        <v>6</v>
      </c>
      <c r="B14" s="10" t="s">
        <v>19</v>
      </c>
      <c r="C14" s="27">
        <v>35000</v>
      </c>
      <c r="D14" s="12"/>
      <c r="E14" s="12">
        <v>3500</v>
      </c>
      <c r="F14" s="13">
        <v>43388</v>
      </c>
      <c r="G14" s="11" t="s">
        <v>10</v>
      </c>
    </row>
    <row r="15" spans="1:11" ht="15.75" x14ac:dyDescent="0.25">
      <c r="A15" s="8">
        <v>7</v>
      </c>
      <c r="B15" s="10" t="s">
        <v>20</v>
      </c>
      <c r="C15" s="27">
        <v>35000</v>
      </c>
      <c r="D15" s="12"/>
      <c r="E15" s="12">
        <v>3500</v>
      </c>
      <c r="F15" s="13">
        <v>43421</v>
      </c>
      <c r="G15" s="11" t="s">
        <v>10</v>
      </c>
    </row>
    <row r="16" spans="1:11" ht="15.75" x14ac:dyDescent="0.25">
      <c r="A16" s="8">
        <v>8</v>
      </c>
      <c r="B16" s="10" t="s">
        <v>21</v>
      </c>
      <c r="C16" s="27">
        <v>35000</v>
      </c>
      <c r="D16" s="12"/>
      <c r="E16" s="12">
        <v>3500</v>
      </c>
      <c r="F16" s="13">
        <v>43450</v>
      </c>
      <c r="G16" s="11" t="s">
        <v>10</v>
      </c>
    </row>
    <row r="17" spans="1:7" ht="15.75" x14ac:dyDescent="0.25">
      <c r="A17" s="39" t="s">
        <v>11</v>
      </c>
      <c r="B17" s="39"/>
      <c r="C17" s="18">
        <f>SUM(C9:C16)</f>
        <v>280000</v>
      </c>
      <c r="D17" s="18">
        <f>SUM(D9:D16)</f>
        <v>0</v>
      </c>
      <c r="E17" s="18">
        <f>SUM(E9:E16)</f>
        <v>17500</v>
      </c>
      <c r="F17" s="41">
        <f>SUM(D17:E17)</f>
        <v>17500</v>
      </c>
      <c r="G17" s="42"/>
    </row>
    <row r="18" spans="1:7" x14ac:dyDescent="0.25">
      <c r="B18" s="14"/>
      <c r="C18" s="15"/>
      <c r="E18" s="15"/>
    </row>
    <row r="19" spans="1:7" x14ac:dyDescent="0.25">
      <c r="A19" s="36" t="s">
        <v>23</v>
      </c>
      <c r="B19" s="36"/>
      <c r="C19" s="36"/>
      <c r="D19" s="36"/>
      <c r="E19" s="36"/>
      <c r="F19" s="36"/>
      <c r="G19" s="36"/>
    </row>
    <row r="20" spans="1:7" x14ac:dyDescent="0.25">
      <c r="B20" s="14"/>
      <c r="C20" s="15"/>
      <c r="E20" s="15"/>
    </row>
    <row r="21" spans="1:7" x14ac:dyDescent="0.25">
      <c r="B21" s="14"/>
      <c r="C21" s="15"/>
      <c r="E21" s="15"/>
    </row>
    <row r="22" spans="1:7" x14ac:dyDescent="0.25">
      <c r="B22" s="14"/>
      <c r="C22" s="15"/>
      <c r="E22" s="15"/>
    </row>
    <row r="23" spans="1:7" x14ac:dyDescent="0.25">
      <c r="B23" s="14"/>
      <c r="C23" s="15"/>
      <c r="E23" s="15"/>
    </row>
    <row r="24" spans="1:7" x14ac:dyDescent="0.25">
      <c r="B24" s="14"/>
      <c r="C24" s="15"/>
      <c r="E24" s="15"/>
    </row>
    <row r="25" spans="1:7" x14ac:dyDescent="0.25">
      <c r="B25" s="14"/>
      <c r="C25" s="15"/>
      <c r="E25" s="15"/>
    </row>
    <row r="26" spans="1:7" x14ac:dyDescent="0.25">
      <c r="B26" s="14"/>
      <c r="C26" s="15"/>
      <c r="E26" s="15"/>
    </row>
    <row r="27" spans="1:7" x14ac:dyDescent="0.25">
      <c r="B27" s="14"/>
      <c r="C27" s="15"/>
      <c r="E27" s="15"/>
    </row>
    <row r="28" spans="1:7" x14ac:dyDescent="0.25">
      <c r="B28" s="14"/>
      <c r="E28" s="15"/>
    </row>
    <row r="29" spans="1:7" x14ac:dyDescent="0.25">
      <c r="B29" s="14"/>
    </row>
    <row r="30" spans="1:7" x14ac:dyDescent="0.25">
      <c r="B30" s="14"/>
    </row>
    <row r="31" spans="1:7" x14ac:dyDescent="0.25">
      <c r="B31" s="14"/>
    </row>
    <row r="32" spans="1:7" x14ac:dyDescent="0.25">
      <c r="B32" s="14"/>
    </row>
  </sheetData>
  <mergeCells count="7">
    <mergeCell ref="A19:G19"/>
    <mergeCell ref="A1:G1"/>
    <mergeCell ref="A3:E3"/>
    <mergeCell ref="A5:H5"/>
    <mergeCell ref="A6:G6"/>
    <mergeCell ref="A17:B17"/>
    <mergeCell ref="F17:G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29" sqref="F29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49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2019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55" t="s">
        <v>25</v>
      </c>
      <c r="C9" s="27">
        <v>35000</v>
      </c>
      <c r="D9" s="27"/>
      <c r="E9" s="27">
        <v>3500</v>
      </c>
      <c r="F9" s="13">
        <v>43483</v>
      </c>
      <c r="G9" s="9" t="s">
        <v>10</v>
      </c>
    </row>
    <row r="10" spans="1:11" ht="15.75" x14ac:dyDescent="0.25">
      <c r="A10" s="8">
        <v>2</v>
      </c>
      <c r="B10" s="55" t="s">
        <v>26</v>
      </c>
      <c r="C10" s="27">
        <v>35000</v>
      </c>
      <c r="D10" s="27"/>
      <c r="E10" s="27">
        <v>3500</v>
      </c>
      <c r="F10" s="13">
        <v>43527</v>
      </c>
      <c r="G10" s="9" t="s">
        <v>10</v>
      </c>
    </row>
    <row r="11" spans="1:11" ht="15.75" x14ac:dyDescent="0.25">
      <c r="A11" s="8">
        <v>3</v>
      </c>
      <c r="B11" s="55" t="s">
        <v>45</v>
      </c>
      <c r="C11" s="27">
        <v>35000</v>
      </c>
      <c r="D11" s="27"/>
      <c r="E11" s="27">
        <v>3500</v>
      </c>
      <c r="F11" s="13">
        <v>43543</v>
      </c>
      <c r="G11" s="9" t="s">
        <v>10</v>
      </c>
    </row>
    <row r="12" spans="1:11" ht="15.75" x14ac:dyDescent="0.25">
      <c r="A12" s="8">
        <v>4</v>
      </c>
      <c r="B12" s="55" t="s">
        <v>28</v>
      </c>
      <c r="C12" s="27">
        <v>35000</v>
      </c>
      <c r="D12" s="27"/>
      <c r="E12" s="27">
        <v>3500</v>
      </c>
      <c r="F12" s="13">
        <v>43573</v>
      </c>
      <c r="G12" s="9" t="s">
        <v>10</v>
      </c>
    </row>
    <row r="13" spans="1:11" ht="15.75" x14ac:dyDescent="0.25">
      <c r="A13" s="8">
        <v>5</v>
      </c>
      <c r="B13" s="10" t="s">
        <v>29</v>
      </c>
      <c r="C13" s="27">
        <v>35000</v>
      </c>
      <c r="D13" s="27"/>
      <c r="E13" s="27">
        <v>3500</v>
      </c>
      <c r="F13" s="13">
        <v>43604</v>
      </c>
      <c r="G13" s="9" t="s">
        <v>10</v>
      </c>
    </row>
    <row r="14" spans="1:11" ht="15.75" x14ac:dyDescent="0.25">
      <c r="A14" s="8">
        <v>6</v>
      </c>
      <c r="B14" s="10" t="s">
        <v>30</v>
      </c>
      <c r="C14" s="27">
        <v>35000</v>
      </c>
      <c r="D14" s="27"/>
      <c r="E14" s="27">
        <v>3500</v>
      </c>
      <c r="F14" s="13">
        <v>43637</v>
      </c>
      <c r="G14" s="9" t="s">
        <v>10</v>
      </c>
    </row>
    <row r="15" spans="1:11" ht="15.75" x14ac:dyDescent="0.25">
      <c r="A15" s="8">
        <v>7</v>
      </c>
      <c r="B15" s="10" t="s">
        <v>31</v>
      </c>
      <c r="C15" s="27"/>
      <c r="D15" s="27">
        <v>35000</v>
      </c>
      <c r="E15" s="27">
        <v>3500</v>
      </c>
      <c r="F15" s="13"/>
      <c r="G15" s="11"/>
    </row>
    <row r="16" spans="1:11" ht="15.75" x14ac:dyDescent="0.25">
      <c r="A16" s="8">
        <v>8</v>
      </c>
      <c r="B16" s="10" t="s">
        <v>32</v>
      </c>
      <c r="C16" s="27">
        <v>35000</v>
      </c>
      <c r="D16" s="27"/>
      <c r="E16" s="27">
        <v>3500</v>
      </c>
      <c r="F16" s="13">
        <v>43699</v>
      </c>
      <c r="G16" s="11" t="s">
        <v>10</v>
      </c>
    </row>
    <row r="17" spans="1:7" ht="15.75" x14ac:dyDescent="0.25">
      <c r="A17" s="8">
        <v>9</v>
      </c>
      <c r="B17" s="10" t="s">
        <v>33</v>
      </c>
      <c r="C17" s="27">
        <v>35000</v>
      </c>
      <c r="D17" s="27"/>
      <c r="E17" s="27">
        <v>3500</v>
      </c>
      <c r="F17" s="13">
        <v>43729</v>
      </c>
      <c r="G17" s="11" t="s">
        <v>10</v>
      </c>
    </row>
    <row r="18" spans="1:7" ht="15.75" x14ac:dyDescent="0.25">
      <c r="A18" s="8">
        <v>10</v>
      </c>
      <c r="B18" s="10" t="s">
        <v>34</v>
      </c>
      <c r="C18" s="27">
        <v>35000</v>
      </c>
      <c r="D18" s="12"/>
      <c r="E18" s="27"/>
      <c r="F18" s="13">
        <v>43748</v>
      </c>
      <c r="G18" s="11" t="s">
        <v>10</v>
      </c>
    </row>
    <row r="19" spans="1:7" ht="15.75" x14ac:dyDescent="0.25">
      <c r="A19" s="8">
        <v>11</v>
      </c>
      <c r="B19" s="10" t="s">
        <v>35</v>
      </c>
      <c r="C19" s="27"/>
      <c r="D19" s="12">
        <v>35000</v>
      </c>
      <c r="E19" s="27">
        <v>3500</v>
      </c>
      <c r="F19" s="13"/>
      <c r="G19" s="11"/>
    </row>
    <row r="20" spans="1:7" ht="15.75" x14ac:dyDescent="0.25">
      <c r="A20" s="8">
        <v>12</v>
      </c>
      <c r="B20" s="10" t="s">
        <v>36</v>
      </c>
      <c r="C20" s="27"/>
      <c r="D20" s="12"/>
      <c r="E20" s="27"/>
      <c r="F20" s="13"/>
      <c r="G20" s="11"/>
    </row>
    <row r="21" spans="1:7" ht="15.75" x14ac:dyDescent="0.25">
      <c r="A21" s="39" t="s">
        <v>11</v>
      </c>
      <c r="B21" s="39"/>
      <c r="C21" s="18">
        <f>SUM(C9:C20)</f>
        <v>315000</v>
      </c>
      <c r="D21" s="18">
        <f t="shared" ref="D21:E21" si="0">SUM(D9:D20)</f>
        <v>70000</v>
      </c>
      <c r="E21" s="18">
        <f t="shared" si="0"/>
        <v>35000</v>
      </c>
      <c r="F21" s="41">
        <f>SUM(D21:E21)</f>
        <v>105000</v>
      </c>
      <c r="G21" s="42"/>
    </row>
    <row r="22" spans="1:7" ht="15.75" x14ac:dyDescent="0.25">
      <c r="A22" s="47" t="s">
        <v>46</v>
      </c>
      <c r="B22" s="48"/>
      <c r="C22" s="49"/>
      <c r="D22" s="18"/>
      <c r="E22" s="18">
        <v>17500</v>
      </c>
      <c r="F22" s="41">
        <f>SUM(D22:E22)</f>
        <v>17500</v>
      </c>
      <c r="G22" s="42"/>
    </row>
    <row r="23" spans="1:7" ht="15.75" x14ac:dyDescent="0.25">
      <c r="A23" s="50" t="s">
        <v>47</v>
      </c>
      <c r="B23" s="50"/>
      <c r="C23" s="50"/>
      <c r="D23" s="51">
        <f>SUM(D21:D22)</f>
        <v>70000</v>
      </c>
      <c r="E23" s="51">
        <f>SUM(E21:E22)</f>
        <v>52500</v>
      </c>
      <c r="F23" s="52">
        <f t="shared" ref="F23" si="1">SUM(F21:F22)</f>
        <v>122500</v>
      </c>
      <c r="G23" s="53"/>
    </row>
    <row r="24" spans="1:7" ht="15.75" x14ac:dyDescent="0.25">
      <c r="A24" s="54" t="s">
        <v>50</v>
      </c>
      <c r="B24" s="54"/>
      <c r="C24" s="54"/>
      <c r="D24" s="54"/>
      <c r="E24" s="54"/>
      <c r="F24" s="54"/>
      <c r="G24" s="54"/>
    </row>
    <row r="25" spans="1:7" ht="15.75" x14ac:dyDescent="0.25">
      <c r="A25" s="46"/>
      <c r="B25" s="46"/>
      <c r="C25" s="46"/>
      <c r="D25" s="32"/>
      <c r="E25" s="32"/>
      <c r="F25" s="34"/>
      <c r="G25" s="35"/>
    </row>
    <row r="26" spans="1:7" x14ac:dyDescent="0.25">
      <c r="A26" s="36" t="s">
        <v>23</v>
      </c>
      <c r="B26" s="36"/>
      <c r="C26" s="36"/>
      <c r="D26" s="36"/>
      <c r="E26" s="36"/>
      <c r="F26" s="36"/>
      <c r="G26" s="36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C32" s="15"/>
      <c r="E32" s="15"/>
    </row>
    <row r="33" spans="2:5" x14ac:dyDescent="0.25">
      <c r="B33" s="14"/>
      <c r="C33" s="15"/>
      <c r="E33" s="15"/>
    </row>
    <row r="34" spans="2:5" x14ac:dyDescent="0.25">
      <c r="B34" s="14"/>
      <c r="C34" s="15"/>
      <c r="E34" s="15"/>
    </row>
    <row r="35" spans="2:5" x14ac:dyDescent="0.25">
      <c r="B35" s="14"/>
      <c r="E35" s="15"/>
    </row>
    <row r="36" spans="2:5" x14ac:dyDescent="0.25">
      <c r="B36" s="14"/>
    </row>
    <row r="37" spans="2:5" x14ac:dyDescent="0.25">
      <c r="B37" s="14"/>
    </row>
    <row r="38" spans="2:5" x14ac:dyDescent="0.25">
      <c r="B38" s="14"/>
    </row>
    <row r="39" spans="2:5" x14ac:dyDescent="0.25">
      <c r="B39" s="14"/>
    </row>
  </sheetData>
  <mergeCells count="12">
    <mergeCell ref="A22:C22"/>
    <mergeCell ref="F22:G22"/>
    <mergeCell ref="A23:C23"/>
    <mergeCell ref="F23:G23"/>
    <mergeCell ref="A24:G24"/>
    <mergeCell ref="A26:G26"/>
    <mergeCell ref="A1:G1"/>
    <mergeCell ref="A3:E3"/>
    <mergeCell ref="A5:H5"/>
    <mergeCell ref="A6:G6"/>
    <mergeCell ref="A21:B21"/>
    <mergeCell ref="F21:G2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13" sqref="F13:G13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51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2017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10" t="s">
        <v>52</v>
      </c>
      <c r="C9" s="27">
        <v>35000</v>
      </c>
      <c r="D9" s="27"/>
      <c r="E9" s="12">
        <v>3500</v>
      </c>
      <c r="F9" s="13">
        <v>42990</v>
      </c>
      <c r="G9" s="11" t="s">
        <v>10</v>
      </c>
    </row>
    <row r="10" spans="1:11" ht="15.75" x14ac:dyDescent="0.25">
      <c r="A10" s="8">
        <v>2</v>
      </c>
      <c r="B10" s="10" t="s">
        <v>53</v>
      </c>
      <c r="C10" s="27">
        <v>35000</v>
      </c>
      <c r="D10" s="12"/>
      <c r="E10" s="12"/>
      <c r="F10" s="13">
        <v>43383</v>
      </c>
      <c r="G10" s="11" t="s">
        <v>10</v>
      </c>
    </row>
    <row r="11" spans="1:11" ht="15.75" x14ac:dyDescent="0.25">
      <c r="A11" s="8">
        <v>3</v>
      </c>
      <c r="B11" s="10" t="s">
        <v>54</v>
      </c>
      <c r="C11" s="27"/>
      <c r="D11" s="27">
        <v>35000</v>
      </c>
      <c r="E11" s="12">
        <v>3500</v>
      </c>
      <c r="F11" s="13"/>
      <c r="G11" s="11"/>
    </row>
    <row r="12" spans="1:11" ht="15.75" x14ac:dyDescent="0.25">
      <c r="A12" s="8">
        <v>4</v>
      </c>
      <c r="B12" s="10" t="s">
        <v>55</v>
      </c>
      <c r="C12" s="27">
        <v>35000</v>
      </c>
      <c r="D12" s="12"/>
      <c r="E12" s="12">
        <v>3500</v>
      </c>
      <c r="F12" s="13">
        <v>43457</v>
      </c>
      <c r="G12" s="11" t="s">
        <v>10</v>
      </c>
    </row>
    <row r="13" spans="1:11" ht="15.75" x14ac:dyDescent="0.25">
      <c r="A13" s="39" t="s">
        <v>11</v>
      </c>
      <c r="B13" s="39"/>
      <c r="C13" s="18">
        <f>SUM(C9:C12)</f>
        <v>105000</v>
      </c>
      <c r="D13" s="18">
        <f>SUM(D9:D12)</f>
        <v>35000</v>
      </c>
      <c r="E13" s="18">
        <f>SUM(E9:E12)</f>
        <v>10500</v>
      </c>
      <c r="F13" s="41">
        <f>SUM(D13:E13)</f>
        <v>45500</v>
      </c>
      <c r="G13" s="42"/>
    </row>
    <row r="14" spans="1:11" x14ac:dyDescent="0.25">
      <c r="B14" s="14"/>
      <c r="C14" s="15"/>
      <c r="E14" s="15"/>
    </row>
    <row r="15" spans="1:11" x14ac:dyDescent="0.25">
      <c r="A15" s="36" t="s">
        <v>23</v>
      </c>
      <c r="B15" s="36"/>
      <c r="C15" s="36"/>
      <c r="D15" s="36"/>
      <c r="E15" s="36"/>
      <c r="F15" s="36"/>
      <c r="G15" s="36"/>
    </row>
    <row r="16" spans="1:11" x14ac:dyDescent="0.25">
      <c r="B16" s="14"/>
      <c r="C16" s="15"/>
      <c r="E16" s="15"/>
    </row>
    <row r="17" spans="2:5" x14ac:dyDescent="0.25">
      <c r="B17" s="14"/>
      <c r="C17" s="15"/>
      <c r="E17" s="15"/>
    </row>
    <row r="18" spans="2:5" x14ac:dyDescent="0.25">
      <c r="B18" s="14"/>
      <c r="C18" s="15"/>
      <c r="E18" s="15"/>
    </row>
    <row r="19" spans="2:5" x14ac:dyDescent="0.25">
      <c r="B19" s="14"/>
      <c r="C19" s="15"/>
      <c r="E19" s="15"/>
    </row>
    <row r="20" spans="2:5" x14ac:dyDescent="0.25">
      <c r="B20" s="14"/>
      <c r="C20" s="15"/>
      <c r="E20" s="15"/>
    </row>
    <row r="21" spans="2:5" x14ac:dyDescent="0.25">
      <c r="B21" s="14"/>
      <c r="C21" s="15"/>
      <c r="E21" s="15"/>
    </row>
    <row r="22" spans="2:5" x14ac:dyDescent="0.25">
      <c r="B22" s="14"/>
      <c r="C22" s="15"/>
      <c r="E22" s="15"/>
    </row>
    <row r="23" spans="2:5" x14ac:dyDescent="0.25">
      <c r="B23" s="14"/>
      <c r="C23" s="15"/>
      <c r="E23" s="15"/>
    </row>
    <row r="24" spans="2:5" x14ac:dyDescent="0.25">
      <c r="B24" s="14"/>
      <c r="E24" s="15"/>
    </row>
    <row r="25" spans="2:5" x14ac:dyDescent="0.25">
      <c r="B25" s="14"/>
    </row>
    <row r="26" spans="2:5" x14ac:dyDescent="0.25">
      <c r="B26" s="14"/>
    </row>
    <row r="27" spans="2:5" x14ac:dyDescent="0.25">
      <c r="B27" s="14"/>
    </row>
    <row r="28" spans="2:5" x14ac:dyDescent="0.25">
      <c r="B28" s="14"/>
    </row>
  </sheetData>
  <mergeCells count="7">
    <mergeCell ref="A15:G15"/>
    <mergeCell ref="A1:G1"/>
    <mergeCell ref="A3:E3"/>
    <mergeCell ref="A5:H5"/>
    <mergeCell ref="A6:G6"/>
    <mergeCell ref="A13:B13"/>
    <mergeCell ref="F13:G1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5" sqref="D24:D25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51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2018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8">
        <v>1</v>
      </c>
      <c r="B9" s="55" t="s">
        <v>43</v>
      </c>
      <c r="C9" s="27"/>
      <c r="D9" s="27">
        <v>35000</v>
      </c>
      <c r="E9" s="12">
        <v>3500</v>
      </c>
      <c r="F9" s="13"/>
      <c r="G9" s="9"/>
    </row>
    <row r="10" spans="1:11" ht="15.75" x14ac:dyDescent="0.25">
      <c r="A10" s="8">
        <v>2</v>
      </c>
      <c r="B10" s="55" t="s">
        <v>42</v>
      </c>
      <c r="C10" s="27"/>
      <c r="D10" s="27">
        <v>35000</v>
      </c>
      <c r="E10" s="12">
        <v>3500</v>
      </c>
      <c r="F10" s="13"/>
      <c r="G10" s="9"/>
    </row>
    <row r="11" spans="1:11" ht="15.75" x14ac:dyDescent="0.25">
      <c r="A11" s="8">
        <v>3</v>
      </c>
      <c r="B11" s="55" t="s">
        <v>44</v>
      </c>
      <c r="C11" s="27">
        <v>35000</v>
      </c>
      <c r="D11" s="27"/>
      <c r="E11" s="12">
        <v>3500</v>
      </c>
      <c r="F11" s="13">
        <v>43162</v>
      </c>
      <c r="G11" s="9" t="s">
        <v>10</v>
      </c>
    </row>
    <row r="12" spans="1:11" ht="15.75" x14ac:dyDescent="0.25">
      <c r="A12" s="8">
        <v>4</v>
      </c>
      <c r="B12" s="55" t="s">
        <v>13</v>
      </c>
      <c r="C12" s="27">
        <v>35000</v>
      </c>
      <c r="D12" s="27"/>
      <c r="E12" s="12"/>
      <c r="F12" s="13">
        <v>43179</v>
      </c>
      <c r="G12" s="9" t="s">
        <v>10</v>
      </c>
    </row>
    <row r="13" spans="1:11" ht="15.75" x14ac:dyDescent="0.25">
      <c r="A13" s="8">
        <v>5</v>
      </c>
      <c r="B13" s="55" t="s">
        <v>14</v>
      </c>
      <c r="C13" s="27">
        <v>35000</v>
      </c>
      <c r="D13" s="27"/>
      <c r="E13" s="12"/>
      <c r="F13" s="13">
        <v>43228</v>
      </c>
      <c r="G13" s="9" t="s">
        <v>10</v>
      </c>
    </row>
    <row r="14" spans="1:11" ht="15.75" x14ac:dyDescent="0.25">
      <c r="A14" s="8">
        <v>6</v>
      </c>
      <c r="B14" s="10" t="s">
        <v>15</v>
      </c>
      <c r="C14" s="27"/>
      <c r="D14" s="27">
        <v>35000</v>
      </c>
      <c r="E14" s="12">
        <v>3500</v>
      </c>
      <c r="F14" s="13"/>
      <c r="G14" s="11"/>
    </row>
    <row r="15" spans="1:11" ht="15.75" x14ac:dyDescent="0.25">
      <c r="A15" s="8">
        <v>7</v>
      </c>
      <c r="B15" s="10" t="s">
        <v>16</v>
      </c>
      <c r="C15" s="27">
        <v>90000</v>
      </c>
      <c r="D15" s="27">
        <v>-55000</v>
      </c>
      <c r="E15" s="12">
        <v>3500</v>
      </c>
      <c r="F15" s="13">
        <v>43302</v>
      </c>
      <c r="G15" s="11" t="s">
        <v>10</v>
      </c>
    </row>
    <row r="16" spans="1:11" ht="15.75" x14ac:dyDescent="0.25">
      <c r="A16" s="8">
        <v>8</v>
      </c>
      <c r="B16" s="10" t="s">
        <v>17</v>
      </c>
      <c r="C16" s="27">
        <v>15000</v>
      </c>
      <c r="D16" s="27">
        <v>20000</v>
      </c>
      <c r="E16" s="12">
        <v>3500</v>
      </c>
      <c r="F16" s="13">
        <v>43318</v>
      </c>
      <c r="G16" s="11" t="s">
        <v>10</v>
      </c>
    </row>
    <row r="17" spans="1:7" ht="15.75" x14ac:dyDescent="0.25">
      <c r="A17" s="8">
        <v>9</v>
      </c>
      <c r="B17" s="10" t="s">
        <v>18</v>
      </c>
      <c r="C17" s="27">
        <v>35000</v>
      </c>
      <c r="D17" s="27"/>
      <c r="E17" s="12"/>
      <c r="F17" s="13">
        <v>43353</v>
      </c>
      <c r="G17" s="11" t="s">
        <v>10</v>
      </c>
    </row>
    <row r="18" spans="1:7" ht="15.75" x14ac:dyDescent="0.25">
      <c r="A18" s="8">
        <v>10</v>
      </c>
      <c r="B18" s="10" t="s">
        <v>19</v>
      </c>
      <c r="C18" s="27">
        <v>35000</v>
      </c>
      <c r="D18" s="12"/>
      <c r="E18" s="12"/>
      <c r="F18" s="13">
        <v>43381</v>
      </c>
      <c r="G18" s="11" t="s">
        <v>10</v>
      </c>
    </row>
    <row r="19" spans="1:7" ht="15.75" x14ac:dyDescent="0.25">
      <c r="A19" s="8">
        <v>11</v>
      </c>
      <c r="B19" s="10" t="s">
        <v>20</v>
      </c>
      <c r="C19" s="27">
        <v>35000</v>
      </c>
      <c r="D19" s="12"/>
      <c r="E19" s="12">
        <v>3500</v>
      </c>
      <c r="F19" s="13">
        <v>43416</v>
      </c>
      <c r="G19" s="11" t="s">
        <v>10</v>
      </c>
    </row>
    <row r="20" spans="1:7" ht="15.75" x14ac:dyDescent="0.25">
      <c r="A20" s="8">
        <v>12</v>
      </c>
      <c r="B20" s="10" t="s">
        <v>21</v>
      </c>
      <c r="C20" s="27"/>
      <c r="D20" s="27">
        <v>35000</v>
      </c>
      <c r="E20" s="12">
        <v>3500</v>
      </c>
      <c r="F20" s="13"/>
      <c r="G20" s="11"/>
    </row>
    <row r="21" spans="1:7" ht="15.75" x14ac:dyDescent="0.25">
      <c r="A21" s="39" t="s">
        <v>11</v>
      </c>
      <c r="B21" s="39"/>
      <c r="C21" s="18">
        <f>SUM(C9:C20)</f>
        <v>315000</v>
      </c>
      <c r="D21" s="18">
        <f t="shared" ref="D21:E21" si="0">SUM(D9:D20)</f>
        <v>105000</v>
      </c>
      <c r="E21" s="18">
        <f t="shared" si="0"/>
        <v>28000</v>
      </c>
      <c r="F21" s="41">
        <f>SUM(D21:E21)</f>
        <v>133000</v>
      </c>
      <c r="G21" s="42"/>
    </row>
    <row r="22" spans="1:7" ht="15.75" x14ac:dyDescent="0.25">
      <c r="A22" s="47" t="s">
        <v>56</v>
      </c>
      <c r="B22" s="48"/>
      <c r="C22" s="49"/>
      <c r="D22" s="18">
        <v>35000</v>
      </c>
      <c r="E22" s="18">
        <v>10500</v>
      </c>
      <c r="F22" s="41">
        <f>SUM(D22:E22)</f>
        <v>45500</v>
      </c>
      <c r="G22" s="42"/>
    </row>
    <row r="23" spans="1:7" ht="15.75" x14ac:dyDescent="0.25">
      <c r="A23" s="50" t="s">
        <v>47</v>
      </c>
      <c r="B23" s="50"/>
      <c r="C23" s="50"/>
      <c r="D23" s="51">
        <f>SUM(D21:D22)</f>
        <v>140000</v>
      </c>
      <c r="E23" s="51">
        <f>SUM(E21:E22)</f>
        <v>38500</v>
      </c>
      <c r="F23" s="52">
        <f t="shared" ref="F23" si="1">SUM(F21:F22)</f>
        <v>178500</v>
      </c>
      <c r="G23" s="53"/>
    </row>
    <row r="24" spans="1:7" x14ac:dyDescent="0.25">
      <c r="B24" s="14"/>
      <c r="C24" s="15"/>
      <c r="E24" s="15"/>
    </row>
    <row r="25" spans="1:7" x14ac:dyDescent="0.25">
      <c r="B25" s="14"/>
      <c r="C25" s="15"/>
      <c r="E25" s="15"/>
    </row>
    <row r="26" spans="1:7" x14ac:dyDescent="0.25">
      <c r="B26" s="14"/>
      <c r="C26" s="15"/>
      <c r="E26" s="15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E32" s="15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</sheetData>
  <mergeCells count="10">
    <mergeCell ref="A22:C22"/>
    <mergeCell ref="F22:G22"/>
    <mergeCell ref="A23:C23"/>
    <mergeCell ref="F23:G23"/>
    <mergeCell ref="A1:G1"/>
    <mergeCell ref="A3:E3"/>
    <mergeCell ref="A5:H5"/>
    <mergeCell ref="A6:G6"/>
    <mergeCell ref="A21:B21"/>
    <mergeCell ref="F21:G2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30" sqref="F30"/>
    </sheetView>
  </sheetViews>
  <sheetFormatPr baseColWidth="10" defaultRowHeight="15" x14ac:dyDescent="0.25"/>
  <cols>
    <col min="1" max="1" width="3.85546875" style="23" customWidth="1"/>
    <col min="2" max="2" width="15.5703125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7" t="s">
        <v>0</v>
      </c>
      <c r="B1" s="37"/>
      <c r="C1" s="37"/>
      <c r="D1" s="37"/>
      <c r="E1" s="37"/>
      <c r="F1" s="37"/>
      <c r="G1" s="37"/>
      <c r="H1" s="1"/>
      <c r="I1" s="1"/>
      <c r="J1" s="1"/>
      <c r="K1" s="1"/>
    </row>
    <row r="2" spans="1:11" x14ac:dyDescent="0.25">
      <c r="A2" s="2" t="s">
        <v>1</v>
      </c>
      <c r="B2" s="2"/>
      <c r="C2" s="24"/>
      <c r="D2" s="24"/>
      <c r="E2" s="24"/>
      <c r="F2" s="24"/>
      <c r="G2" s="24"/>
      <c r="H2" s="1"/>
      <c r="I2" s="1"/>
      <c r="J2" s="1"/>
      <c r="K2" s="1"/>
    </row>
    <row r="3" spans="1:11" x14ac:dyDescent="0.25">
      <c r="A3" s="37" t="s">
        <v>2</v>
      </c>
      <c r="B3" s="37"/>
      <c r="C3" s="37"/>
      <c r="D3" s="37"/>
      <c r="E3" s="37"/>
      <c r="F3" s="24"/>
      <c r="G3" s="24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38" t="s">
        <v>51</v>
      </c>
      <c r="B5" s="38"/>
      <c r="C5" s="38"/>
      <c r="D5" s="38"/>
      <c r="E5" s="38"/>
      <c r="F5" s="38"/>
      <c r="G5" s="38"/>
      <c r="H5" s="38"/>
      <c r="I5" s="5"/>
      <c r="J5" s="5"/>
      <c r="K5" s="5"/>
    </row>
    <row r="6" spans="1:11" ht="25.5" customHeight="1" x14ac:dyDescent="0.25">
      <c r="A6" s="40">
        <v>2019</v>
      </c>
      <c r="B6" s="40"/>
      <c r="C6" s="40"/>
      <c r="D6" s="40"/>
      <c r="E6" s="40"/>
      <c r="F6" s="40"/>
      <c r="G6" s="40"/>
      <c r="H6" s="25"/>
      <c r="I6" s="5"/>
      <c r="J6" s="5"/>
      <c r="K6" s="5"/>
    </row>
    <row r="7" spans="1:11" ht="9.75" customHeight="1" x14ac:dyDescent="0.25">
      <c r="A7" s="26"/>
      <c r="B7" s="26"/>
      <c r="C7" s="26"/>
      <c r="D7" s="26"/>
      <c r="E7" s="26"/>
      <c r="F7" s="26"/>
      <c r="G7" s="26"/>
      <c r="H7" s="26"/>
      <c r="I7" s="5"/>
      <c r="J7" s="5"/>
      <c r="K7" s="5"/>
    </row>
    <row r="8" spans="1:11" x14ac:dyDescent="0.25">
      <c r="A8" s="8" t="s">
        <v>3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</row>
    <row r="9" spans="1:11" ht="15.75" x14ac:dyDescent="0.25">
      <c r="A9" s="19">
        <v>1</v>
      </c>
      <c r="B9" s="55" t="s">
        <v>25</v>
      </c>
      <c r="C9" s="27">
        <v>35000</v>
      </c>
      <c r="D9" s="27"/>
      <c r="E9" s="27"/>
      <c r="F9" s="13">
        <v>43467</v>
      </c>
      <c r="G9" s="9" t="s">
        <v>57</v>
      </c>
    </row>
    <row r="10" spans="1:11" ht="15.75" x14ac:dyDescent="0.25">
      <c r="A10" s="19">
        <v>2</v>
      </c>
      <c r="B10" s="55" t="s">
        <v>26</v>
      </c>
      <c r="C10" s="27">
        <v>35000</v>
      </c>
      <c r="D10" s="27"/>
      <c r="E10" s="27"/>
      <c r="F10" s="13">
        <v>43479</v>
      </c>
      <c r="G10" s="9" t="s">
        <v>10</v>
      </c>
    </row>
    <row r="11" spans="1:11" ht="15.75" x14ac:dyDescent="0.25">
      <c r="A11" s="19">
        <v>3</v>
      </c>
      <c r="B11" s="55" t="s">
        <v>45</v>
      </c>
      <c r="C11" s="27">
        <v>35000</v>
      </c>
      <c r="D11" s="27"/>
      <c r="E11" s="27"/>
      <c r="F11" s="13">
        <v>43527</v>
      </c>
      <c r="G11" s="9" t="s">
        <v>10</v>
      </c>
    </row>
    <row r="12" spans="1:11" ht="15.75" x14ac:dyDescent="0.25">
      <c r="A12" s="19">
        <v>4</v>
      </c>
      <c r="B12" s="55" t="s">
        <v>28</v>
      </c>
      <c r="C12" s="27">
        <v>35000</v>
      </c>
      <c r="D12" s="27"/>
      <c r="E12" s="27"/>
      <c r="F12" s="13">
        <v>43563</v>
      </c>
      <c r="G12" s="9" t="s">
        <v>57</v>
      </c>
    </row>
    <row r="13" spans="1:11" ht="15.75" x14ac:dyDescent="0.25">
      <c r="A13" s="19">
        <v>5</v>
      </c>
      <c r="B13" s="10" t="s">
        <v>29</v>
      </c>
      <c r="C13" s="27">
        <v>35000</v>
      </c>
      <c r="D13" s="27"/>
      <c r="E13" s="27"/>
      <c r="F13" s="13">
        <v>43585</v>
      </c>
      <c r="G13" s="9" t="s">
        <v>57</v>
      </c>
    </row>
    <row r="14" spans="1:11" ht="15.75" x14ac:dyDescent="0.25">
      <c r="A14" s="19">
        <v>6</v>
      </c>
      <c r="B14" s="10" t="s">
        <v>30</v>
      </c>
      <c r="C14" s="27">
        <v>35000</v>
      </c>
      <c r="D14" s="27"/>
      <c r="E14" s="27">
        <v>3500</v>
      </c>
      <c r="F14" s="13">
        <v>43638</v>
      </c>
      <c r="G14" s="9" t="s">
        <v>57</v>
      </c>
    </row>
    <row r="15" spans="1:11" ht="15.75" x14ac:dyDescent="0.25">
      <c r="A15" s="19">
        <v>7</v>
      </c>
      <c r="B15" s="10" t="s">
        <v>31</v>
      </c>
      <c r="C15" s="27">
        <v>35000</v>
      </c>
      <c r="D15" s="27"/>
      <c r="E15" s="27">
        <v>3500</v>
      </c>
      <c r="F15" s="13">
        <v>43671</v>
      </c>
      <c r="G15" s="11" t="s">
        <v>57</v>
      </c>
    </row>
    <row r="16" spans="1:11" ht="15.75" x14ac:dyDescent="0.25">
      <c r="A16" s="19">
        <v>8</v>
      </c>
      <c r="B16" s="10" t="s">
        <v>32</v>
      </c>
      <c r="C16" s="27"/>
      <c r="D16" s="27">
        <v>35000</v>
      </c>
      <c r="E16" s="27">
        <v>3500</v>
      </c>
      <c r="F16" s="13"/>
      <c r="G16" s="11"/>
    </row>
    <row r="17" spans="1:7" ht="15.75" x14ac:dyDescent="0.25">
      <c r="A17" s="19">
        <v>9</v>
      </c>
      <c r="B17" s="10" t="s">
        <v>33</v>
      </c>
      <c r="C17" s="27">
        <v>35000</v>
      </c>
      <c r="D17" s="27"/>
      <c r="E17" s="27">
        <v>3500</v>
      </c>
      <c r="F17" s="13">
        <v>43721</v>
      </c>
      <c r="G17" s="11" t="s">
        <v>57</v>
      </c>
    </row>
    <row r="18" spans="1:7" ht="15.75" x14ac:dyDescent="0.25">
      <c r="A18" s="19">
        <v>10</v>
      </c>
      <c r="B18" s="10" t="s">
        <v>34</v>
      </c>
      <c r="C18" s="27"/>
      <c r="D18" s="27">
        <v>35000</v>
      </c>
      <c r="E18" s="27">
        <v>3500</v>
      </c>
      <c r="F18" s="13"/>
      <c r="G18" s="11"/>
    </row>
    <row r="19" spans="1:7" ht="15.75" x14ac:dyDescent="0.25">
      <c r="A19" s="19">
        <v>11</v>
      </c>
      <c r="B19" s="10" t="s">
        <v>35</v>
      </c>
      <c r="C19" s="27"/>
      <c r="D19" s="27">
        <v>35000</v>
      </c>
      <c r="E19" s="27">
        <v>3500</v>
      </c>
      <c r="F19" s="13"/>
      <c r="G19" s="11"/>
    </row>
    <row r="20" spans="1:7" ht="15.75" x14ac:dyDescent="0.25">
      <c r="A20" s="19">
        <v>12</v>
      </c>
      <c r="B20" s="10" t="s">
        <v>36</v>
      </c>
      <c r="C20" s="27"/>
      <c r="D20" s="12"/>
      <c r="E20" s="27"/>
      <c r="F20" s="13"/>
      <c r="G20" s="11"/>
    </row>
    <row r="21" spans="1:7" ht="15.75" x14ac:dyDescent="0.25">
      <c r="A21" s="39" t="s">
        <v>11</v>
      </c>
      <c r="B21" s="39"/>
      <c r="C21" s="18">
        <f>SUM(C9:C20)</f>
        <v>280000</v>
      </c>
      <c r="D21" s="18">
        <f t="shared" ref="D21:E21" si="0">SUM(D9:D20)</f>
        <v>105000</v>
      </c>
      <c r="E21" s="18">
        <f t="shared" si="0"/>
        <v>21000</v>
      </c>
      <c r="F21" s="41">
        <f>SUM(D21:E21)</f>
        <v>126000</v>
      </c>
      <c r="G21" s="42"/>
    </row>
    <row r="22" spans="1:7" ht="15.75" x14ac:dyDescent="0.25">
      <c r="A22" s="47" t="s">
        <v>58</v>
      </c>
      <c r="B22" s="48"/>
      <c r="C22" s="49"/>
      <c r="D22" s="18">
        <v>140000</v>
      </c>
      <c r="E22" s="18">
        <v>38500</v>
      </c>
      <c r="F22" s="41">
        <f>SUM(D22:E22)</f>
        <v>178500</v>
      </c>
      <c r="G22" s="42"/>
    </row>
    <row r="23" spans="1:7" ht="15.75" x14ac:dyDescent="0.25">
      <c r="A23" s="50" t="s">
        <v>47</v>
      </c>
      <c r="B23" s="50"/>
      <c r="C23" s="50"/>
      <c r="D23" s="51">
        <f>SUM(D21:D22)</f>
        <v>245000</v>
      </c>
      <c r="E23" s="51">
        <f>SUM(E21:E22)</f>
        <v>59500</v>
      </c>
      <c r="F23" s="52">
        <f t="shared" ref="F23" si="1">SUM(F21:F22)</f>
        <v>304500</v>
      </c>
      <c r="G23" s="53"/>
    </row>
    <row r="24" spans="1:7" ht="15.75" x14ac:dyDescent="0.25">
      <c r="A24" s="54" t="s">
        <v>59</v>
      </c>
      <c r="B24" s="54"/>
      <c r="C24" s="54"/>
      <c r="D24" s="54"/>
      <c r="E24" s="54"/>
      <c r="F24" s="54"/>
      <c r="G24" s="54"/>
    </row>
    <row r="25" spans="1:7" ht="15.75" x14ac:dyDescent="0.25">
      <c r="A25" s="46"/>
      <c r="B25" s="46"/>
      <c r="C25" s="46"/>
      <c r="D25" s="32"/>
      <c r="E25" s="32"/>
      <c r="F25" s="34"/>
      <c r="G25" s="35"/>
    </row>
    <row r="26" spans="1:7" x14ac:dyDescent="0.25">
      <c r="A26" s="36" t="s">
        <v>23</v>
      </c>
      <c r="B26" s="36"/>
      <c r="C26" s="36"/>
      <c r="D26" s="36"/>
      <c r="E26" s="36"/>
      <c r="F26" s="36"/>
      <c r="G26" s="36"/>
    </row>
    <row r="27" spans="1:7" x14ac:dyDescent="0.25">
      <c r="B27" s="14"/>
      <c r="C27" s="15"/>
      <c r="E27" s="15"/>
    </row>
    <row r="28" spans="1:7" x14ac:dyDescent="0.25">
      <c r="B28" s="14"/>
      <c r="C28" s="15"/>
      <c r="E28" s="15"/>
    </row>
    <row r="29" spans="1:7" x14ac:dyDescent="0.25">
      <c r="B29" s="14"/>
      <c r="C29" s="15"/>
      <c r="E29" s="15"/>
    </row>
    <row r="30" spans="1:7" x14ac:dyDescent="0.25">
      <c r="B30" s="14"/>
      <c r="C30" s="15"/>
      <c r="E30" s="15"/>
    </row>
    <row r="31" spans="1:7" x14ac:dyDescent="0.25">
      <c r="B31" s="14"/>
      <c r="C31" s="15"/>
      <c r="E31" s="15"/>
    </row>
    <row r="32" spans="1:7" x14ac:dyDescent="0.25">
      <c r="B32" s="14"/>
      <c r="C32" s="15"/>
      <c r="E32" s="15"/>
    </row>
    <row r="33" spans="2:5" x14ac:dyDescent="0.25">
      <c r="B33" s="14"/>
      <c r="C33" s="15"/>
      <c r="E33" s="15"/>
    </row>
    <row r="34" spans="2:5" x14ac:dyDescent="0.25">
      <c r="B34" s="14"/>
      <c r="C34" s="15"/>
      <c r="E34" s="15"/>
    </row>
    <row r="35" spans="2:5" x14ac:dyDescent="0.25">
      <c r="B35" s="14"/>
      <c r="E35" s="15"/>
    </row>
    <row r="36" spans="2:5" x14ac:dyDescent="0.25">
      <c r="B36" s="14"/>
    </row>
    <row r="37" spans="2:5" x14ac:dyDescent="0.25">
      <c r="B37" s="14"/>
    </row>
    <row r="38" spans="2:5" x14ac:dyDescent="0.25">
      <c r="B38" s="14"/>
    </row>
    <row r="39" spans="2:5" x14ac:dyDescent="0.25">
      <c r="B39" s="14"/>
    </row>
  </sheetData>
  <mergeCells count="12">
    <mergeCell ref="A22:C22"/>
    <mergeCell ref="F22:G22"/>
    <mergeCell ref="A23:C23"/>
    <mergeCell ref="F23:G23"/>
    <mergeCell ref="A24:G24"/>
    <mergeCell ref="A26:G26"/>
    <mergeCell ref="A1:G1"/>
    <mergeCell ref="A3:E3"/>
    <mergeCell ref="A5:H5"/>
    <mergeCell ref="A6:G6"/>
    <mergeCell ref="A21:B21"/>
    <mergeCell ref="F21:G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 BAMBA  2018</vt:lpstr>
      <vt:lpstr>M BAMBA  2019</vt:lpstr>
      <vt:lpstr>M RAZAK  2018</vt:lpstr>
      <vt:lpstr>M RAZAK  2019</vt:lpstr>
      <vt:lpstr>M DIALLO 2018</vt:lpstr>
      <vt:lpstr>M DIALLO 2019</vt:lpstr>
      <vt:lpstr>M VALOUA 2017</vt:lpstr>
      <vt:lpstr>M VALOUA  2018</vt:lpstr>
      <vt:lpstr>M VALOUA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2019-11-18T10:01:13Z</cp:lastPrinted>
  <dcterms:created xsi:type="dcterms:W3CDTF">2016-09-29T11:46:00Z</dcterms:created>
  <dcterms:modified xsi:type="dcterms:W3CDTF">2019-11-18T10:34:17Z</dcterms:modified>
</cp:coreProperties>
</file>