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DOCUMENTS\LOYERS VIRES BHCI\"/>
    </mc:Choice>
  </mc:AlternateContent>
  <bookViews>
    <workbookView xWindow="0" yWindow="0" windowWidth="19440" windowHeight="7755"/>
  </bookViews>
  <sheets>
    <sheet name="FOFANA MAMADOU 17" sheetId="6" r:id="rId1"/>
    <sheet name="FOFANA MAMADOU 18" sheetId="10" r:id="rId2"/>
    <sheet name="FOFANA MAMADOU 19" sheetId="1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1" l="1"/>
  <c r="C25" i="11"/>
  <c r="D25" i="10"/>
  <c r="C25" i="10"/>
  <c r="C26" i="10"/>
  <c r="C25" i="6"/>
  <c r="C24" i="6"/>
  <c r="D24" i="6" l="1"/>
</calcChain>
</file>

<file path=xl/sharedStrings.xml><?xml version="1.0" encoding="utf-8"?>
<sst xmlns="http://schemas.openxmlformats.org/spreadsheetml/2006/main" count="109" uniqueCount="60">
  <si>
    <t>CABINET CONSEILS  ET DE GESTION IMMOBILIERE  (CCGIM) </t>
  </si>
  <si>
    <t>07 85 65 28 - 03 32 59 24 - 04 92 79 51</t>
  </si>
  <si>
    <t>Email:amadasta@yahoo.fr</t>
  </si>
  <si>
    <t>Représentant: M BAGAYOGO Amadou (Marin d'état à la retraite)</t>
  </si>
  <si>
    <t>MOIS</t>
  </si>
  <si>
    <t>DATE</t>
  </si>
  <si>
    <t>OBSERVATIONS</t>
  </si>
  <si>
    <t>N°</t>
  </si>
  <si>
    <t>ETAT DETAILLE DES PAIEMENTS DES LOYERS</t>
  </si>
  <si>
    <t>BENEFICIAIRE: FOFANA KOURANIMA</t>
  </si>
  <si>
    <t>N° CC: 9602847Q</t>
  </si>
  <si>
    <t>LOYER</t>
  </si>
  <si>
    <t>ARRIERES</t>
  </si>
  <si>
    <t>MARS 2018</t>
  </si>
  <si>
    <t>SEPTEMBRE 2017</t>
  </si>
  <si>
    <t>OCTOBRE 2017</t>
  </si>
  <si>
    <t>NOVEMBRE 2017</t>
  </si>
  <si>
    <t>TOTAL 2017</t>
  </si>
  <si>
    <t>AVRIL 2018</t>
  </si>
  <si>
    <t>MAI 2018</t>
  </si>
  <si>
    <t>JUIN 2018</t>
  </si>
  <si>
    <t>JUILLET 2018</t>
  </si>
  <si>
    <t>LOCATAIRE: M FOFANA MAMADOU  2G2 (08412622 - 43 00 16 39)</t>
  </si>
  <si>
    <t>JANVIER 2017</t>
  </si>
  <si>
    <t>FEVRIER 2017</t>
  </si>
  <si>
    <t>MARS 2017</t>
  </si>
  <si>
    <t>AVRIL 2017</t>
  </si>
  <si>
    <t>MAI 2017</t>
  </si>
  <si>
    <t>JUIN 2017</t>
  </si>
  <si>
    <t>JUILLET 2017</t>
  </si>
  <si>
    <t>JUILLET 2019</t>
  </si>
  <si>
    <t>AOUT 2017</t>
  </si>
  <si>
    <t>DECEMBRE 2017</t>
  </si>
  <si>
    <t>13/02/2017</t>
  </si>
  <si>
    <t>VIREMENT</t>
  </si>
  <si>
    <t>19/04/20107</t>
  </si>
  <si>
    <t>12 MOIS X 61600</t>
  </si>
  <si>
    <t>REPPORT 2017</t>
  </si>
  <si>
    <t>JANVIER  2018</t>
  </si>
  <si>
    <t xml:space="preserve">FÉVRIER 2018 </t>
  </si>
  <si>
    <t>AOÛT 2018</t>
  </si>
  <si>
    <t>SEPTEMBRE 2018</t>
  </si>
  <si>
    <t>OCTOBRE 2018</t>
  </si>
  <si>
    <t>NOVEMBRE 2018</t>
  </si>
  <si>
    <t>DÉCEMBRE 2018</t>
  </si>
  <si>
    <t xml:space="preserve">TOTAL </t>
  </si>
  <si>
    <t xml:space="preserve">12 MOIS X 59200 </t>
  </si>
  <si>
    <t>05/06/2018</t>
  </si>
  <si>
    <t>JANVIER 2019</t>
  </si>
  <si>
    <t xml:space="preserve">FÉVRIER 2019 </t>
  </si>
  <si>
    <t>MARS 2019</t>
  </si>
  <si>
    <t>AVRIL 2019</t>
  </si>
  <si>
    <t>MAI 2019</t>
  </si>
  <si>
    <t>JUIN 2019</t>
  </si>
  <si>
    <t>AOÛT 2019</t>
  </si>
  <si>
    <t>SEPTEMBRE 2019</t>
  </si>
  <si>
    <t>OCTOBRE 2019</t>
  </si>
  <si>
    <t>NOVEMBRE 2019</t>
  </si>
  <si>
    <t>DÉCEMBRE 2019</t>
  </si>
  <si>
    <t>REPPORT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</si>
</sst>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49" fontId="3" fillId="0" borderId="3" xfId="0" applyNumberFormat="1" applyFont="1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1" xfId="0" applyBorder="1"/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topLeftCell="A10" zoomScaleNormal="100" workbookViewId="0">
      <selection activeCell="C32" sqref="C32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13" customWidth="1"/>
    <col min="4" max="4" width="13.140625" customWidth="1"/>
    <col min="5" max="5" width="16.7109375" style="13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0"/>
      <c r="C1" s="11"/>
      <c r="D1" s="10"/>
      <c r="E1" s="11"/>
      <c r="F1" s="10"/>
      <c r="G1" s="10"/>
    </row>
    <row r="2" spans="1:11" ht="18.75" x14ac:dyDescent="0.3">
      <c r="A2" s="1" t="s">
        <v>1</v>
      </c>
      <c r="B2" s="1"/>
      <c r="F2" s="2"/>
      <c r="G2" s="2"/>
      <c r="H2" s="2"/>
      <c r="I2" s="2"/>
      <c r="J2" s="2"/>
    </row>
    <row r="3" spans="1:11" ht="18.75" x14ac:dyDescent="0.3">
      <c r="A3" s="1" t="s">
        <v>2</v>
      </c>
      <c r="B3" s="1"/>
      <c r="D3" s="24"/>
      <c r="E3" s="24"/>
      <c r="F3" s="24"/>
      <c r="G3" s="24"/>
      <c r="H3" s="24"/>
      <c r="I3" s="24"/>
      <c r="J3" s="24"/>
      <c r="K3" s="24"/>
    </row>
    <row r="4" spans="1:11" ht="18.75" x14ac:dyDescent="0.3">
      <c r="A4" s="25" t="s">
        <v>3</v>
      </c>
      <c r="B4" s="25"/>
      <c r="C4" s="25"/>
      <c r="D4" s="25"/>
      <c r="E4" s="25"/>
      <c r="F4" s="25"/>
      <c r="G4" s="25"/>
      <c r="H4" s="25"/>
      <c r="I4" s="9"/>
      <c r="J4" s="9"/>
      <c r="K4" s="9"/>
    </row>
    <row r="5" spans="1:11" ht="27" customHeight="1" x14ac:dyDescent="0.3">
      <c r="A5" s="24" t="s">
        <v>8</v>
      </c>
      <c r="B5" s="24"/>
      <c r="C5" s="24"/>
      <c r="D5" s="24"/>
      <c r="E5" s="24"/>
      <c r="F5" s="24"/>
      <c r="G5" s="24"/>
      <c r="H5" s="24"/>
    </row>
    <row r="6" spans="1:11" ht="11.25" customHeight="1" x14ac:dyDescent="0.25"/>
    <row r="7" spans="1:11" ht="18.75" x14ac:dyDescent="0.3">
      <c r="A7" s="2" t="s">
        <v>9</v>
      </c>
      <c r="B7" s="2"/>
      <c r="C7" s="9"/>
      <c r="E7" s="9" t="s">
        <v>10</v>
      </c>
    </row>
    <row r="8" spans="1:11" ht="6" customHeight="1" x14ac:dyDescent="0.25"/>
    <row r="9" spans="1:11" ht="15" customHeight="1" x14ac:dyDescent="0.25">
      <c r="A9" s="26" t="s">
        <v>22</v>
      </c>
      <c r="B9" s="26"/>
      <c r="C9" s="26"/>
      <c r="D9" s="26"/>
      <c r="E9" s="26"/>
      <c r="F9" s="26"/>
      <c r="G9" s="26"/>
      <c r="H9" s="26"/>
    </row>
    <row r="10" spans="1:11" ht="8.25" customHeight="1" x14ac:dyDescent="0.25"/>
    <row r="11" spans="1:11" ht="15.75" x14ac:dyDescent="0.25">
      <c r="A11" s="3" t="s">
        <v>7</v>
      </c>
      <c r="B11" s="4" t="s">
        <v>4</v>
      </c>
      <c r="C11" s="4" t="s">
        <v>11</v>
      </c>
      <c r="D11" s="4" t="s">
        <v>12</v>
      </c>
      <c r="E11" s="4" t="s">
        <v>5</v>
      </c>
      <c r="F11" s="4" t="s">
        <v>6</v>
      </c>
    </row>
    <row r="12" spans="1:11" ht="15.75" x14ac:dyDescent="0.25">
      <c r="A12" s="3">
        <v>1</v>
      </c>
      <c r="B12" s="7" t="s">
        <v>23</v>
      </c>
      <c r="C12" s="5"/>
      <c r="D12" s="5">
        <v>61600</v>
      </c>
      <c r="E12" s="6"/>
      <c r="F12" s="4"/>
    </row>
    <row r="13" spans="1:11" ht="15.75" x14ac:dyDescent="0.25">
      <c r="A13" s="3">
        <v>2</v>
      </c>
      <c r="B13" s="7" t="s">
        <v>24</v>
      </c>
      <c r="C13" s="5">
        <v>61600</v>
      </c>
      <c r="D13" s="5"/>
      <c r="E13" s="8" t="s">
        <v>33</v>
      </c>
      <c r="F13" s="4" t="s">
        <v>34</v>
      </c>
    </row>
    <row r="14" spans="1:11" ht="15.75" x14ac:dyDescent="0.25">
      <c r="A14" s="3">
        <v>3</v>
      </c>
      <c r="B14" s="7" t="s">
        <v>25</v>
      </c>
      <c r="C14" s="5">
        <v>61600</v>
      </c>
      <c r="D14" s="5"/>
      <c r="E14" s="6">
        <v>42796</v>
      </c>
      <c r="F14" s="16" t="s">
        <v>34</v>
      </c>
    </row>
    <row r="15" spans="1:11" ht="15.75" x14ac:dyDescent="0.25">
      <c r="A15" s="3">
        <v>4</v>
      </c>
      <c r="B15" s="15" t="s">
        <v>26</v>
      </c>
      <c r="C15" s="5">
        <v>61600</v>
      </c>
      <c r="D15" s="5"/>
      <c r="E15" s="6" t="s">
        <v>35</v>
      </c>
      <c r="F15" s="16" t="s">
        <v>34</v>
      </c>
    </row>
    <row r="16" spans="1:11" ht="15.75" x14ac:dyDescent="0.25">
      <c r="A16" s="3">
        <v>5</v>
      </c>
      <c r="B16" s="15" t="s">
        <v>27</v>
      </c>
      <c r="C16" s="5">
        <v>61600</v>
      </c>
      <c r="D16" s="5"/>
      <c r="E16" s="6">
        <v>42858</v>
      </c>
      <c r="F16" s="16" t="s">
        <v>34</v>
      </c>
    </row>
    <row r="17" spans="1:6" ht="15.75" x14ac:dyDescent="0.25">
      <c r="A17" s="3">
        <v>6</v>
      </c>
      <c r="B17" s="15" t="s">
        <v>28</v>
      </c>
      <c r="C17" s="5">
        <v>61600</v>
      </c>
      <c r="D17" s="5"/>
      <c r="E17" s="6">
        <v>42887</v>
      </c>
      <c r="F17" s="16" t="s">
        <v>34</v>
      </c>
    </row>
    <row r="18" spans="1:6" ht="15.75" x14ac:dyDescent="0.25">
      <c r="A18" s="3">
        <v>7</v>
      </c>
      <c r="B18" s="15" t="s">
        <v>29</v>
      </c>
      <c r="C18" s="5">
        <v>61600</v>
      </c>
      <c r="D18" s="5"/>
      <c r="E18" s="6">
        <v>42919</v>
      </c>
      <c r="F18" s="16" t="s">
        <v>34</v>
      </c>
    </row>
    <row r="19" spans="1:6" ht="15.75" x14ac:dyDescent="0.25">
      <c r="A19" s="3">
        <v>8</v>
      </c>
      <c r="B19" s="15" t="s">
        <v>31</v>
      </c>
      <c r="C19" s="5">
        <v>61600</v>
      </c>
      <c r="D19" s="5"/>
      <c r="E19" s="6">
        <v>42948</v>
      </c>
      <c r="F19" s="16" t="s">
        <v>34</v>
      </c>
    </row>
    <row r="20" spans="1:6" ht="15.75" x14ac:dyDescent="0.25">
      <c r="A20" s="3">
        <v>9</v>
      </c>
      <c r="B20" s="15" t="s">
        <v>14</v>
      </c>
      <c r="C20" s="5">
        <v>61600</v>
      </c>
      <c r="D20" s="5"/>
      <c r="E20" s="6">
        <v>42984</v>
      </c>
      <c r="F20" s="16" t="s">
        <v>34</v>
      </c>
    </row>
    <row r="21" spans="1:6" ht="15.75" x14ac:dyDescent="0.25">
      <c r="A21" s="3">
        <v>10</v>
      </c>
      <c r="B21" s="15" t="s">
        <v>15</v>
      </c>
      <c r="C21" s="5">
        <v>61600</v>
      </c>
      <c r="D21" s="5"/>
      <c r="E21" s="6">
        <v>43012</v>
      </c>
      <c r="F21" s="16" t="s">
        <v>34</v>
      </c>
    </row>
    <row r="22" spans="1:6" ht="15.75" x14ac:dyDescent="0.25">
      <c r="A22" s="3">
        <v>11</v>
      </c>
      <c r="B22" s="15" t="s">
        <v>16</v>
      </c>
      <c r="C22" s="5">
        <v>61600</v>
      </c>
      <c r="D22" s="5"/>
      <c r="E22" s="6">
        <v>43041</v>
      </c>
      <c r="F22" s="16" t="s">
        <v>34</v>
      </c>
    </row>
    <row r="23" spans="1:6" ht="15.75" x14ac:dyDescent="0.25">
      <c r="A23" s="3">
        <v>12</v>
      </c>
      <c r="B23" s="15" t="s">
        <v>32</v>
      </c>
      <c r="C23" s="5">
        <v>61600</v>
      </c>
      <c r="D23" s="5"/>
      <c r="E23" s="6">
        <v>43073</v>
      </c>
      <c r="F23" s="16" t="s">
        <v>34</v>
      </c>
    </row>
    <row r="24" spans="1:6" ht="15.75" x14ac:dyDescent="0.25">
      <c r="A24" s="27" t="s">
        <v>17</v>
      </c>
      <c r="B24" s="28"/>
      <c r="C24" s="12">
        <f>SUM(C12:C23)</f>
        <v>677600</v>
      </c>
      <c r="D24" s="12">
        <f>SUM(D12:D18)</f>
        <v>61600</v>
      </c>
      <c r="E24" s="6"/>
      <c r="F24" s="4"/>
    </row>
    <row r="25" spans="1:6" ht="15.75" x14ac:dyDescent="0.25">
      <c r="A25" s="23" t="s">
        <v>36</v>
      </c>
      <c r="B25" s="23"/>
      <c r="C25" s="12">
        <f>C23*A23</f>
        <v>739200</v>
      </c>
    </row>
    <row r="26" spans="1:6" x14ac:dyDescent="0.25">
      <c r="C26" s="33"/>
    </row>
    <row r="27" spans="1:6" x14ac:dyDescent="0.25">
      <c r="D27" s="21"/>
    </row>
  </sheetData>
  <mergeCells count="6">
    <mergeCell ref="A25:B25"/>
    <mergeCell ref="D3:K3"/>
    <mergeCell ref="A4:H4"/>
    <mergeCell ref="A5:H5"/>
    <mergeCell ref="A9:H9"/>
    <mergeCell ref="A24:B24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0" zoomScaleNormal="100" workbookViewId="0">
      <selection activeCell="C27" sqref="C27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20" customWidth="1"/>
    <col min="4" max="4" width="13.140625" customWidth="1"/>
    <col min="5" max="5" width="14.5703125" style="20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8"/>
      <c r="C1" s="19"/>
      <c r="D1" s="18"/>
      <c r="E1" s="19"/>
      <c r="F1" s="18"/>
      <c r="G1" s="18"/>
    </row>
    <row r="2" spans="1:11" ht="18.75" x14ac:dyDescent="0.3">
      <c r="A2" s="1" t="s">
        <v>1</v>
      </c>
      <c r="B2" s="1"/>
      <c r="F2" s="2"/>
      <c r="G2" s="2"/>
      <c r="H2" s="2"/>
      <c r="I2" s="2"/>
      <c r="J2" s="2"/>
    </row>
    <row r="3" spans="1:11" ht="18.75" x14ac:dyDescent="0.3">
      <c r="A3" s="1" t="s">
        <v>2</v>
      </c>
      <c r="B3" s="1"/>
      <c r="D3" s="24"/>
      <c r="E3" s="24"/>
      <c r="F3" s="24"/>
      <c r="G3" s="24"/>
      <c r="H3" s="24"/>
      <c r="I3" s="24"/>
      <c r="J3" s="24"/>
      <c r="K3" s="24"/>
    </row>
    <row r="4" spans="1:11" ht="18.75" x14ac:dyDescent="0.3">
      <c r="A4" s="25" t="s">
        <v>3</v>
      </c>
      <c r="B4" s="25"/>
      <c r="C4" s="25"/>
      <c r="D4" s="25"/>
      <c r="E4" s="25"/>
      <c r="F4" s="25"/>
      <c r="G4" s="25"/>
      <c r="H4" s="25"/>
      <c r="I4" s="17"/>
      <c r="J4" s="17"/>
      <c r="K4" s="17"/>
    </row>
    <row r="5" spans="1:11" ht="27" customHeight="1" x14ac:dyDescent="0.3">
      <c r="A5" s="24" t="s">
        <v>8</v>
      </c>
      <c r="B5" s="24"/>
      <c r="C5" s="24"/>
      <c r="D5" s="24"/>
      <c r="E5" s="24"/>
      <c r="F5" s="24"/>
      <c r="G5" s="24"/>
      <c r="H5" s="24"/>
    </row>
    <row r="6" spans="1:11" ht="11.25" customHeight="1" x14ac:dyDescent="0.25"/>
    <row r="7" spans="1:11" ht="18.75" x14ac:dyDescent="0.3">
      <c r="A7" s="2" t="s">
        <v>9</v>
      </c>
      <c r="B7" s="2"/>
      <c r="C7" s="17"/>
      <c r="E7" s="17" t="s">
        <v>10</v>
      </c>
    </row>
    <row r="8" spans="1:11" ht="6" customHeight="1" x14ac:dyDescent="0.25"/>
    <row r="9" spans="1:11" ht="15" customHeight="1" x14ac:dyDescent="0.25">
      <c r="A9" s="26" t="s">
        <v>22</v>
      </c>
      <c r="B9" s="26"/>
      <c r="C9" s="26"/>
      <c r="D9" s="26"/>
      <c r="E9" s="26"/>
      <c r="F9" s="26"/>
      <c r="G9" s="26"/>
      <c r="H9" s="26"/>
    </row>
    <row r="10" spans="1:11" ht="8.25" customHeight="1" x14ac:dyDescent="0.25"/>
    <row r="11" spans="1:11" ht="15.75" x14ac:dyDescent="0.25">
      <c r="A11" s="3" t="s">
        <v>7</v>
      </c>
      <c r="B11" s="16" t="s">
        <v>4</v>
      </c>
      <c r="C11" s="16" t="s">
        <v>11</v>
      </c>
      <c r="D11" s="16" t="s">
        <v>12</v>
      </c>
      <c r="E11" s="16" t="s">
        <v>5</v>
      </c>
      <c r="F11" s="16" t="s">
        <v>6</v>
      </c>
    </row>
    <row r="12" spans="1:11" ht="15.75" x14ac:dyDescent="0.25">
      <c r="A12" s="29" t="s">
        <v>37</v>
      </c>
      <c r="B12" s="30"/>
      <c r="C12" s="5"/>
      <c r="D12" s="5">
        <v>61600</v>
      </c>
      <c r="E12" s="16"/>
      <c r="F12" s="16"/>
    </row>
    <row r="13" spans="1:11" ht="15.75" x14ac:dyDescent="0.25">
      <c r="A13" s="3">
        <v>1</v>
      </c>
      <c r="B13" s="7" t="s">
        <v>38</v>
      </c>
      <c r="C13" s="5">
        <v>61600</v>
      </c>
      <c r="D13" s="5">
        <v>-2400</v>
      </c>
      <c r="E13" s="6">
        <v>43103</v>
      </c>
      <c r="F13" s="16" t="s">
        <v>34</v>
      </c>
    </row>
    <row r="14" spans="1:11" ht="15.75" x14ac:dyDescent="0.25">
      <c r="A14" s="3">
        <v>2</v>
      </c>
      <c r="B14" s="7" t="s">
        <v>39</v>
      </c>
      <c r="C14" s="5">
        <v>61600</v>
      </c>
      <c r="D14" s="5">
        <v>-2400</v>
      </c>
      <c r="E14" s="6">
        <v>43133</v>
      </c>
      <c r="F14" s="16" t="s">
        <v>34</v>
      </c>
    </row>
    <row r="15" spans="1:11" ht="15.75" x14ac:dyDescent="0.25">
      <c r="A15" s="3">
        <v>3</v>
      </c>
      <c r="B15" s="7" t="s">
        <v>13</v>
      </c>
      <c r="C15" s="5">
        <v>61600</v>
      </c>
      <c r="D15" s="5">
        <v>-2400</v>
      </c>
      <c r="E15" s="14">
        <v>43164</v>
      </c>
      <c r="F15" s="16" t="s">
        <v>34</v>
      </c>
    </row>
    <row r="16" spans="1:11" ht="15.75" x14ac:dyDescent="0.25">
      <c r="A16" s="3">
        <v>4</v>
      </c>
      <c r="B16" s="7" t="s">
        <v>18</v>
      </c>
      <c r="C16" s="5">
        <v>61600</v>
      </c>
      <c r="D16" s="5">
        <v>-2400</v>
      </c>
      <c r="E16" s="6">
        <v>43194</v>
      </c>
      <c r="F16" s="16" t="s">
        <v>34</v>
      </c>
    </row>
    <row r="17" spans="1:6" ht="15.75" x14ac:dyDescent="0.25">
      <c r="A17" s="3">
        <v>5</v>
      </c>
      <c r="B17" s="7" t="s">
        <v>19</v>
      </c>
      <c r="C17" s="5">
        <v>61600</v>
      </c>
      <c r="D17" s="5">
        <v>-2400</v>
      </c>
      <c r="E17" s="6">
        <v>43222</v>
      </c>
      <c r="F17" s="16" t="s">
        <v>34</v>
      </c>
    </row>
    <row r="18" spans="1:6" ht="15.75" x14ac:dyDescent="0.25">
      <c r="A18" s="3">
        <v>6</v>
      </c>
      <c r="B18" s="7" t="s">
        <v>20</v>
      </c>
      <c r="C18" s="5">
        <v>61600</v>
      </c>
      <c r="D18" s="5">
        <v>-2400</v>
      </c>
      <c r="E18" s="8" t="s">
        <v>47</v>
      </c>
      <c r="F18" s="16" t="s">
        <v>34</v>
      </c>
    </row>
    <row r="19" spans="1:6" ht="15.75" x14ac:dyDescent="0.25">
      <c r="A19" s="3">
        <v>7</v>
      </c>
      <c r="B19" s="7" t="s">
        <v>21</v>
      </c>
      <c r="C19" s="5">
        <v>61600</v>
      </c>
      <c r="D19" s="5">
        <v>-2400</v>
      </c>
      <c r="E19" s="6">
        <v>43299</v>
      </c>
      <c r="F19" s="16" t="s">
        <v>34</v>
      </c>
    </row>
    <row r="20" spans="1:6" ht="15.75" x14ac:dyDescent="0.25">
      <c r="A20" s="3">
        <v>8</v>
      </c>
      <c r="B20" s="7" t="s">
        <v>40</v>
      </c>
      <c r="C20" s="5">
        <v>61600</v>
      </c>
      <c r="D20" s="5">
        <v>-2400</v>
      </c>
      <c r="E20" s="6">
        <v>43313</v>
      </c>
      <c r="F20" s="16" t="s">
        <v>34</v>
      </c>
    </row>
    <row r="21" spans="1:6" ht="15.75" x14ac:dyDescent="0.25">
      <c r="A21" s="3">
        <v>9</v>
      </c>
      <c r="B21" s="7" t="s">
        <v>41</v>
      </c>
      <c r="C21" s="5">
        <v>61600</v>
      </c>
      <c r="D21" s="5">
        <v>-2400</v>
      </c>
      <c r="E21" s="6">
        <v>43346</v>
      </c>
      <c r="F21" s="16" t="s">
        <v>34</v>
      </c>
    </row>
    <row r="22" spans="1:6" ht="15.75" x14ac:dyDescent="0.25">
      <c r="A22" s="3">
        <v>10</v>
      </c>
      <c r="B22" s="7" t="s">
        <v>42</v>
      </c>
      <c r="C22" s="5"/>
      <c r="D22" s="5">
        <v>59200</v>
      </c>
      <c r="E22" s="6"/>
      <c r="F22" s="16"/>
    </row>
    <row r="23" spans="1:6" ht="15.75" x14ac:dyDescent="0.25">
      <c r="A23" s="3">
        <v>11</v>
      </c>
      <c r="B23" s="7" t="s">
        <v>43</v>
      </c>
      <c r="C23" s="5"/>
      <c r="D23" s="5">
        <v>59200</v>
      </c>
      <c r="E23" s="6"/>
      <c r="F23" s="16"/>
    </row>
    <row r="24" spans="1:6" ht="15.75" x14ac:dyDescent="0.25">
      <c r="A24" s="3">
        <v>12</v>
      </c>
      <c r="B24" s="7" t="s">
        <v>44</v>
      </c>
      <c r="C24" s="5">
        <v>188100</v>
      </c>
      <c r="D24" s="5">
        <v>-128900</v>
      </c>
      <c r="E24" s="6">
        <v>43462</v>
      </c>
      <c r="F24" s="16" t="s">
        <v>34</v>
      </c>
    </row>
    <row r="25" spans="1:6" ht="15.75" x14ac:dyDescent="0.25">
      <c r="A25" s="27" t="s">
        <v>45</v>
      </c>
      <c r="B25" s="28"/>
      <c r="C25" s="12">
        <f>SUM(C12:C24)</f>
        <v>742500</v>
      </c>
      <c r="D25" s="12">
        <f>SUM(D12:D24)</f>
        <v>29500</v>
      </c>
      <c r="E25" s="6"/>
      <c r="F25" s="16"/>
    </row>
    <row r="26" spans="1:6" ht="15.75" x14ac:dyDescent="0.25">
      <c r="A26" s="23" t="s">
        <v>46</v>
      </c>
      <c r="B26" s="23"/>
      <c r="C26" s="12">
        <f>59200*A24</f>
        <v>710400</v>
      </c>
    </row>
    <row r="27" spans="1:6" x14ac:dyDescent="0.25">
      <c r="C27" s="33"/>
    </row>
  </sheetData>
  <mergeCells count="7">
    <mergeCell ref="A25:B25"/>
    <mergeCell ref="A12:B12"/>
    <mergeCell ref="A26:B26"/>
    <mergeCell ref="D3:K3"/>
    <mergeCell ref="A4:H4"/>
    <mergeCell ref="A5:H5"/>
    <mergeCell ref="A9:H9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0" zoomScaleNormal="100" workbookViewId="0">
      <selection activeCell="D16" sqref="D16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20" customWidth="1"/>
    <col min="4" max="4" width="13.140625" customWidth="1"/>
    <col min="5" max="5" width="13.7109375" style="20" customWidth="1"/>
    <col min="6" max="6" width="16.7109375" customWidth="1"/>
    <col min="7" max="7" width="8.7109375" customWidth="1"/>
    <col min="8" max="8" width="11.140625" customWidth="1"/>
    <col min="9" max="9" width="10.42578125" customWidth="1"/>
    <col min="10" max="10" width="12" customWidth="1"/>
    <col min="11" max="11" width="10.140625" customWidth="1"/>
    <col min="12" max="12" width="10" customWidth="1"/>
    <col min="13" max="13" width="7.28515625" customWidth="1"/>
    <col min="14" max="14" width="7.7109375" customWidth="1"/>
  </cols>
  <sheetData>
    <row r="1" spans="1:11" x14ac:dyDescent="0.25">
      <c r="A1" s="1" t="s">
        <v>0</v>
      </c>
      <c r="B1" s="18"/>
      <c r="C1" s="19"/>
      <c r="D1" s="18"/>
      <c r="E1" s="19"/>
      <c r="F1" s="18"/>
      <c r="G1" s="18"/>
    </row>
    <row r="2" spans="1:11" ht="18.75" x14ac:dyDescent="0.3">
      <c r="A2" s="1" t="s">
        <v>1</v>
      </c>
      <c r="B2" s="1"/>
      <c r="F2" s="2"/>
      <c r="G2" s="2"/>
      <c r="H2" s="2"/>
      <c r="I2" s="2"/>
      <c r="J2" s="2"/>
    </row>
    <row r="3" spans="1:11" ht="18.75" x14ac:dyDescent="0.3">
      <c r="A3" s="1" t="s">
        <v>2</v>
      </c>
      <c r="B3" s="1"/>
      <c r="D3" s="24"/>
      <c r="E3" s="24"/>
      <c r="F3" s="24"/>
      <c r="G3" s="24"/>
      <c r="H3" s="24"/>
      <c r="I3" s="24"/>
      <c r="J3" s="24"/>
      <c r="K3" s="24"/>
    </row>
    <row r="4" spans="1:11" ht="18.75" x14ac:dyDescent="0.3">
      <c r="A4" s="25" t="s">
        <v>3</v>
      </c>
      <c r="B4" s="25"/>
      <c r="C4" s="25"/>
      <c r="D4" s="25"/>
      <c r="E4" s="25"/>
      <c r="F4" s="25"/>
      <c r="G4" s="25"/>
      <c r="H4" s="25"/>
      <c r="I4" s="17"/>
      <c r="J4" s="17"/>
      <c r="K4" s="17"/>
    </row>
    <row r="5" spans="1:11" ht="27" customHeight="1" x14ac:dyDescent="0.3">
      <c r="A5" s="24" t="s">
        <v>8</v>
      </c>
      <c r="B5" s="24"/>
      <c r="C5" s="24"/>
      <c r="D5" s="24"/>
      <c r="E5" s="24"/>
      <c r="F5" s="24"/>
      <c r="G5" s="24"/>
      <c r="H5" s="24"/>
    </row>
    <row r="6" spans="1:11" ht="11.25" customHeight="1" x14ac:dyDescent="0.25"/>
    <row r="7" spans="1:11" ht="18.75" x14ac:dyDescent="0.3">
      <c r="A7" s="2" t="s">
        <v>9</v>
      </c>
      <c r="B7" s="2"/>
      <c r="C7" s="17"/>
      <c r="E7" s="17" t="s">
        <v>10</v>
      </c>
    </row>
    <row r="8" spans="1:11" ht="6" customHeight="1" x14ac:dyDescent="0.25"/>
    <row r="9" spans="1:11" ht="15" customHeight="1" x14ac:dyDescent="0.25">
      <c r="A9" s="26" t="s">
        <v>22</v>
      </c>
      <c r="B9" s="26"/>
      <c r="C9" s="26"/>
      <c r="D9" s="26"/>
      <c r="E9" s="26"/>
      <c r="F9" s="26"/>
      <c r="G9" s="26"/>
      <c r="H9" s="26"/>
    </row>
    <row r="10" spans="1:11" ht="8.25" customHeight="1" x14ac:dyDescent="0.25"/>
    <row r="11" spans="1:11" ht="15.75" x14ac:dyDescent="0.25">
      <c r="A11" s="3" t="s">
        <v>7</v>
      </c>
      <c r="B11" s="16" t="s">
        <v>4</v>
      </c>
      <c r="C11" s="16" t="s">
        <v>11</v>
      </c>
      <c r="D11" s="16" t="s">
        <v>12</v>
      </c>
      <c r="E11" s="16" t="s">
        <v>5</v>
      </c>
      <c r="F11" s="16" t="s">
        <v>6</v>
      </c>
    </row>
    <row r="12" spans="1:11" ht="15.75" x14ac:dyDescent="0.25">
      <c r="A12" s="31" t="s">
        <v>59</v>
      </c>
      <c r="B12" s="32"/>
      <c r="C12" s="5"/>
      <c r="D12" s="5">
        <v>29500</v>
      </c>
      <c r="E12" s="16"/>
      <c r="F12" s="16"/>
    </row>
    <row r="13" spans="1:11" ht="15.75" x14ac:dyDescent="0.25">
      <c r="A13" s="3">
        <v>1</v>
      </c>
      <c r="B13" s="7" t="s">
        <v>48</v>
      </c>
      <c r="C13" s="5"/>
      <c r="D13" s="5">
        <v>59200</v>
      </c>
      <c r="E13" s="6"/>
      <c r="F13" s="16"/>
    </row>
    <row r="14" spans="1:11" ht="15.75" x14ac:dyDescent="0.25">
      <c r="A14" s="3">
        <v>2</v>
      </c>
      <c r="B14" s="7" t="s">
        <v>49</v>
      </c>
      <c r="C14" s="5"/>
      <c r="D14" s="5">
        <v>59200</v>
      </c>
      <c r="E14" s="6"/>
      <c r="F14" s="16"/>
    </row>
    <row r="15" spans="1:11" ht="15.75" x14ac:dyDescent="0.25">
      <c r="A15" s="3">
        <v>3</v>
      </c>
      <c r="B15" s="7" t="s">
        <v>50</v>
      </c>
      <c r="C15" s="5">
        <v>61600</v>
      </c>
      <c r="D15" s="5">
        <v>-2400</v>
      </c>
      <c r="E15" s="6">
        <v>43525</v>
      </c>
      <c r="F15" s="22"/>
    </row>
    <row r="16" spans="1:11" ht="15.75" x14ac:dyDescent="0.25">
      <c r="A16" s="3">
        <v>4</v>
      </c>
      <c r="B16" s="7" t="s">
        <v>51</v>
      </c>
      <c r="C16" s="5"/>
      <c r="D16" s="5"/>
      <c r="E16" s="6"/>
      <c r="F16" s="16"/>
    </row>
    <row r="17" spans="1:6" ht="15.75" x14ac:dyDescent="0.25">
      <c r="A17" s="3">
        <v>5</v>
      </c>
      <c r="B17" s="7" t="s">
        <v>52</v>
      </c>
      <c r="C17" s="5"/>
      <c r="D17" s="5"/>
      <c r="E17" s="6"/>
      <c r="F17" s="16"/>
    </row>
    <row r="18" spans="1:6" ht="15.75" x14ac:dyDescent="0.25">
      <c r="A18" s="3">
        <v>6</v>
      </c>
      <c r="B18" s="7" t="s">
        <v>53</v>
      </c>
      <c r="C18" s="5"/>
      <c r="D18" s="5"/>
      <c r="E18" s="8"/>
      <c r="F18" s="16"/>
    </row>
    <row r="19" spans="1:6" ht="15.75" x14ac:dyDescent="0.25">
      <c r="A19" s="3">
        <v>7</v>
      </c>
      <c r="B19" s="7" t="s">
        <v>30</v>
      </c>
      <c r="C19" s="5"/>
      <c r="D19" s="5"/>
      <c r="E19" s="6"/>
      <c r="F19" s="16"/>
    </row>
    <row r="20" spans="1:6" ht="15.75" x14ac:dyDescent="0.25">
      <c r="A20" s="3">
        <v>8</v>
      </c>
      <c r="B20" s="7" t="s">
        <v>54</v>
      </c>
      <c r="C20" s="5"/>
      <c r="D20" s="5"/>
      <c r="E20" s="6"/>
      <c r="F20" s="16"/>
    </row>
    <row r="21" spans="1:6" ht="15.75" x14ac:dyDescent="0.25">
      <c r="A21" s="3">
        <v>9</v>
      </c>
      <c r="B21" s="7" t="s">
        <v>55</v>
      </c>
      <c r="C21" s="5"/>
      <c r="D21" s="5"/>
      <c r="E21" s="6"/>
      <c r="F21" s="16"/>
    </row>
    <row r="22" spans="1:6" ht="15.75" x14ac:dyDescent="0.25">
      <c r="A22" s="3">
        <v>10</v>
      </c>
      <c r="B22" s="7" t="s">
        <v>56</v>
      </c>
      <c r="C22" s="5"/>
      <c r="D22" s="5"/>
      <c r="E22" s="6"/>
      <c r="F22" s="16"/>
    </row>
    <row r="23" spans="1:6" ht="15.75" x14ac:dyDescent="0.25">
      <c r="A23" s="3">
        <v>11</v>
      </c>
      <c r="B23" s="7" t="s">
        <v>57</v>
      </c>
      <c r="C23" s="5"/>
      <c r="D23" s="5"/>
      <c r="E23" s="6"/>
      <c r="F23" s="16"/>
    </row>
    <row r="24" spans="1:6" ht="15.75" x14ac:dyDescent="0.25">
      <c r="A24" s="3">
        <v>12</v>
      </c>
      <c r="B24" s="7" t="s">
        <v>58</v>
      </c>
      <c r="C24" s="5"/>
      <c r="D24" s="5"/>
      <c r="E24" s="6"/>
      <c r="F24" s="16"/>
    </row>
    <row r="25" spans="1:6" ht="15.75" x14ac:dyDescent="0.25">
      <c r="A25" s="27" t="s">
        <v>45</v>
      </c>
      <c r="B25" s="28"/>
      <c r="C25" s="12">
        <f>SUM(C12:C24)</f>
        <v>61600</v>
      </c>
      <c r="D25" s="12">
        <f>SUM(D12:D24)</f>
        <v>145500</v>
      </c>
      <c r="E25" s="6"/>
      <c r="F25" s="16"/>
    </row>
  </sheetData>
  <mergeCells count="6">
    <mergeCell ref="A25:B25"/>
    <mergeCell ref="A12:B12"/>
    <mergeCell ref="D3:K3"/>
    <mergeCell ref="A4:H4"/>
    <mergeCell ref="A5:H5"/>
    <mergeCell ref="A9:H9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FOFANA MAMADOU 17</vt:lpstr>
      <vt:lpstr>FOFANA MAMADOU 18</vt:lpstr>
      <vt:lpstr>FOFANA MAMADOU 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2019-03-15T15:22:50Z</cp:lastPrinted>
  <dcterms:created xsi:type="dcterms:W3CDTF">2016-07-21T07:27:39Z</dcterms:created>
  <dcterms:modified xsi:type="dcterms:W3CDTF">2019-09-25T14:36:01Z</dcterms:modified>
</cp:coreProperties>
</file>