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20\PROPRIETAIRES\TOURE MOUSSA\FICHES D'ENCAISSEMENT\BONIKRO EN HAUT\"/>
    </mc:Choice>
  </mc:AlternateContent>
  <bookViews>
    <workbookView xWindow="240" yWindow="45" windowWidth="19440" windowHeight="7995" firstSheet="6" activeTab="12"/>
  </bookViews>
  <sheets>
    <sheet name="DECEMBRE 2019" sheetId="61" r:id="rId1"/>
    <sheet name="JANVIER 2020" sheetId="62" r:id="rId2"/>
    <sheet name="FEVRIER 2020" sheetId="63" r:id="rId3"/>
    <sheet name="MARS 2020" sheetId="64" r:id="rId4"/>
    <sheet name="AVRIL 2020" sheetId="65" r:id="rId5"/>
    <sheet name="MAI 2020" sheetId="66" r:id="rId6"/>
    <sheet name="JUIN 2020" sheetId="67" r:id="rId7"/>
    <sheet name="JUILLET 2020" sheetId="68" r:id="rId8"/>
    <sheet name="AOUT 2020" sheetId="70" r:id="rId9"/>
    <sheet name="SEPTEMBRE 2020" sheetId="71" r:id="rId10"/>
    <sheet name="OCTOBRE 2020" sheetId="72" r:id="rId11"/>
    <sheet name="NOVEMBRE 2020" sheetId="73" r:id="rId12"/>
    <sheet name="DECEMBRE 2020" sheetId="74" r:id="rId13"/>
    <sheet name="JANVIER 2021" sheetId="75" r:id="rId14"/>
  </sheets>
  <calcPr calcId="152511"/>
</workbook>
</file>

<file path=xl/calcChain.xml><?xml version="1.0" encoding="utf-8"?>
<calcChain xmlns="http://schemas.openxmlformats.org/spreadsheetml/2006/main">
  <c r="G17" i="75" l="1"/>
  <c r="F17" i="75"/>
  <c r="E17" i="75"/>
  <c r="J20" i="74"/>
  <c r="J18" i="74"/>
  <c r="H17" i="74"/>
  <c r="I17" i="74"/>
  <c r="J17" i="74"/>
  <c r="J16" i="74"/>
  <c r="J15" i="74"/>
  <c r="J16" i="73" l="1"/>
  <c r="J15" i="73"/>
  <c r="G17" i="74" l="1"/>
  <c r="F17" i="74"/>
  <c r="E17" i="74"/>
  <c r="E17" i="73"/>
  <c r="F17" i="73"/>
  <c r="G17" i="73"/>
  <c r="H17" i="73"/>
  <c r="I17" i="73"/>
  <c r="J17" i="73"/>
  <c r="J18" i="73" s="1"/>
  <c r="J20" i="73" s="1"/>
  <c r="J20" i="72" l="1"/>
  <c r="J17" i="72"/>
  <c r="J18" i="72" s="1"/>
  <c r="H17" i="72"/>
  <c r="I17" i="72"/>
  <c r="J16" i="72"/>
  <c r="J15" i="72"/>
  <c r="G17" i="72" l="1"/>
  <c r="F17" i="72"/>
  <c r="E17" i="72"/>
  <c r="J17" i="71"/>
  <c r="J16" i="71"/>
  <c r="J15" i="71"/>
  <c r="J22" i="70" l="1"/>
  <c r="J19" i="71"/>
  <c r="J18" i="71"/>
  <c r="H17" i="71"/>
  <c r="I17" i="71"/>
  <c r="G17" i="71"/>
  <c r="F17" i="71"/>
  <c r="E17" i="71"/>
  <c r="I17" i="70"/>
  <c r="J17" i="70"/>
  <c r="H17" i="70"/>
  <c r="J15" i="70"/>
  <c r="J18" i="70" l="1"/>
  <c r="J19" i="70" s="1"/>
  <c r="G17" i="70"/>
  <c r="F17" i="70"/>
  <c r="E17" i="70"/>
  <c r="I16" i="68" l="1"/>
  <c r="H16" i="68"/>
  <c r="G16" i="68"/>
  <c r="F16" i="68"/>
  <c r="E16" i="68"/>
  <c r="J15" i="68"/>
  <c r="J16" i="68" s="1"/>
  <c r="J17" i="68" l="1"/>
  <c r="J18" i="68" s="1"/>
  <c r="J15" i="67"/>
  <c r="J16" i="67" s="1"/>
  <c r="J17" i="67" s="1"/>
  <c r="H16" i="67"/>
  <c r="I16" i="67"/>
  <c r="J18" i="67" l="1"/>
  <c r="G16" i="67"/>
  <c r="F16" i="67"/>
  <c r="E16" i="67"/>
  <c r="G16" i="66" l="1"/>
  <c r="F16" i="66"/>
  <c r="E16" i="66"/>
  <c r="J18" i="65" l="1"/>
  <c r="J17" i="65"/>
  <c r="J15" i="65"/>
  <c r="J16" i="65" s="1"/>
  <c r="H16" i="65"/>
  <c r="I16" i="65"/>
  <c r="G16" i="65" l="1"/>
  <c r="F16" i="65"/>
  <c r="E16" i="65"/>
  <c r="J18" i="64" l="1"/>
  <c r="J17" i="64"/>
  <c r="I16" i="64"/>
  <c r="J16" i="64"/>
  <c r="J15" i="64"/>
  <c r="H16" i="64"/>
  <c r="G16" i="64" l="1"/>
  <c r="F16" i="64"/>
  <c r="E16" i="64"/>
  <c r="I16" i="63" l="1"/>
  <c r="J15" i="63"/>
  <c r="J16" i="63" s="1"/>
  <c r="H16" i="63"/>
  <c r="J17" i="63" l="1"/>
  <c r="J18" i="63" s="1"/>
  <c r="G16" i="63"/>
  <c r="F16" i="63"/>
  <c r="E16" i="63"/>
  <c r="J18" i="62" l="1"/>
  <c r="J17" i="62"/>
  <c r="J15" i="62"/>
  <c r="J16" i="62" s="1"/>
  <c r="H16" i="62"/>
  <c r="I16" i="62"/>
  <c r="G16" i="62" l="1"/>
  <c r="F16" i="62"/>
  <c r="E16" i="62"/>
  <c r="J18" i="61"/>
  <c r="J17" i="61"/>
  <c r="H16" i="61"/>
  <c r="I16" i="61"/>
  <c r="J16" i="61"/>
  <c r="J15" i="61"/>
  <c r="G16" i="61" l="1"/>
  <c r="F16" i="61"/>
  <c r="E16" i="61"/>
</calcChain>
</file>

<file path=xl/sharedStrings.xml><?xml version="1.0" encoding="utf-8"?>
<sst xmlns="http://schemas.openxmlformats.org/spreadsheetml/2006/main" count="594" uniqueCount="91">
  <si>
    <t>N°</t>
  </si>
  <si>
    <t>NOM &amp; PRENOMS</t>
  </si>
  <si>
    <t>LOYERS</t>
  </si>
  <si>
    <t>LOYERS NP</t>
  </si>
  <si>
    <t>MONTANTS PAYES</t>
  </si>
  <si>
    <t>ARRIERES</t>
  </si>
  <si>
    <t>TOTAL</t>
  </si>
  <si>
    <t>DATES</t>
  </si>
  <si>
    <t>LOYERS PAYES</t>
  </si>
  <si>
    <t>CONTACTS</t>
  </si>
  <si>
    <t>N° PORTE</t>
  </si>
  <si>
    <t>CABINET CONSEILS  ET DE GESTION IMMOBILIERE  (CCGIM) </t>
  </si>
  <si>
    <t>07 85 65 28 - 03 32 59 24 - 04 92 79 51</t>
  </si>
  <si>
    <t>Email:amadasta@yahoo.fr</t>
  </si>
  <si>
    <t>N° CC: 0513520V</t>
  </si>
  <si>
    <t>YOPOUGON NIANGON ADJAME BONIKRO</t>
  </si>
  <si>
    <t xml:space="preserve">   LOT N° …………….. - ILOT ………….</t>
  </si>
  <si>
    <t>01 BP 4859 ABIDJAN 01</t>
  </si>
  <si>
    <t>07 67 16 27</t>
  </si>
  <si>
    <t>01 05 01 76</t>
  </si>
  <si>
    <t>H3</t>
  </si>
  <si>
    <t>SIGNATURES</t>
  </si>
  <si>
    <t>COMMISSION CCGIM</t>
  </si>
  <si>
    <t>PENALITES</t>
  </si>
  <si>
    <t>HADJA KORO</t>
  </si>
  <si>
    <t>02 78 00 72</t>
  </si>
  <si>
    <t>48 14 22 22</t>
  </si>
  <si>
    <t>VIE BA M TRAORE</t>
  </si>
  <si>
    <t>07 77 44 27</t>
  </si>
  <si>
    <t>CCGIM</t>
  </si>
  <si>
    <t>ORANGE MONEY</t>
  </si>
  <si>
    <t>TOTAL   A VERSER</t>
  </si>
  <si>
    <t>DES MAISONS. M TRAORE ADAMA DIT VIE BA LE 15/08/2017 (07 77 44 27) - DEBUT FIN AOUT 2017</t>
  </si>
  <si>
    <t>PRELEVEMENT DE 20 000 F CFA SUR LES ENCAISSEMENTS MENSUELS A EPARGNER PAR M BAGAYOGO AMADOU AFIN D'EPARGNER POUR LES TRAVAUX DE REHABILITATION</t>
  </si>
  <si>
    <t>CENTRE D'IMPOSITION: YOP I</t>
  </si>
  <si>
    <t>COULIBALY SOUROUNAN</t>
  </si>
  <si>
    <t>4407817812</t>
  </si>
  <si>
    <t>EN HAUT 2</t>
  </si>
  <si>
    <t>µ</t>
  </si>
  <si>
    <t xml:space="preserve">FICHE DES ENCAISSEMENTS : MOIS DE DECEMBRE 2019 </t>
  </si>
  <si>
    <t>10/12/19</t>
  </si>
  <si>
    <t>13/12/19</t>
  </si>
  <si>
    <t>FICHE DES ENCAISSEMENTS : MOIS DE JANVIER 2020</t>
  </si>
  <si>
    <t>SIGNATAIRES</t>
  </si>
  <si>
    <t>10/01/20</t>
  </si>
  <si>
    <t>14/01/20</t>
  </si>
  <si>
    <t>FICHE DES ENCAISSEMENTS : MOIS DE FEVRIER 2020</t>
  </si>
  <si>
    <t>44078178</t>
  </si>
  <si>
    <t>13/02/20</t>
  </si>
  <si>
    <t>FICHE DES ENCAISSEMENTS : MOIS DE MARS 2020</t>
  </si>
  <si>
    <t>09/03/20</t>
  </si>
  <si>
    <t>13/03/20</t>
  </si>
  <si>
    <t>FICHE DES ENCAISSEMENTS : MOIS D'AVRIL 2020</t>
  </si>
  <si>
    <t>13/04/20</t>
  </si>
  <si>
    <t>06/04/20</t>
  </si>
  <si>
    <t>FICHE DES ENCAISSEMENTS : MOIS DE MAI 2020</t>
  </si>
  <si>
    <t>FICHE DES ENCAISSEMENTS : MOIS DE JUIN 2020</t>
  </si>
  <si>
    <t>05/06/20</t>
  </si>
  <si>
    <t>13/06/20</t>
  </si>
  <si>
    <t>13/05/20 OM</t>
  </si>
  <si>
    <t>FICHE DES ENCAISSEMENTS : MOIS DE JUILLET 2020</t>
  </si>
  <si>
    <t>02/07/20</t>
  </si>
  <si>
    <t>12/07/20</t>
  </si>
  <si>
    <t>FICHE DES ENCAISSEMENTS : MOIS DE SEPTEMBRE 2020</t>
  </si>
  <si>
    <t>BARRO SOULEYMANE</t>
  </si>
  <si>
    <t>H2</t>
  </si>
  <si>
    <t>09330104-46956279</t>
  </si>
  <si>
    <t>29/027/20</t>
  </si>
  <si>
    <t>AV 08+09/20</t>
  </si>
  <si>
    <t>12/08/20</t>
  </si>
  <si>
    <t>FICHE DES ENCAISSEMENTS : MOIS D'AOUT 2020</t>
  </si>
  <si>
    <t>A PAYE 50 000 F CAUTION GERE PAR LE CCGIM ET 50 000 F CFA D'AVANCE AOUT ET SEPTEMBRE 2020</t>
  </si>
  <si>
    <t>14/08/20 OM</t>
  </si>
  <si>
    <t>07/09 OM</t>
  </si>
  <si>
    <t>12/09/20</t>
  </si>
  <si>
    <t>FICHE DES ENCAISSEMENTS : MOIS D'OCTOBRE 2020</t>
  </si>
  <si>
    <t>ARRIERE COMPTEUR CIE PEPT</t>
  </si>
  <si>
    <t>13/10/20</t>
  </si>
  <si>
    <t>ESPECES</t>
  </si>
  <si>
    <t>FICHE DES ENCAISSEMENTS : MOIS DE NOVEMBRE 2020</t>
  </si>
  <si>
    <t>LE LOCATAIRE PAYE 16 200 A LA CIE POUR REMBOURSEMENT DES FRAIS DE COMPTEUR PEPT</t>
  </si>
  <si>
    <t>10/11/20</t>
  </si>
  <si>
    <t>13/11/20</t>
  </si>
  <si>
    <t>FICHE DES ENCAISSEMENTS : MOIS DE DECEMBRE 2020</t>
  </si>
  <si>
    <t>15/10 OM</t>
  </si>
  <si>
    <t>03/11 OM</t>
  </si>
  <si>
    <t>10/12/20</t>
  </si>
  <si>
    <t>08/12/20</t>
  </si>
  <si>
    <t>13/12/20</t>
  </si>
  <si>
    <t>ORANGE</t>
  </si>
  <si>
    <t>FICHE DES ENCAISSEMENTS : MOIS DE JANVIER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</si>
</sst>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5" fillId="0" borderId="0" xfId="0" applyFont="1"/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1" fillId="0" borderId="1" xfId="0" applyFont="1" applyBorder="1"/>
    <xf numFmtId="0" fontId="5" fillId="0" borderId="0" xfId="0" applyFont="1" applyAlignment="1"/>
    <xf numFmtId="164" fontId="2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Fill="1" applyBorder="1"/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/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11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WhiteSpace="0" view="pageLayout" zoomScaleNormal="100" workbookViewId="0">
      <selection activeCell="H29" sqref="H29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60" t="s">
        <v>39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2" ht="18.75" x14ac:dyDescent="0.3">
      <c r="A5" s="23" t="s">
        <v>38</v>
      </c>
      <c r="E5" s="7"/>
      <c r="I5" s="7"/>
      <c r="J5" s="7" t="s">
        <v>14</v>
      </c>
    </row>
    <row r="6" spans="1:12" ht="18.75" x14ac:dyDescent="0.3">
      <c r="D6" s="12" t="s">
        <v>15</v>
      </c>
      <c r="E6" s="12"/>
      <c r="F6" s="12"/>
      <c r="G6" s="22"/>
      <c r="H6" s="7" t="s">
        <v>16</v>
      </c>
      <c r="I6" s="7"/>
    </row>
    <row r="7" spans="1:12" ht="18.75" x14ac:dyDescent="0.3">
      <c r="D7" s="22" t="s">
        <v>17</v>
      </c>
      <c r="E7" s="22"/>
      <c r="F7" s="61" t="s">
        <v>18</v>
      </c>
      <c r="G7" s="61"/>
      <c r="H7" s="61"/>
      <c r="I7" s="61" t="s">
        <v>19</v>
      </c>
      <c r="J7" s="61"/>
      <c r="K7" s="7"/>
    </row>
    <row r="8" spans="1:12" ht="18.75" customHeight="1" x14ac:dyDescent="0.3">
      <c r="A8" s="61" t="s">
        <v>34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</row>
    <row r="9" spans="1:12" ht="6" customHeight="1" x14ac:dyDescent="0.3">
      <c r="A9" s="6"/>
      <c r="D9" s="22"/>
      <c r="E9" s="22"/>
      <c r="F9" s="22"/>
      <c r="G9" s="22"/>
      <c r="H9" s="22"/>
      <c r="I9" s="22"/>
      <c r="J9" s="22"/>
      <c r="K9" s="7"/>
    </row>
    <row r="10" spans="1:12" ht="15.75" customHeight="1" x14ac:dyDescent="0.35">
      <c r="A10" s="6"/>
      <c r="C10" s="62" t="s">
        <v>24</v>
      </c>
      <c r="D10" s="62"/>
      <c r="E10" s="62"/>
      <c r="F10" s="62" t="s">
        <v>25</v>
      </c>
      <c r="G10" s="62"/>
      <c r="H10" s="62"/>
      <c r="I10" s="62" t="s">
        <v>26</v>
      </c>
      <c r="J10" s="62"/>
      <c r="K10" s="7"/>
    </row>
    <row r="11" spans="1:12" ht="18" customHeight="1" x14ac:dyDescent="0.35">
      <c r="C11" s="62" t="s">
        <v>27</v>
      </c>
      <c r="D11" s="62"/>
      <c r="E11" s="62"/>
      <c r="F11" s="62" t="s">
        <v>28</v>
      </c>
      <c r="G11" s="62"/>
      <c r="H11" s="62"/>
      <c r="I11" s="62"/>
      <c r="J11" s="62"/>
    </row>
    <row r="12" spans="1:12" ht="4.5" customHeight="1" x14ac:dyDescent="0.35">
      <c r="C12" s="17"/>
      <c r="D12" s="17"/>
      <c r="E12" s="17"/>
      <c r="F12" s="17"/>
      <c r="G12" s="17"/>
      <c r="H12" s="17"/>
      <c r="I12" s="17"/>
      <c r="J12" s="17"/>
    </row>
    <row r="13" spans="1:12" ht="25.5" customHeight="1" x14ac:dyDescent="0.35">
      <c r="E13" s="15" t="s">
        <v>37</v>
      </c>
      <c r="F13" s="10"/>
      <c r="G13" s="15"/>
    </row>
    <row r="14" spans="1:12" ht="15.75" x14ac:dyDescent="0.25">
      <c r="A14" s="1" t="s">
        <v>0</v>
      </c>
      <c r="B14" s="21" t="s">
        <v>1</v>
      </c>
      <c r="C14" s="4" t="s">
        <v>10</v>
      </c>
      <c r="D14" s="21" t="s">
        <v>9</v>
      </c>
      <c r="E14" s="21" t="s">
        <v>2</v>
      </c>
      <c r="F14" s="21" t="s">
        <v>3</v>
      </c>
      <c r="G14" s="3" t="s">
        <v>23</v>
      </c>
      <c r="H14" s="16" t="s">
        <v>8</v>
      </c>
      <c r="I14" s="21" t="s">
        <v>5</v>
      </c>
      <c r="J14" s="3" t="s">
        <v>4</v>
      </c>
      <c r="K14" s="21" t="s">
        <v>7</v>
      </c>
      <c r="L14" s="11" t="s">
        <v>21</v>
      </c>
    </row>
    <row r="15" spans="1:12" ht="18.75" customHeight="1" x14ac:dyDescent="0.25">
      <c r="A15" s="2">
        <v>3</v>
      </c>
      <c r="B15" s="8" t="s">
        <v>35</v>
      </c>
      <c r="C15" s="2" t="s">
        <v>20</v>
      </c>
      <c r="D15" s="9" t="s">
        <v>36</v>
      </c>
      <c r="E15" s="5">
        <v>25000</v>
      </c>
      <c r="F15" s="5">
        <v>27500</v>
      </c>
      <c r="G15" s="5">
        <v>2500</v>
      </c>
      <c r="H15" s="5">
        <v>25000</v>
      </c>
      <c r="I15" s="5"/>
      <c r="J15" s="5">
        <f>SUM(H15:I15)</f>
        <v>25000</v>
      </c>
      <c r="K15" s="14" t="s">
        <v>40</v>
      </c>
      <c r="L15" s="26" t="s">
        <v>30</v>
      </c>
    </row>
    <row r="16" spans="1:12" ht="18.75" customHeight="1" x14ac:dyDescent="0.25">
      <c r="A16" s="63" t="s">
        <v>6</v>
      </c>
      <c r="B16" s="63"/>
      <c r="C16" s="63"/>
      <c r="D16" s="63"/>
      <c r="E16" s="20">
        <f t="shared" ref="E16:J16" si="0">SUM(E15:E15)</f>
        <v>25000</v>
      </c>
      <c r="F16" s="20">
        <f t="shared" si="0"/>
        <v>27500</v>
      </c>
      <c r="G16" s="20">
        <f t="shared" si="0"/>
        <v>2500</v>
      </c>
      <c r="H16" s="20">
        <f t="shared" si="0"/>
        <v>25000</v>
      </c>
      <c r="I16" s="20">
        <f t="shared" si="0"/>
        <v>0</v>
      </c>
      <c r="J16" s="20">
        <f t="shared" si="0"/>
        <v>25000</v>
      </c>
      <c r="K16" s="14" t="s">
        <v>41</v>
      </c>
      <c r="L16" s="25"/>
    </row>
    <row r="17" spans="1:12" ht="15.75" x14ac:dyDescent="0.25">
      <c r="A17" s="64" t="s">
        <v>22</v>
      </c>
      <c r="B17" s="64"/>
      <c r="C17" s="64"/>
      <c r="D17" s="64"/>
      <c r="E17" s="64"/>
      <c r="F17" s="64"/>
      <c r="G17" s="64"/>
      <c r="H17" s="64"/>
      <c r="I17" s="64"/>
      <c r="J17" s="18">
        <f>-J16*0.1</f>
        <v>-2500</v>
      </c>
    </row>
    <row r="18" spans="1:12" ht="15" customHeight="1" x14ac:dyDescent="0.3">
      <c r="A18" s="57" t="s">
        <v>31</v>
      </c>
      <c r="B18" s="58"/>
      <c r="C18" s="58"/>
      <c r="D18" s="58"/>
      <c r="E18" s="58"/>
      <c r="F18" s="58"/>
      <c r="G18" s="58"/>
      <c r="H18" s="58"/>
      <c r="I18" s="59"/>
      <c r="J18" s="13">
        <f>SUM(J16:J17)</f>
        <v>22500</v>
      </c>
      <c r="L18" s="19"/>
    </row>
    <row r="19" spans="1:12" x14ac:dyDescent="0.25">
      <c r="A19" s="56" t="s">
        <v>33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</row>
    <row r="20" spans="1:12" x14ac:dyDescent="0.25">
      <c r="A20" s="56" t="s">
        <v>32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</row>
    <row r="21" spans="1:12" ht="6.75" customHeight="1" x14ac:dyDescent="0.25">
      <c r="J21" s="19"/>
    </row>
    <row r="22" spans="1:12" x14ac:dyDescent="0.25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</row>
    <row r="23" spans="1:12" x14ac:dyDescent="0.25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</row>
    <row r="24" spans="1:12" x14ac:dyDescent="0.2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</row>
    <row r="27" spans="1:12" x14ac:dyDescent="0.25">
      <c r="H27" s="19"/>
    </row>
  </sheetData>
  <mergeCells count="18">
    <mergeCell ref="A18:I18"/>
    <mergeCell ref="A4:K4"/>
    <mergeCell ref="F7:H7"/>
    <mergeCell ref="I7:J7"/>
    <mergeCell ref="A8:L8"/>
    <mergeCell ref="C10:E10"/>
    <mergeCell ref="F10:H10"/>
    <mergeCell ref="I10:J10"/>
    <mergeCell ref="C11:E11"/>
    <mergeCell ref="F11:H11"/>
    <mergeCell ref="I11:J11"/>
    <mergeCell ref="A16:D16"/>
    <mergeCell ref="A17:I17"/>
    <mergeCell ref="A19:L19"/>
    <mergeCell ref="A20:L20"/>
    <mergeCell ref="A22:L22"/>
    <mergeCell ref="A23:L23"/>
    <mergeCell ref="A24:L24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WhiteSpace="0" view="pageLayout" zoomScaleNormal="100" workbookViewId="0">
      <selection activeCell="L17" sqref="L17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60" t="s">
        <v>42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2" ht="18.75" x14ac:dyDescent="0.3">
      <c r="A5" s="23"/>
      <c r="E5" s="7"/>
      <c r="I5" s="7"/>
      <c r="J5" s="7" t="s">
        <v>14</v>
      </c>
    </row>
    <row r="6" spans="1:12" ht="18.75" x14ac:dyDescent="0.3">
      <c r="D6" s="12" t="s">
        <v>15</v>
      </c>
      <c r="E6" s="12"/>
      <c r="F6" s="12"/>
      <c r="G6" s="24"/>
      <c r="H6" s="7" t="s">
        <v>16</v>
      </c>
      <c r="I6" s="7"/>
    </row>
    <row r="7" spans="1:12" ht="18.75" x14ac:dyDescent="0.3">
      <c r="D7" s="24" t="s">
        <v>17</v>
      </c>
      <c r="E7" s="24"/>
      <c r="F7" s="61" t="s">
        <v>18</v>
      </c>
      <c r="G7" s="61"/>
      <c r="H7" s="61"/>
      <c r="I7" s="61" t="s">
        <v>19</v>
      </c>
      <c r="J7" s="61"/>
      <c r="K7" s="7"/>
    </row>
    <row r="8" spans="1:12" ht="18.75" customHeight="1" x14ac:dyDescent="0.3">
      <c r="A8" s="61" t="s">
        <v>34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</row>
    <row r="9" spans="1:12" ht="6" customHeight="1" x14ac:dyDescent="0.3">
      <c r="A9" s="6"/>
      <c r="D9" s="24"/>
      <c r="E9" s="24"/>
      <c r="F9" s="24"/>
      <c r="G9" s="24"/>
      <c r="H9" s="24"/>
      <c r="I9" s="24"/>
      <c r="J9" s="24"/>
      <c r="K9" s="7"/>
    </row>
    <row r="10" spans="1:12" ht="15.75" customHeight="1" x14ac:dyDescent="0.35">
      <c r="A10" s="6"/>
      <c r="C10" s="62" t="s">
        <v>24</v>
      </c>
      <c r="D10" s="62"/>
      <c r="E10" s="62"/>
      <c r="F10" s="62" t="s">
        <v>25</v>
      </c>
      <c r="G10" s="62"/>
      <c r="H10" s="62"/>
      <c r="I10" s="62" t="s">
        <v>26</v>
      </c>
      <c r="J10" s="62"/>
      <c r="K10" s="7"/>
    </row>
    <row r="11" spans="1:12" ht="18" customHeight="1" x14ac:dyDescent="0.35">
      <c r="C11" s="62" t="s">
        <v>27</v>
      </c>
      <c r="D11" s="62"/>
      <c r="E11" s="62"/>
      <c r="F11" s="62" t="s">
        <v>28</v>
      </c>
      <c r="G11" s="62"/>
      <c r="H11" s="62"/>
      <c r="I11" s="62"/>
      <c r="J11" s="62"/>
    </row>
    <row r="12" spans="1:12" ht="4.5" customHeight="1" x14ac:dyDescent="0.35">
      <c r="C12" s="17"/>
      <c r="D12" s="17"/>
      <c r="E12" s="17"/>
      <c r="F12" s="17"/>
      <c r="G12" s="17"/>
      <c r="H12" s="17"/>
      <c r="I12" s="17"/>
      <c r="J12" s="17"/>
    </row>
    <row r="13" spans="1:12" ht="25.5" customHeight="1" x14ac:dyDescent="0.35">
      <c r="E13" s="15" t="s">
        <v>37</v>
      </c>
      <c r="F13" s="10"/>
      <c r="G13" s="15"/>
    </row>
    <row r="14" spans="1:12" ht="15.75" x14ac:dyDescent="0.25">
      <c r="A14" s="1" t="s">
        <v>0</v>
      </c>
      <c r="B14" s="21" t="s">
        <v>1</v>
      </c>
      <c r="C14" s="4" t="s">
        <v>10</v>
      </c>
      <c r="D14" s="21" t="s">
        <v>9</v>
      </c>
      <c r="E14" s="21" t="s">
        <v>2</v>
      </c>
      <c r="F14" s="21" t="s">
        <v>3</v>
      </c>
      <c r="G14" s="3" t="s">
        <v>23</v>
      </c>
      <c r="H14" s="16" t="s">
        <v>8</v>
      </c>
      <c r="I14" s="21" t="s">
        <v>5</v>
      </c>
      <c r="J14" s="3" t="s">
        <v>4</v>
      </c>
      <c r="K14" s="21" t="s">
        <v>7</v>
      </c>
      <c r="L14" s="11" t="s">
        <v>43</v>
      </c>
    </row>
    <row r="15" spans="1:12" ht="18.75" customHeight="1" x14ac:dyDescent="0.25">
      <c r="A15" s="2">
        <v>3</v>
      </c>
      <c r="B15" s="8" t="s">
        <v>35</v>
      </c>
      <c r="C15" s="2" t="s">
        <v>20</v>
      </c>
      <c r="D15" s="9" t="s">
        <v>36</v>
      </c>
      <c r="E15" s="5">
        <v>25000</v>
      </c>
      <c r="F15" s="5">
        <v>27500</v>
      </c>
      <c r="G15" s="5">
        <v>2500</v>
      </c>
      <c r="H15" s="5">
        <v>25000</v>
      </c>
      <c r="I15" s="5"/>
      <c r="J15" s="5">
        <f>SUM(H15:I15)</f>
        <v>25000</v>
      </c>
      <c r="K15" s="14" t="s">
        <v>44</v>
      </c>
      <c r="L15" s="26" t="s">
        <v>30</v>
      </c>
    </row>
    <row r="16" spans="1:12" ht="18.75" customHeight="1" x14ac:dyDescent="0.25">
      <c r="A16" s="63" t="s">
        <v>6</v>
      </c>
      <c r="B16" s="63"/>
      <c r="C16" s="63"/>
      <c r="D16" s="63"/>
      <c r="E16" s="20">
        <f t="shared" ref="E16:J16" si="0">SUM(E15:E15)</f>
        <v>25000</v>
      </c>
      <c r="F16" s="20">
        <f t="shared" si="0"/>
        <v>27500</v>
      </c>
      <c r="G16" s="20">
        <f t="shared" si="0"/>
        <v>2500</v>
      </c>
      <c r="H16" s="20">
        <f t="shared" si="0"/>
        <v>25000</v>
      </c>
      <c r="I16" s="20">
        <f t="shared" si="0"/>
        <v>0</v>
      </c>
      <c r="J16" s="20">
        <f t="shared" si="0"/>
        <v>25000</v>
      </c>
      <c r="K16" s="14" t="s">
        <v>45</v>
      </c>
      <c r="L16" s="25" t="s">
        <v>29</v>
      </c>
    </row>
    <row r="17" spans="1:12" ht="15.75" x14ac:dyDescent="0.25">
      <c r="A17" s="64" t="s">
        <v>22</v>
      </c>
      <c r="B17" s="64"/>
      <c r="C17" s="64"/>
      <c r="D17" s="64"/>
      <c r="E17" s="64"/>
      <c r="F17" s="64"/>
      <c r="G17" s="64"/>
      <c r="H17" s="64"/>
      <c r="I17" s="64"/>
      <c r="J17" s="18">
        <f>-J16*0.1</f>
        <v>-2500</v>
      </c>
    </row>
    <row r="18" spans="1:12" ht="15" customHeight="1" x14ac:dyDescent="0.3">
      <c r="A18" s="57" t="s">
        <v>31</v>
      </c>
      <c r="B18" s="58"/>
      <c r="C18" s="58"/>
      <c r="D18" s="58"/>
      <c r="E18" s="58"/>
      <c r="F18" s="58"/>
      <c r="G18" s="58"/>
      <c r="H18" s="58"/>
      <c r="I18" s="59"/>
      <c r="J18" s="13">
        <f>SUM(J16:J17)</f>
        <v>22500</v>
      </c>
      <c r="L18" s="19"/>
    </row>
    <row r="19" spans="1:12" x14ac:dyDescent="0.25">
      <c r="A19" s="56" t="s">
        <v>33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</row>
    <row r="20" spans="1:12" x14ac:dyDescent="0.25">
      <c r="A20" s="56" t="s">
        <v>32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</row>
    <row r="21" spans="1:12" ht="6.75" customHeight="1" x14ac:dyDescent="0.25">
      <c r="J21" s="19"/>
    </row>
    <row r="22" spans="1:12" x14ac:dyDescent="0.25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</row>
    <row r="23" spans="1:12" x14ac:dyDescent="0.25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</row>
    <row r="24" spans="1:12" x14ac:dyDescent="0.2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</row>
    <row r="27" spans="1:12" x14ac:dyDescent="0.25">
      <c r="H27" s="19"/>
    </row>
  </sheetData>
  <mergeCells count="18">
    <mergeCell ref="A19:L19"/>
    <mergeCell ref="A20:L20"/>
    <mergeCell ref="A22:L22"/>
    <mergeCell ref="A23:L23"/>
    <mergeCell ref="A24:L24"/>
    <mergeCell ref="A18:I18"/>
    <mergeCell ref="A4:K4"/>
    <mergeCell ref="F7:H7"/>
    <mergeCell ref="I7:J7"/>
    <mergeCell ref="A8:L8"/>
    <mergeCell ref="C10:E10"/>
    <mergeCell ref="F10:H10"/>
    <mergeCell ref="I10:J10"/>
    <mergeCell ref="C11:E11"/>
    <mergeCell ref="F11:H11"/>
    <mergeCell ref="I11:J11"/>
    <mergeCell ref="A16:D16"/>
    <mergeCell ref="A17:I17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WhiteSpace="0" view="pageLayout" zoomScaleNormal="100" workbookViewId="0">
      <selection activeCell="A22" sqref="A22:L22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60" t="s">
        <v>46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2" ht="18.75" x14ac:dyDescent="0.3">
      <c r="A5" s="23"/>
      <c r="E5" s="7"/>
      <c r="I5" s="7"/>
      <c r="J5" s="7" t="s">
        <v>14</v>
      </c>
    </row>
    <row r="6" spans="1:12" ht="18.75" x14ac:dyDescent="0.3">
      <c r="D6" s="12" t="s">
        <v>15</v>
      </c>
      <c r="E6" s="12"/>
      <c r="F6" s="12"/>
      <c r="G6" s="27"/>
      <c r="H6" s="7" t="s">
        <v>16</v>
      </c>
      <c r="I6" s="7"/>
    </row>
    <row r="7" spans="1:12" ht="18.75" x14ac:dyDescent="0.3">
      <c r="D7" s="27" t="s">
        <v>17</v>
      </c>
      <c r="E7" s="27"/>
      <c r="F7" s="61" t="s">
        <v>18</v>
      </c>
      <c r="G7" s="61"/>
      <c r="H7" s="61"/>
      <c r="I7" s="61" t="s">
        <v>19</v>
      </c>
      <c r="J7" s="61"/>
      <c r="K7" s="7"/>
    </row>
    <row r="8" spans="1:12" ht="18.75" customHeight="1" x14ac:dyDescent="0.3">
      <c r="A8" s="61" t="s">
        <v>34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</row>
    <row r="9" spans="1:12" ht="6" customHeight="1" x14ac:dyDescent="0.3">
      <c r="A9" s="6"/>
      <c r="D9" s="27"/>
      <c r="E9" s="27"/>
      <c r="F9" s="27"/>
      <c r="G9" s="27"/>
      <c r="H9" s="27"/>
      <c r="I9" s="27"/>
      <c r="J9" s="27"/>
      <c r="K9" s="7"/>
    </row>
    <row r="10" spans="1:12" ht="15.75" customHeight="1" x14ac:dyDescent="0.35">
      <c r="A10" s="6"/>
      <c r="C10" s="62" t="s">
        <v>24</v>
      </c>
      <c r="D10" s="62"/>
      <c r="E10" s="62"/>
      <c r="F10" s="62" t="s">
        <v>25</v>
      </c>
      <c r="G10" s="62"/>
      <c r="H10" s="62"/>
      <c r="I10" s="62" t="s">
        <v>26</v>
      </c>
      <c r="J10" s="62"/>
      <c r="K10" s="7"/>
    </row>
    <row r="11" spans="1:12" ht="18" customHeight="1" x14ac:dyDescent="0.35">
      <c r="C11" s="62" t="s">
        <v>27</v>
      </c>
      <c r="D11" s="62"/>
      <c r="E11" s="62"/>
      <c r="F11" s="62" t="s">
        <v>28</v>
      </c>
      <c r="G11" s="62"/>
      <c r="H11" s="62"/>
      <c r="I11" s="62"/>
      <c r="J11" s="62"/>
    </row>
    <row r="12" spans="1:12" ht="4.5" customHeight="1" x14ac:dyDescent="0.35">
      <c r="C12" s="17"/>
      <c r="D12" s="17"/>
      <c r="E12" s="17"/>
      <c r="F12" s="17"/>
      <c r="G12" s="17"/>
      <c r="H12" s="17"/>
      <c r="I12" s="17"/>
      <c r="J12" s="17"/>
    </row>
    <row r="13" spans="1:12" ht="25.5" customHeight="1" x14ac:dyDescent="0.35">
      <c r="E13" s="15" t="s">
        <v>37</v>
      </c>
      <c r="F13" s="10"/>
      <c r="G13" s="15"/>
    </row>
    <row r="14" spans="1:12" ht="15.75" x14ac:dyDescent="0.25">
      <c r="A14" s="1" t="s">
        <v>0</v>
      </c>
      <c r="B14" s="21" t="s">
        <v>1</v>
      </c>
      <c r="C14" s="4" t="s">
        <v>10</v>
      </c>
      <c r="D14" s="21" t="s">
        <v>9</v>
      </c>
      <c r="E14" s="21" t="s">
        <v>2</v>
      </c>
      <c r="F14" s="21" t="s">
        <v>3</v>
      </c>
      <c r="G14" s="3" t="s">
        <v>23</v>
      </c>
      <c r="H14" s="16" t="s">
        <v>8</v>
      </c>
      <c r="I14" s="21" t="s">
        <v>5</v>
      </c>
      <c r="J14" s="3" t="s">
        <v>4</v>
      </c>
      <c r="K14" s="21" t="s">
        <v>7</v>
      </c>
      <c r="L14" s="11" t="s">
        <v>43</v>
      </c>
    </row>
    <row r="15" spans="1:12" ht="18.75" customHeight="1" x14ac:dyDescent="0.25">
      <c r="A15" s="2">
        <v>3</v>
      </c>
      <c r="B15" s="8" t="s">
        <v>35</v>
      </c>
      <c r="C15" s="2" t="s">
        <v>20</v>
      </c>
      <c r="D15" s="9" t="s">
        <v>47</v>
      </c>
      <c r="E15" s="5">
        <v>25000</v>
      </c>
      <c r="F15" s="5">
        <v>27500</v>
      </c>
      <c r="G15" s="5">
        <v>2500</v>
      </c>
      <c r="H15" s="5"/>
      <c r="I15" s="5"/>
      <c r="J15" s="5">
        <f>SUM(H15:I15)</f>
        <v>0</v>
      </c>
      <c r="K15" s="14"/>
      <c r="L15" s="26"/>
    </row>
    <row r="16" spans="1:12" ht="18.75" customHeight="1" x14ac:dyDescent="0.25">
      <c r="A16" s="63" t="s">
        <v>6</v>
      </c>
      <c r="B16" s="63"/>
      <c r="C16" s="63"/>
      <c r="D16" s="63"/>
      <c r="E16" s="20">
        <f t="shared" ref="E16:G16" si="0">SUM(E15:E15)</f>
        <v>25000</v>
      </c>
      <c r="F16" s="20">
        <f t="shared" si="0"/>
        <v>27500</v>
      </c>
      <c r="G16" s="20">
        <f t="shared" si="0"/>
        <v>2500</v>
      </c>
      <c r="H16" s="20">
        <f t="shared" ref="H16:J16" si="1">SUM(H15:H15)</f>
        <v>0</v>
      </c>
      <c r="I16" s="20">
        <f t="shared" si="1"/>
        <v>0</v>
      </c>
      <c r="J16" s="20">
        <f t="shared" si="1"/>
        <v>0</v>
      </c>
      <c r="K16" s="14" t="s">
        <v>48</v>
      </c>
      <c r="L16" s="28" t="s">
        <v>29</v>
      </c>
    </row>
    <row r="17" spans="1:12" ht="15.75" x14ac:dyDescent="0.25">
      <c r="A17" s="64" t="s">
        <v>22</v>
      </c>
      <c r="B17" s="64"/>
      <c r="C17" s="64"/>
      <c r="D17" s="64"/>
      <c r="E17" s="64"/>
      <c r="F17" s="64"/>
      <c r="G17" s="64"/>
      <c r="H17" s="64"/>
      <c r="I17" s="64"/>
      <c r="J17" s="18">
        <f>-J16*0.1</f>
        <v>0</v>
      </c>
    </row>
    <row r="18" spans="1:12" ht="15" customHeight="1" x14ac:dyDescent="0.3">
      <c r="A18" s="57" t="s">
        <v>31</v>
      </c>
      <c r="B18" s="58"/>
      <c r="C18" s="58"/>
      <c r="D18" s="58"/>
      <c r="E18" s="58"/>
      <c r="F18" s="58"/>
      <c r="G18" s="58"/>
      <c r="H18" s="58"/>
      <c r="I18" s="59"/>
      <c r="J18" s="13">
        <f>SUM(J16:J17)</f>
        <v>0</v>
      </c>
      <c r="L18" s="19"/>
    </row>
    <row r="19" spans="1:12" x14ac:dyDescent="0.25">
      <c r="A19" s="56" t="s">
        <v>33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</row>
    <row r="20" spans="1:12" x14ac:dyDescent="0.25">
      <c r="A20" s="56" t="s">
        <v>32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</row>
    <row r="21" spans="1:12" ht="6.75" customHeight="1" x14ac:dyDescent="0.25">
      <c r="J21" s="19"/>
    </row>
    <row r="22" spans="1:12" x14ac:dyDescent="0.25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</row>
    <row r="23" spans="1:12" x14ac:dyDescent="0.25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</row>
    <row r="24" spans="1:12" x14ac:dyDescent="0.2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</row>
    <row r="27" spans="1:12" x14ac:dyDescent="0.25">
      <c r="H27" s="19"/>
    </row>
  </sheetData>
  <mergeCells count="18">
    <mergeCell ref="A19:L19"/>
    <mergeCell ref="A20:L20"/>
    <mergeCell ref="A22:L22"/>
    <mergeCell ref="A23:L23"/>
    <mergeCell ref="A24:L24"/>
    <mergeCell ref="A18:I18"/>
    <mergeCell ref="A4:K4"/>
    <mergeCell ref="F7:H7"/>
    <mergeCell ref="I7:J7"/>
    <mergeCell ref="A8:L8"/>
    <mergeCell ref="C10:E10"/>
    <mergeCell ref="F10:H10"/>
    <mergeCell ref="I10:J10"/>
    <mergeCell ref="C11:E11"/>
    <mergeCell ref="F11:H11"/>
    <mergeCell ref="I11:J11"/>
    <mergeCell ref="A16:D16"/>
    <mergeCell ref="A17:I17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WhiteSpace="0" view="pageLayout" zoomScaleNormal="100" workbookViewId="0">
      <selection activeCell="L16" sqref="L16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60" t="s">
        <v>49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2" ht="18.75" x14ac:dyDescent="0.3">
      <c r="A5" s="23"/>
      <c r="E5" s="7"/>
      <c r="I5" s="7"/>
      <c r="J5" s="7" t="s">
        <v>14</v>
      </c>
    </row>
    <row r="6" spans="1:12" ht="18.75" x14ac:dyDescent="0.3">
      <c r="D6" s="12" t="s">
        <v>15</v>
      </c>
      <c r="E6" s="12"/>
      <c r="F6" s="12"/>
      <c r="G6" s="29"/>
      <c r="H6" s="7" t="s">
        <v>16</v>
      </c>
      <c r="I6" s="7"/>
    </row>
    <row r="7" spans="1:12" ht="18.75" x14ac:dyDescent="0.3">
      <c r="D7" s="29" t="s">
        <v>17</v>
      </c>
      <c r="E7" s="29"/>
      <c r="F7" s="61" t="s">
        <v>18</v>
      </c>
      <c r="G7" s="61"/>
      <c r="H7" s="61"/>
      <c r="I7" s="61" t="s">
        <v>19</v>
      </c>
      <c r="J7" s="61"/>
      <c r="K7" s="7"/>
    </row>
    <row r="8" spans="1:12" ht="18.75" customHeight="1" x14ac:dyDescent="0.3">
      <c r="A8" s="61" t="s">
        <v>34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</row>
    <row r="9" spans="1:12" ht="6" customHeight="1" x14ac:dyDescent="0.3">
      <c r="A9" s="6"/>
      <c r="D9" s="29"/>
      <c r="E9" s="29"/>
      <c r="F9" s="29"/>
      <c r="G9" s="29"/>
      <c r="H9" s="29"/>
      <c r="I9" s="29"/>
      <c r="J9" s="29"/>
      <c r="K9" s="7"/>
    </row>
    <row r="10" spans="1:12" ht="15.75" customHeight="1" x14ac:dyDescent="0.35">
      <c r="A10" s="6"/>
      <c r="C10" s="62" t="s">
        <v>24</v>
      </c>
      <c r="D10" s="62"/>
      <c r="E10" s="62"/>
      <c r="F10" s="62" t="s">
        <v>25</v>
      </c>
      <c r="G10" s="62"/>
      <c r="H10" s="62"/>
      <c r="I10" s="62" t="s">
        <v>26</v>
      </c>
      <c r="J10" s="62"/>
      <c r="K10" s="7"/>
    </row>
    <row r="11" spans="1:12" ht="18" customHeight="1" x14ac:dyDescent="0.35">
      <c r="C11" s="62" t="s">
        <v>27</v>
      </c>
      <c r="D11" s="62"/>
      <c r="E11" s="62"/>
      <c r="F11" s="62" t="s">
        <v>28</v>
      </c>
      <c r="G11" s="62"/>
      <c r="H11" s="62"/>
      <c r="I11" s="62"/>
      <c r="J11" s="62"/>
    </row>
    <row r="12" spans="1:12" ht="4.5" customHeight="1" x14ac:dyDescent="0.35">
      <c r="C12" s="17"/>
      <c r="D12" s="17"/>
      <c r="E12" s="17"/>
      <c r="F12" s="17"/>
      <c r="G12" s="17"/>
      <c r="H12" s="17"/>
      <c r="I12" s="17"/>
      <c r="J12" s="17"/>
    </row>
    <row r="13" spans="1:12" ht="25.5" customHeight="1" x14ac:dyDescent="0.35">
      <c r="E13" s="15" t="s">
        <v>37</v>
      </c>
      <c r="F13" s="10"/>
      <c r="G13" s="15"/>
    </row>
    <row r="14" spans="1:12" ht="15.75" x14ac:dyDescent="0.25">
      <c r="A14" s="1" t="s">
        <v>0</v>
      </c>
      <c r="B14" s="21" t="s">
        <v>1</v>
      </c>
      <c r="C14" s="4" t="s">
        <v>10</v>
      </c>
      <c r="D14" s="21" t="s">
        <v>9</v>
      </c>
      <c r="E14" s="21" t="s">
        <v>2</v>
      </c>
      <c r="F14" s="21" t="s">
        <v>3</v>
      </c>
      <c r="G14" s="3" t="s">
        <v>23</v>
      </c>
      <c r="H14" s="16" t="s">
        <v>8</v>
      </c>
      <c r="I14" s="21" t="s">
        <v>5</v>
      </c>
      <c r="J14" s="3" t="s">
        <v>4</v>
      </c>
      <c r="K14" s="21" t="s">
        <v>7</v>
      </c>
      <c r="L14" s="11" t="s">
        <v>43</v>
      </c>
    </row>
    <row r="15" spans="1:12" ht="18.75" customHeight="1" x14ac:dyDescent="0.25">
      <c r="A15" s="2">
        <v>3</v>
      </c>
      <c r="B15" s="8" t="s">
        <v>35</v>
      </c>
      <c r="C15" s="2" t="s">
        <v>20</v>
      </c>
      <c r="D15" s="9" t="s">
        <v>47</v>
      </c>
      <c r="E15" s="5">
        <v>25000</v>
      </c>
      <c r="F15" s="5">
        <v>55000</v>
      </c>
      <c r="G15" s="5">
        <v>5000</v>
      </c>
      <c r="H15" s="5">
        <v>25000</v>
      </c>
      <c r="I15" s="5"/>
      <c r="J15" s="5">
        <f>SUM(H15:I15)</f>
        <v>25000</v>
      </c>
      <c r="K15" s="14" t="s">
        <v>50</v>
      </c>
      <c r="L15" s="26" t="s">
        <v>30</v>
      </c>
    </row>
    <row r="16" spans="1:12" ht="18.75" customHeight="1" x14ac:dyDescent="0.25">
      <c r="A16" s="63" t="s">
        <v>6</v>
      </c>
      <c r="B16" s="63"/>
      <c r="C16" s="63"/>
      <c r="D16" s="63"/>
      <c r="E16" s="20">
        <f t="shared" ref="E16:G16" si="0">SUM(E15:E15)</f>
        <v>25000</v>
      </c>
      <c r="F16" s="20">
        <f t="shared" si="0"/>
        <v>55000</v>
      </c>
      <c r="G16" s="20">
        <f t="shared" si="0"/>
        <v>5000</v>
      </c>
      <c r="H16" s="20">
        <f t="shared" ref="H16:J16" si="1">SUM(H15:H15)</f>
        <v>25000</v>
      </c>
      <c r="I16" s="20">
        <f t="shared" si="1"/>
        <v>0</v>
      </c>
      <c r="J16" s="20">
        <f t="shared" si="1"/>
        <v>25000</v>
      </c>
      <c r="K16" s="14" t="s">
        <v>51</v>
      </c>
      <c r="L16" s="30" t="s">
        <v>29</v>
      </c>
    </row>
    <row r="17" spans="1:12" ht="15.75" x14ac:dyDescent="0.25">
      <c r="A17" s="64" t="s">
        <v>22</v>
      </c>
      <c r="B17" s="64"/>
      <c r="C17" s="64"/>
      <c r="D17" s="64"/>
      <c r="E17" s="64"/>
      <c r="F17" s="64"/>
      <c r="G17" s="64"/>
      <c r="H17" s="64"/>
      <c r="I17" s="64"/>
      <c r="J17" s="18">
        <f>-J16*0.1</f>
        <v>-2500</v>
      </c>
    </row>
    <row r="18" spans="1:12" ht="15" customHeight="1" x14ac:dyDescent="0.3">
      <c r="A18" s="57" t="s">
        <v>31</v>
      </c>
      <c r="B18" s="58"/>
      <c r="C18" s="58"/>
      <c r="D18" s="58"/>
      <c r="E18" s="58"/>
      <c r="F18" s="58"/>
      <c r="G18" s="58"/>
      <c r="H18" s="58"/>
      <c r="I18" s="59"/>
      <c r="J18" s="13">
        <f>SUM(J16:J17)</f>
        <v>22500</v>
      </c>
      <c r="L18" s="19"/>
    </row>
    <row r="19" spans="1:12" x14ac:dyDescent="0.25">
      <c r="A19" s="56" t="s">
        <v>33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</row>
    <row r="20" spans="1:12" x14ac:dyDescent="0.25">
      <c r="A20" s="56" t="s">
        <v>32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</row>
    <row r="21" spans="1:12" ht="6.75" customHeight="1" x14ac:dyDescent="0.25">
      <c r="J21" s="19"/>
    </row>
    <row r="22" spans="1:12" x14ac:dyDescent="0.25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</row>
    <row r="23" spans="1:12" x14ac:dyDescent="0.25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</row>
    <row r="24" spans="1:12" x14ac:dyDescent="0.2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</row>
    <row r="25" spans="1:12" x14ac:dyDescent="0.25">
      <c r="F25" s="19"/>
    </row>
    <row r="27" spans="1:12" x14ac:dyDescent="0.25">
      <c r="H27" s="19"/>
    </row>
  </sheetData>
  <mergeCells count="18">
    <mergeCell ref="A18:I18"/>
    <mergeCell ref="A4:K4"/>
    <mergeCell ref="F7:H7"/>
    <mergeCell ref="I7:J7"/>
    <mergeCell ref="A8:L8"/>
    <mergeCell ref="C10:E10"/>
    <mergeCell ref="F10:H10"/>
    <mergeCell ref="I10:J10"/>
    <mergeCell ref="C11:E11"/>
    <mergeCell ref="F11:H11"/>
    <mergeCell ref="I11:J11"/>
    <mergeCell ref="A16:D16"/>
    <mergeCell ref="A17:I17"/>
    <mergeCell ref="A19:L19"/>
    <mergeCell ref="A20:L20"/>
    <mergeCell ref="A22:L22"/>
    <mergeCell ref="A23:L23"/>
    <mergeCell ref="A24:L24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WhiteSpace="0" view="pageLayout" zoomScaleNormal="100" workbookViewId="0">
      <selection activeCell="J30" sqref="J30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60" t="s">
        <v>52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2" ht="18.75" x14ac:dyDescent="0.3">
      <c r="A5" s="23"/>
      <c r="E5" s="7"/>
      <c r="I5" s="7"/>
      <c r="J5" s="7" t="s">
        <v>14</v>
      </c>
    </row>
    <row r="6" spans="1:12" ht="18.75" x14ac:dyDescent="0.3">
      <c r="D6" s="12" t="s">
        <v>15</v>
      </c>
      <c r="E6" s="12"/>
      <c r="F6" s="12"/>
      <c r="G6" s="31"/>
      <c r="H6" s="7" t="s">
        <v>16</v>
      </c>
      <c r="I6" s="7"/>
    </row>
    <row r="7" spans="1:12" ht="18.75" x14ac:dyDescent="0.3">
      <c r="D7" s="31" t="s">
        <v>17</v>
      </c>
      <c r="E7" s="31"/>
      <c r="F7" s="61" t="s">
        <v>18</v>
      </c>
      <c r="G7" s="61"/>
      <c r="H7" s="61"/>
      <c r="I7" s="61" t="s">
        <v>19</v>
      </c>
      <c r="J7" s="61"/>
      <c r="K7" s="7"/>
    </row>
    <row r="8" spans="1:12" ht="18.75" customHeight="1" x14ac:dyDescent="0.3">
      <c r="A8" s="61" t="s">
        <v>34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</row>
    <row r="9" spans="1:12" ht="6" customHeight="1" x14ac:dyDescent="0.3">
      <c r="A9" s="6"/>
      <c r="D9" s="31"/>
      <c r="E9" s="31"/>
      <c r="F9" s="31"/>
      <c r="G9" s="31"/>
      <c r="H9" s="31"/>
      <c r="I9" s="31"/>
      <c r="J9" s="31"/>
      <c r="K9" s="7"/>
    </row>
    <row r="10" spans="1:12" ht="15.75" customHeight="1" x14ac:dyDescent="0.35">
      <c r="A10" s="6"/>
      <c r="C10" s="62" t="s">
        <v>24</v>
      </c>
      <c r="D10" s="62"/>
      <c r="E10" s="62"/>
      <c r="F10" s="62" t="s">
        <v>25</v>
      </c>
      <c r="G10" s="62"/>
      <c r="H10" s="62"/>
      <c r="I10" s="62" t="s">
        <v>26</v>
      </c>
      <c r="J10" s="62"/>
      <c r="K10" s="7"/>
    </row>
    <row r="11" spans="1:12" ht="18" customHeight="1" x14ac:dyDescent="0.35">
      <c r="C11" s="62" t="s">
        <v>27</v>
      </c>
      <c r="D11" s="62"/>
      <c r="E11" s="62"/>
      <c r="F11" s="62" t="s">
        <v>28</v>
      </c>
      <c r="G11" s="62"/>
      <c r="H11" s="62"/>
      <c r="I11" s="62"/>
      <c r="J11" s="62"/>
    </row>
    <row r="12" spans="1:12" ht="4.5" customHeight="1" x14ac:dyDescent="0.35">
      <c r="C12" s="17"/>
      <c r="D12" s="17"/>
      <c r="E12" s="17"/>
      <c r="F12" s="17"/>
      <c r="G12" s="17"/>
      <c r="H12" s="17"/>
      <c r="I12" s="17"/>
      <c r="J12" s="17"/>
    </row>
    <row r="13" spans="1:12" ht="25.5" customHeight="1" x14ac:dyDescent="0.35">
      <c r="E13" s="15" t="s">
        <v>37</v>
      </c>
      <c r="F13" s="10"/>
      <c r="G13" s="15"/>
    </row>
    <row r="14" spans="1:12" ht="15.75" x14ac:dyDescent="0.25">
      <c r="A14" s="1" t="s">
        <v>0</v>
      </c>
      <c r="B14" s="21" t="s">
        <v>1</v>
      </c>
      <c r="C14" s="4" t="s">
        <v>10</v>
      </c>
      <c r="D14" s="21" t="s">
        <v>9</v>
      </c>
      <c r="E14" s="21" t="s">
        <v>2</v>
      </c>
      <c r="F14" s="21" t="s">
        <v>3</v>
      </c>
      <c r="G14" s="3" t="s">
        <v>23</v>
      </c>
      <c r="H14" s="16" t="s">
        <v>8</v>
      </c>
      <c r="I14" s="21" t="s">
        <v>5</v>
      </c>
      <c r="J14" s="3" t="s">
        <v>4</v>
      </c>
      <c r="K14" s="21" t="s">
        <v>7</v>
      </c>
      <c r="L14" s="11" t="s">
        <v>43</v>
      </c>
    </row>
    <row r="15" spans="1:12" ht="18.75" customHeight="1" x14ac:dyDescent="0.25">
      <c r="A15" s="2">
        <v>3</v>
      </c>
      <c r="B15" s="8" t="s">
        <v>35</v>
      </c>
      <c r="C15" s="2" t="s">
        <v>20</v>
      </c>
      <c r="D15" s="9" t="s">
        <v>47</v>
      </c>
      <c r="E15" s="5">
        <v>25000</v>
      </c>
      <c r="F15" s="5">
        <v>55000</v>
      </c>
      <c r="G15" s="5">
        <v>5000</v>
      </c>
      <c r="H15" s="5">
        <v>25000</v>
      </c>
      <c r="I15" s="5"/>
      <c r="J15" s="20">
        <f>SUM(H15:I15)</f>
        <v>25000</v>
      </c>
      <c r="K15" s="14" t="s">
        <v>54</v>
      </c>
      <c r="L15" s="26" t="s">
        <v>30</v>
      </c>
    </row>
    <row r="16" spans="1:12" ht="18.75" customHeight="1" x14ac:dyDescent="0.25">
      <c r="A16" s="63" t="s">
        <v>6</v>
      </c>
      <c r="B16" s="63"/>
      <c r="C16" s="63"/>
      <c r="D16" s="63"/>
      <c r="E16" s="20">
        <f t="shared" ref="E16:J16" si="0">SUM(E15:E15)</f>
        <v>25000</v>
      </c>
      <c r="F16" s="20">
        <f t="shared" si="0"/>
        <v>55000</v>
      </c>
      <c r="G16" s="20">
        <f t="shared" si="0"/>
        <v>5000</v>
      </c>
      <c r="H16" s="20">
        <f t="shared" si="0"/>
        <v>25000</v>
      </c>
      <c r="I16" s="20">
        <f t="shared" si="0"/>
        <v>0</v>
      </c>
      <c r="J16" s="20">
        <f t="shared" si="0"/>
        <v>25000</v>
      </c>
      <c r="K16" s="14" t="s">
        <v>53</v>
      </c>
      <c r="L16" s="32" t="s">
        <v>29</v>
      </c>
    </row>
    <row r="17" spans="1:12" ht="15.75" x14ac:dyDescent="0.25">
      <c r="A17" s="64" t="s">
        <v>22</v>
      </c>
      <c r="B17" s="64"/>
      <c r="C17" s="64"/>
      <c r="D17" s="64"/>
      <c r="E17" s="64"/>
      <c r="F17" s="64"/>
      <c r="G17" s="64"/>
      <c r="H17" s="64"/>
      <c r="I17" s="64"/>
      <c r="J17" s="18">
        <f>-J16*0.1</f>
        <v>-2500</v>
      </c>
    </row>
    <row r="18" spans="1:12" ht="15" customHeight="1" x14ac:dyDescent="0.3">
      <c r="A18" s="57" t="s">
        <v>31</v>
      </c>
      <c r="B18" s="58"/>
      <c r="C18" s="58"/>
      <c r="D18" s="58"/>
      <c r="E18" s="58"/>
      <c r="F18" s="58"/>
      <c r="G18" s="58"/>
      <c r="H18" s="58"/>
      <c r="I18" s="59"/>
      <c r="J18" s="13">
        <f>SUM(J16:J17)</f>
        <v>22500</v>
      </c>
      <c r="L18" s="19"/>
    </row>
    <row r="19" spans="1:12" x14ac:dyDescent="0.25">
      <c r="A19" s="56" t="s">
        <v>33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</row>
    <row r="20" spans="1:12" x14ac:dyDescent="0.25">
      <c r="A20" s="56" t="s">
        <v>32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</row>
    <row r="21" spans="1:12" ht="6.75" customHeight="1" x14ac:dyDescent="0.25">
      <c r="J21" s="19"/>
    </row>
    <row r="22" spans="1:12" x14ac:dyDescent="0.25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</row>
    <row r="23" spans="1:12" x14ac:dyDescent="0.25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</row>
    <row r="24" spans="1:12" x14ac:dyDescent="0.2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</row>
    <row r="25" spans="1:12" x14ac:dyDescent="0.25">
      <c r="F25" s="19"/>
    </row>
    <row r="27" spans="1:12" x14ac:dyDescent="0.25">
      <c r="H27" s="19"/>
    </row>
  </sheetData>
  <mergeCells count="18">
    <mergeCell ref="A18:I18"/>
    <mergeCell ref="A4:K4"/>
    <mergeCell ref="F7:H7"/>
    <mergeCell ref="I7:J7"/>
    <mergeCell ref="A8:L8"/>
    <mergeCell ref="C10:E10"/>
    <mergeCell ref="F10:H10"/>
    <mergeCell ref="I10:J10"/>
    <mergeCell ref="C11:E11"/>
    <mergeCell ref="F11:H11"/>
    <mergeCell ref="I11:J11"/>
    <mergeCell ref="A16:D16"/>
    <mergeCell ref="A17:I17"/>
    <mergeCell ref="A19:L19"/>
    <mergeCell ref="A20:L20"/>
    <mergeCell ref="A22:L22"/>
    <mergeCell ref="A23:L23"/>
    <mergeCell ref="A24:L24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WhiteSpace="0" view="pageLayout" zoomScaleNormal="100" workbookViewId="0">
      <selection activeCell="A24" sqref="A24:L24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60" t="s">
        <v>55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2" ht="18.75" x14ac:dyDescent="0.3">
      <c r="A5" s="23"/>
      <c r="E5" s="7"/>
      <c r="I5" s="7"/>
      <c r="J5" s="7" t="s">
        <v>14</v>
      </c>
    </row>
    <row r="6" spans="1:12" ht="18.75" x14ac:dyDescent="0.3">
      <c r="D6" s="12" t="s">
        <v>15</v>
      </c>
      <c r="E6" s="12"/>
      <c r="F6" s="12"/>
      <c r="G6" s="33"/>
      <c r="H6" s="7" t="s">
        <v>16</v>
      </c>
      <c r="I6" s="7"/>
    </row>
    <row r="7" spans="1:12" ht="18.75" x14ac:dyDescent="0.3">
      <c r="D7" s="33" t="s">
        <v>17</v>
      </c>
      <c r="E7" s="33"/>
      <c r="F7" s="61" t="s">
        <v>18</v>
      </c>
      <c r="G7" s="61"/>
      <c r="H7" s="61"/>
      <c r="I7" s="61" t="s">
        <v>19</v>
      </c>
      <c r="J7" s="61"/>
      <c r="K7" s="7"/>
    </row>
    <row r="8" spans="1:12" ht="18.75" customHeight="1" x14ac:dyDescent="0.3">
      <c r="A8" s="61" t="s">
        <v>34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</row>
    <row r="9" spans="1:12" ht="6" customHeight="1" x14ac:dyDescent="0.3">
      <c r="A9" s="6"/>
      <c r="D9" s="33"/>
      <c r="E9" s="33"/>
      <c r="F9" s="33"/>
      <c r="G9" s="33"/>
      <c r="H9" s="33"/>
      <c r="I9" s="33"/>
      <c r="J9" s="33"/>
      <c r="K9" s="7"/>
    </row>
    <row r="10" spans="1:12" ht="15.75" customHeight="1" x14ac:dyDescent="0.35">
      <c r="A10" s="6"/>
      <c r="C10" s="62" t="s">
        <v>24</v>
      </c>
      <c r="D10" s="62"/>
      <c r="E10" s="62"/>
      <c r="F10" s="62" t="s">
        <v>25</v>
      </c>
      <c r="G10" s="62"/>
      <c r="H10" s="62"/>
      <c r="I10" s="62" t="s">
        <v>26</v>
      </c>
      <c r="J10" s="62"/>
      <c r="K10" s="7"/>
    </row>
    <row r="11" spans="1:12" ht="18" customHeight="1" x14ac:dyDescent="0.35">
      <c r="C11" s="62" t="s">
        <v>27</v>
      </c>
      <c r="D11" s="62"/>
      <c r="E11" s="62"/>
      <c r="F11" s="62" t="s">
        <v>28</v>
      </c>
      <c r="G11" s="62"/>
      <c r="H11" s="62"/>
      <c r="I11" s="62"/>
      <c r="J11" s="62"/>
    </row>
    <row r="12" spans="1:12" ht="4.5" customHeight="1" x14ac:dyDescent="0.35">
      <c r="C12" s="17"/>
      <c r="D12" s="17"/>
      <c r="E12" s="17"/>
      <c r="F12" s="17"/>
      <c r="G12" s="17"/>
      <c r="H12" s="17"/>
      <c r="I12" s="17"/>
      <c r="J12" s="17"/>
    </row>
    <row r="13" spans="1:12" ht="25.5" customHeight="1" x14ac:dyDescent="0.35">
      <c r="E13" s="15" t="s">
        <v>37</v>
      </c>
      <c r="F13" s="10"/>
      <c r="G13" s="15"/>
    </row>
    <row r="14" spans="1:12" ht="15.75" x14ac:dyDescent="0.25">
      <c r="A14" s="1" t="s">
        <v>0</v>
      </c>
      <c r="B14" s="21" t="s">
        <v>1</v>
      </c>
      <c r="C14" s="4" t="s">
        <v>10</v>
      </c>
      <c r="D14" s="21" t="s">
        <v>9</v>
      </c>
      <c r="E14" s="21" t="s">
        <v>2</v>
      </c>
      <c r="F14" s="21" t="s">
        <v>3</v>
      </c>
      <c r="G14" s="3" t="s">
        <v>23</v>
      </c>
      <c r="H14" s="16" t="s">
        <v>8</v>
      </c>
      <c r="I14" s="21" t="s">
        <v>5</v>
      </c>
      <c r="J14" s="3" t="s">
        <v>4</v>
      </c>
      <c r="K14" s="21" t="s">
        <v>7</v>
      </c>
      <c r="L14" s="11" t="s">
        <v>43</v>
      </c>
    </row>
    <row r="15" spans="1:12" ht="18.75" customHeight="1" x14ac:dyDescent="0.25">
      <c r="A15" s="2">
        <v>3</v>
      </c>
      <c r="B15" s="8" t="s">
        <v>35</v>
      </c>
      <c r="C15" s="2" t="s">
        <v>20</v>
      </c>
      <c r="D15" s="9" t="s">
        <v>47</v>
      </c>
      <c r="E15" s="5">
        <v>25000</v>
      </c>
      <c r="F15" s="5">
        <v>55000</v>
      </c>
      <c r="G15" s="5">
        <v>5000</v>
      </c>
      <c r="H15" s="5"/>
      <c r="I15" s="5"/>
      <c r="J15" s="20"/>
      <c r="K15" s="14"/>
      <c r="L15" s="26"/>
    </row>
    <row r="16" spans="1:12" ht="18.75" customHeight="1" x14ac:dyDescent="0.25">
      <c r="A16" s="63" t="s">
        <v>6</v>
      </c>
      <c r="B16" s="63"/>
      <c r="C16" s="63"/>
      <c r="D16" s="63"/>
      <c r="E16" s="20">
        <f t="shared" ref="E16:G16" si="0">SUM(E15:E15)</f>
        <v>25000</v>
      </c>
      <c r="F16" s="20">
        <f t="shared" si="0"/>
        <v>55000</v>
      </c>
      <c r="G16" s="20">
        <f t="shared" si="0"/>
        <v>5000</v>
      </c>
      <c r="H16" s="20"/>
      <c r="I16" s="20"/>
      <c r="J16" s="20"/>
      <c r="K16" s="14"/>
      <c r="L16" s="34"/>
    </row>
    <row r="17" spans="1:12" ht="15.75" x14ac:dyDescent="0.25">
      <c r="A17" s="64" t="s">
        <v>22</v>
      </c>
      <c r="B17" s="64"/>
      <c r="C17" s="64"/>
      <c r="D17" s="64"/>
      <c r="E17" s="64"/>
      <c r="F17" s="64"/>
      <c r="G17" s="64"/>
      <c r="H17" s="64"/>
      <c r="I17" s="64"/>
      <c r="J17" s="18"/>
    </row>
    <row r="18" spans="1:12" ht="15" customHeight="1" x14ac:dyDescent="0.3">
      <c r="A18" s="57" t="s">
        <v>31</v>
      </c>
      <c r="B18" s="58"/>
      <c r="C18" s="58"/>
      <c r="D18" s="58"/>
      <c r="E18" s="58"/>
      <c r="F18" s="58"/>
      <c r="G18" s="58"/>
      <c r="H18" s="58"/>
      <c r="I18" s="59"/>
      <c r="J18" s="13"/>
      <c r="L18" s="19"/>
    </row>
    <row r="19" spans="1:12" x14ac:dyDescent="0.25">
      <c r="A19" s="56" t="s">
        <v>33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</row>
    <row r="20" spans="1:12" x14ac:dyDescent="0.25">
      <c r="A20" s="56" t="s">
        <v>32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</row>
    <row r="21" spans="1:12" ht="6.75" customHeight="1" x14ac:dyDescent="0.25">
      <c r="J21" s="19"/>
    </row>
    <row r="22" spans="1:12" x14ac:dyDescent="0.25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</row>
    <row r="23" spans="1:12" x14ac:dyDescent="0.25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</row>
    <row r="24" spans="1:12" x14ac:dyDescent="0.2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</row>
    <row r="25" spans="1:12" x14ac:dyDescent="0.25">
      <c r="F25" s="19"/>
    </row>
    <row r="27" spans="1:12" x14ac:dyDescent="0.25">
      <c r="H27" s="19"/>
    </row>
  </sheetData>
  <mergeCells count="18">
    <mergeCell ref="A19:L19"/>
    <mergeCell ref="A20:L20"/>
    <mergeCell ref="A22:L22"/>
    <mergeCell ref="A23:L23"/>
    <mergeCell ref="A24:L24"/>
    <mergeCell ref="A18:I18"/>
    <mergeCell ref="A4:K4"/>
    <mergeCell ref="F7:H7"/>
    <mergeCell ref="I7:J7"/>
    <mergeCell ref="A8:L8"/>
    <mergeCell ref="C10:E10"/>
    <mergeCell ref="F10:H10"/>
    <mergeCell ref="I10:J10"/>
    <mergeCell ref="C11:E11"/>
    <mergeCell ref="F11:H11"/>
    <mergeCell ref="I11:J11"/>
    <mergeCell ref="A16:D16"/>
    <mergeCell ref="A17:I17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WhiteSpace="0" view="pageLayout" zoomScaleNormal="100" workbookViewId="0">
      <selection activeCell="F25" sqref="F25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60" t="s">
        <v>56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2" ht="18.75" x14ac:dyDescent="0.3">
      <c r="A5" s="23"/>
      <c r="E5" s="7"/>
      <c r="I5" s="7"/>
      <c r="J5" s="7" t="s">
        <v>14</v>
      </c>
    </row>
    <row r="6" spans="1:12" ht="18.75" x14ac:dyDescent="0.3">
      <c r="D6" s="12" t="s">
        <v>15</v>
      </c>
      <c r="E6" s="12"/>
      <c r="F6" s="12"/>
      <c r="G6" s="35"/>
      <c r="H6" s="7" t="s">
        <v>16</v>
      </c>
      <c r="I6" s="7"/>
    </row>
    <row r="7" spans="1:12" ht="18.75" x14ac:dyDescent="0.3">
      <c r="D7" s="35" t="s">
        <v>17</v>
      </c>
      <c r="E7" s="35"/>
      <c r="F7" s="61" t="s">
        <v>18</v>
      </c>
      <c r="G7" s="61"/>
      <c r="H7" s="61"/>
      <c r="I7" s="61" t="s">
        <v>19</v>
      </c>
      <c r="J7" s="61"/>
      <c r="K7" s="7"/>
    </row>
    <row r="8" spans="1:12" ht="18.75" customHeight="1" x14ac:dyDescent="0.3">
      <c r="A8" s="61" t="s">
        <v>34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</row>
    <row r="9" spans="1:12" ht="6" customHeight="1" x14ac:dyDescent="0.3">
      <c r="A9" s="6"/>
      <c r="D9" s="35"/>
      <c r="E9" s="35"/>
      <c r="F9" s="35"/>
      <c r="G9" s="35"/>
      <c r="H9" s="35"/>
      <c r="I9" s="35"/>
      <c r="J9" s="35"/>
      <c r="K9" s="7"/>
    </row>
    <row r="10" spans="1:12" ht="15.75" customHeight="1" x14ac:dyDescent="0.35">
      <c r="A10" s="6"/>
      <c r="C10" s="62" t="s">
        <v>24</v>
      </c>
      <c r="D10" s="62"/>
      <c r="E10" s="62"/>
      <c r="F10" s="62" t="s">
        <v>25</v>
      </c>
      <c r="G10" s="62"/>
      <c r="H10" s="62"/>
      <c r="I10" s="62" t="s">
        <v>26</v>
      </c>
      <c r="J10" s="62"/>
      <c r="K10" s="7"/>
    </row>
    <row r="11" spans="1:12" ht="18" customHeight="1" x14ac:dyDescent="0.35">
      <c r="C11" s="62" t="s">
        <v>27</v>
      </c>
      <c r="D11" s="62"/>
      <c r="E11" s="62"/>
      <c r="F11" s="62" t="s">
        <v>28</v>
      </c>
      <c r="G11" s="62"/>
      <c r="H11" s="62"/>
      <c r="I11" s="62"/>
      <c r="J11" s="62"/>
    </row>
    <row r="12" spans="1:12" ht="4.5" customHeight="1" x14ac:dyDescent="0.35">
      <c r="C12" s="17"/>
      <c r="D12" s="17"/>
      <c r="E12" s="17"/>
      <c r="F12" s="17"/>
      <c r="G12" s="17"/>
      <c r="H12" s="17"/>
      <c r="I12" s="17"/>
      <c r="J12" s="17"/>
    </row>
    <row r="13" spans="1:12" ht="25.5" customHeight="1" x14ac:dyDescent="0.35">
      <c r="E13" s="15" t="s">
        <v>37</v>
      </c>
      <c r="F13" s="10"/>
      <c r="G13" s="15"/>
    </row>
    <row r="14" spans="1:12" ht="15.75" x14ac:dyDescent="0.25">
      <c r="A14" s="1" t="s">
        <v>0</v>
      </c>
      <c r="B14" s="21" t="s">
        <v>1</v>
      </c>
      <c r="C14" s="4" t="s">
        <v>10</v>
      </c>
      <c r="D14" s="21" t="s">
        <v>9</v>
      </c>
      <c r="E14" s="21" t="s">
        <v>2</v>
      </c>
      <c r="F14" s="21" t="s">
        <v>3</v>
      </c>
      <c r="G14" s="3" t="s">
        <v>23</v>
      </c>
      <c r="H14" s="16" t="s">
        <v>8</v>
      </c>
      <c r="I14" s="21" t="s">
        <v>5</v>
      </c>
      <c r="J14" s="3" t="s">
        <v>4</v>
      </c>
      <c r="K14" s="21" t="s">
        <v>7</v>
      </c>
      <c r="L14" s="11" t="s">
        <v>43</v>
      </c>
    </row>
    <row r="15" spans="1:12" ht="18.75" customHeight="1" x14ac:dyDescent="0.25">
      <c r="A15" s="2">
        <v>3</v>
      </c>
      <c r="B15" s="8" t="s">
        <v>35</v>
      </c>
      <c r="C15" s="2" t="s">
        <v>20</v>
      </c>
      <c r="D15" s="9" t="s">
        <v>47</v>
      </c>
      <c r="E15" s="5">
        <v>25000</v>
      </c>
      <c r="F15" s="5">
        <v>82500</v>
      </c>
      <c r="G15" s="5">
        <v>7500</v>
      </c>
      <c r="H15" s="5">
        <v>25000</v>
      </c>
      <c r="I15" s="5">
        <v>25000</v>
      </c>
      <c r="J15" s="20">
        <f>SUM(H15:I15)</f>
        <v>50000</v>
      </c>
      <c r="K15" s="14" t="s">
        <v>57</v>
      </c>
      <c r="L15" s="26" t="s">
        <v>59</v>
      </c>
    </row>
    <row r="16" spans="1:12" ht="18.75" customHeight="1" x14ac:dyDescent="0.25">
      <c r="A16" s="63" t="s">
        <v>6</v>
      </c>
      <c r="B16" s="63"/>
      <c r="C16" s="63"/>
      <c r="D16" s="63"/>
      <c r="E16" s="20">
        <f t="shared" ref="E16:J16" si="0">SUM(E15:E15)</f>
        <v>25000</v>
      </c>
      <c r="F16" s="20">
        <f t="shared" si="0"/>
        <v>82500</v>
      </c>
      <c r="G16" s="20">
        <f t="shared" si="0"/>
        <v>7500</v>
      </c>
      <c r="H16" s="20">
        <f t="shared" si="0"/>
        <v>25000</v>
      </c>
      <c r="I16" s="20">
        <f t="shared" si="0"/>
        <v>25000</v>
      </c>
      <c r="J16" s="20">
        <f t="shared" si="0"/>
        <v>50000</v>
      </c>
      <c r="K16" s="14" t="s">
        <v>58</v>
      </c>
      <c r="L16" s="36" t="s">
        <v>29</v>
      </c>
    </row>
    <row r="17" spans="1:12" ht="15.75" x14ac:dyDescent="0.25">
      <c r="A17" s="64" t="s">
        <v>22</v>
      </c>
      <c r="B17" s="64"/>
      <c r="C17" s="64"/>
      <c r="D17" s="64"/>
      <c r="E17" s="64"/>
      <c r="F17" s="64"/>
      <c r="G17" s="64"/>
      <c r="H17" s="64"/>
      <c r="I17" s="64"/>
      <c r="J17" s="18">
        <f>-J16*0.1</f>
        <v>-5000</v>
      </c>
    </row>
    <row r="18" spans="1:12" ht="15" customHeight="1" x14ac:dyDescent="0.3">
      <c r="A18" s="57" t="s">
        <v>31</v>
      </c>
      <c r="B18" s="58"/>
      <c r="C18" s="58"/>
      <c r="D18" s="58"/>
      <c r="E18" s="58"/>
      <c r="F18" s="58"/>
      <c r="G18" s="58"/>
      <c r="H18" s="58"/>
      <c r="I18" s="59"/>
      <c r="J18" s="13">
        <f>SUM(J16:J17)</f>
        <v>45000</v>
      </c>
      <c r="L18" s="19"/>
    </row>
    <row r="19" spans="1:12" x14ac:dyDescent="0.25">
      <c r="A19" s="56" t="s">
        <v>33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</row>
    <row r="20" spans="1:12" x14ac:dyDescent="0.25">
      <c r="A20" s="56" t="s">
        <v>32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</row>
    <row r="21" spans="1:12" ht="6.75" customHeight="1" x14ac:dyDescent="0.25">
      <c r="J21" s="19"/>
    </row>
    <row r="22" spans="1:12" x14ac:dyDescent="0.25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</row>
    <row r="23" spans="1:12" x14ac:dyDescent="0.25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</row>
    <row r="24" spans="1:12" x14ac:dyDescent="0.2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</row>
    <row r="25" spans="1:12" x14ac:dyDescent="0.25">
      <c r="F25" s="19"/>
    </row>
    <row r="27" spans="1:12" x14ac:dyDescent="0.25">
      <c r="H27" s="19"/>
    </row>
  </sheetData>
  <mergeCells count="18">
    <mergeCell ref="A19:L19"/>
    <mergeCell ref="A20:L20"/>
    <mergeCell ref="A22:L22"/>
    <mergeCell ref="A23:L23"/>
    <mergeCell ref="A24:L24"/>
    <mergeCell ref="A18:I18"/>
    <mergeCell ref="A4:K4"/>
    <mergeCell ref="F7:H7"/>
    <mergeCell ref="I7:J7"/>
    <mergeCell ref="A8:L8"/>
    <mergeCell ref="C10:E10"/>
    <mergeCell ref="F10:H10"/>
    <mergeCell ref="I10:J10"/>
    <mergeCell ref="C11:E11"/>
    <mergeCell ref="F11:H11"/>
    <mergeCell ref="I11:J11"/>
    <mergeCell ref="A16:D16"/>
    <mergeCell ref="A17:I17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WhiteSpace="0" view="pageLayout" zoomScaleNormal="100" workbookViewId="0">
      <selection activeCell="L17" sqref="L17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60" t="s">
        <v>60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2" ht="18.75" x14ac:dyDescent="0.3">
      <c r="A5" s="23"/>
      <c r="E5" s="7"/>
      <c r="I5" s="7"/>
      <c r="J5" s="7" t="s">
        <v>14</v>
      </c>
    </row>
    <row r="6" spans="1:12" ht="18.75" x14ac:dyDescent="0.3">
      <c r="D6" s="12" t="s">
        <v>15</v>
      </c>
      <c r="E6" s="12"/>
      <c r="F6" s="12"/>
      <c r="G6" s="37"/>
      <c r="H6" s="7" t="s">
        <v>16</v>
      </c>
      <c r="I6" s="7"/>
    </row>
    <row r="7" spans="1:12" ht="18.75" x14ac:dyDescent="0.3">
      <c r="D7" s="37" t="s">
        <v>17</v>
      </c>
      <c r="E7" s="37"/>
      <c r="F7" s="61" t="s">
        <v>18</v>
      </c>
      <c r="G7" s="61"/>
      <c r="H7" s="61"/>
      <c r="I7" s="61" t="s">
        <v>19</v>
      </c>
      <c r="J7" s="61"/>
      <c r="K7" s="7"/>
    </row>
    <row r="8" spans="1:12" ht="18.75" customHeight="1" x14ac:dyDescent="0.3">
      <c r="A8" s="61" t="s">
        <v>34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</row>
    <row r="9" spans="1:12" ht="6" customHeight="1" x14ac:dyDescent="0.3">
      <c r="A9" s="6"/>
      <c r="D9" s="37"/>
      <c r="E9" s="37"/>
      <c r="F9" s="37"/>
      <c r="G9" s="37"/>
      <c r="H9" s="37"/>
      <c r="I9" s="37"/>
      <c r="J9" s="37"/>
      <c r="K9" s="7"/>
    </row>
    <row r="10" spans="1:12" ht="15.75" customHeight="1" x14ac:dyDescent="0.35">
      <c r="A10" s="6"/>
      <c r="C10" s="62" t="s">
        <v>24</v>
      </c>
      <c r="D10" s="62"/>
      <c r="E10" s="62"/>
      <c r="F10" s="62" t="s">
        <v>25</v>
      </c>
      <c r="G10" s="62"/>
      <c r="H10" s="62"/>
      <c r="I10" s="62" t="s">
        <v>26</v>
      </c>
      <c r="J10" s="62"/>
      <c r="K10" s="7"/>
    </row>
    <row r="11" spans="1:12" ht="18" customHeight="1" x14ac:dyDescent="0.35">
      <c r="C11" s="62" t="s">
        <v>27</v>
      </c>
      <c r="D11" s="62"/>
      <c r="E11" s="62"/>
      <c r="F11" s="62" t="s">
        <v>28</v>
      </c>
      <c r="G11" s="62"/>
      <c r="H11" s="62"/>
      <c r="I11" s="62"/>
      <c r="J11" s="62"/>
    </row>
    <row r="12" spans="1:12" ht="4.5" customHeight="1" x14ac:dyDescent="0.35">
      <c r="C12" s="17"/>
      <c r="D12" s="17"/>
      <c r="E12" s="17"/>
      <c r="F12" s="17"/>
      <c r="G12" s="17"/>
      <c r="H12" s="17"/>
      <c r="I12" s="17"/>
      <c r="J12" s="17"/>
    </row>
    <row r="13" spans="1:12" ht="25.5" customHeight="1" x14ac:dyDescent="0.35">
      <c r="E13" s="15" t="s">
        <v>37</v>
      </c>
      <c r="F13" s="10"/>
      <c r="G13" s="15"/>
    </row>
    <row r="14" spans="1:12" ht="15.75" x14ac:dyDescent="0.25">
      <c r="A14" s="1" t="s">
        <v>0</v>
      </c>
      <c r="B14" s="21" t="s">
        <v>1</v>
      </c>
      <c r="C14" s="4" t="s">
        <v>10</v>
      </c>
      <c r="D14" s="21" t="s">
        <v>9</v>
      </c>
      <c r="E14" s="21" t="s">
        <v>2</v>
      </c>
      <c r="F14" s="21" t="s">
        <v>3</v>
      </c>
      <c r="G14" s="3" t="s">
        <v>23</v>
      </c>
      <c r="H14" s="16" t="s">
        <v>8</v>
      </c>
      <c r="I14" s="21" t="s">
        <v>5</v>
      </c>
      <c r="J14" s="3" t="s">
        <v>4</v>
      </c>
      <c r="K14" s="21" t="s">
        <v>7</v>
      </c>
      <c r="L14" s="11" t="s">
        <v>43</v>
      </c>
    </row>
    <row r="15" spans="1:12" ht="18.75" customHeight="1" x14ac:dyDescent="0.25">
      <c r="A15" s="2">
        <v>3</v>
      </c>
      <c r="B15" s="8" t="s">
        <v>35</v>
      </c>
      <c r="C15" s="2" t="s">
        <v>20</v>
      </c>
      <c r="D15" s="9" t="s">
        <v>47</v>
      </c>
      <c r="E15" s="5">
        <v>25000</v>
      </c>
      <c r="F15" s="5">
        <v>57500</v>
      </c>
      <c r="G15" s="5">
        <v>7500</v>
      </c>
      <c r="H15" s="5">
        <v>25000</v>
      </c>
      <c r="I15" s="5"/>
      <c r="J15" s="20">
        <f>SUM(H15:I15)</f>
        <v>25000</v>
      </c>
      <c r="K15" s="14" t="s">
        <v>61</v>
      </c>
      <c r="L15" s="26" t="s">
        <v>30</v>
      </c>
    </row>
    <row r="16" spans="1:12" ht="18.75" customHeight="1" x14ac:dyDescent="0.25">
      <c r="A16" s="63" t="s">
        <v>6</v>
      </c>
      <c r="B16" s="63"/>
      <c r="C16" s="63"/>
      <c r="D16" s="63"/>
      <c r="E16" s="20">
        <f t="shared" ref="E16:J16" si="0">SUM(E15:E15)</f>
        <v>25000</v>
      </c>
      <c r="F16" s="20">
        <f t="shared" si="0"/>
        <v>57500</v>
      </c>
      <c r="G16" s="20">
        <f t="shared" si="0"/>
        <v>7500</v>
      </c>
      <c r="H16" s="20">
        <f t="shared" si="0"/>
        <v>25000</v>
      </c>
      <c r="I16" s="20">
        <f t="shared" si="0"/>
        <v>0</v>
      </c>
      <c r="J16" s="20">
        <f t="shared" si="0"/>
        <v>25000</v>
      </c>
      <c r="K16" s="14" t="s">
        <v>62</v>
      </c>
      <c r="L16" s="38" t="s">
        <v>29</v>
      </c>
    </row>
    <row r="17" spans="1:12" ht="15.75" x14ac:dyDescent="0.25">
      <c r="A17" s="64" t="s">
        <v>22</v>
      </c>
      <c r="B17" s="64"/>
      <c r="C17" s="64"/>
      <c r="D17" s="64"/>
      <c r="E17" s="64"/>
      <c r="F17" s="64"/>
      <c r="G17" s="64"/>
      <c r="H17" s="64"/>
      <c r="I17" s="64"/>
      <c r="J17" s="18">
        <f>-J16*0.1</f>
        <v>-2500</v>
      </c>
    </row>
    <row r="18" spans="1:12" ht="15" customHeight="1" x14ac:dyDescent="0.3">
      <c r="A18" s="57" t="s">
        <v>31</v>
      </c>
      <c r="B18" s="58"/>
      <c r="C18" s="58"/>
      <c r="D18" s="58"/>
      <c r="E18" s="58"/>
      <c r="F18" s="58"/>
      <c r="G18" s="58"/>
      <c r="H18" s="58"/>
      <c r="I18" s="59"/>
      <c r="J18" s="13">
        <f>SUM(J16:J17)</f>
        <v>22500</v>
      </c>
      <c r="L18" s="19"/>
    </row>
    <row r="19" spans="1:12" ht="6.75" customHeight="1" x14ac:dyDescent="0.25">
      <c r="J19" s="19"/>
    </row>
    <row r="20" spans="1:12" x14ac:dyDescent="0.25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</row>
    <row r="21" spans="1:12" x14ac:dyDescent="0.25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</row>
    <row r="22" spans="1:12" x14ac:dyDescent="0.25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</row>
    <row r="23" spans="1:12" x14ac:dyDescent="0.25">
      <c r="F23" s="19"/>
    </row>
    <row r="25" spans="1:12" x14ac:dyDescent="0.25">
      <c r="H25" s="19"/>
    </row>
  </sheetData>
  <mergeCells count="16">
    <mergeCell ref="A20:L20"/>
    <mergeCell ref="A21:L21"/>
    <mergeCell ref="A22:L22"/>
    <mergeCell ref="A18:I18"/>
    <mergeCell ref="A4:K4"/>
    <mergeCell ref="F7:H7"/>
    <mergeCell ref="I7:J7"/>
    <mergeCell ref="A8:L8"/>
    <mergeCell ref="C10:E10"/>
    <mergeCell ref="F10:H10"/>
    <mergeCell ref="I10:J10"/>
    <mergeCell ref="C11:E11"/>
    <mergeCell ref="F11:H11"/>
    <mergeCell ref="I11:J11"/>
    <mergeCell ref="A16:D16"/>
    <mergeCell ref="A17:I17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WhiteSpace="0" view="pageLayout" zoomScaleNormal="100" workbookViewId="0">
      <selection activeCell="L26" sqref="L26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60" t="s">
        <v>70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2" ht="18.75" x14ac:dyDescent="0.3">
      <c r="A5" s="23"/>
      <c r="E5" s="7"/>
      <c r="I5" s="7"/>
      <c r="J5" s="7" t="s">
        <v>14</v>
      </c>
    </row>
    <row r="6" spans="1:12" ht="18.75" x14ac:dyDescent="0.3">
      <c r="D6" s="12" t="s">
        <v>15</v>
      </c>
      <c r="E6" s="12"/>
      <c r="F6" s="12"/>
      <c r="G6" s="39"/>
      <c r="H6" s="7" t="s">
        <v>16</v>
      </c>
      <c r="I6" s="7"/>
    </row>
    <row r="7" spans="1:12" ht="18.75" x14ac:dyDescent="0.3">
      <c r="D7" s="39" t="s">
        <v>17</v>
      </c>
      <c r="E7" s="39"/>
      <c r="F7" s="61" t="s">
        <v>18</v>
      </c>
      <c r="G7" s="61"/>
      <c r="H7" s="61"/>
      <c r="I7" s="61" t="s">
        <v>19</v>
      </c>
      <c r="J7" s="61"/>
      <c r="K7" s="7"/>
    </row>
    <row r="8" spans="1:12" ht="18.75" customHeight="1" x14ac:dyDescent="0.3">
      <c r="A8" s="61" t="s">
        <v>34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</row>
    <row r="9" spans="1:12" ht="6" customHeight="1" x14ac:dyDescent="0.3">
      <c r="A9" s="6"/>
      <c r="D9" s="39"/>
      <c r="E9" s="39"/>
      <c r="F9" s="39"/>
      <c r="G9" s="39"/>
      <c r="H9" s="39"/>
      <c r="I9" s="39"/>
      <c r="J9" s="39"/>
      <c r="K9" s="7"/>
    </row>
    <row r="10" spans="1:12" ht="15.75" customHeight="1" x14ac:dyDescent="0.35">
      <c r="A10" s="6"/>
      <c r="C10" s="62" t="s">
        <v>24</v>
      </c>
      <c r="D10" s="62"/>
      <c r="E10" s="62"/>
      <c r="F10" s="62" t="s">
        <v>25</v>
      </c>
      <c r="G10" s="62"/>
      <c r="H10" s="62"/>
      <c r="I10" s="62" t="s">
        <v>26</v>
      </c>
      <c r="J10" s="62"/>
      <c r="K10" s="7"/>
    </row>
    <row r="11" spans="1:12" ht="18" customHeight="1" x14ac:dyDescent="0.35">
      <c r="C11" s="62" t="s">
        <v>27</v>
      </c>
      <c r="D11" s="62"/>
      <c r="E11" s="62"/>
      <c r="F11" s="62" t="s">
        <v>28</v>
      </c>
      <c r="G11" s="62"/>
      <c r="H11" s="62"/>
      <c r="I11" s="62"/>
      <c r="J11" s="62"/>
    </row>
    <row r="12" spans="1:12" ht="4.5" customHeight="1" x14ac:dyDescent="0.35">
      <c r="C12" s="17"/>
      <c r="D12" s="17"/>
      <c r="E12" s="17"/>
      <c r="F12" s="17"/>
      <c r="G12" s="17"/>
      <c r="H12" s="17"/>
      <c r="I12" s="17"/>
      <c r="J12" s="17"/>
    </row>
    <row r="13" spans="1:12" ht="25.5" customHeight="1" x14ac:dyDescent="0.35">
      <c r="E13" s="15" t="s">
        <v>37</v>
      </c>
      <c r="F13" s="10"/>
      <c r="G13" s="15"/>
    </row>
    <row r="14" spans="1:12" ht="15.75" x14ac:dyDescent="0.25">
      <c r="A14" s="1" t="s">
        <v>0</v>
      </c>
      <c r="B14" s="21" t="s">
        <v>1</v>
      </c>
      <c r="C14" s="4" t="s">
        <v>10</v>
      </c>
      <c r="D14" s="21" t="s">
        <v>9</v>
      </c>
      <c r="E14" s="21" t="s">
        <v>2</v>
      </c>
      <c r="F14" s="21" t="s">
        <v>3</v>
      </c>
      <c r="G14" s="3" t="s">
        <v>23</v>
      </c>
      <c r="H14" s="16" t="s">
        <v>8</v>
      </c>
      <c r="I14" s="21" t="s">
        <v>5</v>
      </c>
      <c r="J14" s="3" t="s">
        <v>4</v>
      </c>
      <c r="K14" s="21" t="s">
        <v>7</v>
      </c>
      <c r="L14" s="11" t="s">
        <v>43</v>
      </c>
    </row>
    <row r="15" spans="1:12" ht="15.75" x14ac:dyDescent="0.25">
      <c r="A15" s="2">
        <v>1</v>
      </c>
      <c r="B15" s="8" t="s">
        <v>64</v>
      </c>
      <c r="C15" s="4" t="s">
        <v>65</v>
      </c>
      <c r="D15" s="43" t="s">
        <v>66</v>
      </c>
      <c r="E15" s="5">
        <v>25000</v>
      </c>
      <c r="F15" s="21"/>
      <c r="G15" s="3"/>
      <c r="H15" s="5">
        <v>25000</v>
      </c>
      <c r="I15" s="5">
        <v>25000</v>
      </c>
      <c r="J15" s="5">
        <f>SUM(H15:I15)</f>
        <v>50000</v>
      </c>
      <c r="K15" s="44" t="s">
        <v>67</v>
      </c>
      <c r="L15" s="11" t="s">
        <v>68</v>
      </c>
    </row>
    <row r="16" spans="1:12" ht="18.75" customHeight="1" x14ac:dyDescent="0.25">
      <c r="A16" s="2">
        <v>2</v>
      </c>
      <c r="B16" s="8" t="s">
        <v>35</v>
      </c>
      <c r="C16" s="2" t="s">
        <v>20</v>
      </c>
      <c r="D16" s="9" t="s">
        <v>47</v>
      </c>
      <c r="E16" s="5">
        <v>25000</v>
      </c>
      <c r="F16" s="5">
        <v>85000</v>
      </c>
      <c r="G16" s="5">
        <v>10000</v>
      </c>
      <c r="H16" s="5"/>
      <c r="I16" s="5"/>
      <c r="J16" s="20"/>
      <c r="K16" s="14"/>
      <c r="L16" s="26"/>
    </row>
    <row r="17" spans="1:12" ht="18.75" customHeight="1" x14ac:dyDescent="0.25">
      <c r="A17" s="63" t="s">
        <v>6</v>
      </c>
      <c r="B17" s="63"/>
      <c r="C17" s="63"/>
      <c r="D17" s="63"/>
      <c r="E17" s="20">
        <f t="shared" ref="E17:G17" si="0">SUM(E16:E16)</f>
        <v>25000</v>
      </c>
      <c r="F17" s="20">
        <f t="shared" si="0"/>
        <v>85000</v>
      </c>
      <c r="G17" s="20">
        <f t="shared" si="0"/>
        <v>10000</v>
      </c>
      <c r="H17" s="20">
        <f>SUM(H15:H16)</f>
        <v>25000</v>
      </c>
      <c r="I17" s="20">
        <f t="shared" ref="I17:J17" si="1">SUM(I15:I16)</f>
        <v>25000</v>
      </c>
      <c r="J17" s="20">
        <f t="shared" si="1"/>
        <v>50000</v>
      </c>
      <c r="K17" s="14" t="s">
        <v>69</v>
      </c>
      <c r="L17" s="40" t="s">
        <v>29</v>
      </c>
    </row>
    <row r="18" spans="1:12" ht="15.75" x14ac:dyDescent="0.25">
      <c r="A18" s="64" t="s">
        <v>22</v>
      </c>
      <c r="B18" s="64"/>
      <c r="C18" s="64"/>
      <c r="D18" s="64"/>
      <c r="E18" s="64"/>
      <c r="F18" s="64"/>
      <c r="G18" s="64"/>
      <c r="H18" s="64"/>
      <c r="I18" s="64"/>
      <c r="J18" s="18">
        <f>-J17*0.1</f>
        <v>-5000</v>
      </c>
    </row>
    <row r="19" spans="1:12" ht="15" customHeight="1" x14ac:dyDescent="0.3">
      <c r="A19" s="57" t="s">
        <v>31</v>
      </c>
      <c r="B19" s="58"/>
      <c r="C19" s="58"/>
      <c r="D19" s="58"/>
      <c r="E19" s="58"/>
      <c r="F19" s="58"/>
      <c r="G19" s="58"/>
      <c r="H19" s="58"/>
      <c r="I19" s="59"/>
      <c r="J19" s="13">
        <f>SUM(J17:J18)</f>
        <v>45000</v>
      </c>
      <c r="L19" s="19"/>
    </row>
    <row r="20" spans="1:12" ht="6.75" customHeight="1" x14ac:dyDescent="0.25">
      <c r="J20" s="19"/>
    </row>
    <row r="21" spans="1:12" x14ac:dyDescent="0.25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</row>
    <row r="22" spans="1:12" ht="15.75" x14ac:dyDescent="0.25">
      <c r="A22" s="2">
        <v>1</v>
      </c>
      <c r="B22" s="8" t="s">
        <v>64</v>
      </c>
      <c r="C22" s="4" t="s">
        <v>65</v>
      </c>
      <c r="D22" s="43" t="s">
        <v>66</v>
      </c>
      <c r="E22" s="5">
        <v>25000</v>
      </c>
      <c r="F22" s="21"/>
      <c r="G22" s="3"/>
      <c r="H22" s="5">
        <v>25000</v>
      </c>
      <c r="I22" s="5">
        <v>25000</v>
      </c>
      <c r="J22" s="5">
        <f>SUM(H22:I22)</f>
        <v>50000</v>
      </c>
      <c r="K22" s="44" t="s">
        <v>67</v>
      </c>
      <c r="L22" s="11" t="s">
        <v>68</v>
      </c>
    </row>
    <row r="23" spans="1:12" x14ac:dyDescent="0.25">
      <c r="A23" s="56" t="s">
        <v>71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</row>
    <row r="24" spans="1:12" x14ac:dyDescent="0.25">
      <c r="F24" s="19"/>
    </row>
    <row r="26" spans="1:12" x14ac:dyDescent="0.25">
      <c r="H26" s="19"/>
    </row>
  </sheetData>
  <mergeCells count="15">
    <mergeCell ref="A21:L21"/>
    <mergeCell ref="A23:L23"/>
    <mergeCell ref="C11:E11"/>
    <mergeCell ref="F11:H11"/>
    <mergeCell ref="I11:J11"/>
    <mergeCell ref="A17:D17"/>
    <mergeCell ref="A18:I18"/>
    <mergeCell ref="A19:I19"/>
    <mergeCell ref="A4:K4"/>
    <mergeCell ref="F7:H7"/>
    <mergeCell ref="I7:J7"/>
    <mergeCell ref="A8:L8"/>
    <mergeCell ref="C10:E10"/>
    <mergeCell ref="F10:H10"/>
    <mergeCell ref="I10:J10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WhiteSpace="0" view="pageLayout" zoomScaleNormal="100" workbookViewId="0">
      <selection activeCell="D25" sqref="D25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60" t="s">
        <v>63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2" ht="18.75" x14ac:dyDescent="0.3">
      <c r="A5" s="23"/>
      <c r="E5" s="7"/>
      <c r="I5" s="7"/>
      <c r="J5" s="7" t="s">
        <v>14</v>
      </c>
    </row>
    <row r="6" spans="1:12" ht="18.75" x14ac:dyDescent="0.3">
      <c r="D6" s="12" t="s">
        <v>15</v>
      </c>
      <c r="E6" s="12"/>
      <c r="F6" s="12"/>
      <c r="G6" s="41"/>
      <c r="H6" s="7" t="s">
        <v>16</v>
      </c>
      <c r="I6" s="7"/>
    </row>
    <row r="7" spans="1:12" ht="18.75" x14ac:dyDescent="0.3">
      <c r="D7" s="41" t="s">
        <v>17</v>
      </c>
      <c r="E7" s="41"/>
      <c r="F7" s="61" t="s">
        <v>18</v>
      </c>
      <c r="G7" s="61"/>
      <c r="H7" s="61"/>
      <c r="I7" s="61" t="s">
        <v>19</v>
      </c>
      <c r="J7" s="61"/>
      <c r="K7" s="7"/>
    </row>
    <row r="8" spans="1:12" ht="18.75" customHeight="1" x14ac:dyDescent="0.3">
      <c r="A8" s="61" t="s">
        <v>34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</row>
    <row r="9" spans="1:12" ht="6" customHeight="1" x14ac:dyDescent="0.3">
      <c r="A9" s="6"/>
      <c r="D9" s="41"/>
      <c r="E9" s="41"/>
      <c r="F9" s="41"/>
      <c r="G9" s="41"/>
      <c r="H9" s="41"/>
      <c r="I9" s="41"/>
      <c r="J9" s="41"/>
      <c r="K9" s="7"/>
    </row>
    <row r="10" spans="1:12" ht="15.75" customHeight="1" x14ac:dyDescent="0.35">
      <c r="A10" s="6"/>
      <c r="C10" s="62" t="s">
        <v>24</v>
      </c>
      <c r="D10" s="62"/>
      <c r="E10" s="62"/>
      <c r="F10" s="62" t="s">
        <v>25</v>
      </c>
      <c r="G10" s="62"/>
      <c r="H10" s="62"/>
      <c r="I10" s="62" t="s">
        <v>26</v>
      </c>
      <c r="J10" s="62"/>
      <c r="K10" s="7"/>
    </row>
    <row r="11" spans="1:12" ht="18" customHeight="1" x14ac:dyDescent="0.35">
      <c r="C11" s="62" t="s">
        <v>27</v>
      </c>
      <c r="D11" s="62"/>
      <c r="E11" s="62"/>
      <c r="F11" s="62" t="s">
        <v>28</v>
      </c>
      <c r="G11" s="62"/>
      <c r="H11" s="62"/>
      <c r="I11" s="62"/>
      <c r="J11" s="62"/>
    </row>
    <row r="12" spans="1:12" ht="4.5" customHeight="1" x14ac:dyDescent="0.35">
      <c r="C12" s="17"/>
      <c r="D12" s="17"/>
      <c r="E12" s="17"/>
      <c r="F12" s="17"/>
      <c r="G12" s="17"/>
      <c r="H12" s="17"/>
      <c r="I12" s="17"/>
      <c r="J12" s="17"/>
    </row>
    <row r="13" spans="1:12" ht="25.5" customHeight="1" x14ac:dyDescent="0.35">
      <c r="E13" s="15" t="s">
        <v>37</v>
      </c>
      <c r="F13" s="10"/>
      <c r="G13" s="15"/>
    </row>
    <row r="14" spans="1:12" ht="15.75" x14ac:dyDescent="0.25">
      <c r="A14" s="1" t="s">
        <v>0</v>
      </c>
      <c r="B14" s="21" t="s">
        <v>1</v>
      </c>
      <c r="C14" s="4" t="s">
        <v>10</v>
      </c>
      <c r="D14" s="21" t="s">
        <v>9</v>
      </c>
      <c r="E14" s="21" t="s">
        <v>2</v>
      </c>
      <c r="F14" s="21" t="s">
        <v>3</v>
      </c>
      <c r="G14" s="3" t="s">
        <v>23</v>
      </c>
      <c r="H14" s="16" t="s">
        <v>8</v>
      </c>
      <c r="I14" s="21" t="s">
        <v>5</v>
      </c>
      <c r="J14" s="3" t="s">
        <v>4</v>
      </c>
      <c r="K14" s="21" t="s">
        <v>7</v>
      </c>
      <c r="L14" s="11" t="s">
        <v>43</v>
      </c>
    </row>
    <row r="15" spans="1:12" ht="18.75" x14ac:dyDescent="0.3">
      <c r="A15" s="2">
        <v>1</v>
      </c>
      <c r="B15" s="8" t="s">
        <v>64</v>
      </c>
      <c r="C15" s="48" t="s">
        <v>65</v>
      </c>
      <c r="D15" s="43" t="s">
        <v>66</v>
      </c>
      <c r="E15" s="5">
        <v>25000</v>
      </c>
      <c r="F15" s="21"/>
      <c r="G15" s="3"/>
      <c r="H15" s="5"/>
      <c r="I15" s="5"/>
      <c r="J15" s="5">
        <f>SUM(H15:I15)</f>
        <v>0</v>
      </c>
      <c r="K15" s="44" t="s">
        <v>67</v>
      </c>
      <c r="L15" s="11" t="s">
        <v>68</v>
      </c>
    </row>
    <row r="16" spans="1:12" ht="18.75" customHeight="1" x14ac:dyDescent="0.25">
      <c r="A16" s="2">
        <v>2</v>
      </c>
      <c r="B16" s="8" t="s">
        <v>35</v>
      </c>
      <c r="C16" s="47" t="s">
        <v>20</v>
      </c>
      <c r="D16" s="9" t="s">
        <v>47</v>
      </c>
      <c r="E16" s="5">
        <v>25000</v>
      </c>
      <c r="F16" s="5">
        <v>85000</v>
      </c>
      <c r="G16" s="5">
        <v>10000</v>
      </c>
      <c r="H16" s="5">
        <v>25000</v>
      </c>
      <c r="I16" s="5">
        <v>25000</v>
      </c>
      <c r="J16" s="5">
        <f t="shared" ref="J16" si="0">SUM(H16:I16)</f>
        <v>50000</v>
      </c>
      <c r="K16" s="14" t="s">
        <v>73</v>
      </c>
      <c r="L16" s="26" t="s">
        <v>72</v>
      </c>
    </row>
    <row r="17" spans="1:12" ht="18.75" customHeight="1" x14ac:dyDescent="0.25">
      <c r="A17" s="63" t="s">
        <v>6</v>
      </c>
      <c r="B17" s="63"/>
      <c r="C17" s="63"/>
      <c r="D17" s="63"/>
      <c r="E17" s="20">
        <f t="shared" ref="E17:J17" si="1">SUM(E16:E16)</f>
        <v>25000</v>
      </c>
      <c r="F17" s="20">
        <f t="shared" si="1"/>
        <v>85000</v>
      </c>
      <c r="G17" s="20">
        <f t="shared" si="1"/>
        <v>10000</v>
      </c>
      <c r="H17" s="20">
        <f t="shared" si="1"/>
        <v>25000</v>
      </c>
      <c r="I17" s="20">
        <f t="shared" si="1"/>
        <v>25000</v>
      </c>
      <c r="J17" s="20">
        <f t="shared" si="1"/>
        <v>50000</v>
      </c>
      <c r="K17" s="14" t="s">
        <v>74</v>
      </c>
      <c r="L17" s="42"/>
    </row>
    <row r="18" spans="1:12" ht="15.75" x14ac:dyDescent="0.25">
      <c r="A18" s="64" t="s">
        <v>22</v>
      </c>
      <c r="B18" s="64"/>
      <c r="C18" s="64"/>
      <c r="D18" s="64"/>
      <c r="E18" s="64"/>
      <c r="F18" s="64"/>
      <c r="G18" s="64"/>
      <c r="H18" s="64"/>
      <c r="I18" s="64"/>
      <c r="J18" s="18">
        <f>-J17*0.1</f>
        <v>-5000</v>
      </c>
    </row>
    <row r="19" spans="1:12" ht="15" customHeight="1" x14ac:dyDescent="0.3">
      <c r="A19" s="57" t="s">
        <v>31</v>
      </c>
      <c r="B19" s="58"/>
      <c r="C19" s="58"/>
      <c r="D19" s="58"/>
      <c r="E19" s="58"/>
      <c r="F19" s="58"/>
      <c r="G19" s="58"/>
      <c r="H19" s="58"/>
      <c r="I19" s="59"/>
      <c r="J19" s="13">
        <f>SUM(J17:J18)</f>
        <v>45000</v>
      </c>
      <c r="L19" s="19"/>
    </row>
    <row r="20" spans="1:12" ht="6.75" customHeight="1" x14ac:dyDescent="0.25">
      <c r="J20" s="19"/>
    </row>
    <row r="21" spans="1:12" x14ac:dyDescent="0.25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</row>
    <row r="22" spans="1:12" x14ac:dyDescent="0.25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</row>
    <row r="23" spans="1:12" x14ac:dyDescent="0.25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</row>
    <row r="24" spans="1:12" x14ac:dyDescent="0.25">
      <c r="F24" s="19"/>
    </row>
    <row r="26" spans="1:12" x14ac:dyDescent="0.25">
      <c r="H26" s="19"/>
    </row>
  </sheetData>
  <mergeCells count="16">
    <mergeCell ref="A4:K4"/>
    <mergeCell ref="F7:H7"/>
    <mergeCell ref="I7:J7"/>
    <mergeCell ref="A8:L8"/>
    <mergeCell ref="C10:E10"/>
    <mergeCell ref="F10:H10"/>
    <mergeCell ref="I10:J10"/>
    <mergeCell ref="A21:L21"/>
    <mergeCell ref="A22:L22"/>
    <mergeCell ref="A23:L23"/>
    <mergeCell ref="C11:E11"/>
    <mergeCell ref="F11:H11"/>
    <mergeCell ref="I11:J11"/>
    <mergeCell ref="A17:D17"/>
    <mergeCell ref="A18:I18"/>
    <mergeCell ref="A19:I19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WhiteSpace="0" view="pageLayout" zoomScaleNormal="100" workbookViewId="0">
      <selection activeCell="K18" sqref="K18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60" t="s">
        <v>75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2" ht="18.75" x14ac:dyDescent="0.3">
      <c r="A5" s="23"/>
      <c r="E5" s="7"/>
      <c r="I5" s="7"/>
      <c r="J5" s="7" t="s">
        <v>14</v>
      </c>
    </row>
    <row r="6" spans="1:12" ht="18.75" x14ac:dyDescent="0.3">
      <c r="D6" s="12" t="s">
        <v>15</v>
      </c>
      <c r="E6" s="12"/>
      <c r="F6" s="12"/>
      <c r="G6" s="45"/>
      <c r="H6" s="7" t="s">
        <v>16</v>
      </c>
      <c r="I6" s="7"/>
    </row>
    <row r="7" spans="1:12" ht="18.75" x14ac:dyDescent="0.3">
      <c r="D7" s="45" t="s">
        <v>17</v>
      </c>
      <c r="E7" s="45"/>
      <c r="F7" s="61" t="s">
        <v>18</v>
      </c>
      <c r="G7" s="61"/>
      <c r="H7" s="61"/>
      <c r="I7" s="61" t="s">
        <v>19</v>
      </c>
      <c r="J7" s="61"/>
      <c r="K7" s="7"/>
    </row>
    <row r="8" spans="1:12" ht="18.75" customHeight="1" x14ac:dyDescent="0.3">
      <c r="A8" s="61" t="s">
        <v>34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</row>
    <row r="9" spans="1:12" ht="6" customHeight="1" x14ac:dyDescent="0.3">
      <c r="A9" s="6"/>
      <c r="D9" s="45"/>
      <c r="E9" s="45"/>
      <c r="F9" s="45"/>
      <c r="G9" s="45"/>
      <c r="H9" s="45"/>
      <c r="I9" s="45"/>
      <c r="J9" s="45"/>
      <c r="K9" s="7"/>
    </row>
    <row r="10" spans="1:12" ht="15.75" customHeight="1" x14ac:dyDescent="0.35">
      <c r="A10" s="6"/>
      <c r="C10" s="62" t="s">
        <v>24</v>
      </c>
      <c r="D10" s="62"/>
      <c r="E10" s="62"/>
      <c r="F10" s="62" t="s">
        <v>25</v>
      </c>
      <c r="G10" s="62"/>
      <c r="H10" s="62"/>
      <c r="I10" s="62" t="s">
        <v>26</v>
      </c>
      <c r="J10" s="62"/>
      <c r="K10" s="7"/>
    </row>
    <row r="11" spans="1:12" ht="18" customHeight="1" x14ac:dyDescent="0.35">
      <c r="C11" s="62" t="s">
        <v>27</v>
      </c>
      <c r="D11" s="62"/>
      <c r="E11" s="62"/>
      <c r="F11" s="62" t="s">
        <v>28</v>
      </c>
      <c r="G11" s="62"/>
      <c r="H11" s="62"/>
      <c r="I11" s="62"/>
      <c r="J11" s="62"/>
    </row>
    <row r="12" spans="1:12" ht="4.5" customHeight="1" x14ac:dyDescent="0.35">
      <c r="C12" s="17"/>
      <c r="D12" s="17"/>
      <c r="E12" s="17"/>
      <c r="F12" s="17"/>
      <c r="G12" s="17"/>
      <c r="H12" s="17"/>
      <c r="I12" s="17"/>
      <c r="J12" s="17"/>
    </row>
    <row r="13" spans="1:12" ht="25.5" customHeight="1" x14ac:dyDescent="0.35">
      <c r="E13" s="15" t="s">
        <v>37</v>
      </c>
      <c r="F13" s="10"/>
      <c r="G13" s="15"/>
    </row>
    <row r="14" spans="1:12" ht="15.75" x14ac:dyDescent="0.25">
      <c r="A14" s="1" t="s">
        <v>0</v>
      </c>
      <c r="B14" s="21" t="s">
        <v>1</v>
      </c>
      <c r="C14" s="4" t="s">
        <v>10</v>
      </c>
      <c r="D14" s="21" t="s">
        <v>9</v>
      </c>
      <c r="E14" s="21" t="s">
        <v>2</v>
      </c>
      <c r="F14" s="21" t="s">
        <v>3</v>
      </c>
      <c r="G14" s="3" t="s">
        <v>23</v>
      </c>
      <c r="H14" s="16" t="s">
        <v>8</v>
      </c>
      <c r="I14" s="21" t="s">
        <v>5</v>
      </c>
      <c r="J14" s="3" t="s">
        <v>4</v>
      </c>
      <c r="K14" s="21" t="s">
        <v>7</v>
      </c>
      <c r="L14" s="11" t="s">
        <v>43</v>
      </c>
    </row>
    <row r="15" spans="1:12" ht="18.75" x14ac:dyDescent="0.3">
      <c r="A15" s="2">
        <v>1</v>
      </c>
      <c r="B15" s="8" t="s">
        <v>64</v>
      </c>
      <c r="C15" s="48" t="s">
        <v>65</v>
      </c>
      <c r="D15" s="43" t="s">
        <v>66</v>
      </c>
      <c r="E15" s="5">
        <v>25000</v>
      </c>
      <c r="F15" s="21"/>
      <c r="G15" s="3"/>
      <c r="H15" s="5">
        <v>25000</v>
      </c>
      <c r="I15" s="5"/>
      <c r="J15" s="5">
        <f>SUM(H15:I15)</f>
        <v>25000</v>
      </c>
      <c r="K15" s="44" t="s">
        <v>77</v>
      </c>
      <c r="L15" s="51" t="s">
        <v>78</v>
      </c>
    </row>
    <row r="16" spans="1:12" ht="18.75" customHeight="1" x14ac:dyDescent="0.25">
      <c r="A16" s="2">
        <v>2</v>
      </c>
      <c r="B16" s="8" t="s">
        <v>35</v>
      </c>
      <c r="C16" s="47" t="s">
        <v>20</v>
      </c>
      <c r="D16" s="9" t="s">
        <v>47</v>
      </c>
      <c r="E16" s="5">
        <v>25000</v>
      </c>
      <c r="F16" s="5">
        <v>65000</v>
      </c>
      <c r="G16" s="5">
        <v>10000</v>
      </c>
      <c r="H16" s="5"/>
      <c r="I16" s="5"/>
      <c r="J16" s="5">
        <f t="shared" ref="J16" si="0">SUM(H16:I16)</f>
        <v>0</v>
      </c>
      <c r="K16" s="14"/>
      <c r="L16" s="26"/>
    </row>
    <row r="17" spans="1:12" ht="18.75" customHeight="1" x14ac:dyDescent="0.25">
      <c r="A17" s="63" t="s">
        <v>6</v>
      </c>
      <c r="B17" s="63"/>
      <c r="C17" s="63"/>
      <c r="D17" s="63"/>
      <c r="E17" s="20">
        <f t="shared" ref="E17:I17" si="1">SUM(E16:E16)</f>
        <v>25000</v>
      </c>
      <c r="F17" s="20">
        <f t="shared" si="1"/>
        <v>65000</v>
      </c>
      <c r="G17" s="20">
        <f t="shared" si="1"/>
        <v>10000</v>
      </c>
      <c r="H17" s="20">
        <f t="shared" si="1"/>
        <v>0</v>
      </c>
      <c r="I17" s="20">
        <f t="shared" si="1"/>
        <v>0</v>
      </c>
      <c r="J17" s="20">
        <f>SUM(J15:J16)</f>
        <v>25000</v>
      </c>
      <c r="K17" s="14" t="s">
        <v>77</v>
      </c>
      <c r="L17" s="46"/>
    </row>
    <row r="18" spans="1:12" ht="15.75" x14ac:dyDescent="0.25">
      <c r="A18" s="64" t="s">
        <v>22</v>
      </c>
      <c r="B18" s="64"/>
      <c r="C18" s="64"/>
      <c r="D18" s="64"/>
      <c r="E18" s="64"/>
      <c r="F18" s="64"/>
      <c r="G18" s="64"/>
      <c r="H18" s="64"/>
      <c r="I18" s="64"/>
      <c r="J18" s="18">
        <f>-J17*0.1</f>
        <v>-2500</v>
      </c>
    </row>
    <row r="19" spans="1:12" ht="15.75" x14ac:dyDescent="0.25">
      <c r="A19" s="65" t="s">
        <v>76</v>
      </c>
      <c r="B19" s="66"/>
      <c r="C19" s="66"/>
      <c r="D19" s="66"/>
      <c r="E19" s="66"/>
      <c r="F19" s="66"/>
      <c r="G19" s="66"/>
      <c r="H19" s="66"/>
      <c r="I19" s="67"/>
      <c r="J19" s="18">
        <v>-16200</v>
      </c>
    </row>
    <row r="20" spans="1:12" ht="15" customHeight="1" x14ac:dyDescent="0.3">
      <c r="A20" s="57" t="s">
        <v>31</v>
      </c>
      <c r="B20" s="58"/>
      <c r="C20" s="58"/>
      <c r="D20" s="58"/>
      <c r="E20" s="58"/>
      <c r="F20" s="58"/>
      <c r="G20" s="58"/>
      <c r="H20" s="58"/>
      <c r="I20" s="59"/>
      <c r="J20" s="13">
        <f>SUM(J17:J19)</f>
        <v>6300</v>
      </c>
      <c r="L20" s="19"/>
    </row>
    <row r="21" spans="1:12" ht="6.75" customHeight="1" x14ac:dyDescent="0.25">
      <c r="J21" s="19"/>
    </row>
    <row r="22" spans="1:12" x14ac:dyDescent="0.25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</row>
    <row r="23" spans="1:12" x14ac:dyDescent="0.25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</row>
    <row r="24" spans="1:12" x14ac:dyDescent="0.2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</row>
    <row r="25" spans="1:12" x14ac:dyDescent="0.25">
      <c r="F25" s="19"/>
    </row>
    <row r="27" spans="1:12" x14ac:dyDescent="0.25">
      <c r="H27" s="19"/>
    </row>
  </sheetData>
  <mergeCells count="17">
    <mergeCell ref="A4:K4"/>
    <mergeCell ref="F7:H7"/>
    <mergeCell ref="I7:J7"/>
    <mergeCell ref="A8:L8"/>
    <mergeCell ref="C10:E10"/>
    <mergeCell ref="F10:H10"/>
    <mergeCell ref="I10:J10"/>
    <mergeCell ref="A22:L22"/>
    <mergeCell ref="A23:L23"/>
    <mergeCell ref="A24:L24"/>
    <mergeCell ref="C11:E11"/>
    <mergeCell ref="F11:H11"/>
    <mergeCell ref="I11:J11"/>
    <mergeCell ref="A17:D17"/>
    <mergeCell ref="A18:I18"/>
    <mergeCell ref="A20:I20"/>
    <mergeCell ref="A19:I19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WhiteSpace="0" view="pageLayout" zoomScaleNormal="100" workbookViewId="0">
      <selection activeCell="L17" sqref="L17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60" t="s">
        <v>79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2" ht="18.75" x14ac:dyDescent="0.3">
      <c r="A5" s="23"/>
      <c r="E5" s="7"/>
      <c r="I5" s="7"/>
      <c r="J5" s="7" t="s">
        <v>14</v>
      </c>
    </row>
    <row r="6" spans="1:12" ht="18.75" x14ac:dyDescent="0.3">
      <c r="D6" s="12" t="s">
        <v>15</v>
      </c>
      <c r="E6" s="12"/>
      <c r="F6" s="12"/>
      <c r="G6" s="49"/>
      <c r="H6" s="7" t="s">
        <v>16</v>
      </c>
      <c r="I6" s="7"/>
    </row>
    <row r="7" spans="1:12" ht="18.75" x14ac:dyDescent="0.3">
      <c r="D7" s="49" t="s">
        <v>17</v>
      </c>
      <c r="E7" s="49"/>
      <c r="F7" s="61" t="s">
        <v>18</v>
      </c>
      <c r="G7" s="61"/>
      <c r="H7" s="61"/>
      <c r="I7" s="61" t="s">
        <v>19</v>
      </c>
      <c r="J7" s="61"/>
      <c r="K7" s="7"/>
    </row>
    <row r="8" spans="1:12" ht="18.75" customHeight="1" x14ac:dyDescent="0.3">
      <c r="A8" s="61" t="s">
        <v>34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</row>
    <row r="9" spans="1:12" ht="6" customHeight="1" x14ac:dyDescent="0.3">
      <c r="A9" s="6"/>
      <c r="D9" s="49"/>
      <c r="E9" s="49"/>
      <c r="F9" s="49"/>
      <c r="G9" s="49"/>
      <c r="H9" s="49"/>
      <c r="I9" s="49"/>
      <c r="J9" s="49"/>
      <c r="K9" s="7"/>
    </row>
    <row r="10" spans="1:12" ht="15.75" customHeight="1" x14ac:dyDescent="0.35">
      <c r="A10" s="6"/>
      <c r="C10" s="62" t="s">
        <v>24</v>
      </c>
      <c r="D10" s="62"/>
      <c r="E10" s="62"/>
      <c r="F10" s="62" t="s">
        <v>25</v>
      </c>
      <c r="G10" s="62"/>
      <c r="H10" s="62"/>
      <c r="I10" s="62" t="s">
        <v>26</v>
      </c>
      <c r="J10" s="62"/>
      <c r="K10" s="7"/>
    </row>
    <row r="11" spans="1:12" ht="18" customHeight="1" x14ac:dyDescent="0.35">
      <c r="C11" s="62" t="s">
        <v>27</v>
      </c>
      <c r="D11" s="62"/>
      <c r="E11" s="62"/>
      <c r="F11" s="62" t="s">
        <v>28</v>
      </c>
      <c r="G11" s="62"/>
      <c r="H11" s="62"/>
      <c r="I11" s="62"/>
      <c r="J11" s="62"/>
    </row>
    <row r="12" spans="1:12" ht="4.5" customHeight="1" x14ac:dyDescent="0.35">
      <c r="C12" s="17"/>
      <c r="D12" s="17"/>
      <c r="E12" s="17"/>
      <c r="F12" s="17"/>
      <c r="G12" s="17"/>
      <c r="H12" s="17"/>
      <c r="I12" s="17"/>
      <c r="J12" s="17"/>
    </row>
    <row r="13" spans="1:12" ht="25.5" customHeight="1" x14ac:dyDescent="0.35">
      <c r="E13" s="15" t="s">
        <v>37</v>
      </c>
      <c r="F13" s="10"/>
      <c r="G13" s="15"/>
    </row>
    <row r="14" spans="1:12" ht="15.75" x14ac:dyDescent="0.25">
      <c r="A14" s="1" t="s">
        <v>0</v>
      </c>
      <c r="B14" s="21" t="s">
        <v>1</v>
      </c>
      <c r="C14" s="4" t="s">
        <v>10</v>
      </c>
      <c r="D14" s="21" t="s">
        <v>9</v>
      </c>
      <c r="E14" s="21" t="s">
        <v>2</v>
      </c>
      <c r="F14" s="21" t="s">
        <v>3</v>
      </c>
      <c r="G14" s="3" t="s">
        <v>23</v>
      </c>
      <c r="H14" s="16" t="s">
        <v>8</v>
      </c>
      <c r="I14" s="21" t="s">
        <v>5</v>
      </c>
      <c r="J14" s="3" t="s">
        <v>4</v>
      </c>
      <c r="K14" s="21" t="s">
        <v>7</v>
      </c>
      <c r="L14" s="11" t="s">
        <v>43</v>
      </c>
    </row>
    <row r="15" spans="1:12" ht="18.75" x14ac:dyDescent="0.3">
      <c r="A15" s="2">
        <v>1</v>
      </c>
      <c r="B15" s="8" t="s">
        <v>64</v>
      </c>
      <c r="C15" s="48" t="s">
        <v>65</v>
      </c>
      <c r="D15" s="43" t="s">
        <v>66</v>
      </c>
      <c r="E15" s="5">
        <v>25000</v>
      </c>
      <c r="F15" s="21"/>
      <c r="G15" s="3"/>
      <c r="H15" s="5"/>
      <c r="I15" s="5">
        <v>25000</v>
      </c>
      <c r="J15" s="5">
        <f>SUM(H15:I15)</f>
        <v>25000</v>
      </c>
      <c r="K15" s="44" t="s">
        <v>81</v>
      </c>
      <c r="L15" s="26" t="s">
        <v>78</v>
      </c>
    </row>
    <row r="16" spans="1:12" ht="18.75" customHeight="1" x14ac:dyDescent="0.25">
      <c r="A16" s="2">
        <v>2</v>
      </c>
      <c r="B16" s="8" t="s">
        <v>35</v>
      </c>
      <c r="C16" s="47" t="s">
        <v>20</v>
      </c>
      <c r="D16" s="9" t="s">
        <v>47</v>
      </c>
      <c r="E16" s="5">
        <v>25000</v>
      </c>
      <c r="F16" s="5">
        <v>92500</v>
      </c>
      <c r="G16" s="5">
        <v>12500</v>
      </c>
      <c r="H16" s="5">
        <v>25000</v>
      </c>
      <c r="I16" s="5">
        <v>25000</v>
      </c>
      <c r="J16" s="5">
        <f>SUM(H16:I16)</f>
        <v>50000</v>
      </c>
      <c r="K16" s="14" t="s">
        <v>85</v>
      </c>
      <c r="L16" s="26" t="s">
        <v>84</v>
      </c>
    </row>
    <row r="17" spans="1:12" ht="18.75" customHeight="1" x14ac:dyDescent="0.25">
      <c r="A17" s="63" t="s">
        <v>6</v>
      </c>
      <c r="B17" s="63"/>
      <c r="C17" s="63"/>
      <c r="D17" s="63"/>
      <c r="E17" s="20">
        <f t="shared" ref="E17:I17" si="0">SUM(E15:E16)</f>
        <v>50000</v>
      </c>
      <c r="F17" s="20">
        <f t="shared" si="0"/>
        <v>92500</v>
      </c>
      <c r="G17" s="20">
        <f t="shared" si="0"/>
        <v>12500</v>
      </c>
      <c r="H17" s="20">
        <f t="shared" si="0"/>
        <v>25000</v>
      </c>
      <c r="I17" s="20">
        <f t="shared" si="0"/>
        <v>50000</v>
      </c>
      <c r="J17" s="20">
        <f>SUM(J15:J16)</f>
        <v>75000</v>
      </c>
      <c r="K17" s="14" t="s">
        <v>82</v>
      </c>
      <c r="L17" s="50" t="s">
        <v>29</v>
      </c>
    </row>
    <row r="18" spans="1:12" ht="15.75" x14ac:dyDescent="0.25">
      <c r="A18" s="64" t="s">
        <v>22</v>
      </c>
      <c r="B18" s="64"/>
      <c r="C18" s="64"/>
      <c r="D18" s="64"/>
      <c r="E18" s="64"/>
      <c r="F18" s="64"/>
      <c r="G18" s="64"/>
      <c r="H18" s="64"/>
      <c r="I18" s="64"/>
      <c r="J18" s="18">
        <f>-J17*0.1</f>
        <v>-7500</v>
      </c>
    </row>
    <row r="19" spans="1:12" ht="15.75" x14ac:dyDescent="0.25">
      <c r="A19" s="65" t="s">
        <v>76</v>
      </c>
      <c r="B19" s="66"/>
      <c r="C19" s="66"/>
      <c r="D19" s="66"/>
      <c r="E19" s="66"/>
      <c r="F19" s="66"/>
      <c r="G19" s="66"/>
      <c r="H19" s="66"/>
      <c r="I19" s="67"/>
      <c r="J19" s="18">
        <v>-16200</v>
      </c>
    </row>
    <row r="20" spans="1:12" ht="15" customHeight="1" x14ac:dyDescent="0.3">
      <c r="A20" s="57" t="s">
        <v>31</v>
      </c>
      <c r="B20" s="58"/>
      <c r="C20" s="58"/>
      <c r="D20" s="58"/>
      <c r="E20" s="58"/>
      <c r="F20" s="58"/>
      <c r="G20" s="58"/>
      <c r="H20" s="58"/>
      <c r="I20" s="59"/>
      <c r="J20" s="13">
        <f>SUM(J17:J19)</f>
        <v>51300</v>
      </c>
      <c r="L20" s="19"/>
    </row>
    <row r="21" spans="1:12" ht="6.75" customHeight="1" x14ac:dyDescent="0.25">
      <c r="J21" s="19"/>
    </row>
    <row r="22" spans="1:12" x14ac:dyDescent="0.25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</row>
    <row r="23" spans="1:12" ht="18.75" x14ac:dyDescent="0.3">
      <c r="A23" s="2">
        <v>1</v>
      </c>
      <c r="B23" s="8" t="s">
        <v>64</v>
      </c>
      <c r="C23" s="48" t="s">
        <v>65</v>
      </c>
      <c r="D23" s="43" t="s">
        <v>66</v>
      </c>
      <c r="E23" s="68" t="s">
        <v>80</v>
      </c>
      <c r="F23" s="69"/>
      <c r="G23" s="69"/>
      <c r="H23" s="69"/>
      <c r="I23" s="69"/>
      <c r="J23" s="69"/>
      <c r="K23" s="69"/>
      <c r="L23" s="70"/>
    </row>
    <row r="24" spans="1:12" x14ac:dyDescent="0.2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</row>
    <row r="25" spans="1:12" x14ac:dyDescent="0.25">
      <c r="E25" s="19"/>
      <c r="F25" s="19"/>
    </row>
    <row r="27" spans="1:12" x14ac:dyDescent="0.25">
      <c r="H27" s="19"/>
    </row>
  </sheetData>
  <mergeCells count="17">
    <mergeCell ref="A4:K4"/>
    <mergeCell ref="F7:H7"/>
    <mergeCell ref="I7:J7"/>
    <mergeCell ref="A8:L8"/>
    <mergeCell ref="C10:E10"/>
    <mergeCell ref="F10:H10"/>
    <mergeCell ref="I10:J10"/>
    <mergeCell ref="A20:I20"/>
    <mergeCell ref="A22:L22"/>
    <mergeCell ref="A24:L24"/>
    <mergeCell ref="E23:L23"/>
    <mergeCell ref="C11:E11"/>
    <mergeCell ref="F11:H11"/>
    <mergeCell ref="I11:J11"/>
    <mergeCell ref="A17:D17"/>
    <mergeCell ref="A18:I18"/>
    <mergeCell ref="A19:I19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showWhiteSpace="0" view="pageLayout" zoomScaleNormal="100" workbookViewId="0">
      <selection activeCell="L18" sqref="L18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60" t="s">
        <v>83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2" ht="18.75" x14ac:dyDescent="0.3">
      <c r="A5" s="23"/>
      <c r="E5" s="7"/>
      <c r="I5" s="7"/>
      <c r="J5" s="7" t="s">
        <v>14</v>
      </c>
    </row>
    <row r="6" spans="1:12" ht="18.75" x14ac:dyDescent="0.3">
      <c r="D6" s="12" t="s">
        <v>15</v>
      </c>
      <c r="E6" s="12"/>
      <c r="F6" s="12"/>
      <c r="G6" s="52"/>
      <c r="H6" s="7" t="s">
        <v>16</v>
      </c>
      <c r="I6" s="7"/>
    </row>
    <row r="7" spans="1:12" ht="18.75" x14ac:dyDescent="0.3">
      <c r="D7" s="52" t="s">
        <v>17</v>
      </c>
      <c r="E7" s="52"/>
      <c r="F7" s="61" t="s">
        <v>18</v>
      </c>
      <c r="G7" s="61"/>
      <c r="H7" s="61"/>
      <c r="I7" s="61" t="s">
        <v>19</v>
      </c>
      <c r="J7" s="61"/>
      <c r="K7" s="7"/>
    </row>
    <row r="8" spans="1:12" ht="18.75" customHeight="1" x14ac:dyDescent="0.3">
      <c r="A8" s="61" t="s">
        <v>34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</row>
    <row r="9" spans="1:12" ht="6" customHeight="1" x14ac:dyDescent="0.3">
      <c r="A9" s="6"/>
      <c r="D9" s="52"/>
      <c r="E9" s="52"/>
      <c r="F9" s="52"/>
      <c r="G9" s="52"/>
      <c r="H9" s="52"/>
      <c r="I9" s="52"/>
      <c r="J9" s="52"/>
      <c r="K9" s="7"/>
    </row>
    <row r="10" spans="1:12" ht="15.75" customHeight="1" x14ac:dyDescent="0.35">
      <c r="A10" s="6"/>
      <c r="C10" s="62" t="s">
        <v>24</v>
      </c>
      <c r="D10" s="62"/>
      <c r="E10" s="62"/>
      <c r="F10" s="62" t="s">
        <v>25</v>
      </c>
      <c r="G10" s="62"/>
      <c r="H10" s="62"/>
      <c r="I10" s="62" t="s">
        <v>26</v>
      </c>
      <c r="J10" s="62"/>
      <c r="K10" s="7"/>
    </row>
    <row r="11" spans="1:12" ht="18" customHeight="1" x14ac:dyDescent="0.35">
      <c r="C11" s="62" t="s">
        <v>27</v>
      </c>
      <c r="D11" s="62"/>
      <c r="E11" s="62"/>
      <c r="F11" s="62" t="s">
        <v>28</v>
      </c>
      <c r="G11" s="62"/>
      <c r="H11" s="62"/>
      <c r="I11" s="62"/>
      <c r="J11" s="62"/>
    </row>
    <row r="12" spans="1:12" ht="4.5" customHeight="1" x14ac:dyDescent="0.35">
      <c r="C12" s="17"/>
      <c r="D12" s="17"/>
      <c r="E12" s="17"/>
      <c r="F12" s="17"/>
      <c r="G12" s="17"/>
      <c r="H12" s="17"/>
      <c r="I12" s="17"/>
      <c r="J12" s="17"/>
    </row>
    <row r="13" spans="1:12" ht="25.5" customHeight="1" x14ac:dyDescent="0.35">
      <c r="E13" s="15" t="s">
        <v>37</v>
      </c>
      <c r="F13" s="10"/>
      <c r="G13" s="15"/>
    </row>
    <row r="14" spans="1:12" ht="15.75" x14ac:dyDescent="0.25">
      <c r="A14" s="1" t="s">
        <v>0</v>
      </c>
      <c r="B14" s="21" t="s">
        <v>1</v>
      </c>
      <c r="C14" s="4" t="s">
        <v>10</v>
      </c>
      <c r="D14" s="21" t="s">
        <v>9</v>
      </c>
      <c r="E14" s="21" t="s">
        <v>2</v>
      </c>
      <c r="F14" s="21" t="s">
        <v>3</v>
      </c>
      <c r="G14" s="3" t="s">
        <v>23</v>
      </c>
      <c r="H14" s="16" t="s">
        <v>8</v>
      </c>
      <c r="I14" s="21" t="s">
        <v>5</v>
      </c>
      <c r="J14" s="3" t="s">
        <v>4</v>
      </c>
      <c r="K14" s="21" t="s">
        <v>7</v>
      </c>
      <c r="L14" s="11" t="s">
        <v>43</v>
      </c>
    </row>
    <row r="15" spans="1:12" ht="18.75" x14ac:dyDescent="0.3">
      <c r="A15" s="2">
        <v>1</v>
      </c>
      <c r="B15" s="8" t="s">
        <v>64</v>
      </c>
      <c r="C15" s="48" t="s">
        <v>65</v>
      </c>
      <c r="D15" s="43" t="s">
        <v>66</v>
      </c>
      <c r="E15" s="5">
        <v>25000</v>
      </c>
      <c r="F15" s="21"/>
      <c r="G15" s="3"/>
      <c r="H15" s="5">
        <v>25000</v>
      </c>
      <c r="I15" s="5"/>
      <c r="J15" s="5">
        <f>SUM(H15:I15)</f>
        <v>25000</v>
      </c>
      <c r="K15" s="44" t="s">
        <v>86</v>
      </c>
      <c r="L15" s="47" t="s">
        <v>78</v>
      </c>
    </row>
    <row r="16" spans="1:12" ht="18.75" customHeight="1" x14ac:dyDescent="0.25">
      <c r="A16" s="2">
        <v>2</v>
      </c>
      <c r="B16" s="8" t="s">
        <v>35</v>
      </c>
      <c r="C16" s="47" t="s">
        <v>20</v>
      </c>
      <c r="D16" s="9" t="s">
        <v>47</v>
      </c>
      <c r="E16" s="5">
        <v>25000</v>
      </c>
      <c r="F16" s="5">
        <v>67500</v>
      </c>
      <c r="G16" s="5">
        <v>12500</v>
      </c>
      <c r="H16" s="5">
        <v>25000</v>
      </c>
      <c r="I16" s="5"/>
      <c r="J16" s="5">
        <f t="shared" ref="J16" si="0">SUM(H16:I16)</f>
        <v>25000</v>
      </c>
      <c r="K16" s="14" t="s">
        <v>87</v>
      </c>
      <c r="L16" s="47" t="s">
        <v>89</v>
      </c>
    </row>
    <row r="17" spans="1:12" ht="18.75" customHeight="1" x14ac:dyDescent="0.25">
      <c r="A17" s="63" t="s">
        <v>6</v>
      </c>
      <c r="B17" s="63"/>
      <c r="C17" s="63"/>
      <c r="D17" s="63"/>
      <c r="E17" s="20">
        <f t="shared" ref="E17:J17" si="1">SUM(E15:E16)</f>
        <v>50000</v>
      </c>
      <c r="F17" s="20">
        <f t="shared" si="1"/>
        <v>67500</v>
      </c>
      <c r="G17" s="20">
        <f t="shared" si="1"/>
        <v>12500</v>
      </c>
      <c r="H17" s="20">
        <f t="shared" si="1"/>
        <v>50000</v>
      </c>
      <c r="I17" s="20">
        <f t="shared" si="1"/>
        <v>0</v>
      </c>
      <c r="J17" s="20">
        <f t="shared" si="1"/>
        <v>50000</v>
      </c>
      <c r="K17" s="14" t="s">
        <v>88</v>
      </c>
      <c r="L17" s="53" t="s">
        <v>29</v>
      </c>
    </row>
    <row r="18" spans="1:12" ht="15.75" x14ac:dyDescent="0.25">
      <c r="A18" s="64" t="s">
        <v>22</v>
      </c>
      <c r="B18" s="64"/>
      <c r="C18" s="64"/>
      <c r="D18" s="64"/>
      <c r="E18" s="64"/>
      <c r="F18" s="64"/>
      <c r="G18" s="64"/>
      <c r="H18" s="64"/>
      <c r="I18" s="64"/>
      <c r="J18" s="18">
        <f>-J17*0.1</f>
        <v>-5000</v>
      </c>
    </row>
    <row r="19" spans="1:12" ht="15.75" x14ac:dyDescent="0.25">
      <c r="A19" s="65" t="s">
        <v>76</v>
      </c>
      <c r="B19" s="66"/>
      <c r="C19" s="66"/>
      <c r="D19" s="66"/>
      <c r="E19" s="66"/>
      <c r="F19" s="66"/>
      <c r="G19" s="66"/>
      <c r="H19" s="66"/>
      <c r="I19" s="67"/>
      <c r="J19" s="18">
        <v>-16200</v>
      </c>
    </row>
    <row r="20" spans="1:12" ht="15" customHeight="1" x14ac:dyDescent="0.3">
      <c r="A20" s="57" t="s">
        <v>31</v>
      </c>
      <c r="B20" s="58"/>
      <c r="C20" s="58"/>
      <c r="D20" s="58"/>
      <c r="E20" s="58"/>
      <c r="F20" s="58"/>
      <c r="G20" s="58"/>
      <c r="H20" s="58"/>
      <c r="I20" s="59"/>
      <c r="J20" s="13">
        <f>SUM(J17:J19)</f>
        <v>28800</v>
      </c>
      <c r="L20" s="19"/>
    </row>
    <row r="21" spans="1:12" ht="6.75" customHeight="1" x14ac:dyDescent="0.25">
      <c r="J21" s="19"/>
    </row>
    <row r="22" spans="1:12" x14ac:dyDescent="0.25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</row>
    <row r="23" spans="1:12" ht="18.75" x14ac:dyDescent="0.3">
      <c r="A23" s="2">
        <v>1</v>
      </c>
      <c r="B23" s="8" t="s">
        <v>64</v>
      </c>
      <c r="C23" s="48" t="s">
        <v>65</v>
      </c>
      <c r="D23" s="43" t="s">
        <v>66</v>
      </c>
      <c r="E23" s="68" t="s">
        <v>80</v>
      </c>
      <c r="F23" s="69"/>
      <c r="G23" s="69"/>
      <c r="H23" s="69"/>
      <c r="I23" s="69"/>
      <c r="J23" s="69"/>
      <c r="K23" s="69"/>
      <c r="L23" s="70"/>
    </row>
    <row r="24" spans="1:12" x14ac:dyDescent="0.2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</row>
    <row r="25" spans="1:12" x14ac:dyDescent="0.25">
      <c r="E25" s="19"/>
      <c r="F25" s="19"/>
    </row>
    <row r="26" spans="1:12" x14ac:dyDescent="0.25">
      <c r="F26" s="19"/>
    </row>
    <row r="27" spans="1:12" x14ac:dyDescent="0.25">
      <c r="H27" s="19"/>
    </row>
  </sheetData>
  <mergeCells count="17">
    <mergeCell ref="A4:K4"/>
    <mergeCell ref="F7:H7"/>
    <mergeCell ref="I7:J7"/>
    <mergeCell ref="A8:L8"/>
    <mergeCell ref="C10:E10"/>
    <mergeCell ref="F10:H10"/>
    <mergeCell ref="I10:J10"/>
    <mergeCell ref="A20:I20"/>
    <mergeCell ref="A22:L22"/>
    <mergeCell ref="E23:L23"/>
    <mergeCell ref="A24:L24"/>
    <mergeCell ref="C11:E11"/>
    <mergeCell ref="F11:H11"/>
    <mergeCell ref="I11:J11"/>
    <mergeCell ref="A17:D17"/>
    <mergeCell ref="A18:I18"/>
    <mergeCell ref="A19:I19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WhiteSpace="0" view="pageLayout" zoomScaleNormal="100" workbookViewId="0">
      <selection activeCell="J18" sqref="J18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60" t="s">
        <v>90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2" ht="18.75" x14ac:dyDescent="0.3">
      <c r="A5" s="23"/>
      <c r="E5" s="7"/>
      <c r="I5" s="7"/>
      <c r="J5" s="7" t="s">
        <v>14</v>
      </c>
    </row>
    <row r="6" spans="1:12" ht="18.75" x14ac:dyDescent="0.3">
      <c r="D6" s="12" t="s">
        <v>15</v>
      </c>
      <c r="E6" s="12"/>
      <c r="F6" s="12"/>
      <c r="G6" s="54"/>
      <c r="H6" s="7" t="s">
        <v>16</v>
      </c>
      <c r="I6" s="7"/>
    </row>
    <row r="7" spans="1:12" ht="18.75" x14ac:dyDescent="0.3">
      <c r="D7" s="54" t="s">
        <v>17</v>
      </c>
      <c r="E7" s="54"/>
      <c r="F7" s="61" t="s">
        <v>18</v>
      </c>
      <c r="G7" s="61"/>
      <c r="H7" s="61"/>
      <c r="I7" s="61" t="s">
        <v>19</v>
      </c>
      <c r="J7" s="61"/>
      <c r="K7" s="7"/>
    </row>
    <row r="8" spans="1:12" ht="18.75" customHeight="1" x14ac:dyDescent="0.3">
      <c r="A8" s="61" t="s">
        <v>34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</row>
    <row r="9" spans="1:12" ht="6" customHeight="1" x14ac:dyDescent="0.3">
      <c r="A9" s="6"/>
      <c r="D9" s="54"/>
      <c r="E9" s="54"/>
      <c r="F9" s="54"/>
      <c r="G9" s="54"/>
      <c r="H9" s="54"/>
      <c r="I9" s="54"/>
      <c r="J9" s="54"/>
      <c r="K9" s="7"/>
    </row>
    <row r="10" spans="1:12" ht="15.75" customHeight="1" x14ac:dyDescent="0.35">
      <c r="A10" s="6"/>
      <c r="C10" s="62" t="s">
        <v>24</v>
      </c>
      <c r="D10" s="62"/>
      <c r="E10" s="62"/>
      <c r="F10" s="62" t="s">
        <v>25</v>
      </c>
      <c r="G10" s="62"/>
      <c r="H10" s="62"/>
      <c r="I10" s="62" t="s">
        <v>26</v>
      </c>
      <c r="J10" s="62"/>
      <c r="K10" s="7"/>
    </row>
    <row r="11" spans="1:12" ht="18" customHeight="1" x14ac:dyDescent="0.35">
      <c r="C11" s="62" t="s">
        <v>27</v>
      </c>
      <c r="D11" s="62"/>
      <c r="E11" s="62"/>
      <c r="F11" s="62" t="s">
        <v>28</v>
      </c>
      <c r="G11" s="62"/>
      <c r="H11" s="62"/>
      <c r="I11" s="62"/>
      <c r="J11" s="62"/>
    </row>
    <row r="12" spans="1:12" ht="4.5" customHeight="1" x14ac:dyDescent="0.35">
      <c r="C12" s="17"/>
      <c r="D12" s="17"/>
      <c r="E12" s="17"/>
      <c r="F12" s="17"/>
      <c r="G12" s="17"/>
      <c r="H12" s="17"/>
      <c r="I12" s="17"/>
      <c r="J12" s="17"/>
    </row>
    <row r="13" spans="1:12" ht="25.5" customHeight="1" x14ac:dyDescent="0.35">
      <c r="E13" s="15" t="s">
        <v>37</v>
      </c>
      <c r="F13" s="10"/>
      <c r="G13" s="15"/>
    </row>
    <row r="14" spans="1:12" ht="15.75" x14ac:dyDescent="0.25">
      <c r="A14" s="1" t="s">
        <v>0</v>
      </c>
      <c r="B14" s="21" t="s">
        <v>1</v>
      </c>
      <c r="C14" s="4" t="s">
        <v>10</v>
      </c>
      <c r="D14" s="21" t="s">
        <v>9</v>
      </c>
      <c r="E14" s="21" t="s">
        <v>2</v>
      </c>
      <c r="F14" s="21" t="s">
        <v>3</v>
      </c>
      <c r="G14" s="3" t="s">
        <v>23</v>
      </c>
      <c r="H14" s="16" t="s">
        <v>8</v>
      </c>
      <c r="I14" s="21" t="s">
        <v>5</v>
      </c>
      <c r="J14" s="3" t="s">
        <v>4</v>
      </c>
      <c r="K14" s="21" t="s">
        <v>7</v>
      </c>
      <c r="L14" s="11" t="s">
        <v>43</v>
      </c>
    </row>
    <row r="15" spans="1:12" ht="18.75" x14ac:dyDescent="0.3">
      <c r="A15" s="2">
        <v>1</v>
      </c>
      <c r="B15" s="8" t="s">
        <v>64</v>
      </c>
      <c r="C15" s="48" t="s">
        <v>65</v>
      </c>
      <c r="D15" s="43" t="s">
        <v>66</v>
      </c>
      <c r="E15" s="5">
        <v>25000</v>
      </c>
      <c r="F15" s="21"/>
      <c r="G15" s="3"/>
      <c r="H15" s="5"/>
      <c r="I15" s="5"/>
      <c r="J15" s="5"/>
      <c r="K15" s="44"/>
      <c r="L15" s="47"/>
    </row>
    <row r="16" spans="1:12" ht="18.75" customHeight="1" x14ac:dyDescent="0.25">
      <c r="A16" s="2">
        <v>2</v>
      </c>
      <c r="B16" s="8" t="s">
        <v>35</v>
      </c>
      <c r="C16" s="47" t="s">
        <v>20</v>
      </c>
      <c r="D16" s="9" t="s">
        <v>47</v>
      </c>
      <c r="E16" s="5">
        <v>25000</v>
      </c>
      <c r="F16" s="5">
        <v>67500</v>
      </c>
      <c r="G16" s="5">
        <v>12500</v>
      </c>
      <c r="H16" s="5"/>
      <c r="I16" s="5"/>
      <c r="J16" s="5"/>
      <c r="K16" s="14"/>
      <c r="L16" s="47"/>
    </row>
    <row r="17" spans="1:12" ht="18.75" customHeight="1" x14ac:dyDescent="0.25">
      <c r="A17" s="63" t="s">
        <v>6</v>
      </c>
      <c r="B17" s="63"/>
      <c r="C17" s="63"/>
      <c r="D17" s="63"/>
      <c r="E17" s="20">
        <f t="shared" ref="E17:G17" si="0">SUM(E15:E16)</f>
        <v>50000</v>
      </c>
      <c r="F17" s="20">
        <f t="shared" si="0"/>
        <v>67500</v>
      </c>
      <c r="G17" s="20">
        <f t="shared" si="0"/>
        <v>12500</v>
      </c>
      <c r="H17" s="20"/>
      <c r="I17" s="20"/>
      <c r="J17" s="20"/>
      <c r="K17" s="14"/>
      <c r="L17" s="55"/>
    </row>
    <row r="18" spans="1:12" ht="15.75" x14ac:dyDescent="0.25">
      <c r="A18" s="64" t="s">
        <v>22</v>
      </c>
      <c r="B18" s="64"/>
      <c r="C18" s="64"/>
      <c r="D18" s="64"/>
      <c r="E18" s="64"/>
      <c r="F18" s="64"/>
      <c r="G18" s="64"/>
      <c r="H18" s="64"/>
      <c r="I18" s="64"/>
      <c r="J18" s="18"/>
    </row>
    <row r="19" spans="1:12" ht="15.75" x14ac:dyDescent="0.25">
      <c r="A19" s="65" t="s">
        <v>76</v>
      </c>
      <c r="B19" s="66"/>
      <c r="C19" s="66"/>
      <c r="D19" s="66"/>
      <c r="E19" s="66"/>
      <c r="F19" s="66"/>
      <c r="G19" s="66"/>
      <c r="H19" s="66"/>
      <c r="I19" s="67"/>
      <c r="J19" s="18">
        <v>-16200</v>
      </c>
    </row>
    <row r="20" spans="1:12" ht="15" customHeight="1" x14ac:dyDescent="0.3">
      <c r="A20" s="57" t="s">
        <v>31</v>
      </c>
      <c r="B20" s="58"/>
      <c r="C20" s="58"/>
      <c r="D20" s="58"/>
      <c r="E20" s="58"/>
      <c r="F20" s="58"/>
      <c r="G20" s="58"/>
      <c r="H20" s="58"/>
      <c r="I20" s="59"/>
      <c r="J20" s="13"/>
      <c r="L20" s="19"/>
    </row>
    <row r="21" spans="1:12" ht="6.75" customHeight="1" x14ac:dyDescent="0.25">
      <c r="J21" s="19"/>
    </row>
    <row r="22" spans="1:12" x14ac:dyDescent="0.25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</row>
    <row r="23" spans="1:12" ht="18.75" x14ac:dyDescent="0.3">
      <c r="A23" s="2">
        <v>1</v>
      </c>
      <c r="B23" s="8" t="s">
        <v>64</v>
      </c>
      <c r="C23" s="48" t="s">
        <v>65</v>
      </c>
      <c r="D23" s="43" t="s">
        <v>66</v>
      </c>
      <c r="E23" s="68" t="s">
        <v>80</v>
      </c>
      <c r="F23" s="69"/>
      <c r="G23" s="69"/>
      <c r="H23" s="69"/>
      <c r="I23" s="69"/>
      <c r="J23" s="69"/>
      <c r="K23" s="69"/>
      <c r="L23" s="70"/>
    </row>
    <row r="24" spans="1:12" x14ac:dyDescent="0.2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</row>
    <row r="25" spans="1:12" x14ac:dyDescent="0.25">
      <c r="E25" s="19"/>
      <c r="F25" s="19"/>
    </row>
    <row r="26" spans="1:12" x14ac:dyDescent="0.25">
      <c r="F26" s="19"/>
    </row>
    <row r="27" spans="1:12" x14ac:dyDescent="0.25">
      <c r="H27" s="19"/>
    </row>
  </sheetData>
  <mergeCells count="17">
    <mergeCell ref="A4:K4"/>
    <mergeCell ref="F7:H7"/>
    <mergeCell ref="I7:J7"/>
    <mergeCell ref="A8:L8"/>
    <mergeCell ref="C10:E10"/>
    <mergeCell ref="F10:H10"/>
    <mergeCell ref="I10:J10"/>
    <mergeCell ref="A20:I20"/>
    <mergeCell ref="A22:L22"/>
    <mergeCell ref="E23:L23"/>
    <mergeCell ref="A24:L24"/>
    <mergeCell ref="C11:E11"/>
    <mergeCell ref="F11:H11"/>
    <mergeCell ref="I11:J11"/>
    <mergeCell ref="A17:D17"/>
    <mergeCell ref="A18:I18"/>
    <mergeCell ref="A19:I19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DECEMBRE 2019</vt:lpstr>
      <vt:lpstr>JANVIER 2020</vt:lpstr>
      <vt:lpstr>FEVRIER 2020</vt:lpstr>
      <vt:lpstr>MARS 2020</vt:lpstr>
      <vt:lpstr>AVRIL 2020</vt:lpstr>
      <vt:lpstr>MAI 2020</vt:lpstr>
      <vt:lpstr>JUIN 2020</vt:lpstr>
      <vt:lpstr>JUILLET 2020</vt:lpstr>
      <vt:lpstr>AOUT 2020</vt:lpstr>
      <vt:lpstr>SEPTEMBRE 2020</vt:lpstr>
      <vt:lpstr>OCTOBRE 2020</vt:lpstr>
      <vt:lpstr>NOVEMBRE 2020</vt:lpstr>
      <vt:lpstr>DECEMBRE 2020</vt:lpstr>
      <vt:lpstr>JANVIER 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gouro</cp:lastModifiedBy>
  <cp:lastPrinted>2020-12-13T10:50:48Z</cp:lastPrinted>
  <dcterms:created xsi:type="dcterms:W3CDTF">2013-02-10T07:37:00Z</dcterms:created>
  <dcterms:modified xsi:type="dcterms:W3CDTF">2020-12-13T11:11:23Z</dcterms:modified>
</cp:coreProperties>
</file>