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8" activeTab="13"/>
  </bookViews>
  <sheets>
    <sheet name="IMPOT BASE CIE" sheetId="24" r:id="rId1"/>
    <sheet name="DECEMBRE 2020" sheetId="82" r:id="rId2"/>
    <sheet name="JANVIER 2021" sheetId="77" r:id="rId3"/>
    <sheet name="FEVRIER 2021" sheetId="78" r:id="rId4"/>
    <sheet name="MARS 2021" sheetId="79" r:id="rId5"/>
    <sheet name="AVRIL 2021" sheetId="80" r:id="rId6"/>
    <sheet name="MAI 2021" sheetId="81" r:id="rId7"/>
    <sheet name="JUIN 2021" sheetId="83" r:id="rId8"/>
    <sheet name="JUILLET 2021" sheetId="84" r:id="rId9"/>
    <sheet name="AOUT 2021" sheetId="85" r:id="rId10"/>
    <sheet name="SEPTEMBRE 2021" sheetId="86" r:id="rId11"/>
    <sheet name="OCTOBRE 2021" sheetId="87" r:id="rId12"/>
    <sheet name="NOVEMBRE 2021" sheetId="88" r:id="rId13"/>
    <sheet name="DECEMBRE 2021" sheetId="89" r:id="rId14"/>
  </sheets>
  <calcPr calcId="152511"/>
</workbook>
</file>

<file path=xl/calcChain.xml><?xml version="1.0" encoding="utf-8"?>
<calcChain xmlns="http://schemas.openxmlformats.org/spreadsheetml/2006/main">
  <c r="I17" i="89" l="1"/>
  <c r="H17" i="89"/>
  <c r="G17" i="89"/>
  <c r="F17" i="89"/>
  <c r="E17" i="89"/>
  <c r="J16" i="89"/>
  <c r="J15" i="89"/>
  <c r="J14" i="89"/>
  <c r="J13" i="89"/>
  <c r="J17" i="89" s="1"/>
  <c r="J18" i="89" l="1"/>
  <c r="J19" i="89" s="1"/>
  <c r="I17" i="88"/>
  <c r="H17" i="88"/>
  <c r="G17" i="88"/>
  <c r="F17" i="88"/>
  <c r="E17" i="88"/>
  <c r="J16" i="88"/>
  <c r="J15" i="88"/>
  <c r="J14" i="88"/>
  <c r="J13" i="88"/>
  <c r="J17" i="88" s="1"/>
  <c r="J18" i="88" l="1"/>
  <c r="J19" i="88"/>
  <c r="I17" i="87"/>
  <c r="H17" i="87"/>
  <c r="G17" i="87"/>
  <c r="F17" i="87"/>
  <c r="E17" i="87"/>
  <c r="J16" i="87"/>
  <c r="J15" i="87"/>
  <c r="J14" i="87"/>
  <c r="J13" i="87"/>
  <c r="J17" i="87" s="1"/>
  <c r="J18" i="87" l="1"/>
  <c r="J19" i="87" s="1"/>
  <c r="I17" i="86"/>
  <c r="H17" i="86"/>
  <c r="G17" i="86"/>
  <c r="F17" i="86"/>
  <c r="E17" i="86"/>
  <c r="J16" i="86"/>
  <c r="J15" i="86"/>
  <c r="J14" i="86"/>
  <c r="J13" i="86"/>
  <c r="J17" i="86" s="1"/>
  <c r="J18" i="86" l="1"/>
  <c r="J19" i="86"/>
  <c r="I17" i="85"/>
  <c r="H17" i="85"/>
  <c r="G17" i="85"/>
  <c r="F17" i="85"/>
  <c r="E17" i="85"/>
  <c r="J16" i="85"/>
  <c r="J15" i="85"/>
  <c r="J14" i="85"/>
  <c r="J13" i="85"/>
  <c r="J17" i="85" s="1"/>
  <c r="J18" i="85" l="1"/>
  <c r="J19" i="85" s="1"/>
  <c r="I17" i="84"/>
  <c r="H17" i="84"/>
  <c r="G17" i="84"/>
  <c r="F17" i="84"/>
  <c r="E17" i="84"/>
  <c r="J16" i="84"/>
  <c r="J15" i="84"/>
  <c r="J14" i="84"/>
  <c r="J13" i="84"/>
  <c r="J17" i="84" s="1"/>
  <c r="J18" i="84" l="1"/>
  <c r="J19" i="84"/>
  <c r="I17" i="83"/>
  <c r="H17" i="83"/>
  <c r="G17" i="83"/>
  <c r="F17" i="83"/>
  <c r="E17" i="83"/>
  <c r="J16" i="83"/>
  <c r="J15" i="83"/>
  <c r="J14" i="83"/>
  <c r="J13" i="83"/>
  <c r="J17" i="83" s="1"/>
  <c r="J19" i="83" l="1"/>
  <c r="J18" i="83"/>
  <c r="I17" i="82"/>
  <c r="H17" i="82"/>
  <c r="G17" i="82"/>
  <c r="F17" i="82"/>
  <c r="E17" i="82"/>
  <c r="J16" i="82"/>
  <c r="J15" i="82"/>
  <c r="J14" i="82"/>
  <c r="J13" i="82"/>
  <c r="J17" i="82" s="1"/>
  <c r="J18" i="82" l="1"/>
  <c r="J19" i="82" s="1"/>
  <c r="I17" i="81"/>
  <c r="H17" i="81"/>
  <c r="G17" i="81"/>
  <c r="F17" i="81"/>
  <c r="E17" i="81"/>
  <c r="J16" i="81"/>
  <c r="J15" i="81"/>
  <c r="J14" i="81"/>
  <c r="J13" i="81"/>
  <c r="J17" i="81" s="1"/>
  <c r="J18" i="81" l="1"/>
  <c r="J19" i="81"/>
  <c r="J19" i="80"/>
  <c r="J18" i="80"/>
  <c r="H17" i="80"/>
  <c r="I17" i="80"/>
  <c r="J17" i="80"/>
  <c r="J14" i="80"/>
  <c r="J15" i="80"/>
  <c r="J16" i="80"/>
  <c r="J13" i="80"/>
  <c r="G17" i="80" l="1"/>
  <c r="F17" i="80"/>
  <c r="E17" i="80"/>
  <c r="I17" i="79" l="1"/>
  <c r="H17" i="79"/>
  <c r="G17" i="79"/>
  <c r="F17" i="79"/>
  <c r="E17" i="79"/>
  <c r="J16" i="79"/>
  <c r="J15" i="79"/>
  <c r="J14" i="79"/>
  <c r="J13" i="79"/>
  <c r="J17" i="79" s="1"/>
  <c r="J18" i="79" l="1"/>
  <c r="J19" i="79" s="1"/>
  <c r="I17" i="78"/>
  <c r="H17" i="78"/>
  <c r="G17" i="78"/>
  <c r="F17" i="78"/>
  <c r="E17" i="78"/>
  <c r="J16" i="78"/>
  <c r="J15" i="78"/>
  <c r="J14" i="78"/>
  <c r="J17" i="78" s="1"/>
  <c r="J13" i="78"/>
  <c r="J18" i="78" l="1"/>
  <c r="J19" i="78" s="1"/>
  <c r="I17" i="77"/>
  <c r="H17" i="77"/>
  <c r="G17" i="77"/>
  <c r="F17" i="77"/>
  <c r="E17" i="77"/>
  <c r="J16" i="77"/>
  <c r="J15" i="77"/>
  <c r="J14" i="77"/>
  <c r="J17" i="77" s="1"/>
  <c r="J13" i="77"/>
  <c r="J18" i="77" l="1"/>
  <c r="J19" i="77" s="1"/>
  <c r="F17" i="24" l="1"/>
  <c r="F19" i="24" s="1"/>
</calcChain>
</file>

<file path=xl/sharedStrings.xml><?xml version="1.0" encoding="utf-8"?>
<sst xmlns="http://schemas.openxmlformats.org/spreadsheetml/2006/main" count="634" uniqueCount="86">
  <si>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</si>
  <si>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</si>
  <si>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</si>
  <si>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</si>
  <si>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</si>
  <si>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</si>
  <si>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</si>
  <si>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</si>
  <si>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</si>
  <si>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</si>
  <si>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</si>
  <si>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</si>
  <si>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</si>
  <si>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</si>
  <si>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</si>
  <si>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</si>
  <si>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</si>
  <si>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</si>
  <si>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</si>
  <si>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</si>
  <si>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</si>
  <si>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</si>
  <si>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</si>
  <si>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</si>
  <si>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</si>
  <si>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</si>
  <si>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</si>
  <si>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</si>
  <si>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</si>
  <si>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</si>
  <si>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</si>
  <si>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</si>
  <si>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</si>
  <si>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</si>
  <si>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</si>
  <si>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</si>
  <si>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</si>
  <si>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</si>
  <si>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</si>
  <si>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</si>
  <si>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</si>
  <si>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</si>
  <si>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</si>
  <si>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</si>
  <si>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</si>
  <si>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CCGIM</t>
  </si>
  <si>
    <t>Cel. 05 53 76 55 - 59 64 12 44 - 04 02 95 97</t>
  </si>
  <si>
    <t>COMMISSION CCGIM</t>
  </si>
  <si>
    <t>SOMME A VERSER</t>
  </si>
  <si>
    <t>YORO DEMANOHIN YOLANDE</t>
  </si>
  <si>
    <t>42473244</t>
  </si>
  <si>
    <t>CENTRE D'IMPOSITION: YOP I</t>
  </si>
  <si>
    <t>10/01/21</t>
  </si>
  <si>
    <t>PAPA SYLLLA</t>
  </si>
  <si>
    <t>ETAT DES ENCAISSEMENTS N° 1: MOIS DE JANVIER 2021</t>
  </si>
  <si>
    <t>10/02/21</t>
  </si>
  <si>
    <t>14/02/21</t>
  </si>
  <si>
    <t>ETAT DES ENCAISSEMENTS N° 1: MOIS DE FEVRIER 2021</t>
  </si>
  <si>
    <t>10/03/21</t>
  </si>
  <si>
    <t>14/03/21</t>
  </si>
  <si>
    <t>ETAT DES ENCAISSEMENTS N° 1: MOIS DE MARS 2021</t>
  </si>
  <si>
    <t>10/04/21</t>
  </si>
  <si>
    <t>ETAT DES ENCAISSEMENTS N° 1: MOIS D'AVRIL 2021</t>
  </si>
  <si>
    <t>ETAT DES ENCAISSEMENTS N° 1: MOIS DE MAI 2021</t>
  </si>
  <si>
    <t>10/05/21</t>
  </si>
  <si>
    <t>15/04/21</t>
  </si>
  <si>
    <t>14/01/21</t>
  </si>
  <si>
    <t>13/05/21</t>
  </si>
  <si>
    <t>10/06/21</t>
  </si>
  <si>
    <t>13/06/21</t>
  </si>
  <si>
    <t>ETAT DES ENCAISSEMENTS N° 1: MOIS DE JUIN 2021</t>
  </si>
  <si>
    <t>10/07/21</t>
  </si>
  <si>
    <t>ETAT DES ENCAISSEMENTS N° 1: MOIS DE JUILLET 2021</t>
  </si>
  <si>
    <t>10/08/21</t>
  </si>
  <si>
    <t>15/08/21</t>
  </si>
  <si>
    <t>ETAT DES ENCAISSEMENTS N° 1: MOIS D'AOUT 2021</t>
  </si>
  <si>
    <t>10/09/21</t>
  </si>
  <si>
    <t>15/09/21</t>
  </si>
  <si>
    <t>ETAT DES ENCAISSEMENTS N° 1: MOIS DDE SEPTEMBRE 2021</t>
  </si>
  <si>
    <t>10/10/21</t>
  </si>
  <si>
    <t>ETAT DES ENCAISSEMENTS N° 1: MOIS D'OCTOBRE 2021</t>
  </si>
  <si>
    <t>10/11/21</t>
  </si>
  <si>
    <t>ETAT DES ENCAISSEMENTS N° 1: MOIS DE NOVEMBRE 2021</t>
  </si>
  <si>
    <t>10/12/21</t>
  </si>
  <si>
    <t>ETAT DES ENCAISSEMENTS N° 1: MOIS DE DECEMBRE 2021</t>
  </si>
  <si>
    <t>10/01/22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</si>
</sst>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0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63" t="s">
        <v>40</v>
      </c>
      <c r="B1" s="63"/>
      <c r="C1" s="63"/>
      <c r="D1" s="63"/>
      <c r="E1" s="63"/>
      <c r="F1" s="63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23.25" x14ac:dyDescent="0.25">
      <c r="A3" s="63" t="s">
        <v>41</v>
      </c>
      <c r="B3" s="63"/>
      <c r="C3" s="63"/>
      <c r="D3" s="63"/>
      <c r="E3" s="63"/>
      <c r="F3" s="63"/>
    </row>
    <row r="4" spans="1:6" ht="18.75" x14ac:dyDescent="0.3">
      <c r="A4" s="1"/>
      <c r="F4" s="2"/>
    </row>
    <row r="5" spans="1:6" ht="18.75" customHeight="1" x14ac:dyDescent="0.4">
      <c r="A5" s="65" t="s">
        <v>42</v>
      </c>
      <c r="B5" s="65"/>
      <c r="C5" s="65"/>
      <c r="D5" s="65"/>
      <c r="E5" s="65"/>
      <c r="F5" s="65"/>
    </row>
    <row r="6" spans="1:6" ht="18.75" x14ac:dyDescent="0.3">
      <c r="A6" s="66" t="s">
        <v>43</v>
      </c>
      <c r="B6" s="66"/>
      <c r="C6" s="66"/>
      <c r="D6" s="66"/>
      <c r="E6" s="66"/>
      <c r="F6" s="66"/>
    </row>
    <row r="7" spans="1:6" ht="9" customHeight="1" x14ac:dyDescent="0.3">
      <c r="A7" s="1"/>
      <c r="E7" s="16"/>
      <c r="F7" s="16"/>
    </row>
    <row r="8" spans="1:6" ht="18.75" customHeight="1" x14ac:dyDescent="0.3">
      <c r="A8" s="66" t="s">
        <v>18</v>
      </c>
      <c r="B8" s="66"/>
      <c r="C8" s="66"/>
      <c r="D8" s="66"/>
      <c r="E8" s="66"/>
      <c r="F8" s="66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67" t="s">
        <v>6</v>
      </c>
      <c r="B17" s="68"/>
      <c r="C17" s="68"/>
      <c r="D17" s="68"/>
      <c r="E17" s="69"/>
      <c r="F17" s="4">
        <f>SUM(F11:F16)</f>
        <v>230000</v>
      </c>
    </row>
    <row r="18" spans="1:6" ht="15.75" customHeight="1" x14ac:dyDescent="0.25"/>
    <row r="19" spans="1:6" ht="18.75" x14ac:dyDescent="0.3">
      <c r="A19" s="64" t="s">
        <v>39</v>
      </c>
      <c r="B19" s="64"/>
      <c r="C19" s="64"/>
      <c r="D19" s="64"/>
      <c r="E19" s="64"/>
      <c r="F19" s="17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25" sqref="J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4.25" customHeight="1" x14ac:dyDescent="0.25">
      <c r="A2" s="1" t="s">
        <v>12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3.5" customHeight="1" x14ac:dyDescent="0.25">
      <c r="A3" s="1" t="s">
        <v>13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23.25" x14ac:dyDescent="0.25">
      <c r="A4" s="63" t="s">
        <v>75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9"/>
    </row>
    <row r="7" spans="1:12" ht="18.75" x14ac:dyDescent="0.3">
      <c r="A7" s="1"/>
      <c r="D7" s="49" t="s">
        <v>17</v>
      </c>
      <c r="E7" s="49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76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76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76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76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77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17" sqref="K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4.25" customHeight="1" x14ac:dyDescent="0.25">
      <c r="A2" s="1" t="s">
        <v>12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3.5" customHeight="1" x14ac:dyDescent="0.25">
      <c r="A3" s="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23.25" x14ac:dyDescent="0.25">
      <c r="A4" s="63" t="s">
        <v>78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2"/>
    </row>
    <row r="7" spans="1:12" ht="18.75" x14ac:dyDescent="0.3">
      <c r="A7" s="1"/>
      <c r="D7" s="52" t="s">
        <v>17</v>
      </c>
      <c r="E7" s="52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52"/>
      <c r="E8" s="52"/>
      <c r="F8" s="52"/>
      <c r="G8" s="52"/>
      <c r="H8" s="52"/>
      <c r="I8" s="52"/>
      <c r="J8" s="52"/>
      <c r="K8" s="53"/>
      <c r="L8" s="53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79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79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79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79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79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63" t="s">
        <v>80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5"/>
    </row>
    <row r="7" spans="1:12" ht="18.75" x14ac:dyDescent="0.3">
      <c r="A7" s="1"/>
      <c r="D7" s="55" t="s">
        <v>17</v>
      </c>
      <c r="E7" s="55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81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81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81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81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81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4.25" customHeight="1" x14ac:dyDescent="0.25">
      <c r="A2" s="1" t="s">
        <v>12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 ht="13.5" customHeight="1" x14ac:dyDescent="0.25">
      <c r="A3" s="1" t="s">
        <v>13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ht="23.25" x14ac:dyDescent="0.25">
      <c r="A4" s="63" t="s">
        <v>82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58"/>
    </row>
    <row r="7" spans="1:12" ht="18.75" x14ac:dyDescent="0.3">
      <c r="A7" s="1"/>
      <c r="D7" s="58" t="s">
        <v>17</v>
      </c>
      <c r="E7" s="58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58"/>
      <c r="E8" s="58"/>
      <c r="F8" s="58"/>
      <c r="G8" s="58"/>
      <c r="H8" s="58"/>
      <c r="I8" s="58"/>
      <c r="J8" s="58"/>
      <c r="K8" s="59"/>
      <c r="L8" s="59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83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83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83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83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83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1" sqref="A21: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4.25" customHeight="1" x14ac:dyDescent="0.25">
      <c r="A2" s="1" t="s">
        <v>12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13.5" customHeight="1" x14ac:dyDescent="0.25">
      <c r="A3" s="1" t="s">
        <v>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2" ht="23.25" x14ac:dyDescent="0.25">
      <c r="A4" s="63" t="s">
        <v>84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61"/>
    </row>
    <row r="7" spans="1:12" ht="18.75" x14ac:dyDescent="0.3">
      <c r="A7" s="1"/>
      <c r="D7" s="61" t="s">
        <v>17</v>
      </c>
      <c r="E7" s="61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61"/>
      <c r="E8" s="61"/>
      <c r="F8" s="61"/>
      <c r="G8" s="61"/>
      <c r="H8" s="61"/>
      <c r="I8" s="61"/>
      <c r="J8" s="61"/>
      <c r="K8" s="62"/>
      <c r="L8" s="62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85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85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85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85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85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18" sqref="K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25" customHeight="1" x14ac:dyDescent="0.25">
      <c r="A2" s="1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3.5" customHeight="1" x14ac:dyDescent="0.25">
      <c r="A3" s="1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25">
      <c r="A4" s="63" t="s">
        <v>54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0"/>
    </row>
    <row r="7" spans="1:12" ht="18.75" x14ac:dyDescent="0.3">
      <c r="A7" s="1"/>
      <c r="D7" s="40" t="s">
        <v>17</v>
      </c>
      <c r="E7" s="40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40"/>
      <c r="E8" s="40"/>
      <c r="F8" s="40"/>
      <c r="G8" s="40"/>
      <c r="H8" s="40"/>
      <c r="I8" s="40"/>
      <c r="J8" s="40"/>
      <c r="K8" s="41"/>
      <c r="L8" s="41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52</v>
      </c>
      <c r="L13" s="26" t="s">
        <v>53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52</v>
      </c>
      <c r="L14" s="26" t="s">
        <v>53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52</v>
      </c>
      <c r="L15" s="26" t="s">
        <v>53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52</v>
      </c>
      <c r="L16" s="26" t="s">
        <v>53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66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4.25" customHeight="1" x14ac:dyDescent="0.25">
      <c r="A2" s="1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3.5" customHeight="1" x14ac:dyDescent="0.25">
      <c r="A3" s="1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3.25" x14ac:dyDescent="0.25">
      <c r="A4" s="63" t="s">
        <v>54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24"/>
    </row>
    <row r="7" spans="1:12" ht="18.75" x14ac:dyDescent="0.3">
      <c r="A7" s="1"/>
      <c r="D7" s="24" t="s">
        <v>17</v>
      </c>
      <c r="E7" s="24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24"/>
      <c r="E8" s="24"/>
      <c r="F8" s="24"/>
      <c r="G8" s="24"/>
      <c r="H8" s="24"/>
      <c r="I8" s="24"/>
      <c r="J8" s="24"/>
      <c r="K8" s="25"/>
      <c r="L8" s="25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55</v>
      </c>
      <c r="L13" s="26" t="s">
        <v>53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55</v>
      </c>
      <c r="L14" s="26" t="s">
        <v>53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55</v>
      </c>
      <c r="L15" s="26" t="s">
        <v>53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55</v>
      </c>
      <c r="L16" s="26" t="s">
        <v>53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56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6" sqref="L2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4.25" customHeight="1" x14ac:dyDescent="0.25">
      <c r="A2" s="1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3.5" customHeight="1" x14ac:dyDescent="0.25">
      <c r="A3" s="1" t="s">
        <v>13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23.25" x14ac:dyDescent="0.25">
      <c r="A4" s="63" t="s">
        <v>57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28"/>
    </row>
    <row r="7" spans="1:12" ht="18.75" x14ac:dyDescent="0.3">
      <c r="A7" s="1"/>
      <c r="D7" s="28" t="s">
        <v>17</v>
      </c>
      <c r="E7" s="28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58</v>
      </c>
      <c r="L13" s="26" t="s">
        <v>53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58</v>
      </c>
      <c r="L14" s="26" t="s">
        <v>53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58</v>
      </c>
      <c r="L15" s="26" t="s">
        <v>53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58</v>
      </c>
      <c r="L16" s="26" t="s">
        <v>53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59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4.25" customHeight="1" x14ac:dyDescent="0.25">
      <c r="A2" s="1" t="s">
        <v>12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ht="13.5" customHeight="1" x14ac:dyDescent="0.25">
      <c r="A3" s="1" t="s">
        <v>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23.25" x14ac:dyDescent="0.25">
      <c r="A4" s="63" t="s">
        <v>60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31"/>
    </row>
    <row r="7" spans="1:12" ht="18.75" x14ac:dyDescent="0.3">
      <c r="A7" s="1"/>
      <c r="D7" s="31" t="s">
        <v>17</v>
      </c>
      <c r="E7" s="31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61</v>
      </c>
      <c r="L13" s="26" t="s">
        <v>53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61</v>
      </c>
      <c r="L14" s="26" t="s">
        <v>53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61</v>
      </c>
      <c r="L15" s="26" t="s">
        <v>53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61</v>
      </c>
      <c r="L16" s="26" t="s">
        <v>53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65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4.25" customHeight="1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3.5" customHeight="1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3.25" x14ac:dyDescent="0.25">
      <c r="A4" s="63" t="s">
        <v>62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34"/>
    </row>
    <row r="7" spans="1:12" ht="18.75" x14ac:dyDescent="0.3">
      <c r="A7" s="1"/>
      <c r="D7" s="34" t="s">
        <v>17</v>
      </c>
      <c r="E7" s="34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34"/>
      <c r="E8" s="34"/>
      <c r="F8" s="34"/>
      <c r="G8" s="34"/>
      <c r="H8" s="34"/>
      <c r="I8" s="34"/>
      <c r="J8" s="34"/>
      <c r="K8" s="35"/>
      <c r="L8" s="35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64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64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64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64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67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25" sqref="K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4.25" customHeight="1" x14ac:dyDescent="0.25">
      <c r="A2" s="1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13.5" customHeight="1" x14ac:dyDescent="0.25">
      <c r="A3" s="1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ht="23.25" x14ac:dyDescent="0.25">
      <c r="A4" s="63" t="s">
        <v>63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37"/>
    </row>
    <row r="7" spans="1:12" ht="18.75" x14ac:dyDescent="0.3">
      <c r="A7" s="1"/>
      <c r="D7" s="37" t="s">
        <v>17</v>
      </c>
      <c r="E7" s="37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37"/>
      <c r="E8" s="37"/>
      <c r="F8" s="37"/>
      <c r="G8" s="37"/>
      <c r="H8" s="37"/>
      <c r="I8" s="37"/>
      <c r="J8" s="37"/>
      <c r="K8" s="38"/>
      <c r="L8" s="38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68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68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68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68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69</v>
      </c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24" sqref="K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4.25" customHeight="1" x14ac:dyDescent="0.25">
      <c r="A2" s="1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3.5" customHeight="1" x14ac:dyDescent="0.25">
      <c r="A3" s="1" t="s">
        <v>13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23.25" x14ac:dyDescent="0.25">
      <c r="A4" s="63" t="s">
        <v>70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3"/>
    </row>
    <row r="7" spans="1:12" ht="18.75" x14ac:dyDescent="0.3">
      <c r="A7" s="1"/>
      <c r="D7" s="43" t="s">
        <v>17</v>
      </c>
      <c r="E7" s="43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71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71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71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71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/>
      <c r="L17" s="22"/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4.25" customHeight="1" x14ac:dyDescent="0.25">
      <c r="A2" s="1" t="s">
        <v>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3.5" customHeight="1" x14ac:dyDescent="0.25">
      <c r="A3" s="1" t="s">
        <v>13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23.25" x14ac:dyDescent="0.25">
      <c r="A4" s="63" t="s">
        <v>72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ht="10.5" customHeight="1" x14ac:dyDescent="0.3">
      <c r="E5" s="2"/>
      <c r="I5" s="2"/>
    </row>
    <row r="6" spans="1:12" ht="23.25" customHeight="1" x14ac:dyDescent="0.4">
      <c r="A6" s="1"/>
      <c r="C6" s="65" t="s">
        <v>15</v>
      </c>
      <c r="D6" s="65"/>
      <c r="E6" s="65"/>
      <c r="F6" s="65"/>
      <c r="G6" s="65"/>
      <c r="H6" s="65"/>
      <c r="I6" s="65"/>
      <c r="J6" s="66" t="s">
        <v>16</v>
      </c>
      <c r="K6" s="66"/>
      <c r="L6" s="46"/>
    </row>
    <row r="7" spans="1:12" ht="18.75" x14ac:dyDescent="0.3">
      <c r="A7" s="1"/>
      <c r="D7" s="46" t="s">
        <v>17</v>
      </c>
      <c r="E7" s="46"/>
      <c r="F7" s="70" t="s">
        <v>46</v>
      </c>
      <c r="G7" s="70"/>
      <c r="H7" s="70"/>
      <c r="I7" s="70"/>
      <c r="J7" s="70"/>
      <c r="K7" s="70"/>
      <c r="L7" s="70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7"/>
      <c r="L8" s="47"/>
    </row>
    <row r="9" spans="1:12" ht="18.75" customHeight="1" x14ac:dyDescent="0.3">
      <c r="A9" s="66" t="s">
        <v>18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0" spans="1:12" ht="18.75" customHeight="1" x14ac:dyDescent="0.3">
      <c r="A10" s="66" t="s">
        <v>51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ht="7.5" customHeight="1" x14ac:dyDescent="0.3">
      <c r="K11" s="71"/>
      <c r="L11" s="71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73</v>
      </c>
      <c r="L13" s="26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73</v>
      </c>
      <c r="L14" s="26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73</v>
      </c>
      <c r="L15" s="26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73</v>
      </c>
      <c r="L16" s="26" t="s">
        <v>44</v>
      </c>
    </row>
    <row r="17" spans="1:12" ht="21" customHeight="1" x14ac:dyDescent="0.3">
      <c r="A17" s="72" t="s">
        <v>6</v>
      </c>
      <c r="B17" s="72"/>
      <c r="C17" s="72"/>
      <c r="D17" s="72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74</v>
      </c>
      <c r="L17" s="22" t="s">
        <v>45</v>
      </c>
    </row>
    <row r="18" spans="1:12" ht="21" customHeight="1" x14ac:dyDescent="0.3">
      <c r="A18" s="73" t="s">
        <v>47</v>
      </c>
      <c r="B18" s="73"/>
      <c r="C18" s="73"/>
      <c r="D18" s="73"/>
      <c r="E18" s="73"/>
      <c r="F18" s="73"/>
      <c r="G18" s="73"/>
      <c r="H18" s="73"/>
      <c r="I18" s="73"/>
      <c r="J18" s="18">
        <f>-J17*0.1</f>
        <v>-18000</v>
      </c>
    </row>
    <row r="19" spans="1:12" ht="18.75" x14ac:dyDescent="0.3">
      <c r="A19" s="74" t="s">
        <v>48</v>
      </c>
      <c r="B19" s="74"/>
      <c r="C19" s="74"/>
      <c r="D19" s="74"/>
      <c r="E19" s="74"/>
      <c r="F19" s="74"/>
      <c r="G19" s="74"/>
      <c r="H19" s="74"/>
      <c r="I19" s="74"/>
      <c r="J19" s="21">
        <f>SUM(J17:J18)</f>
        <v>162000</v>
      </c>
    </row>
    <row r="20" spans="1:12" ht="9" customHeight="1" x14ac:dyDescent="0.25"/>
    <row r="21" spans="1:12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BASE CIE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2021-12-15T09:51:48Z</cp:lastPrinted>
  <dcterms:created xsi:type="dcterms:W3CDTF">2013-02-10T07:37:00Z</dcterms:created>
  <dcterms:modified xsi:type="dcterms:W3CDTF">2021-12-15T09:52:47Z</dcterms:modified>
</cp:coreProperties>
</file>