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GIM\CCGIM 2020\PROPRIETAIRES\TOURE MOUSSA\FICHES D'ENCAISSEMENT\BONIKRO EN BAS\"/>
    </mc:Choice>
  </mc:AlternateContent>
  <bookViews>
    <workbookView xWindow="0" yWindow="0" windowWidth="28800" windowHeight="12435" activeTab="1"/>
  </bookViews>
  <sheets>
    <sheet name="ROSE 2015" sheetId="1" r:id="rId1"/>
    <sheet name="ROSE 2016" sheetId="2" r:id="rId2"/>
    <sheet name="ROSE 2017" sheetId="3" r:id="rId3"/>
    <sheet name="ROSE 2018" sheetId="4" r:id="rId4"/>
    <sheet name="ROSE 2019" sheetId="5" r:id="rId5"/>
    <sheet name="ROSE 2020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6" l="1"/>
  <c r="C37" i="6" s="1"/>
  <c r="E35" i="6"/>
  <c r="D35" i="6"/>
  <c r="C35" i="6"/>
  <c r="C36" i="5"/>
  <c r="C37" i="5" s="1"/>
  <c r="E35" i="5"/>
  <c r="D35" i="5"/>
  <c r="C35" i="5"/>
  <c r="C36" i="4"/>
  <c r="E35" i="4"/>
  <c r="D35" i="4"/>
  <c r="C35" i="4"/>
  <c r="C37" i="4" s="1"/>
  <c r="C36" i="3"/>
  <c r="C37" i="3" s="1"/>
  <c r="E35" i="3"/>
  <c r="D35" i="3"/>
  <c r="C35" i="3"/>
  <c r="C24" i="2"/>
  <c r="E23" i="2"/>
  <c r="D23" i="2"/>
  <c r="C23" i="2"/>
  <c r="C27" i="1"/>
  <c r="E26" i="1"/>
  <c r="D26" i="1"/>
  <c r="C26" i="1"/>
  <c r="C25" i="2" l="1"/>
  <c r="C28" i="1"/>
</calcChain>
</file>

<file path=xl/sharedStrings.xml><?xml version="1.0" encoding="utf-8"?>
<sst xmlns="http://schemas.openxmlformats.org/spreadsheetml/2006/main" count="328" uniqueCount="45">
  <si>
    <t>CABINET CONSEILS  ET DE GESTION IMMOBILIERE  (CCGIM) </t>
  </si>
  <si>
    <t>07 85 65 28 - 03 32 59 24 - 04 92 79 51</t>
  </si>
  <si>
    <t>Email:amadasta@yahoo.fr</t>
  </si>
  <si>
    <t>BENEFICIAIRE: M TOURE MOUSSA  N° CC: 0513520V</t>
  </si>
  <si>
    <t>01 BP 4859 ABIDJAN 01</t>
  </si>
  <si>
    <t>ETAT DES PAIEMENTS de Mme AKPOULE AMALAN ROSE</t>
  </si>
  <si>
    <t>YOPOUGON NIANGON ADJAME BONIKRO EN BAS</t>
  </si>
  <si>
    <t xml:space="preserve">                                                             APPARTEMENT N° B7</t>
  </si>
  <si>
    <t>N°</t>
  </si>
  <si>
    <t>MOIS</t>
  </si>
  <si>
    <t>LOYERS PAYES</t>
  </si>
  <si>
    <t>IMPAYES</t>
  </si>
  <si>
    <t>PENALITES</t>
  </si>
  <si>
    <t>DATE DE PAIEMENT</t>
  </si>
  <si>
    <t>MODES</t>
  </si>
  <si>
    <t>JANVIER 15</t>
  </si>
  <si>
    <t>ESPECES</t>
  </si>
  <si>
    <t>FEVRIER 15</t>
  </si>
  <si>
    <t>MARS 15</t>
  </si>
  <si>
    <t>AVRIL 15</t>
  </si>
  <si>
    <t>MAI 15</t>
  </si>
  <si>
    <t>JUIN 15</t>
  </si>
  <si>
    <t>JUILLET 15</t>
  </si>
  <si>
    <t>AOUT 15</t>
  </si>
  <si>
    <t>SEPTEMBRE 15</t>
  </si>
  <si>
    <t>OCTOBRE 15</t>
  </si>
  <si>
    <t>1 MOIS D'AVANCE CONSOMMEE</t>
  </si>
  <si>
    <t>NOVEMBRE 15</t>
  </si>
  <si>
    <t>DECEMBRE 15</t>
  </si>
  <si>
    <t>JANVIER 16</t>
  </si>
  <si>
    <t>FEVRIER 16</t>
  </si>
  <si>
    <t>MARS 16</t>
  </si>
  <si>
    <t>AVRIL 16</t>
  </si>
  <si>
    <t>MAI 16</t>
  </si>
  <si>
    <t>JUIN 16</t>
  </si>
  <si>
    <t>JUILLET 16</t>
  </si>
  <si>
    <t>AOUT 16</t>
  </si>
  <si>
    <t>TOTAUX</t>
  </si>
  <si>
    <t>21 LOYERS A PAYER</t>
  </si>
  <si>
    <t>TOTAL DÛ</t>
  </si>
  <si>
    <t>MOINS LE MOIS D'AVANCE</t>
  </si>
  <si>
    <t>NOMBRE DE MOIS IMPAYES: 05</t>
  </si>
  <si>
    <t>NOMBRE DE MOIS COMPENSES: 03</t>
  </si>
  <si>
    <t>NOMBRE DE MOIS A PAYER: 02</t>
  </si>
  <si>
    <t>Jeudi 15 Septembre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</si>
</sst>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7" workbookViewId="0">
      <selection activeCell="J34" sqref="J34"/>
    </sheetView>
  </sheetViews>
  <sheetFormatPr baseColWidth="10" defaultRowHeight="15" x14ac:dyDescent="0.25"/>
  <cols>
    <col min="1" max="1" width="3.85546875" style="16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5"/>
      <c r="H3" s="5"/>
      <c r="I3" s="5"/>
      <c r="J3" s="5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6" t="s">
        <v>3</v>
      </c>
      <c r="B5" s="6"/>
      <c r="C5" s="6"/>
      <c r="D5" s="6"/>
      <c r="E5" s="6"/>
      <c r="F5" s="6"/>
      <c r="G5" s="6"/>
      <c r="H5" s="6"/>
      <c r="I5" s="6"/>
      <c r="J5" s="4"/>
      <c r="K5" s="3"/>
    </row>
    <row r="6" spans="1:11" ht="18.75" customHeight="1" x14ac:dyDescent="0.3">
      <c r="A6" s="7" t="s">
        <v>4</v>
      </c>
      <c r="B6" s="7"/>
      <c r="C6" s="7"/>
      <c r="D6" s="7"/>
      <c r="E6" s="7"/>
      <c r="F6" s="7"/>
      <c r="G6" s="7"/>
      <c r="H6" s="8"/>
      <c r="I6" s="8"/>
      <c r="J6" s="4"/>
      <c r="K6" s="3"/>
    </row>
    <row r="7" spans="1:11" ht="7.5" customHeight="1" x14ac:dyDescent="0.3">
      <c r="A7" s="7"/>
      <c r="B7" s="7"/>
      <c r="C7" s="7"/>
      <c r="D7" s="7"/>
      <c r="E7" s="7"/>
      <c r="F7" s="7"/>
      <c r="G7" s="7"/>
      <c r="H7" s="8"/>
      <c r="I7" s="8"/>
      <c r="J7" s="4"/>
      <c r="K7" s="3"/>
    </row>
    <row r="8" spans="1:11" ht="18.75" customHeight="1" x14ac:dyDescent="0.3">
      <c r="A8" s="9" t="s">
        <v>5</v>
      </c>
      <c r="B8" s="9"/>
      <c r="C8" s="9"/>
      <c r="D8" s="9"/>
      <c r="E8" s="9"/>
      <c r="F8" s="9"/>
      <c r="G8" s="9"/>
      <c r="H8" s="9"/>
      <c r="I8" s="8"/>
      <c r="J8" s="4"/>
      <c r="K8" s="3"/>
    </row>
    <row r="9" spans="1:11" ht="9" customHeight="1" x14ac:dyDescent="0.25">
      <c r="A9" s="8"/>
      <c r="B9" s="10"/>
      <c r="C9" s="11"/>
      <c r="D9" s="12"/>
      <c r="E9" s="12"/>
      <c r="F9" s="12"/>
      <c r="G9" s="12"/>
      <c r="H9" s="12"/>
      <c r="I9" s="12"/>
      <c r="J9" s="13"/>
      <c r="K9" s="13"/>
    </row>
    <row r="10" spans="1:11" ht="18.75" customHeight="1" x14ac:dyDescent="0.3">
      <c r="A10" s="5" t="s">
        <v>6</v>
      </c>
      <c r="B10" s="5"/>
      <c r="C10" s="5"/>
      <c r="D10" s="5"/>
      <c r="E10" s="5"/>
      <c r="F10" s="5"/>
      <c r="G10" s="5"/>
      <c r="H10" s="5"/>
      <c r="I10" s="14"/>
      <c r="J10" s="14"/>
      <c r="K10" s="14"/>
    </row>
    <row r="11" spans="1:11" s="15" customFormat="1" ht="17.25" customHeight="1" x14ac:dyDescent="0.25">
      <c r="A11" s="15" t="s">
        <v>7</v>
      </c>
    </row>
    <row r="12" spans="1:11" ht="7.5" customHeight="1" x14ac:dyDescent="0.25"/>
    <row r="13" spans="1:11" x14ac:dyDescent="0.25">
      <c r="A13" s="17" t="s">
        <v>8</v>
      </c>
      <c r="B13" s="18" t="s">
        <v>9</v>
      </c>
      <c r="C13" s="19" t="s">
        <v>10</v>
      </c>
      <c r="D13" s="18" t="s">
        <v>11</v>
      </c>
      <c r="E13" s="18" t="s">
        <v>12</v>
      </c>
      <c r="F13" s="18" t="s">
        <v>13</v>
      </c>
      <c r="G13" s="18" t="s">
        <v>14</v>
      </c>
    </row>
    <row r="14" spans="1:11" x14ac:dyDescent="0.25">
      <c r="A14" s="18">
        <v>1</v>
      </c>
      <c r="B14" s="20" t="s">
        <v>15</v>
      </c>
      <c r="C14" s="21">
        <v>15000</v>
      </c>
      <c r="D14" s="18"/>
      <c r="E14" s="22"/>
      <c r="F14" s="23">
        <v>42046</v>
      </c>
      <c r="G14" s="18" t="s">
        <v>16</v>
      </c>
    </row>
    <row r="15" spans="1:11" x14ac:dyDescent="0.25">
      <c r="A15" s="18">
        <v>2</v>
      </c>
      <c r="B15" s="20" t="s">
        <v>17</v>
      </c>
      <c r="C15" s="21">
        <v>15000</v>
      </c>
      <c r="D15" s="22"/>
      <c r="E15" s="22"/>
      <c r="F15" s="23">
        <v>42073</v>
      </c>
      <c r="G15" s="18" t="s">
        <v>16</v>
      </c>
    </row>
    <row r="16" spans="1:11" x14ac:dyDescent="0.25">
      <c r="A16" s="18">
        <v>3</v>
      </c>
      <c r="B16" s="20" t="s">
        <v>18</v>
      </c>
      <c r="C16" s="21">
        <v>15000</v>
      </c>
      <c r="D16" s="18"/>
      <c r="E16" s="22"/>
      <c r="F16" s="23">
        <v>42104</v>
      </c>
      <c r="G16" s="18" t="s">
        <v>16</v>
      </c>
    </row>
    <row r="17" spans="1:7" x14ac:dyDescent="0.25">
      <c r="A17" s="18">
        <v>4</v>
      </c>
      <c r="B17" s="20" t="s">
        <v>19</v>
      </c>
      <c r="C17" s="21">
        <v>15000</v>
      </c>
      <c r="D17" s="22"/>
      <c r="E17" s="22"/>
      <c r="F17" s="23">
        <v>42134</v>
      </c>
      <c r="G17" s="18" t="s">
        <v>16</v>
      </c>
    </row>
    <row r="18" spans="1:7" x14ac:dyDescent="0.25">
      <c r="A18" s="18">
        <v>5</v>
      </c>
      <c r="B18" s="20" t="s">
        <v>20</v>
      </c>
      <c r="C18" s="21">
        <v>15000</v>
      </c>
      <c r="D18" s="18"/>
      <c r="E18" s="22"/>
      <c r="F18" s="23">
        <v>42165</v>
      </c>
      <c r="G18" s="18" t="s">
        <v>16</v>
      </c>
    </row>
    <row r="19" spans="1:7" x14ac:dyDescent="0.25">
      <c r="A19" s="18">
        <v>6</v>
      </c>
      <c r="B19" s="20" t="s">
        <v>21</v>
      </c>
      <c r="C19" s="24">
        <v>0</v>
      </c>
      <c r="D19" s="22">
        <v>15000</v>
      </c>
      <c r="E19" s="22">
        <v>1500</v>
      </c>
      <c r="F19" s="18"/>
      <c r="G19" s="18"/>
    </row>
    <row r="20" spans="1:7" x14ac:dyDescent="0.25">
      <c r="A20" s="18">
        <v>7</v>
      </c>
      <c r="B20" s="20" t="s">
        <v>22</v>
      </c>
      <c r="C20" s="21">
        <v>15000</v>
      </c>
      <c r="D20" s="18"/>
      <c r="E20" s="22"/>
      <c r="F20" s="23">
        <v>42226</v>
      </c>
      <c r="G20" s="18" t="s">
        <v>16</v>
      </c>
    </row>
    <row r="21" spans="1:7" x14ac:dyDescent="0.25">
      <c r="A21" s="18">
        <v>8</v>
      </c>
      <c r="B21" s="20" t="s">
        <v>23</v>
      </c>
      <c r="C21" s="21">
        <v>15000</v>
      </c>
      <c r="D21" s="18"/>
      <c r="E21" s="22"/>
      <c r="F21" s="23">
        <v>42257</v>
      </c>
      <c r="G21" s="18" t="s">
        <v>16</v>
      </c>
    </row>
    <row r="22" spans="1:7" x14ac:dyDescent="0.25">
      <c r="A22" s="18">
        <v>9</v>
      </c>
      <c r="B22" s="20" t="s">
        <v>24</v>
      </c>
      <c r="C22" s="21">
        <v>15000</v>
      </c>
      <c r="D22" s="22"/>
      <c r="E22" s="22"/>
      <c r="F22" s="23">
        <v>42287</v>
      </c>
      <c r="G22" s="18" t="s">
        <v>16</v>
      </c>
    </row>
    <row r="23" spans="1:7" x14ac:dyDescent="0.25">
      <c r="A23" s="18">
        <v>10</v>
      </c>
      <c r="B23" s="20" t="s">
        <v>25</v>
      </c>
      <c r="C23" s="25">
        <v>0</v>
      </c>
      <c r="D23" s="26" t="s">
        <v>26</v>
      </c>
      <c r="E23" s="27"/>
      <c r="F23" s="27"/>
      <c r="G23" s="28"/>
    </row>
    <row r="24" spans="1:7" x14ac:dyDescent="0.25">
      <c r="A24" s="18">
        <v>11</v>
      </c>
      <c r="B24" s="20" t="s">
        <v>27</v>
      </c>
      <c r="C24" s="21">
        <v>15000</v>
      </c>
      <c r="D24" s="22"/>
      <c r="E24" s="22"/>
      <c r="F24" s="29">
        <v>42348</v>
      </c>
      <c r="G24" s="18" t="s">
        <v>16</v>
      </c>
    </row>
    <row r="25" spans="1:7" x14ac:dyDescent="0.25">
      <c r="A25" s="18">
        <v>12</v>
      </c>
      <c r="B25" s="20" t="s">
        <v>28</v>
      </c>
      <c r="C25" s="21">
        <v>15000</v>
      </c>
      <c r="D25" s="22"/>
      <c r="E25" s="22"/>
      <c r="F25" s="29">
        <v>42378</v>
      </c>
      <c r="G25" s="18" t="s">
        <v>16</v>
      </c>
    </row>
    <row r="26" spans="1:7" x14ac:dyDescent="0.25">
      <c r="A26" s="31" t="s">
        <v>37</v>
      </c>
      <c r="B26" s="32"/>
      <c r="C26" s="33">
        <f>SUM(C14:C25)</f>
        <v>150000</v>
      </c>
      <c r="D26" s="34">
        <f>SUM(D14:D25)</f>
        <v>15000</v>
      </c>
      <c r="E26" s="34">
        <f>SUM(E14:E25)</f>
        <v>1500</v>
      </c>
      <c r="F26" s="18"/>
      <c r="G26" s="35"/>
    </row>
    <row r="27" spans="1:7" x14ac:dyDescent="0.25">
      <c r="A27" s="36" t="s">
        <v>38</v>
      </c>
      <c r="B27" s="37"/>
      <c r="C27" s="21">
        <f>21*15000</f>
        <v>315000</v>
      </c>
      <c r="D27" s="34"/>
      <c r="E27" s="34"/>
      <c r="F27" s="18"/>
      <c r="G27" s="35"/>
    </row>
    <row r="28" spans="1:7" x14ac:dyDescent="0.25">
      <c r="A28" s="31" t="s">
        <v>39</v>
      </c>
      <c r="B28" s="32"/>
      <c r="C28" s="21">
        <f>C27-C26</f>
        <v>165000</v>
      </c>
      <c r="D28" s="38" t="s">
        <v>40</v>
      </c>
      <c r="E28" s="39"/>
      <c r="F28" s="40"/>
      <c r="G28" s="34">
        <v>30000</v>
      </c>
    </row>
    <row r="29" spans="1:7" x14ac:dyDescent="0.25">
      <c r="A29" s="41"/>
      <c r="B29" s="41"/>
      <c r="C29" s="42"/>
      <c r="D29" s="43"/>
      <c r="E29" s="44"/>
      <c r="F29" s="43"/>
      <c r="G29" s="43"/>
    </row>
    <row r="30" spans="1:7" x14ac:dyDescent="0.25">
      <c r="A30" s="45" t="s">
        <v>41</v>
      </c>
      <c r="B30" s="45"/>
      <c r="C30" s="45"/>
      <c r="D30" s="45"/>
      <c r="E30" s="45"/>
      <c r="F30" s="45"/>
      <c r="G30" s="45"/>
    </row>
    <row r="31" spans="1:7" x14ac:dyDescent="0.25">
      <c r="A31" s="46" t="s">
        <v>42</v>
      </c>
      <c r="B31" s="46"/>
      <c r="C31" s="46"/>
      <c r="D31" s="46"/>
      <c r="E31" s="46"/>
      <c r="F31" s="46"/>
      <c r="G31" s="46"/>
    </row>
    <row r="32" spans="1:7" x14ac:dyDescent="0.25">
      <c r="A32" s="46" t="s">
        <v>43</v>
      </c>
      <c r="B32" s="46"/>
      <c r="C32" s="46"/>
      <c r="D32" s="46"/>
      <c r="E32" s="46"/>
      <c r="F32" s="46"/>
      <c r="G32" s="46"/>
    </row>
    <row r="33" spans="1:7" x14ac:dyDescent="0.25">
      <c r="A33" s="47" t="s">
        <v>44</v>
      </c>
      <c r="B33" s="47"/>
      <c r="C33" s="47"/>
      <c r="D33" s="47"/>
      <c r="E33" s="47"/>
      <c r="F33" s="47"/>
      <c r="G33" s="47"/>
    </row>
    <row r="34" spans="1:7" x14ac:dyDescent="0.25">
      <c r="B34" s="48"/>
      <c r="C34" s="49"/>
      <c r="E34" s="50"/>
    </row>
    <row r="35" spans="1:7" x14ac:dyDescent="0.25">
      <c r="B35" s="48"/>
      <c r="C35" s="49"/>
      <c r="E35" s="50"/>
    </row>
    <row r="36" spans="1:7" x14ac:dyDescent="0.25">
      <c r="B36" s="48"/>
      <c r="C36" s="49"/>
      <c r="E36" s="50"/>
    </row>
    <row r="37" spans="1:7" x14ac:dyDescent="0.25">
      <c r="B37" s="48"/>
      <c r="C37" s="49"/>
      <c r="E37" s="50"/>
    </row>
    <row r="38" spans="1:7" x14ac:dyDescent="0.25">
      <c r="B38" s="48"/>
      <c r="C38" s="49"/>
      <c r="E38" s="50"/>
    </row>
    <row r="39" spans="1:7" x14ac:dyDescent="0.25">
      <c r="B39" s="48"/>
      <c r="C39" s="49"/>
      <c r="E39" s="50"/>
    </row>
    <row r="40" spans="1:7" x14ac:dyDescent="0.25">
      <c r="B40" s="48"/>
      <c r="C40" s="49"/>
      <c r="E40" s="50"/>
    </row>
    <row r="41" spans="1:7" x14ac:dyDescent="0.25">
      <c r="B41" s="48"/>
      <c r="C41" s="49"/>
      <c r="E41" s="50"/>
    </row>
    <row r="42" spans="1:7" x14ac:dyDescent="0.25">
      <c r="B42" s="48"/>
      <c r="E42" s="50"/>
    </row>
    <row r="43" spans="1:7" x14ac:dyDescent="0.25">
      <c r="B43" s="48"/>
    </row>
    <row r="44" spans="1:7" x14ac:dyDescent="0.25">
      <c r="B44" s="48"/>
    </row>
    <row r="45" spans="1:7" x14ac:dyDescent="0.25">
      <c r="B45" s="48"/>
    </row>
    <row r="46" spans="1:7" x14ac:dyDescent="0.25">
      <c r="B46" s="48"/>
    </row>
  </sheetData>
  <mergeCells count="17">
    <mergeCell ref="A30:G30"/>
    <mergeCell ref="A31:G31"/>
    <mergeCell ref="A32:G32"/>
    <mergeCell ref="A33:G33"/>
    <mergeCell ref="A10:H10"/>
    <mergeCell ref="A11:XFD11"/>
    <mergeCell ref="D23:G23"/>
    <mergeCell ref="A26:B26"/>
    <mergeCell ref="A27:B27"/>
    <mergeCell ref="A28:B28"/>
    <mergeCell ref="D28:F28"/>
    <mergeCell ref="G3:H3"/>
    <mergeCell ref="I3:J3"/>
    <mergeCell ref="A5:I5"/>
    <mergeCell ref="A6:G6"/>
    <mergeCell ref="A7:G7"/>
    <mergeCell ref="A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7" workbookViewId="0">
      <selection activeCell="A23" sqref="A23:B23"/>
    </sheetView>
  </sheetViews>
  <sheetFormatPr baseColWidth="10" defaultRowHeight="15" x14ac:dyDescent="0.25"/>
  <cols>
    <col min="1" max="1" width="3.85546875" style="16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5"/>
      <c r="H3" s="5"/>
      <c r="I3" s="5"/>
      <c r="J3" s="5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6" t="s">
        <v>3</v>
      </c>
      <c r="B5" s="6"/>
      <c r="C5" s="6"/>
      <c r="D5" s="6"/>
      <c r="E5" s="6"/>
      <c r="F5" s="6"/>
      <c r="G5" s="6"/>
      <c r="H5" s="6"/>
      <c r="I5" s="6"/>
      <c r="J5" s="4"/>
      <c r="K5" s="3"/>
    </row>
    <row r="6" spans="1:11" ht="18.75" customHeight="1" x14ac:dyDescent="0.3">
      <c r="A6" s="7" t="s">
        <v>4</v>
      </c>
      <c r="B6" s="7"/>
      <c r="C6" s="7"/>
      <c r="D6" s="7"/>
      <c r="E6" s="7"/>
      <c r="F6" s="7"/>
      <c r="G6" s="7"/>
      <c r="H6" s="8"/>
      <c r="I6" s="8"/>
      <c r="J6" s="4"/>
      <c r="K6" s="3"/>
    </row>
    <row r="7" spans="1:11" ht="7.5" customHeight="1" x14ac:dyDescent="0.3">
      <c r="A7" s="7"/>
      <c r="B7" s="7"/>
      <c r="C7" s="7"/>
      <c r="D7" s="7"/>
      <c r="E7" s="7"/>
      <c r="F7" s="7"/>
      <c r="G7" s="7"/>
      <c r="H7" s="8"/>
      <c r="I7" s="8"/>
      <c r="J7" s="4"/>
      <c r="K7" s="3"/>
    </row>
    <row r="8" spans="1:11" ht="18.75" customHeight="1" x14ac:dyDescent="0.3">
      <c r="A8" s="9" t="s">
        <v>5</v>
      </c>
      <c r="B8" s="9"/>
      <c r="C8" s="9"/>
      <c r="D8" s="9"/>
      <c r="E8" s="9"/>
      <c r="F8" s="9"/>
      <c r="G8" s="9"/>
      <c r="H8" s="9"/>
      <c r="I8" s="8"/>
      <c r="J8" s="4"/>
      <c r="K8" s="3"/>
    </row>
    <row r="9" spans="1:11" ht="9" customHeight="1" x14ac:dyDescent="0.25">
      <c r="A9" s="8"/>
      <c r="B9" s="10"/>
      <c r="C9" s="11"/>
      <c r="D9" s="12"/>
      <c r="E9" s="12"/>
      <c r="F9" s="12"/>
      <c r="G9" s="12"/>
      <c r="H9" s="12"/>
      <c r="I9" s="12"/>
      <c r="J9" s="13"/>
      <c r="K9" s="13"/>
    </row>
    <row r="10" spans="1:11" ht="18.75" customHeight="1" x14ac:dyDescent="0.3">
      <c r="A10" s="5" t="s">
        <v>6</v>
      </c>
      <c r="B10" s="5"/>
      <c r="C10" s="5"/>
      <c r="D10" s="5"/>
      <c r="E10" s="5"/>
      <c r="F10" s="5"/>
      <c r="G10" s="5"/>
      <c r="H10" s="5"/>
      <c r="I10" s="14"/>
      <c r="J10" s="14"/>
      <c r="K10" s="14"/>
    </row>
    <row r="11" spans="1:11" s="15" customFormat="1" ht="17.25" customHeight="1" x14ac:dyDescent="0.25">
      <c r="A11" s="15" t="s">
        <v>7</v>
      </c>
    </row>
    <row r="12" spans="1:11" ht="7.5" customHeight="1" x14ac:dyDescent="0.25"/>
    <row r="13" spans="1:11" x14ac:dyDescent="0.25">
      <c r="A13" s="17" t="s">
        <v>8</v>
      </c>
      <c r="B13" s="18" t="s">
        <v>9</v>
      </c>
      <c r="C13" s="19" t="s">
        <v>10</v>
      </c>
      <c r="D13" s="18" t="s">
        <v>11</v>
      </c>
      <c r="E13" s="18" t="s">
        <v>12</v>
      </c>
      <c r="F13" s="18" t="s">
        <v>13</v>
      </c>
      <c r="G13" s="18" t="s">
        <v>14</v>
      </c>
    </row>
    <row r="14" spans="1:11" x14ac:dyDescent="0.25">
      <c r="A14" s="18">
        <v>13</v>
      </c>
      <c r="B14" s="20" t="s">
        <v>29</v>
      </c>
      <c r="C14" s="25">
        <v>0</v>
      </c>
      <c r="D14" s="30"/>
      <c r="E14" s="22">
        <v>1500</v>
      </c>
      <c r="F14" s="29"/>
      <c r="G14" s="18"/>
    </row>
    <row r="15" spans="1:11" x14ac:dyDescent="0.25">
      <c r="A15" s="18">
        <v>14</v>
      </c>
      <c r="B15" s="20" t="s">
        <v>30</v>
      </c>
      <c r="C15" s="21">
        <v>15000</v>
      </c>
      <c r="D15" s="22"/>
      <c r="E15" s="22"/>
      <c r="F15" s="29">
        <v>42439</v>
      </c>
      <c r="G15" s="18" t="s">
        <v>16</v>
      </c>
    </row>
    <row r="16" spans="1:11" x14ac:dyDescent="0.25">
      <c r="A16" s="18">
        <v>15</v>
      </c>
      <c r="B16" s="20" t="s">
        <v>31</v>
      </c>
      <c r="C16" s="25">
        <v>0</v>
      </c>
      <c r="D16" s="30"/>
      <c r="E16" s="22">
        <v>1500</v>
      </c>
      <c r="F16" s="29"/>
      <c r="G16" s="18"/>
    </row>
    <row r="17" spans="1:7" x14ac:dyDescent="0.25">
      <c r="A17" s="18">
        <v>16</v>
      </c>
      <c r="B17" s="20" t="s">
        <v>32</v>
      </c>
      <c r="C17" s="25">
        <v>25000</v>
      </c>
      <c r="D17" s="30"/>
      <c r="E17" s="22"/>
      <c r="F17" s="29">
        <v>42503</v>
      </c>
      <c r="G17" s="18" t="s">
        <v>16</v>
      </c>
    </row>
    <row r="18" spans="1:7" x14ac:dyDescent="0.25">
      <c r="A18" s="18">
        <v>17</v>
      </c>
      <c r="B18" s="20" t="s">
        <v>33</v>
      </c>
      <c r="C18" s="25">
        <v>25000</v>
      </c>
      <c r="D18" s="30"/>
      <c r="E18" s="22"/>
      <c r="F18" s="29">
        <v>42531</v>
      </c>
      <c r="G18" s="18" t="s">
        <v>16</v>
      </c>
    </row>
    <row r="19" spans="1:7" x14ac:dyDescent="0.25">
      <c r="A19" s="18">
        <v>18</v>
      </c>
      <c r="B19" s="20" t="s">
        <v>34</v>
      </c>
      <c r="C19" s="21">
        <v>0</v>
      </c>
      <c r="D19" s="22">
        <v>15000</v>
      </c>
      <c r="E19" s="22">
        <v>1500</v>
      </c>
      <c r="F19" s="29"/>
      <c r="G19" s="18"/>
    </row>
    <row r="20" spans="1:7" x14ac:dyDescent="0.25">
      <c r="A20" s="18">
        <v>19</v>
      </c>
      <c r="B20" s="20" t="s">
        <v>35</v>
      </c>
      <c r="C20" s="25">
        <v>20000</v>
      </c>
      <c r="D20" s="22"/>
      <c r="E20" s="22"/>
      <c r="F20" s="29">
        <v>42564</v>
      </c>
      <c r="G20" s="18" t="s">
        <v>16</v>
      </c>
    </row>
    <row r="21" spans="1:7" x14ac:dyDescent="0.25">
      <c r="A21" s="18">
        <v>20</v>
      </c>
      <c r="B21" s="20" t="s">
        <v>35</v>
      </c>
      <c r="C21" s="25">
        <v>20000</v>
      </c>
      <c r="D21" s="22"/>
      <c r="E21" s="22"/>
      <c r="F21" s="29">
        <v>42592</v>
      </c>
      <c r="G21" s="18" t="s">
        <v>16</v>
      </c>
    </row>
    <row r="22" spans="1:7" x14ac:dyDescent="0.25">
      <c r="A22" s="18">
        <v>21</v>
      </c>
      <c r="B22" s="20" t="s">
        <v>36</v>
      </c>
      <c r="C22" s="21">
        <v>15000</v>
      </c>
      <c r="D22" s="22"/>
      <c r="E22" s="22"/>
      <c r="F22" s="29">
        <v>42623</v>
      </c>
      <c r="G22" s="18" t="s">
        <v>16</v>
      </c>
    </row>
    <row r="23" spans="1:7" x14ac:dyDescent="0.25">
      <c r="A23" s="31" t="s">
        <v>37</v>
      </c>
      <c r="B23" s="32"/>
      <c r="C23" s="33">
        <f>SUM(C14:C22)</f>
        <v>120000</v>
      </c>
      <c r="D23" s="34">
        <f>SUM(D14:D22)</f>
        <v>15000</v>
      </c>
      <c r="E23" s="34">
        <f>SUM(E14:E22)</f>
        <v>4500</v>
      </c>
      <c r="F23" s="18"/>
      <c r="G23" s="35"/>
    </row>
    <row r="24" spans="1:7" x14ac:dyDescent="0.25">
      <c r="A24" s="36" t="s">
        <v>38</v>
      </c>
      <c r="B24" s="37"/>
      <c r="C24" s="21">
        <f>21*15000</f>
        <v>315000</v>
      </c>
      <c r="D24" s="34"/>
      <c r="E24" s="34"/>
      <c r="F24" s="18"/>
      <c r="G24" s="35"/>
    </row>
    <row r="25" spans="1:7" x14ac:dyDescent="0.25">
      <c r="A25" s="31" t="s">
        <v>39</v>
      </c>
      <c r="B25" s="32"/>
      <c r="C25" s="21">
        <f>C24-C23</f>
        <v>195000</v>
      </c>
      <c r="D25" s="38" t="s">
        <v>40</v>
      </c>
      <c r="E25" s="39"/>
      <c r="F25" s="40"/>
      <c r="G25" s="34">
        <v>30000</v>
      </c>
    </row>
    <row r="26" spans="1:7" x14ac:dyDescent="0.25">
      <c r="A26" s="41"/>
      <c r="B26" s="41"/>
      <c r="C26" s="42"/>
      <c r="D26" s="43"/>
      <c r="E26" s="44"/>
      <c r="F26" s="43"/>
      <c r="G26" s="43"/>
    </row>
    <row r="27" spans="1:7" x14ac:dyDescent="0.25">
      <c r="A27" s="45" t="s">
        <v>41</v>
      </c>
      <c r="B27" s="45"/>
      <c r="C27" s="45"/>
      <c r="D27" s="45"/>
      <c r="E27" s="45"/>
      <c r="F27" s="45"/>
      <c r="G27" s="45"/>
    </row>
    <row r="28" spans="1:7" x14ac:dyDescent="0.25">
      <c r="A28" s="46" t="s">
        <v>42</v>
      </c>
      <c r="B28" s="46"/>
      <c r="C28" s="46"/>
      <c r="D28" s="46"/>
      <c r="E28" s="46"/>
      <c r="F28" s="46"/>
      <c r="G28" s="46"/>
    </row>
    <row r="29" spans="1:7" x14ac:dyDescent="0.25">
      <c r="A29" s="46" t="s">
        <v>43</v>
      </c>
      <c r="B29" s="46"/>
      <c r="C29" s="46"/>
      <c r="D29" s="46"/>
      <c r="E29" s="46"/>
      <c r="F29" s="46"/>
      <c r="G29" s="46"/>
    </row>
    <row r="30" spans="1:7" x14ac:dyDescent="0.25">
      <c r="A30" s="47" t="s">
        <v>44</v>
      </c>
      <c r="B30" s="47"/>
      <c r="C30" s="47"/>
      <c r="D30" s="47"/>
      <c r="E30" s="47"/>
      <c r="F30" s="47"/>
      <c r="G30" s="47"/>
    </row>
    <row r="31" spans="1:7" x14ac:dyDescent="0.25">
      <c r="B31" s="48"/>
      <c r="C31" s="49"/>
      <c r="E31" s="50"/>
    </row>
    <row r="32" spans="1:7" x14ac:dyDescent="0.25">
      <c r="B32" s="48"/>
      <c r="C32" s="49"/>
      <c r="E32" s="50"/>
    </row>
    <row r="33" spans="2:5" x14ac:dyDescent="0.25">
      <c r="B33" s="48"/>
      <c r="C33" s="49"/>
      <c r="E33" s="50"/>
    </row>
    <row r="34" spans="2:5" x14ac:dyDescent="0.25">
      <c r="B34" s="48"/>
      <c r="C34" s="49"/>
      <c r="E34" s="50"/>
    </row>
    <row r="35" spans="2:5" x14ac:dyDescent="0.25">
      <c r="B35" s="48"/>
      <c r="C35" s="49"/>
      <c r="E35" s="50"/>
    </row>
    <row r="36" spans="2:5" x14ac:dyDescent="0.25">
      <c r="B36" s="48"/>
      <c r="C36" s="49"/>
      <c r="E36" s="50"/>
    </row>
    <row r="37" spans="2:5" x14ac:dyDescent="0.25">
      <c r="B37" s="48"/>
      <c r="C37" s="49"/>
      <c r="E37" s="50"/>
    </row>
    <row r="38" spans="2:5" x14ac:dyDescent="0.25">
      <c r="B38" s="48"/>
      <c r="C38" s="49"/>
      <c r="E38" s="50"/>
    </row>
    <row r="39" spans="2:5" x14ac:dyDescent="0.25">
      <c r="B39" s="48"/>
      <c r="E39" s="50"/>
    </row>
    <row r="40" spans="2:5" x14ac:dyDescent="0.25">
      <c r="B40" s="48"/>
    </row>
    <row r="41" spans="2:5" x14ac:dyDescent="0.25">
      <c r="B41" s="48"/>
    </row>
    <row r="42" spans="2:5" x14ac:dyDescent="0.25">
      <c r="B42" s="48"/>
    </row>
    <row r="43" spans="2:5" x14ac:dyDescent="0.25">
      <c r="B43" s="48"/>
    </row>
  </sheetData>
  <mergeCells count="16">
    <mergeCell ref="A27:G27"/>
    <mergeCell ref="A28:G28"/>
    <mergeCell ref="A29:G29"/>
    <mergeCell ref="A30:G30"/>
    <mergeCell ref="A10:H10"/>
    <mergeCell ref="A11:XFD11"/>
    <mergeCell ref="A23:B23"/>
    <mergeCell ref="A24:B24"/>
    <mergeCell ref="A25:B25"/>
    <mergeCell ref="D25:F25"/>
    <mergeCell ref="G3:H3"/>
    <mergeCell ref="I3:J3"/>
    <mergeCell ref="A5:I5"/>
    <mergeCell ref="A6:G6"/>
    <mergeCell ref="A7:G7"/>
    <mergeCell ref="A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7" workbookViewId="0">
      <selection activeCell="C43" sqref="C43"/>
    </sheetView>
  </sheetViews>
  <sheetFormatPr baseColWidth="10" defaultRowHeight="15" x14ac:dyDescent="0.25"/>
  <cols>
    <col min="1" max="1" width="3.85546875" style="16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5"/>
      <c r="H3" s="5"/>
      <c r="I3" s="5"/>
      <c r="J3" s="5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6" t="s">
        <v>3</v>
      </c>
      <c r="B5" s="6"/>
      <c r="C5" s="6"/>
      <c r="D5" s="6"/>
      <c r="E5" s="6"/>
      <c r="F5" s="6"/>
      <c r="G5" s="6"/>
      <c r="H5" s="6"/>
      <c r="I5" s="6"/>
      <c r="J5" s="4"/>
      <c r="K5" s="3"/>
    </row>
    <row r="6" spans="1:11" ht="18.75" customHeight="1" x14ac:dyDescent="0.3">
      <c r="A6" s="7" t="s">
        <v>4</v>
      </c>
      <c r="B6" s="7"/>
      <c r="C6" s="7"/>
      <c r="D6" s="7"/>
      <c r="E6" s="7"/>
      <c r="F6" s="7"/>
      <c r="G6" s="7"/>
      <c r="H6" s="8"/>
      <c r="I6" s="8"/>
      <c r="J6" s="4"/>
      <c r="K6" s="3"/>
    </row>
    <row r="7" spans="1:11" ht="7.5" customHeight="1" x14ac:dyDescent="0.3">
      <c r="A7" s="7"/>
      <c r="B7" s="7"/>
      <c r="C7" s="7"/>
      <c r="D7" s="7"/>
      <c r="E7" s="7"/>
      <c r="F7" s="7"/>
      <c r="G7" s="7"/>
      <c r="H7" s="8"/>
      <c r="I7" s="8"/>
      <c r="J7" s="4"/>
      <c r="K7" s="3"/>
    </row>
    <row r="8" spans="1:11" ht="18.75" customHeight="1" x14ac:dyDescent="0.3">
      <c r="A8" s="9" t="s">
        <v>5</v>
      </c>
      <c r="B8" s="9"/>
      <c r="C8" s="9"/>
      <c r="D8" s="9"/>
      <c r="E8" s="9"/>
      <c r="F8" s="9"/>
      <c r="G8" s="9"/>
      <c r="H8" s="9"/>
      <c r="I8" s="8"/>
      <c r="J8" s="4"/>
      <c r="K8" s="3"/>
    </row>
    <row r="9" spans="1:11" ht="9" customHeight="1" x14ac:dyDescent="0.25">
      <c r="A9" s="8"/>
      <c r="B9" s="10"/>
      <c r="C9" s="11"/>
      <c r="D9" s="12"/>
      <c r="E9" s="12"/>
      <c r="F9" s="12"/>
      <c r="G9" s="12"/>
      <c r="H9" s="12"/>
      <c r="I9" s="12"/>
      <c r="J9" s="13"/>
      <c r="K9" s="13"/>
    </row>
    <row r="10" spans="1:11" ht="18.75" customHeight="1" x14ac:dyDescent="0.3">
      <c r="A10" s="5" t="s">
        <v>6</v>
      </c>
      <c r="B10" s="5"/>
      <c r="C10" s="5"/>
      <c r="D10" s="5"/>
      <c r="E10" s="5"/>
      <c r="F10" s="5"/>
      <c r="G10" s="5"/>
      <c r="H10" s="5"/>
      <c r="I10" s="14"/>
      <c r="J10" s="14"/>
      <c r="K10" s="14"/>
    </row>
    <row r="11" spans="1:11" s="15" customFormat="1" ht="17.25" customHeight="1" x14ac:dyDescent="0.25">
      <c r="A11" s="15" t="s">
        <v>7</v>
      </c>
    </row>
    <row r="12" spans="1:11" ht="7.5" customHeight="1" x14ac:dyDescent="0.25"/>
    <row r="13" spans="1:11" x14ac:dyDescent="0.25">
      <c r="A13" s="17" t="s">
        <v>8</v>
      </c>
      <c r="B13" s="18" t="s">
        <v>9</v>
      </c>
      <c r="C13" s="19" t="s">
        <v>10</v>
      </c>
      <c r="D13" s="18" t="s">
        <v>11</v>
      </c>
      <c r="E13" s="18" t="s">
        <v>12</v>
      </c>
      <c r="F13" s="18" t="s">
        <v>13</v>
      </c>
      <c r="G13" s="18" t="s">
        <v>14</v>
      </c>
    </row>
    <row r="14" spans="1:11" x14ac:dyDescent="0.25">
      <c r="A14" s="18">
        <v>1</v>
      </c>
      <c r="B14" s="20" t="s">
        <v>15</v>
      </c>
      <c r="C14" s="21">
        <v>15000</v>
      </c>
      <c r="D14" s="18"/>
      <c r="E14" s="22"/>
      <c r="F14" s="23">
        <v>42046</v>
      </c>
      <c r="G14" s="18" t="s">
        <v>16</v>
      </c>
    </row>
    <row r="15" spans="1:11" x14ac:dyDescent="0.25">
      <c r="A15" s="18">
        <v>2</v>
      </c>
      <c r="B15" s="20" t="s">
        <v>17</v>
      </c>
      <c r="C15" s="21">
        <v>15000</v>
      </c>
      <c r="D15" s="22"/>
      <c r="E15" s="22"/>
      <c r="F15" s="23">
        <v>42073</v>
      </c>
      <c r="G15" s="18" t="s">
        <v>16</v>
      </c>
    </row>
    <row r="16" spans="1:11" x14ac:dyDescent="0.25">
      <c r="A16" s="18">
        <v>3</v>
      </c>
      <c r="B16" s="20" t="s">
        <v>18</v>
      </c>
      <c r="C16" s="21">
        <v>15000</v>
      </c>
      <c r="D16" s="18"/>
      <c r="E16" s="22"/>
      <c r="F16" s="23">
        <v>42104</v>
      </c>
      <c r="G16" s="18" t="s">
        <v>16</v>
      </c>
    </row>
    <row r="17" spans="1:7" x14ac:dyDescent="0.25">
      <c r="A17" s="18">
        <v>4</v>
      </c>
      <c r="B17" s="20" t="s">
        <v>19</v>
      </c>
      <c r="C17" s="21">
        <v>15000</v>
      </c>
      <c r="D17" s="22"/>
      <c r="E17" s="22"/>
      <c r="F17" s="23">
        <v>42134</v>
      </c>
      <c r="G17" s="18" t="s">
        <v>16</v>
      </c>
    </row>
    <row r="18" spans="1:7" x14ac:dyDescent="0.25">
      <c r="A18" s="18">
        <v>5</v>
      </c>
      <c r="B18" s="20" t="s">
        <v>20</v>
      </c>
      <c r="C18" s="21">
        <v>15000</v>
      </c>
      <c r="D18" s="18"/>
      <c r="E18" s="22"/>
      <c r="F18" s="23">
        <v>42165</v>
      </c>
      <c r="G18" s="18" t="s">
        <v>16</v>
      </c>
    </row>
    <row r="19" spans="1:7" x14ac:dyDescent="0.25">
      <c r="A19" s="18">
        <v>6</v>
      </c>
      <c r="B19" s="20" t="s">
        <v>21</v>
      </c>
      <c r="C19" s="24">
        <v>0</v>
      </c>
      <c r="D19" s="22">
        <v>15000</v>
      </c>
      <c r="E19" s="22">
        <v>1500</v>
      </c>
      <c r="F19" s="18"/>
      <c r="G19" s="18"/>
    </row>
    <row r="20" spans="1:7" x14ac:dyDescent="0.25">
      <c r="A20" s="18">
        <v>7</v>
      </c>
      <c r="B20" s="20" t="s">
        <v>22</v>
      </c>
      <c r="C20" s="21">
        <v>15000</v>
      </c>
      <c r="D20" s="18"/>
      <c r="E20" s="22"/>
      <c r="F20" s="23">
        <v>42226</v>
      </c>
      <c r="G20" s="18" t="s">
        <v>16</v>
      </c>
    </row>
    <row r="21" spans="1:7" x14ac:dyDescent="0.25">
      <c r="A21" s="18">
        <v>8</v>
      </c>
      <c r="B21" s="20" t="s">
        <v>23</v>
      </c>
      <c r="C21" s="21">
        <v>15000</v>
      </c>
      <c r="D21" s="18"/>
      <c r="E21" s="22"/>
      <c r="F21" s="23">
        <v>42257</v>
      </c>
      <c r="G21" s="18" t="s">
        <v>16</v>
      </c>
    </row>
    <row r="22" spans="1:7" x14ac:dyDescent="0.25">
      <c r="A22" s="18">
        <v>9</v>
      </c>
      <c r="B22" s="20" t="s">
        <v>24</v>
      </c>
      <c r="C22" s="21">
        <v>15000</v>
      </c>
      <c r="D22" s="22"/>
      <c r="E22" s="22"/>
      <c r="F22" s="23">
        <v>42287</v>
      </c>
      <c r="G22" s="18" t="s">
        <v>16</v>
      </c>
    </row>
    <row r="23" spans="1:7" x14ac:dyDescent="0.25">
      <c r="A23" s="18">
        <v>10</v>
      </c>
      <c r="B23" s="20" t="s">
        <v>25</v>
      </c>
      <c r="C23" s="25">
        <v>0</v>
      </c>
      <c r="D23" s="26" t="s">
        <v>26</v>
      </c>
      <c r="E23" s="27"/>
      <c r="F23" s="27"/>
      <c r="G23" s="28"/>
    </row>
    <row r="24" spans="1:7" x14ac:dyDescent="0.25">
      <c r="A24" s="18">
        <v>11</v>
      </c>
      <c r="B24" s="20" t="s">
        <v>27</v>
      </c>
      <c r="C24" s="21">
        <v>15000</v>
      </c>
      <c r="D24" s="22"/>
      <c r="E24" s="22"/>
      <c r="F24" s="29">
        <v>42348</v>
      </c>
      <c r="G24" s="18" t="s">
        <v>16</v>
      </c>
    </row>
    <row r="25" spans="1:7" x14ac:dyDescent="0.25">
      <c r="A25" s="18">
        <v>12</v>
      </c>
      <c r="B25" s="20" t="s">
        <v>28</v>
      </c>
      <c r="C25" s="21">
        <v>15000</v>
      </c>
      <c r="D25" s="22"/>
      <c r="E25" s="22"/>
      <c r="F25" s="29">
        <v>42378</v>
      </c>
      <c r="G25" s="18" t="s">
        <v>16</v>
      </c>
    </row>
    <row r="26" spans="1:7" x14ac:dyDescent="0.25">
      <c r="A26" s="18">
        <v>13</v>
      </c>
      <c r="B26" s="20" t="s">
        <v>29</v>
      </c>
      <c r="C26" s="25">
        <v>0</v>
      </c>
      <c r="D26" s="30"/>
      <c r="E26" s="22">
        <v>1500</v>
      </c>
      <c r="F26" s="29"/>
      <c r="G26" s="18"/>
    </row>
    <row r="27" spans="1:7" x14ac:dyDescent="0.25">
      <c r="A27" s="18">
        <v>14</v>
      </c>
      <c r="B27" s="20" t="s">
        <v>30</v>
      </c>
      <c r="C27" s="21">
        <v>15000</v>
      </c>
      <c r="D27" s="22"/>
      <c r="E27" s="22"/>
      <c r="F27" s="29">
        <v>42439</v>
      </c>
      <c r="G27" s="18" t="s">
        <v>16</v>
      </c>
    </row>
    <row r="28" spans="1:7" x14ac:dyDescent="0.25">
      <c r="A28" s="18">
        <v>15</v>
      </c>
      <c r="B28" s="20" t="s">
        <v>31</v>
      </c>
      <c r="C28" s="25">
        <v>0</v>
      </c>
      <c r="D28" s="30"/>
      <c r="E28" s="22">
        <v>1500</v>
      </c>
      <c r="F28" s="29"/>
      <c r="G28" s="18"/>
    </row>
    <row r="29" spans="1:7" x14ac:dyDescent="0.25">
      <c r="A29" s="18">
        <v>16</v>
      </c>
      <c r="B29" s="20" t="s">
        <v>32</v>
      </c>
      <c r="C29" s="25">
        <v>25000</v>
      </c>
      <c r="D29" s="30"/>
      <c r="E29" s="22"/>
      <c r="F29" s="29">
        <v>42503</v>
      </c>
      <c r="G29" s="18" t="s">
        <v>16</v>
      </c>
    </row>
    <row r="30" spans="1:7" x14ac:dyDescent="0.25">
      <c r="A30" s="18">
        <v>17</v>
      </c>
      <c r="B30" s="20" t="s">
        <v>33</v>
      </c>
      <c r="C30" s="25">
        <v>25000</v>
      </c>
      <c r="D30" s="30"/>
      <c r="E30" s="22"/>
      <c r="F30" s="29">
        <v>42531</v>
      </c>
      <c r="G30" s="18" t="s">
        <v>16</v>
      </c>
    </row>
    <row r="31" spans="1:7" x14ac:dyDescent="0.25">
      <c r="A31" s="18">
        <v>18</v>
      </c>
      <c r="B31" s="20" t="s">
        <v>34</v>
      </c>
      <c r="C31" s="21">
        <v>0</v>
      </c>
      <c r="D31" s="22">
        <v>15000</v>
      </c>
      <c r="E31" s="22">
        <v>1500</v>
      </c>
      <c r="F31" s="29"/>
      <c r="G31" s="18"/>
    </row>
    <row r="32" spans="1:7" x14ac:dyDescent="0.25">
      <c r="A32" s="18">
        <v>19</v>
      </c>
      <c r="B32" s="20" t="s">
        <v>35</v>
      </c>
      <c r="C32" s="25">
        <v>20000</v>
      </c>
      <c r="D32" s="22"/>
      <c r="E32" s="22"/>
      <c r="F32" s="29">
        <v>42564</v>
      </c>
      <c r="G32" s="18" t="s">
        <v>16</v>
      </c>
    </row>
    <row r="33" spans="1:7" x14ac:dyDescent="0.25">
      <c r="A33" s="18">
        <v>20</v>
      </c>
      <c r="B33" s="20" t="s">
        <v>35</v>
      </c>
      <c r="C33" s="25">
        <v>20000</v>
      </c>
      <c r="D33" s="22"/>
      <c r="E33" s="22"/>
      <c r="F33" s="29">
        <v>42592</v>
      </c>
      <c r="G33" s="18" t="s">
        <v>16</v>
      </c>
    </row>
    <row r="34" spans="1:7" x14ac:dyDescent="0.25">
      <c r="A34" s="18">
        <v>21</v>
      </c>
      <c r="B34" s="20" t="s">
        <v>36</v>
      </c>
      <c r="C34" s="21">
        <v>15000</v>
      </c>
      <c r="D34" s="22"/>
      <c r="E34" s="22"/>
      <c r="F34" s="29">
        <v>42623</v>
      </c>
      <c r="G34" s="18" t="s">
        <v>16</v>
      </c>
    </row>
    <row r="35" spans="1:7" x14ac:dyDescent="0.25">
      <c r="A35" s="31" t="s">
        <v>37</v>
      </c>
      <c r="B35" s="32"/>
      <c r="C35" s="33">
        <f>SUM(C14:C34)</f>
        <v>270000</v>
      </c>
      <c r="D35" s="34">
        <f t="shared" ref="D35:E35" si="0">SUM(D14:D34)</f>
        <v>30000</v>
      </c>
      <c r="E35" s="34">
        <f t="shared" si="0"/>
        <v>6000</v>
      </c>
      <c r="F35" s="18"/>
      <c r="G35" s="35"/>
    </row>
    <row r="36" spans="1:7" x14ac:dyDescent="0.25">
      <c r="A36" s="36" t="s">
        <v>38</v>
      </c>
      <c r="B36" s="37"/>
      <c r="C36" s="21">
        <f>21*15000</f>
        <v>315000</v>
      </c>
      <c r="D36" s="34"/>
      <c r="E36" s="34"/>
      <c r="F36" s="18"/>
      <c r="G36" s="35"/>
    </row>
    <row r="37" spans="1:7" x14ac:dyDescent="0.25">
      <c r="A37" s="31" t="s">
        <v>39</v>
      </c>
      <c r="B37" s="32"/>
      <c r="C37" s="21">
        <f>C36-C35</f>
        <v>45000</v>
      </c>
      <c r="D37" s="38" t="s">
        <v>40</v>
      </c>
      <c r="E37" s="39"/>
      <c r="F37" s="40"/>
      <c r="G37" s="34">
        <v>30000</v>
      </c>
    </row>
    <row r="38" spans="1:7" x14ac:dyDescent="0.25">
      <c r="A38" s="41"/>
      <c r="B38" s="41"/>
      <c r="C38" s="42"/>
      <c r="D38" s="43"/>
      <c r="E38" s="44"/>
      <c r="F38" s="43"/>
      <c r="G38" s="43"/>
    </row>
    <row r="39" spans="1:7" x14ac:dyDescent="0.25">
      <c r="A39" s="45" t="s">
        <v>41</v>
      </c>
      <c r="B39" s="45"/>
      <c r="C39" s="45"/>
      <c r="D39" s="45"/>
      <c r="E39" s="45"/>
      <c r="F39" s="45"/>
      <c r="G39" s="45"/>
    </row>
    <row r="40" spans="1:7" x14ac:dyDescent="0.25">
      <c r="A40" s="46" t="s">
        <v>42</v>
      </c>
      <c r="B40" s="46"/>
      <c r="C40" s="46"/>
      <c r="D40" s="46"/>
      <c r="E40" s="46"/>
      <c r="F40" s="46"/>
      <c r="G40" s="46"/>
    </row>
    <row r="41" spans="1:7" x14ac:dyDescent="0.25">
      <c r="A41" s="46" t="s">
        <v>43</v>
      </c>
      <c r="B41" s="46"/>
      <c r="C41" s="46"/>
      <c r="D41" s="46"/>
      <c r="E41" s="46"/>
      <c r="F41" s="46"/>
      <c r="G41" s="46"/>
    </row>
    <row r="42" spans="1:7" x14ac:dyDescent="0.25">
      <c r="A42" s="47" t="s">
        <v>44</v>
      </c>
      <c r="B42" s="47"/>
      <c r="C42" s="47"/>
      <c r="D42" s="47"/>
      <c r="E42" s="47"/>
      <c r="F42" s="47"/>
      <c r="G42" s="47"/>
    </row>
    <row r="43" spans="1:7" x14ac:dyDescent="0.25">
      <c r="B43" s="48"/>
      <c r="C43" s="49"/>
      <c r="E43" s="50"/>
    </row>
    <row r="44" spans="1:7" x14ac:dyDescent="0.25">
      <c r="B44" s="48"/>
      <c r="C44" s="49"/>
      <c r="E44" s="50"/>
    </row>
    <row r="45" spans="1:7" x14ac:dyDescent="0.25">
      <c r="B45" s="48"/>
      <c r="C45" s="49"/>
      <c r="E45" s="50"/>
    </row>
    <row r="46" spans="1:7" x14ac:dyDescent="0.25">
      <c r="B46" s="48"/>
      <c r="C46" s="49"/>
      <c r="E46" s="50"/>
    </row>
    <row r="47" spans="1:7" x14ac:dyDescent="0.25">
      <c r="B47" s="48"/>
      <c r="C47" s="49"/>
      <c r="E47" s="50"/>
    </row>
    <row r="48" spans="1:7" x14ac:dyDescent="0.25">
      <c r="B48" s="48"/>
      <c r="C48" s="49"/>
      <c r="E48" s="50"/>
    </row>
    <row r="49" spans="2:5" x14ac:dyDescent="0.25">
      <c r="B49" s="48"/>
      <c r="C49" s="49"/>
      <c r="E49" s="50"/>
    </row>
    <row r="50" spans="2:5" x14ac:dyDescent="0.25">
      <c r="B50" s="48"/>
      <c r="C50" s="49"/>
      <c r="E50" s="50"/>
    </row>
    <row r="51" spans="2:5" x14ac:dyDescent="0.25">
      <c r="B51" s="48"/>
      <c r="E51" s="50"/>
    </row>
    <row r="52" spans="2:5" x14ac:dyDescent="0.25">
      <c r="B52" s="48"/>
    </row>
    <row r="53" spans="2:5" x14ac:dyDescent="0.25">
      <c r="B53" s="48"/>
    </row>
    <row r="54" spans="2:5" x14ac:dyDescent="0.25">
      <c r="B54" s="48"/>
    </row>
    <row r="55" spans="2:5" x14ac:dyDescent="0.25">
      <c r="B55" s="48"/>
    </row>
  </sheetData>
  <mergeCells count="17">
    <mergeCell ref="A39:G39"/>
    <mergeCell ref="A40:G40"/>
    <mergeCell ref="A41:G41"/>
    <mergeCell ref="A42:G42"/>
    <mergeCell ref="A10:H10"/>
    <mergeCell ref="A11:XFD11"/>
    <mergeCell ref="D23:G23"/>
    <mergeCell ref="A35:B35"/>
    <mergeCell ref="A36:B36"/>
    <mergeCell ref="A37:B37"/>
    <mergeCell ref="D37:F37"/>
    <mergeCell ref="G3:H3"/>
    <mergeCell ref="I3:J3"/>
    <mergeCell ref="A5:I5"/>
    <mergeCell ref="A6:G6"/>
    <mergeCell ref="A7:G7"/>
    <mergeCell ref="A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7" workbookViewId="0">
      <selection activeCell="C43" sqref="C43"/>
    </sheetView>
  </sheetViews>
  <sheetFormatPr baseColWidth="10" defaultRowHeight="15" x14ac:dyDescent="0.25"/>
  <cols>
    <col min="1" max="1" width="3.85546875" style="16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5"/>
      <c r="H3" s="5"/>
      <c r="I3" s="5"/>
      <c r="J3" s="5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6" t="s">
        <v>3</v>
      </c>
      <c r="B5" s="6"/>
      <c r="C5" s="6"/>
      <c r="D5" s="6"/>
      <c r="E5" s="6"/>
      <c r="F5" s="6"/>
      <c r="G5" s="6"/>
      <c r="H5" s="6"/>
      <c r="I5" s="6"/>
      <c r="J5" s="4"/>
      <c r="K5" s="3"/>
    </row>
    <row r="6" spans="1:11" ht="18.75" customHeight="1" x14ac:dyDescent="0.3">
      <c r="A6" s="7" t="s">
        <v>4</v>
      </c>
      <c r="B6" s="7"/>
      <c r="C6" s="7"/>
      <c r="D6" s="7"/>
      <c r="E6" s="7"/>
      <c r="F6" s="7"/>
      <c r="G6" s="7"/>
      <c r="H6" s="8"/>
      <c r="I6" s="8"/>
      <c r="J6" s="4"/>
      <c r="K6" s="3"/>
    </row>
    <row r="7" spans="1:11" ht="7.5" customHeight="1" x14ac:dyDescent="0.3">
      <c r="A7" s="7"/>
      <c r="B7" s="7"/>
      <c r="C7" s="7"/>
      <c r="D7" s="7"/>
      <c r="E7" s="7"/>
      <c r="F7" s="7"/>
      <c r="G7" s="7"/>
      <c r="H7" s="8"/>
      <c r="I7" s="8"/>
      <c r="J7" s="4"/>
      <c r="K7" s="3"/>
    </row>
    <row r="8" spans="1:11" ht="18.75" customHeight="1" x14ac:dyDescent="0.3">
      <c r="A8" s="9" t="s">
        <v>5</v>
      </c>
      <c r="B8" s="9"/>
      <c r="C8" s="9"/>
      <c r="D8" s="9"/>
      <c r="E8" s="9"/>
      <c r="F8" s="9"/>
      <c r="G8" s="9"/>
      <c r="H8" s="9"/>
      <c r="I8" s="8"/>
      <c r="J8" s="4"/>
      <c r="K8" s="3"/>
    </row>
    <row r="9" spans="1:11" ht="9" customHeight="1" x14ac:dyDescent="0.25">
      <c r="A9" s="8"/>
      <c r="B9" s="10"/>
      <c r="C9" s="11"/>
      <c r="D9" s="12"/>
      <c r="E9" s="12"/>
      <c r="F9" s="12"/>
      <c r="G9" s="12"/>
      <c r="H9" s="12"/>
      <c r="I9" s="12"/>
      <c r="J9" s="13"/>
      <c r="K9" s="13"/>
    </row>
    <row r="10" spans="1:11" ht="18.75" customHeight="1" x14ac:dyDescent="0.3">
      <c r="A10" s="5" t="s">
        <v>6</v>
      </c>
      <c r="B10" s="5"/>
      <c r="C10" s="5"/>
      <c r="D10" s="5"/>
      <c r="E10" s="5"/>
      <c r="F10" s="5"/>
      <c r="G10" s="5"/>
      <c r="H10" s="5"/>
      <c r="I10" s="14"/>
      <c r="J10" s="14"/>
      <c r="K10" s="14"/>
    </row>
    <row r="11" spans="1:11" s="15" customFormat="1" ht="17.25" customHeight="1" x14ac:dyDescent="0.25">
      <c r="A11" s="15" t="s">
        <v>7</v>
      </c>
    </row>
    <row r="12" spans="1:11" ht="7.5" customHeight="1" x14ac:dyDescent="0.25"/>
    <row r="13" spans="1:11" x14ac:dyDescent="0.25">
      <c r="A13" s="17" t="s">
        <v>8</v>
      </c>
      <c r="B13" s="18" t="s">
        <v>9</v>
      </c>
      <c r="C13" s="19" t="s">
        <v>10</v>
      </c>
      <c r="D13" s="18" t="s">
        <v>11</v>
      </c>
      <c r="E13" s="18" t="s">
        <v>12</v>
      </c>
      <c r="F13" s="18" t="s">
        <v>13</v>
      </c>
      <c r="G13" s="18" t="s">
        <v>14</v>
      </c>
    </row>
    <row r="14" spans="1:11" x14ac:dyDescent="0.25">
      <c r="A14" s="18">
        <v>1</v>
      </c>
      <c r="B14" s="20" t="s">
        <v>15</v>
      </c>
      <c r="C14" s="21">
        <v>15000</v>
      </c>
      <c r="D14" s="18"/>
      <c r="E14" s="22"/>
      <c r="F14" s="23">
        <v>42046</v>
      </c>
      <c r="G14" s="18" t="s">
        <v>16</v>
      </c>
    </row>
    <row r="15" spans="1:11" x14ac:dyDescent="0.25">
      <c r="A15" s="18">
        <v>2</v>
      </c>
      <c r="B15" s="20" t="s">
        <v>17</v>
      </c>
      <c r="C15" s="21">
        <v>15000</v>
      </c>
      <c r="D15" s="22"/>
      <c r="E15" s="22"/>
      <c r="F15" s="23">
        <v>42073</v>
      </c>
      <c r="G15" s="18" t="s">
        <v>16</v>
      </c>
    </row>
    <row r="16" spans="1:11" x14ac:dyDescent="0.25">
      <c r="A16" s="18">
        <v>3</v>
      </c>
      <c r="B16" s="20" t="s">
        <v>18</v>
      </c>
      <c r="C16" s="21">
        <v>15000</v>
      </c>
      <c r="D16" s="18"/>
      <c r="E16" s="22"/>
      <c r="F16" s="23">
        <v>42104</v>
      </c>
      <c r="G16" s="18" t="s">
        <v>16</v>
      </c>
    </row>
    <row r="17" spans="1:7" x14ac:dyDescent="0.25">
      <c r="A17" s="18">
        <v>4</v>
      </c>
      <c r="B17" s="20" t="s">
        <v>19</v>
      </c>
      <c r="C17" s="21">
        <v>15000</v>
      </c>
      <c r="D17" s="22"/>
      <c r="E17" s="22"/>
      <c r="F17" s="23">
        <v>42134</v>
      </c>
      <c r="G17" s="18" t="s">
        <v>16</v>
      </c>
    </row>
    <row r="18" spans="1:7" x14ac:dyDescent="0.25">
      <c r="A18" s="18">
        <v>5</v>
      </c>
      <c r="B18" s="20" t="s">
        <v>20</v>
      </c>
      <c r="C18" s="21">
        <v>15000</v>
      </c>
      <c r="D18" s="18"/>
      <c r="E18" s="22"/>
      <c r="F18" s="23">
        <v>42165</v>
      </c>
      <c r="G18" s="18" t="s">
        <v>16</v>
      </c>
    </row>
    <row r="19" spans="1:7" x14ac:dyDescent="0.25">
      <c r="A19" s="18">
        <v>6</v>
      </c>
      <c r="B19" s="20" t="s">
        <v>21</v>
      </c>
      <c r="C19" s="24">
        <v>0</v>
      </c>
      <c r="D19" s="22">
        <v>15000</v>
      </c>
      <c r="E19" s="22">
        <v>1500</v>
      </c>
      <c r="F19" s="18"/>
      <c r="G19" s="18"/>
    </row>
    <row r="20" spans="1:7" x14ac:dyDescent="0.25">
      <c r="A20" s="18">
        <v>7</v>
      </c>
      <c r="B20" s="20" t="s">
        <v>22</v>
      </c>
      <c r="C20" s="21">
        <v>15000</v>
      </c>
      <c r="D20" s="18"/>
      <c r="E20" s="22"/>
      <c r="F20" s="23">
        <v>42226</v>
      </c>
      <c r="G20" s="18" t="s">
        <v>16</v>
      </c>
    </row>
    <row r="21" spans="1:7" x14ac:dyDescent="0.25">
      <c r="A21" s="18">
        <v>8</v>
      </c>
      <c r="B21" s="20" t="s">
        <v>23</v>
      </c>
      <c r="C21" s="21">
        <v>15000</v>
      </c>
      <c r="D21" s="18"/>
      <c r="E21" s="22"/>
      <c r="F21" s="23">
        <v>42257</v>
      </c>
      <c r="G21" s="18" t="s">
        <v>16</v>
      </c>
    </row>
    <row r="22" spans="1:7" x14ac:dyDescent="0.25">
      <c r="A22" s="18">
        <v>9</v>
      </c>
      <c r="B22" s="20" t="s">
        <v>24</v>
      </c>
      <c r="C22" s="21">
        <v>15000</v>
      </c>
      <c r="D22" s="22"/>
      <c r="E22" s="22"/>
      <c r="F22" s="23">
        <v>42287</v>
      </c>
      <c r="G22" s="18" t="s">
        <v>16</v>
      </c>
    </row>
    <row r="23" spans="1:7" x14ac:dyDescent="0.25">
      <c r="A23" s="18">
        <v>10</v>
      </c>
      <c r="B23" s="20" t="s">
        <v>25</v>
      </c>
      <c r="C23" s="25">
        <v>0</v>
      </c>
      <c r="D23" s="26" t="s">
        <v>26</v>
      </c>
      <c r="E23" s="27"/>
      <c r="F23" s="27"/>
      <c r="G23" s="28"/>
    </row>
    <row r="24" spans="1:7" x14ac:dyDescent="0.25">
      <c r="A24" s="18">
        <v>11</v>
      </c>
      <c r="B24" s="20" t="s">
        <v>27</v>
      </c>
      <c r="C24" s="21">
        <v>15000</v>
      </c>
      <c r="D24" s="22"/>
      <c r="E24" s="22"/>
      <c r="F24" s="29">
        <v>42348</v>
      </c>
      <c r="G24" s="18" t="s">
        <v>16</v>
      </c>
    </row>
    <row r="25" spans="1:7" x14ac:dyDescent="0.25">
      <c r="A25" s="18">
        <v>12</v>
      </c>
      <c r="B25" s="20" t="s">
        <v>28</v>
      </c>
      <c r="C25" s="21">
        <v>15000</v>
      </c>
      <c r="D25" s="22"/>
      <c r="E25" s="22"/>
      <c r="F25" s="29">
        <v>42378</v>
      </c>
      <c r="G25" s="18" t="s">
        <v>16</v>
      </c>
    </row>
    <row r="26" spans="1:7" x14ac:dyDescent="0.25">
      <c r="A26" s="18">
        <v>13</v>
      </c>
      <c r="B26" s="20" t="s">
        <v>29</v>
      </c>
      <c r="C26" s="25">
        <v>0</v>
      </c>
      <c r="D26" s="30"/>
      <c r="E26" s="22">
        <v>1500</v>
      </c>
      <c r="F26" s="29"/>
      <c r="G26" s="18"/>
    </row>
    <row r="27" spans="1:7" x14ac:dyDescent="0.25">
      <c r="A27" s="18">
        <v>14</v>
      </c>
      <c r="B27" s="20" t="s">
        <v>30</v>
      </c>
      <c r="C27" s="21">
        <v>15000</v>
      </c>
      <c r="D27" s="22"/>
      <c r="E27" s="22"/>
      <c r="F27" s="29">
        <v>42439</v>
      </c>
      <c r="G27" s="18" t="s">
        <v>16</v>
      </c>
    </row>
    <row r="28" spans="1:7" x14ac:dyDescent="0.25">
      <c r="A28" s="18">
        <v>15</v>
      </c>
      <c r="B28" s="20" t="s">
        <v>31</v>
      </c>
      <c r="C28" s="25">
        <v>0</v>
      </c>
      <c r="D28" s="30"/>
      <c r="E28" s="22">
        <v>1500</v>
      </c>
      <c r="F28" s="29"/>
      <c r="G28" s="18"/>
    </row>
    <row r="29" spans="1:7" x14ac:dyDescent="0.25">
      <c r="A29" s="18">
        <v>16</v>
      </c>
      <c r="B29" s="20" t="s">
        <v>32</v>
      </c>
      <c r="C29" s="25">
        <v>25000</v>
      </c>
      <c r="D29" s="30"/>
      <c r="E29" s="22"/>
      <c r="F29" s="29">
        <v>42503</v>
      </c>
      <c r="G29" s="18" t="s">
        <v>16</v>
      </c>
    </row>
    <row r="30" spans="1:7" x14ac:dyDescent="0.25">
      <c r="A30" s="18">
        <v>17</v>
      </c>
      <c r="B30" s="20" t="s">
        <v>33</v>
      </c>
      <c r="C30" s="25">
        <v>25000</v>
      </c>
      <c r="D30" s="30"/>
      <c r="E30" s="22"/>
      <c r="F30" s="29">
        <v>42531</v>
      </c>
      <c r="G30" s="18" t="s">
        <v>16</v>
      </c>
    </row>
    <row r="31" spans="1:7" x14ac:dyDescent="0.25">
      <c r="A31" s="18">
        <v>18</v>
      </c>
      <c r="B31" s="20" t="s">
        <v>34</v>
      </c>
      <c r="C31" s="21">
        <v>0</v>
      </c>
      <c r="D31" s="22">
        <v>15000</v>
      </c>
      <c r="E31" s="22">
        <v>1500</v>
      </c>
      <c r="F31" s="29"/>
      <c r="G31" s="18"/>
    </row>
    <row r="32" spans="1:7" x14ac:dyDescent="0.25">
      <c r="A32" s="18">
        <v>19</v>
      </c>
      <c r="B32" s="20" t="s">
        <v>35</v>
      </c>
      <c r="C32" s="25">
        <v>20000</v>
      </c>
      <c r="D32" s="22"/>
      <c r="E32" s="22"/>
      <c r="F32" s="29">
        <v>42564</v>
      </c>
      <c r="G32" s="18" t="s">
        <v>16</v>
      </c>
    </row>
    <row r="33" spans="1:7" x14ac:dyDescent="0.25">
      <c r="A33" s="18">
        <v>20</v>
      </c>
      <c r="B33" s="20" t="s">
        <v>35</v>
      </c>
      <c r="C33" s="25">
        <v>20000</v>
      </c>
      <c r="D33" s="22"/>
      <c r="E33" s="22"/>
      <c r="F33" s="29">
        <v>42592</v>
      </c>
      <c r="G33" s="18" t="s">
        <v>16</v>
      </c>
    </row>
    <row r="34" spans="1:7" x14ac:dyDescent="0.25">
      <c r="A34" s="18">
        <v>21</v>
      </c>
      <c r="B34" s="20" t="s">
        <v>36</v>
      </c>
      <c r="C34" s="21">
        <v>15000</v>
      </c>
      <c r="D34" s="22"/>
      <c r="E34" s="22"/>
      <c r="F34" s="29">
        <v>42623</v>
      </c>
      <c r="G34" s="18" t="s">
        <v>16</v>
      </c>
    </row>
    <row r="35" spans="1:7" x14ac:dyDescent="0.25">
      <c r="A35" s="31" t="s">
        <v>37</v>
      </c>
      <c r="B35" s="32"/>
      <c r="C35" s="33">
        <f>SUM(C14:C34)</f>
        <v>270000</v>
      </c>
      <c r="D35" s="34">
        <f t="shared" ref="D35:E35" si="0">SUM(D14:D34)</f>
        <v>30000</v>
      </c>
      <c r="E35" s="34">
        <f t="shared" si="0"/>
        <v>6000</v>
      </c>
      <c r="F35" s="18"/>
      <c r="G35" s="35"/>
    </row>
    <row r="36" spans="1:7" x14ac:dyDescent="0.25">
      <c r="A36" s="36" t="s">
        <v>38</v>
      </c>
      <c r="B36" s="37"/>
      <c r="C36" s="21">
        <f>21*15000</f>
        <v>315000</v>
      </c>
      <c r="D36" s="34"/>
      <c r="E36" s="34"/>
      <c r="F36" s="18"/>
      <c r="G36" s="35"/>
    </row>
    <row r="37" spans="1:7" x14ac:dyDescent="0.25">
      <c r="A37" s="31" t="s">
        <v>39</v>
      </c>
      <c r="B37" s="32"/>
      <c r="C37" s="21">
        <f>C36-C35</f>
        <v>45000</v>
      </c>
      <c r="D37" s="38" t="s">
        <v>40</v>
      </c>
      <c r="E37" s="39"/>
      <c r="F37" s="40"/>
      <c r="G37" s="34">
        <v>30000</v>
      </c>
    </row>
    <row r="38" spans="1:7" x14ac:dyDescent="0.25">
      <c r="A38" s="41"/>
      <c r="B38" s="41"/>
      <c r="C38" s="42"/>
      <c r="D38" s="43"/>
      <c r="E38" s="44"/>
      <c r="F38" s="43"/>
      <c r="G38" s="43"/>
    </row>
    <row r="39" spans="1:7" x14ac:dyDescent="0.25">
      <c r="A39" s="45" t="s">
        <v>41</v>
      </c>
      <c r="B39" s="45"/>
      <c r="C39" s="45"/>
      <c r="D39" s="45"/>
      <c r="E39" s="45"/>
      <c r="F39" s="45"/>
      <c r="G39" s="45"/>
    </row>
    <row r="40" spans="1:7" x14ac:dyDescent="0.25">
      <c r="A40" s="46" t="s">
        <v>42</v>
      </c>
      <c r="B40" s="46"/>
      <c r="C40" s="46"/>
      <c r="D40" s="46"/>
      <c r="E40" s="46"/>
      <c r="F40" s="46"/>
      <c r="G40" s="46"/>
    </row>
    <row r="41" spans="1:7" x14ac:dyDescent="0.25">
      <c r="A41" s="46" t="s">
        <v>43</v>
      </c>
      <c r="B41" s="46"/>
      <c r="C41" s="46"/>
      <c r="D41" s="46"/>
      <c r="E41" s="46"/>
      <c r="F41" s="46"/>
      <c r="G41" s="46"/>
    </row>
    <row r="42" spans="1:7" x14ac:dyDescent="0.25">
      <c r="A42" s="47" t="s">
        <v>44</v>
      </c>
      <c r="B42" s="47"/>
      <c r="C42" s="47"/>
      <c r="D42" s="47"/>
      <c r="E42" s="47"/>
      <c r="F42" s="47"/>
      <c r="G42" s="47"/>
    </row>
    <row r="43" spans="1:7" x14ac:dyDescent="0.25">
      <c r="B43" s="48"/>
      <c r="C43" s="49"/>
      <c r="E43" s="50"/>
    </row>
    <row r="44" spans="1:7" x14ac:dyDescent="0.25">
      <c r="B44" s="48"/>
      <c r="C44" s="49"/>
      <c r="E44" s="50"/>
    </row>
    <row r="45" spans="1:7" x14ac:dyDescent="0.25">
      <c r="B45" s="48"/>
      <c r="C45" s="49"/>
      <c r="E45" s="50"/>
    </row>
    <row r="46" spans="1:7" x14ac:dyDescent="0.25">
      <c r="B46" s="48"/>
      <c r="C46" s="49"/>
      <c r="E46" s="50"/>
    </row>
    <row r="47" spans="1:7" x14ac:dyDescent="0.25">
      <c r="B47" s="48"/>
      <c r="C47" s="49"/>
      <c r="E47" s="50"/>
    </row>
    <row r="48" spans="1:7" x14ac:dyDescent="0.25">
      <c r="B48" s="48"/>
      <c r="C48" s="49"/>
      <c r="E48" s="50"/>
    </row>
    <row r="49" spans="2:5" x14ac:dyDescent="0.25">
      <c r="B49" s="48"/>
      <c r="C49" s="49"/>
      <c r="E49" s="50"/>
    </row>
    <row r="50" spans="2:5" x14ac:dyDescent="0.25">
      <c r="B50" s="48"/>
      <c r="C50" s="49"/>
      <c r="E50" s="50"/>
    </row>
    <row r="51" spans="2:5" x14ac:dyDescent="0.25">
      <c r="B51" s="48"/>
      <c r="E51" s="50"/>
    </row>
    <row r="52" spans="2:5" x14ac:dyDescent="0.25">
      <c r="B52" s="48"/>
    </row>
    <row r="53" spans="2:5" x14ac:dyDescent="0.25">
      <c r="B53" s="48"/>
    </row>
    <row r="54" spans="2:5" x14ac:dyDescent="0.25">
      <c r="B54" s="48"/>
    </row>
    <row r="55" spans="2:5" x14ac:dyDescent="0.25">
      <c r="B55" s="48"/>
    </row>
  </sheetData>
  <mergeCells count="17">
    <mergeCell ref="A39:G39"/>
    <mergeCell ref="A40:G40"/>
    <mergeCell ref="A41:G41"/>
    <mergeCell ref="A42:G42"/>
    <mergeCell ref="A10:H10"/>
    <mergeCell ref="A11:XFD11"/>
    <mergeCell ref="D23:G23"/>
    <mergeCell ref="A35:B35"/>
    <mergeCell ref="A36:B36"/>
    <mergeCell ref="A37:B37"/>
    <mergeCell ref="D37:F37"/>
    <mergeCell ref="G3:H3"/>
    <mergeCell ref="I3:J3"/>
    <mergeCell ref="A5:I5"/>
    <mergeCell ref="A6:G6"/>
    <mergeCell ref="A7:G7"/>
    <mergeCell ref="A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7" workbookViewId="0">
      <selection activeCell="C43" sqref="C43"/>
    </sheetView>
  </sheetViews>
  <sheetFormatPr baseColWidth="10" defaultRowHeight="15" x14ac:dyDescent="0.25"/>
  <cols>
    <col min="1" max="1" width="3.85546875" style="16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5"/>
      <c r="H3" s="5"/>
      <c r="I3" s="5"/>
      <c r="J3" s="5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6" t="s">
        <v>3</v>
      </c>
      <c r="B5" s="6"/>
      <c r="C5" s="6"/>
      <c r="D5" s="6"/>
      <c r="E5" s="6"/>
      <c r="F5" s="6"/>
      <c r="G5" s="6"/>
      <c r="H5" s="6"/>
      <c r="I5" s="6"/>
      <c r="J5" s="4"/>
      <c r="K5" s="3"/>
    </row>
    <row r="6" spans="1:11" ht="18.75" customHeight="1" x14ac:dyDescent="0.3">
      <c r="A6" s="7" t="s">
        <v>4</v>
      </c>
      <c r="B6" s="7"/>
      <c r="C6" s="7"/>
      <c r="D6" s="7"/>
      <c r="E6" s="7"/>
      <c r="F6" s="7"/>
      <c r="G6" s="7"/>
      <c r="H6" s="8"/>
      <c r="I6" s="8"/>
      <c r="J6" s="4"/>
      <c r="K6" s="3"/>
    </row>
    <row r="7" spans="1:11" ht="7.5" customHeight="1" x14ac:dyDescent="0.3">
      <c r="A7" s="7"/>
      <c r="B7" s="7"/>
      <c r="C7" s="7"/>
      <c r="D7" s="7"/>
      <c r="E7" s="7"/>
      <c r="F7" s="7"/>
      <c r="G7" s="7"/>
      <c r="H7" s="8"/>
      <c r="I7" s="8"/>
      <c r="J7" s="4"/>
      <c r="K7" s="3"/>
    </row>
    <row r="8" spans="1:11" ht="18.75" customHeight="1" x14ac:dyDescent="0.3">
      <c r="A8" s="9" t="s">
        <v>5</v>
      </c>
      <c r="B8" s="9"/>
      <c r="C8" s="9"/>
      <c r="D8" s="9"/>
      <c r="E8" s="9"/>
      <c r="F8" s="9"/>
      <c r="G8" s="9"/>
      <c r="H8" s="9"/>
      <c r="I8" s="8"/>
      <c r="J8" s="4"/>
      <c r="K8" s="3"/>
    </row>
    <row r="9" spans="1:11" ht="9" customHeight="1" x14ac:dyDescent="0.25">
      <c r="A9" s="8"/>
      <c r="B9" s="10"/>
      <c r="C9" s="11"/>
      <c r="D9" s="12"/>
      <c r="E9" s="12"/>
      <c r="F9" s="12"/>
      <c r="G9" s="12"/>
      <c r="H9" s="12"/>
      <c r="I9" s="12"/>
      <c r="J9" s="13"/>
      <c r="K9" s="13"/>
    </row>
    <row r="10" spans="1:11" ht="18.75" customHeight="1" x14ac:dyDescent="0.3">
      <c r="A10" s="5" t="s">
        <v>6</v>
      </c>
      <c r="B10" s="5"/>
      <c r="C10" s="5"/>
      <c r="D10" s="5"/>
      <c r="E10" s="5"/>
      <c r="F10" s="5"/>
      <c r="G10" s="5"/>
      <c r="H10" s="5"/>
      <c r="I10" s="14"/>
      <c r="J10" s="14"/>
      <c r="K10" s="14"/>
    </row>
    <row r="11" spans="1:11" s="15" customFormat="1" ht="17.25" customHeight="1" x14ac:dyDescent="0.25">
      <c r="A11" s="15" t="s">
        <v>7</v>
      </c>
    </row>
    <row r="12" spans="1:11" ht="7.5" customHeight="1" x14ac:dyDescent="0.25"/>
    <row r="13" spans="1:11" x14ac:dyDescent="0.25">
      <c r="A13" s="17" t="s">
        <v>8</v>
      </c>
      <c r="B13" s="18" t="s">
        <v>9</v>
      </c>
      <c r="C13" s="19" t="s">
        <v>10</v>
      </c>
      <c r="D13" s="18" t="s">
        <v>11</v>
      </c>
      <c r="E13" s="18" t="s">
        <v>12</v>
      </c>
      <c r="F13" s="18" t="s">
        <v>13</v>
      </c>
      <c r="G13" s="18" t="s">
        <v>14</v>
      </c>
    </row>
    <row r="14" spans="1:11" x14ac:dyDescent="0.25">
      <c r="A14" s="18">
        <v>1</v>
      </c>
      <c r="B14" s="20" t="s">
        <v>15</v>
      </c>
      <c r="C14" s="21">
        <v>15000</v>
      </c>
      <c r="D14" s="18"/>
      <c r="E14" s="22"/>
      <c r="F14" s="23">
        <v>42046</v>
      </c>
      <c r="G14" s="18" t="s">
        <v>16</v>
      </c>
    </row>
    <row r="15" spans="1:11" x14ac:dyDescent="0.25">
      <c r="A15" s="18">
        <v>2</v>
      </c>
      <c r="B15" s="20" t="s">
        <v>17</v>
      </c>
      <c r="C15" s="21">
        <v>15000</v>
      </c>
      <c r="D15" s="22"/>
      <c r="E15" s="22"/>
      <c r="F15" s="23">
        <v>42073</v>
      </c>
      <c r="G15" s="18" t="s">
        <v>16</v>
      </c>
    </row>
    <row r="16" spans="1:11" x14ac:dyDescent="0.25">
      <c r="A16" s="18">
        <v>3</v>
      </c>
      <c r="B16" s="20" t="s">
        <v>18</v>
      </c>
      <c r="C16" s="21">
        <v>15000</v>
      </c>
      <c r="D16" s="18"/>
      <c r="E16" s="22"/>
      <c r="F16" s="23">
        <v>42104</v>
      </c>
      <c r="G16" s="18" t="s">
        <v>16</v>
      </c>
    </row>
    <row r="17" spans="1:7" x14ac:dyDescent="0.25">
      <c r="A17" s="18">
        <v>4</v>
      </c>
      <c r="B17" s="20" t="s">
        <v>19</v>
      </c>
      <c r="C17" s="21">
        <v>15000</v>
      </c>
      <c r="D17" s="22"/>
      <c r="E17" s="22"/>
      <c r="F17" s="23">
        <v>42134</v>
      </c>
      <c r="G17" s="18" t="s">
        <v>16</v>
      </c>
    </row>
    <row r="18" spans="1:7" x14ac:dyDescent="0.25">
      <c r="A18" s="18">
        <v>5</v>
      </c>
      <c r="B18" s="20" t="s">
        <v>20</v>
      </c>
      <c r="C18" s="21">
        <v>15000</v>
      </c>
      <c r="D18" s="18"/>
      <c r="E18" s="22"/>
      <c r="F18" s="23">
        <v>42165</v>
      </c>
      <c r="G18" s="18" t="s">
        <v>16</v>
      </c>
    </row>
    <row r="19" spans="1:7" x14ac:dyDescent="0.25">
      <c r="A19" s="18">
        <v>6</v>
      </c>
      <c r="B19" s="20" t="s">
        <v>21</v>
      </c>
      <c r="C19" s="24">
        <v>0</v>
      </c>
      <c r="D19" s="22">
        <v>15000</v>
      </c>
      <c r="E19" s="22">
        <v>1500</v>
      </c>
      <c r="F19" s="18"/>
      <c r="G19" s="18"/>
    </row>
    <row r="20" spans="1:7" x14ac:dyDescent="0.25">
      <c r="A20" s="18">
        <v>7</v>
      </c>
      <c r="B20" s="20" t="s">
        <v>22</v>
      </c>
      <c r="C20" s="21">
        <v>15000</v>
      </c>
      <c r="D20" s="18"/>
      <c r="E20" s="22"/>
      <c r="F20" s="23">
        <v>42226</v>
      </c>
      <c r="G20" s="18" t="s">
        <v>16</v>
      </c>
    </row>
    <row r="21" spans="1:7" x14ac:dyDescent="0.25">
      <c r="A21" s="18">
        <v>8</v>
      </c>
      <c r="B21" s="20" t="s">
        <v>23</v>
      </c>
      <c r="C21" s="21">
        <v>15000</v>
      </c>
      <c r="D21" s="18"/>
      <c r="E21" s="22"/>
      <c r="F21" s="23">
        <v>42257</v>
      </c>
      <c r="G21" s="18" t="s">
        <v>16</v>
      </c>
    </row>
    <row r="22" spans="1:7" x14ac:dyDescent="0.25">
      <c r="A22" s="18">
        <v>9</v>
      </c>
      <c r="B22" s="20" t="s">
        <v>24</v>
      </c>
      <c r="C22" s="21">
        <v>15000</v>
      </c>
      <c r="D22" s="22"/>
      <c r="E22" s="22"/>
      <c r="F22" s="23">
        <v>42287</v>
      </c>
      <c r="G22" s="18" t="s">
        <v>16</v>
      </c>
    </row>
    <row r="23" spans="1:7" x14ac:dyDescent="0.25">
      <c r="A23" s="18">
        <v>10</v>
      </c>
      <c r="B23" s="20" t="s">
        <v>25</v>
      </c>
      <c r="C23" s="25">
        <v>0</v>
      </c>
      <c r="D23" s="26" t="s">
        <v>26</v>
      </c>
      <c r="E23" s="27"/>
      <c r="F23" s="27"/>
      <c r="G23" s="28"/>
    </row>
    <row r="24" spans="1:7" x14ac:dyDescent="0.25">
      <c r="A24" s="18">
        <v>11</v>
      </c>
      <c r="B24" s="20" t="s">
        <v>27</v>
      </c>
      <c r="C24" s="21">
        <v>15000</v>
      </c>
      <c r="D24" s="22"/>
      <c r="E24" s="22"/>
      <c r="F24" s="29">
        <v>42348</v>
      </c>
      <c r="G24" s="18" t="s">
        <v>16</v>
      </c>
    </row>
    <row r="25" spans="1:7" x14ac:dyDescent="0.25">
      <c r="A25" s="18">
        <v>12</v>
      </c>
      <c r="B25" s="20" t="s">
        <v>28</v>
      </c>
      <c r="C25" s="21">
        <v>15000</v>
      </c>
      <c r="D25" s="22"/>
      <c r="E25" s="22"/>
      <c r="F25" s="29">
        <v>42378</v>
      </c>
      <c r="G25" s="18" t="s">
        <v>16</v>
      </c>
    </row>
    <row r="26" spans="1:7" x14ac:dyDescent="0.25">
      <c r="A26" s="18">
        <v>13</v>
      </c>
      <c r="B26" s="20" t="s">
        <v>29</v>
      </c>
      <c r="C26" s="25">
        <v>0</v>
      </c>
      <c r="D26" s="30"/>
      <c r="E26" s="22">
        <v>1500</v>
      </c>
      <c r="F26" s="29"/>
      <c r="G26" s="18"/>
    </row>
    <row r="27" spans="1:7" x14ac:dyDescent="0.25">
      <c r="A27" s="18">
        <v>14</v>
      </c>
      <c r="B27" s="20" t="s">
        <v>30</v>
      </c>
      <c r="C27" s="21">
        <v>15000</v>
      </c>
      <c r="D27" s="22"/>
      <c r="E27" s="22"/>
      <c r="F27" s="29">
        <v>42439</v>
      </c>
      <c r="G27" s="18" t="s">
        <v>16</v>
      </c>
    </row>
    <row r="28" spans="1:7" x14ac:dyDescent="0.25">
      <c r="A28" s="18">
        <v>15</v>
      </c>
      <c r="B28" s="20" t="s">
        <v>31</v>
      </c>
      <c r="C28" s="25">
        <v>0</v>
      </c>
      <c r="D28" s="30"/>
      <c r="E28" s="22">
        <v>1500</v>
      </c>
      <c r="F28" s="29"/>
      <c r="G28" s="18"/>
    </row>
    <row r="29" spans="1:7" x14ac:dyDescent="0.25">
      <c r="A29" s="18">
        <v>16</v>
      </c>
      <c r="B29" s="20" t="s">
        <v>32</v>
      </c>
      <c r="C29" s="25">
        <v>25000</v>
      </c>
      <c r="D29" s="30"/>
      <c r="E29" s="22"/>
      <c r="F29" s="29">
        <v>42503</v>
      </c>
      <c r="G29" s="18" t="s">
        <v>16</v>
      </c>
    </row>
    <row r="30" spans="1:7" x14ac:dyDescent="0.25">
      <c r="A30" s="18">
        <v>17</v>
      </c>
      <c r="B30" s="20" t="s">
        <v>33</v>
      </c>
      <c r="C30" s="25">
        <v>25000</v>
      </c>
      <c r="D30" s="30"/>
      <c r="E30" s="22"/>
      <c r="F30" s="29">
        <v>42531</v>
      </c>
      <c r="G30" s="18" t="s">
        <v>16</v>
      </c>
    </row>
    <row r="31" spans="1:7" x14ac:dyDescent="0.25">
      <c r="A31" s="18">
        <v>18</v>
      </c>
      <c r="B31" s="20" t="s">
        <v>34</v>
      </c>
      <c r="C31" s="21">
        <v>0</v>
      </c>
      <c r="D31" s="22">
        <v>15000</v>
      </c>
      <c r="E31" s="22">
        <v>1500</v>
      </c>
      <c r="F31" s="29"/>
      <c r="G31" s="18"/>
    </row>
    <row r="32" spans="1:7" x14ac:dyDescent="0.25">
      <c r="A32" s="18">
        <v>19</v>
      </c>
      <c r="B32" s="20" t="s">
        <v>35</v>
      </c>
      <c r="C32" s="25">
        <v>20000</v>
      </c>
      <c r="D32" s="22"/>
      <c r="E32" s="22"/>
      <c r="F32" s="29">
        <v>42564</v>
      </c>
      <c r="G32" s="18" t="s">
        <v>16</v>
      </c>
    </row>
    <row r="33" spans="1:7" x14ac:dyDescent="0.25">
      <c r="A33" s="18">
        <v>20</v>
      </c>
      <c r="B33" s="20" t="s">
        <v>35</v>
      </c>
      <c r="C33" s="25">
        <v>20000</v>
      </c>
      <c r="D33" s="22"/>
      <c r="E33" s="22"/>
      <c r="F33" s="29">
        <v>42592</v>
      </c>
      <c r="G33" s="18" t="s">
        <v>16</v>
      </c>
    </row>
    <row r="34" spans="1:7" x14ac:dyDescent="0.25">
      <c r="A34" s="18">
        <v>21</v>
      </c>
      <c r="B34" s="20" t="s">
        <v>36</v>
      </c>
      <c r="C34" s="21">
        <v>15000</v>
      </c>
      <c r="D34" s="22"/>
      <c r="E34" s="22"/>
      <c r="F34" s="29">
        <v>42623</v>
      </c>
      <c r="G34" s="18" t="s">
        <v>16</v>
      </c>
    </row>
    <row r="35" spans="1:7" x14ac:dyDescent="0.25">
      <c r="A35" s="31" t="s">
        <v>37</v>
      </c>
      <c r="B35" s="32"/>
      <c r="C35" s="33">
        <f>SUM(C14:C34)</f>
        <v>270000</v>
      </c>
      <c r="D35" s="34">
        <f t="shared" ref="D35:E35" si="0">SUM(D14:D34)</f>
        <v>30000</v>
      </c>
      <c r="E35" s="34">
        <f t="shared" si="0"/>
        <v>6000</v>
      </c>
      <c r="F35" s="18"/>
      <c r="G35" s="35"/>
    </row>
    <row r="36" spans="1:7" x14ac:dyDescent="0.25">
      <c r="A36" s="36" t="s">
        <v>38</v>
      </c>
      <c r="B36" s="37"/>
      <c r="C36" s="21">
        <f>21*15000</f>
        <v>315000</v>
      </c>
      <c r="D36" s="34"/>
      <c r="E36" s="34"/>
      <c r="F36" s="18"/>
      <c r="G36" s="35"/>
    </row>
    <row r="37" spans="1:7" x14ac:dyDescent="0.25">
      <c r="A37" s="31" t="s">
        <v>39</v>
      </c>
      <c r="B37" s="32"/>
      <c r="C37" s="21">
        <f>C36-C35</f>
        <v>45000</v>
      </c>
      <c r="D37" s="38" t="s">
        <v>40</v>
      </c>
      <c r="E37" s="39"/>
      <c r="F37" s="40"/>
      <c r="G37" s="34">
        <v>30000</v>
      </c>
    </row>
    <row r="38" spans="1:7" x14ac:dyDescent="0.25">
      <c r="A38" s="41"/>
      <c r="B38" s="41"/>
      <c r="C38" s="42"/>
      <c r="D38" s="43"/>
      <c r="E38" s="44"/>
      <c r="F38" s="43"/>
      <c r="G38" s="43"/>
    </row>
    <row r="39" spans="1:7" x14ac:dyDescent="0.25">
      <c r="A39" s="45" t="s">
        <v>41</v>
      </c>
      <c r="B39" s="45"/>
      <c r="C39" s="45"/>
      <c r="D39" s="45"/>
      <c r="E39" s="45"/>
      <c r="F39" s="45"/>
      <c r="G39" s="45"/>
    </row>
    <row r="40" spans="1:7" x14ac:dyDescent="0.25">
      <c r="A40" s="46" t="s">
        <v>42</v>
      </c>
      <c r="B40" s="46"/>
      <c r="C40" s="46"/>
      <c r="D40" s="46"/>
      <c r="E40" s="46"/>
      <c r="F40" s="46"/>
      <c r="G40" s="46"/>
    </row>
    <row r="41" spans="1:7" x14ac:dyDescent="0.25">
      <c r="A41" s="46" t="s">
        <v>43</v>
      </c>
      <c r="B41" s="46"/>
      <c r="C41" s="46"/>
      <c r="D41" s="46"/>
      <c r="E41" s="46"/>
      <c r="F41" s="46"/>
      <c r="G41" s="46"/>
    </row>
    <row r="42" spans="1:7" x14ac:dyDescent="0.25">
      <c r="A42" s="47" t="s">
        <v>44</v>
      </c>
      <c r="B42" s="47"/>
      <c r="C42" s="47"/>
      <c r="D42" s="47"/>
      <c r="E42" s="47"/>
      <c r="F42" s="47"/>
      <c r="G42" s="47"/>
    </row>
    <row r="43" spans="1:7" x14ac:dyDescent="0.25">
      <c r="B43" s="48"/>
      <c r="C43" s="49"/>
      <c r="E43" s="50"/>
    </row>
    <row r="44" spans="1:7" x14ac:dyDescent="0.25">
      <c r="B44" s="48"/>
      <c r="C44" s="49"/>
      <c r="E44" s="50"/>
    </row>
    <row r="45" spans="1:7" x14ac:dyDescent="0.25">
      <c r="B45" s="48"/>
      <c r="C45" s="49"/>
      <c r="E45" s="50"/>
    </row>
    <row r="46" spans="1:7" x14ac:dyDescent="0.25">
      <c r="B46" s="48"/>
      <c r="C46" s="49"/>
      <c r="E46" s="50"/>
    </row>
    <row r="47" spans="1:7" x14ac:dyDescent="0.25">
      <c r="B47" s="48"/>
      <c r="C47" s="49"/>
      <c r="E47" s="50"/>
    </row>
    <row r="48" spans="1:7" x14ac:dyDescent="0.25">
      <c r="B48" s="48"/>
      <c r="C48" s="49"/>
      <c r="E48" s="50"/>
    </row>
    <row r="49" spans="2:5" x14ac:dyDescent="0.25">
      <c r="B49" s="48"/>
      <c r="C49" s="49"/>
      <c r="E49" s="50"/>
    </row>
    <row r="50" spans="2:5" x14ac:dyDescent="0.25">
      <c r="B50" s="48"/>
      <c r="C50" s="49"/>
      <c r="E50" s="50"/>
    </row>
    <row r="51" spans="2:5" x14ac:dyDescent="0.25">
      <c r="B51" s="48"/>
      <c r="E51" s="50"/>
    </row>
    <row r="52" spans="2:5" x14ac:dyDescent="0.25">
      <c r="B52" s="48"/>
    </row>
    <row r="53" spans="2:5" x14ac:dyDescent="0.25">
      <c r="B53" s="48"/>
    </row>
    <row r="54" spans="2:5" x14ac:dyDescent="0.25">
      <c r="B54" s="48"/>
    </row>
    <row r="55" spans="2:5" x14ac:dyDescent="0.25">
      <c r="B55" s="48"/>
    </row>
  </sheetData>
  <mergeCells count="17">
    <mergeCell ref="A39:G39"/>
    <mergeCell ref="A40:G40"/>
    <mergeCell ref="A41:G41"/>
    <mergeCell ref="A42:G42"/>
    <mergeCell ref="A10:H10"/>
    <mergeCell ref="A11:XFD11"/>
    <mergeCell ref="D23:G23"/>
    <mergeCell ref="A35:B35"/>
    <mergeCell ref="A36:B36"/>
    <mergeCell ref="A37:B37"/>
    <mergeCell ref="D37:F37"/>
    <mergeCell ref="G3:H3"/>
    <mergeCell ref="I3:J3"/>
    <mergeCell ref="A5:I5"/>
    <mergeCell ref="A6:G6"/>
    <mergeCell ref="A7:G7"/>
    <mergeCell ref="A8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7" workbookViewId="0">
      <selection activeCell="I39" sqref="I39"/>
    </sheetView>
  </sheetViews>
  <sheetFormatPr baseColWidth="10" defaultRowHeight="15" x14ac:dyDescent="0.25"/>
  <cols>
    <col min="1" max="1" width="3.85546875" style="16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5"/>
      <c r="H3" s="5"/>
      <c r="I3" s="5"/>
      <c r="J3" s="5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6" t="s">
        <v>3</v>
      </c>
      <c r="B5" s="6"/>
      <c r="C5" s="6"/>
      <c r="D5" s="6"/>
      <c r="E5" s="6"/>
      <c r="F5" s="6"/>
      <c r="G5" s="6"/>
      <c r="H5" s="6"/>
      <c r="I5" s="6"/>
      <c r="J5" s="4"/>
      <c r="K5" s="3"/>
    </row>
    <row r="6" spans="1:11" ht="18.75" customHeight="1" x14ac:dyDescent="0.3">
      <c r="A6" s="7" t="s">
        <v>4</v>
      </c>
      <c r="B6" s="7"/>
      <c r="C6" s="7"/>
      <c r="D6" s="7"/>
      <c r="E6" s="7"/>
      <c r="F6" s="7"/>
      <c r="G6" s="7"/>
      <c r="H6" s="8"/>
      <c r="I6" s="8"/>
      <c r="J6" s="4"/>
      <c r="K6" s="3"/>
    </row>
    <row r="7" spans="1:11" ht="7.5" customHeight="1" x14ac:dyDescent="0.3">
      <c r="A7" s="7"/>
      <c r="B7" s="7"/>
      <c r="C7" s="7"/>
      <c r="D7" s="7"/>
      <c r="E7" s="7"/>
      <c r="F7" s="7"/>
      <c r="G7" s="7"/>
      <c r="H7" s="8"/>
      <c r="I7" s="8"/>
      <c r="J7" s="4"/>
      <c r="K7" s="3"/>
    </row>
    <row r="8" spans="1:11" ht="18.75" customHeight="1" x14ac:dyDescent="0.3">
      <c r="A8" s="9" t="s">
        <v>5</v>
      </c>
      <c r="B8" s="9"/>
      <c r="C8" s="9"/>
      <c r="D8" s="9"/>
      <c r="E8" s="9"/>
      <c r="F8" s="9"/>
      <c r="G8" s="9"/>
      <c r="H8" s="9"/>
      <c r="I8" s="8"/>
      <c r="J8" s="4"/>
      <c r="K8" s="3"/>
    </row>
    <row r="9" spans="1:11" ht="9" customHeight="1" x14ac:dyDescent="0.25">
      <c r="A9" s="8"/>
      <c r="B9" s="10"/>
      <c r="C9" s="11"/>
      <c r="D9" s="12"/>
      <c r="E9" s="12"/>
      <c r="F9" s="12"/>
      <c r="G9" s="12"/>
      <c r="H9" s="12"/>
      <c r="I9" s="12"/>
      <c r="J9" s="13"/>
      <c r="K9" s="13"/>
    </row>
    <row r="10" spans="1:11" ht="18.75" customHeight="1" x14ac:dyDescent="0.3">
      <c r="A10" s="5" t="s">
        <v>6</v>
      </c>
      <c r="B10" s="5"/>
      <c r="C10" s="5"/>
      <c r="D10" s="5"/>
      <c r="E10" s="5"/>
      <c r="F10" s="5"/>
      <c r="G10" s="5"/>
      <c r="H10" s="5"/>
      <c r="I10" s="14"/>
      <c r="J10" s="14"/>
      <c r="K10" s="14"/>
    </row>
    <row r="11" spans="1:11" s="15" customFormat="1" ht="17.25" customHeight="1" x14ac:dyDescent="0.25">
      <c r="A11" s="15" t="s">
        <v>7</v>
      </c>
    </row>
    <row r="12" spans="1:11" ht="7.5" customHeight="1" x14ac:dyDescent="0.25"/>
    <row r="13" spans="1:11" x14ac:dyDescent="0.25">
      <c r="A13" s="17" t="s">
        <v>8</v>
      </c>
      <c r="B13" s="18" t="s">
        <v>9</v>
      </c>
      <c r="C13" s="19" t="s">
        <v>10</v>
      </c>
      <c r="D13" s="18" t="s">
        <v>11</v>
      </c>
      <c r="E13" s="18" t="s">
        <v>12</v>
      </c>
      <c r="F13" s="18" t="s">
        <v>13</v>
      </c>
      <c r="G13" s="18" t="s">
        <v>14</v>
      </c>
    </row>
    <row r="14" spans="1:11" x14ac:dyDescent="0.25">
      <c r="A14" s="18">
        <v>1</v>
      </c>
      <c r="B14" s="20" t="s">
        <v>15</v>
      </c>
      <c r="C14" s="21">
        <v>15000</v>
      </c>
      <c r="D14" s="18"/>
      <c r="E14" s="22"/>
      <c r="F14" s="23">
        <v>42046</v>
      </c>
      <c r="G14" s="18" t="s">
        <v>16</v>
      </c>
    </row>
    <row r="15" spans="1:11" x14ac:dyDescent="0.25">
      <c r="A15" s="18">
        <v>2</v>
      </c>
      <c r="B15" s="20" t="s">
        <v>17</v>
      </c>
      <c r="C15" s="21">
        <v>15000</v>
      </c>
      <c r="D15" s="22"/>
      <c r="E15" s="22"/>
      <c r="F15" s="23">
        <v>42073</v>
      </c>
      <c r="G15" s="18" t="s">
        <v>16</v>
      </c>
    </row>
    <row r="16" spans="1:11" x14ac:dyDescent="0.25">
      <c r="A16" s="18">
        <v>3</v>
      </c>
      <c r="B16" s="20" t="s">
        <v>18</v>
      </c>
      <c r="C16" s="21">
        <v>15000</v>
      </c>
      <c r="D16" s="18"/>
      <c r="E16" s="22"/>
      <c r="F16" s="23">
        <v>42104</v>
      </c>
      <c r="G16" s="18" t="s">
        <v>16</v>
      </c>
    </row>
    <row r="17" spans="1:7" x14ac:dyDescent="0.25">
      <c r="A17" s="18">
        <v>4</v>
      </c>
      <c r="B17" s="20" t="s">
        <v>19</v>
      </c>
      <c r="C17" s="21">
        <v>15000</v>
      </c>
      <c r="D17" s="22"/>
      <c r="E17" s="22"/>
      <c r="F17" s="23">
        <v>42134</v>
      </c>
      <c r="G17" s="18" t="s">
        <v>16</v>
      </c>
    </row>
    <row r="18" spans="1:7" x14ac:dyDescent="0.25">
      <c r="A18" s="18">
        <v>5</v>
      </c>
      <c r="B18" s="20" t="s">
        <v>20</v>
      </c>
      <c r="C18" s="21">
        <v>15000</v>
      </c>
      <c r="D18" s="18"/>
      <c r="E18" s="22"/>
      <c r="F18" s="23">
        <v>42165</v>
      </c>
      <c r="G18" s="18" t="s">
        <v>16</v>
      </c>
    </row>
    <row r="19" spans="1:7" x14ac:dyDescent="0.25">
      <c r="A19" s="18">
        <v>6</v>
      </c>
      <c r="B19" s="20" t="s">
        <v>21</v>
      </c>
      <c r="C19" s="24">
        <v>0</v>
      </c>
      <c r="D19" s="22">
        <v>15000</v>
      </c>
      <c r="E19" s="22">
        <v>1500</v>
      </c>
      <c r="F19" s="18"/>
      <c r="G19" s="18"/>
    </row>
    <row r="20" spans="1:7" x14ac:dyDescent="0.25">
      <c r="A20" s="18">
        <v>7</v>
      </c>
      <c r="B20" s="20" t="s">
        <v>22</v>
      </c>
      <c r="C20" s="21">
        <v>15000</v>
      </c>
      <c r="D20" s="18"/>
      <c r="E20" s="22"/>
      <c r="F20" s="23">
        <v>42226</v>
      </c>
      <c r="G20" s="18" t="s">
        <v>16</v>
      </c>
    </row>
    <row r="21" spans="1:7" x14ac:dyDescent="0.25">
      <c r="A21" s="18">
        <v>8</v>
      </c>
      <c r="B21" s="20" t="s">
        <v>23</v>
      </c>
      <c r="C21" s="21">
        <v>15000</v>
      </c>
      <c r="D21" s="18"/>
      <c r="E21" s="22"/>
      <c r="F21" s="23">
        <v>42257</v>
      </c>
      <c r="G21" s="18" t="s">
        <v>16</v>
      </c>
    </row>
    <row r="22" spans="1:7" x14ac:dyDescent="0.25">
      <c r="A22" s="18">
        <v>9</v>
      </c>
      <c r="B22" s="20" t="s">
        <v>24</v>
      </c>
      <c r="C22" s="21">
        <v>15000</v>
      </c>
      <c r="D22" s="22"/>
      <c r="E22" s="22"/>
      <c r="F22" s="23">
        <v>42287</v>
      </c>
      <c r="G22" s="18" t="s">
        <v>16</v>
      </c>
    </row>
    <row r="23" spans="1:7" x14ac:dyDescent="0.25">
      <c r="A23" s="18">
        <v>10</v>
      </c>
      <c r="B23" s="20" t="s">
        <v>25</v>
      </c>
      <c r="C23" s="25">
        <v>0</v>
      </c>
      <c r="D23" s="26" t="s">
        <v>26</v>
      </c>
      <c r="E23" s="27"/>
      <c r="F23" s="27"/>
      <c r="G23" s="28"/>
    </row>
    <row r="24" spans="1:7" x14ac:dyDescent="0.25">
      <c r="A24" s="18">
        <v>11</v>
      </c>
      <c r="B24" s="20" t="s">
        <v>27</v>
      </c>
      <c r="C24" s="21">
        <v>15000</v>
      </c>
      <c r="D24" s="22"/>
      <c r="E24" s="22"/>
      <c r="F24" s="29">
        <v>42348</v>
      </c>
      <c r="G24" s="18" t="s">
        <v>16</v>
      </c>
    </row>
    <row r="25" spans="1:7" x14ac:dyDescent="0.25">
      <c r="A25" s="18">
        <v>12</v>
      </c>
      <c r="B25" s="20" t="s">
        <v>28</v>
      </c>
      <c r="C25" s="21">
        <v>15000</v>
      </c>
      <c r="D25" s="22"/>
      <c r="E25" s="22"/>
      <c r="F25" s="29">
        <v>42378</v>
      </c>
      <c r="G25" s="18" t="s">
        <v>16</v>
      </c>
    </row>
    <row r="26" spans="1:7" x14ac:dyDescent="0.25">
      <c r="A26" s="18">
        <v>13</v>
      </c>
      <c r="B26" s="20" t="s">
        <v>29</v>
      </c>
      <c r="C26" s="25">
        <v>0</v>
      </c>
      <c r="D26" s="30"/>
      <c r="E26" s="22">
        <v>1500</v>
      </c>
      <c r="F26" s="29"/>
      <c r="G26" s="18"/>
    </row>
    <row r="27" spans="1:7" x14ac:dyDescent="0.25">
      <c r="A27" s="18">
        <v>14</v>
      </c>
      <c r="B27" s="20" t="s">
        <v>30</v>
      </c>
      <c r="C27" s="21">
        <v>15000</v>
      </c>
      <c r="D27" s="22"/>
      <c r="E27" s="22"/>
      <c r="F27" s="29">
        <v>42439</v>
      </c>
      <c r="G27" s="18" t="s">
        <v>16</v>
      </c>
    </row>
    <row r="28" spans="1:7" x14ac:dyDescent="0.25">
      <c r="A28" s="18">
        <v>15</v>
      </c>
      <c r="B28" s="20" t="s">
        <v>31</v>
      </c>
      <c r="C28" s="25">
        <v>0</v>
      </c>
      <c r="D28" s="30"/>
      <c r="E28" s="22">
        <v>1500</v>
      </c>
      <c r="F28" s="29"/>
      <c r="G28" s="18"/>
    </row>
    <row r="29" spans="1:7" x14ac:dyDescent="0.25">
      <c r="A29" s="18">
        <v>16</v>
      </c>
      <c r="B29" s="20" t="s">
        <v>32</v>
      </c>
      <c r="C29" s="25">
        <v>25000</v>
      </c>
      <c r="D29" s="30"/>
      <c r="E29" s="22"/>
      <c r="F29" s="29">
        <v>42503</v>
      </c>
      <c r="G29" s="18" t="s">
        <v>16</v>
      </c>
    </row>
    <row r="30" spans="1:7" x14ac:dyDescent="0.25">
      <c r="A30" s="18">
        <v>17</v>
      </c>
      <c r="B30" s="20" t="s">
        <v>33</v>
      </c>
      <c r="C30" s="25">
        <v>25000</v>
      </c>
      <c r="D30" s="30"/>
      <c r="E30" s="22"/>
      <c r="F30" s="29">
        <v>42531</v>
      </c>
      <c r="G30" s="18" t="s">
        <v>16</v>
      </c>
    </row>
    <row r="31" spans="1:7" x14ac:dyDescent="0.25">
      <c r="A31" s="18">
        <v>18</v>
      </c>
      <c r="B31" s="20" t="s">
        <v>34</v>
      </c>
      <c r="C31" s="21">
        <v>0</v>
      </c>
      <c r="D31" s="22">
        <v>15000</v>
      </c>
      <c r="E31" s="22">
        <v>1500</v>
      </c>
      <c r="F31" s="29"/>
      <c r="G31" s="18"/>
    </row>
    <row r="32" spans="1:7" x14ac:dyDescent="0.25">
      <c r="A32" s="18">
        <v>19</v>
      </c>
      <c r="B32" s="20" t="s">
        <v>35</v>
      </c>
      <c r="C32" s="25">
        <v>20000</v>
      </c>
      <c r="D32" s="22"/>
      <c r="E32" s="22"/>
      <c r="F32" s="29">
        <v>42564</v>
      </c>
      <c r="G32" s="18" t="s">
        <v>16</v>
      </c>
    </row>
    <row r="33" spans="1:7" x14ac:dyDescent="0.25">
      <c r="A33" s="18">
        <v>20</v>
      </c>
      <c r="B33" s="20" t="s">
        <v>35</v>
      </c>
      <c r="C33" s="25">
        <v>20000</v>
      </c>
      <c r="D33" s="22"/>
      <c r="E33" s="22"/>
      <c r="F33" s="29">
        <v>42592</v>
      </c>
      <c r="G33" s="18" t="s">
        <v>16</v>
      </c>
    </row>
    <row r="34" spans="1:7" x14ac:dyDescent="0.25">
      <c r="A34" s="18">
        <v>21</v>
      </c>
      <c r="B34" s="20" t="s">
        <v>36</v>
      </c>
      <c r="C34" s="21">
        <v>15000</v>
      </c>
      <c r="D34" s="22"/>
      <c r="E34" s="22"/>
      <c r="F34" s="29">
        <v>42623</v>
      </c>
      <c r="G34" s="18" t="s">
        <v>16</v>
      </c>
    </row>
    <row r="35" spans="1:7" x14ac:dyDescent="0.25">
      <c r="A35" s="31" t="s">
        <v>37</v>
      </c>
      <c r="B35" s="32"/>
      <c r="C35" s="33">
        <f>SUM(C14:C34)</f>
        <v>270000</v>
      </c>
      <c r="D35" s="34">
        <f t="shared" ref="D35:E35" si="0">SUM(D14:D34)</f>
        <v>30000</v>
      </c>
      <c r="E35" s="34">
        <f t="shared" si="0"/>
        <v>6000</v>
      </c>
      <c r="F35" s="18"/>
      <c r="G35" s="35"/>
    </row>
    <row r="36" spans="1:7" x14ac:dyDescent="0.25">
      <c r="A36" s="36" t="s">
        <v>38</v>
      </c>
      <c r="B36" s="37"/>
      <c r="C36" s="21">
        <f>21*15000</f>
        <v>315000</v>
      </c>
      <c r="D36" s="34"/>
      <c r="E36" s="34"/>
      <c r="F36" s="18"/>
      <c r="G36" s="35"/>
    </row>
    <row r="37" spans="1:7" x14ac:dyDescent="0.25">
      <c r="A37" s="31" t="s">
        <v>39</v>
      </c>
      <c r="B37" s="32"/>
      <c r="C37" s="21">
        <f>C36-C35</f>
        <v>45000</v>
      </c>
      <c r="D37" s="38" t="s">
        <v>40</v>
      </c>
      <c r="E37" s="39"/>
      <c r="F37" s="40"/>
      <c r="G37" s="34">
        <v>30000</v>
      </c>
    </row>
    <row r="38" spans="1:7" x14ac:dyDescent="0.25">
      <c r="A38" s="41"/>
      <c r="B38" s="41"/>
      <c r="C38" s="42"/>
      <c r="D38" s="43"/>
      <c r="E38" s="44"/>
      <c r="F38" s="43"/>
      <c r="G38" s="43"/>
    </row>
    <row r="39" spans="1:7" x14ac:dyDescent="0.25">
      <c r="A39" s="45" t="s">
        <v>41</v>
      </c>
      <c r="B39" s="45"/>
      <c r="C39" s="45"/>
      <c r="D39" s="45"/>
      <c r="E39" s="45"/>
      <c r="F39" s="45"/>
      <c r="G39" s="45"/>
    </row>
    <row r="40" spans="1:7" x14ac:dyDescent="0.25">
      <c r="A40" s="46" t="s">
        <v>42</v>
      </c>
      <c r="B40" s="46"/>
      <c r="C40" s="46"/>
      <c r="D40" s="46"/>
      <c r="E40" s="46"/>
      <c r="F40" s="46"/>
      <c r="G40" s="46"/>
    </row>
    <row r="41" spans="1:7" x14ac:dyDescent="0.25">
      <c r="A41" s="46" t="s">
        <v>43</v>
      </c>
      <c r="B41" s="46"/>
      <c r="C41" s="46"/>
      <c r="D41" s="46"/>
      <c r="E41" s="46"/>
      <c r="F41" s="46"/>
      <c r="G41" s="46"/>
    </row>
    <row r="42" spans="1:7" x14ac:dyDescent="0.25">
      <c r="A42" s="47" t="s">
        <v>44</v>
      </c>
      <c r="B42" s="47"/>
      <c r="C42" s="47"/>
      <c r="D42" s="47"/>
      <c r="E42" s="47"/>
      <c r="F42" s="47"/>
      <c r="G42" s="47"/>
    </row>
    <row r="43" spans="1:7" x14ac:dyDescent="0.25">
      <c r="B43" s="48"/>
      <c r="C43" s="49"/>
      <c r="E43" s="50"/>
    </row>
    <row r="44" spans="1:7" x14ac:dyDescent="0.25">
      <c r="B44" s="48"/>
      <c r="C44" s="49"/>
      <c r="E44" s="50"/>
    </row>
    <row r="45" spans="1:7" x14ac:dyDescent="0.25">
      <c r="B45" s="48"/>
      <c r="C45" s="49"/>
      <c r="E45" s="50"/>
    </row>
    <row r="46" spans="1:7" x14ac:dyDescent="0.25">
      <c r="B46" s="48"/>
      <c r="C46" s="49"/>
      <c r="E46" s="50"/>
    </row>
    <row r="47" spans="1:7" x14ac:dyDescent="0.25">
      <c r="B47" s="48"/>
      <c r="C47" s="49"/>
      <c r="E47" s="50"/>
    </row>
    <row r="48" spans="1:7" x14ac:dyDescent="0.25">
      <c r="B48" s="48"/>
      <c r="C48" s="49"/>
      <c r="E48" s="50"/>
    </row>
    <row r="49" spans="2:5" x14ac:dyDescent="0.25">
      <c r="B49" s="48"/>
      <c r="C49" s="49"/>
      <c r="E49" s="50"/>
    </row>
    <row r="50" spans="2:5" x14ac:dyDescent="0.25">
      <c r="B50" s="48"/>
      <c r="C50" s="49"/>
      <c r="E50" s="50"/>
    </row>
    <row r="51" spans="2:5" x14ac:dyDescent="0.25">
      <c r="B51" s="48"/>
      <c r="E51" s="50"/>
    </row>
    <row r="52" spans="2:5" x14ac:dyDescent="0.25">
      <c r="B52" s="48"/>
    </row>
    <row r="53" spans="2:5" x14ac:dyDescent="0.25">
      <c r="B53" s="48"/>
    </row>
    <row r="54" spans="2:5" x14ac:dyDescent="0.25">
      <c r="B54" s="48"/>
    </row>
    <row r="55" spans="2:5" x14ac:dyDescent="0.25">
      <c r="B55" s="48"/>
    </row>
  </sheetData>
  <mergeCells count="17">
    <mergeCell ref="A39:G39"/>
    <mergeCell ref="A40:G40"/>
    <mergeCell ref="A41:G41"/>
    <mergeCell ref="A42:G42"/>
    <mergeCell ref="A10:H10"/>
    <mergeCell ref="A11:XFD11"/>
    <mergeCell ref="D23:G23"/>
    <mergeCell ref="A35:B35"/>
    <mergeCell ref="A36:B36"/>
    <mergeCell ref="A37:B37"/>
    <mergeCell ref="D37:F37"/>
    <mergeCell ref="G3:H3"/>
    <mergeCell ref="I3:J3"/>
    <mergeCell ref="A5:I5"/>
    <mergeCell ref="A6:G6"/>
    <mergeCell ref="A7:G7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ROSE 2015</vt:lpstr>
      <vt:lpstr>ROSE 2016</vt:lpstr>
      <vt:lpstr>ROSE 2017</vt:lpstr>
      <vt:lpstr>ROSE 2018</vt:lpstr>
      <vt:lpstr>ROSE 2019</vt:lpstr>
      <vt:lpstr>ROSE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</dc:creator>
  <cp:lastModifiedBy>gouro</cp:lastModifiedBy>
  <dcterms:created xsi:type="dcterms:W3CDTF">2020-09-09T17:03:31Z</dcterms:created>
  <dcterms:modified xsi:type="dcterms:W3CDTF">2020-09-09T17:06:21Z</dcterms:modified>
</cp:coreProperties>
</file>