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NT\Documents\PROPRIETAIRES\AMARA SYLLA\RELEVES BAUX\"/>
    </mc:Choice>
  </mc:AlternateContent>
  <xr:revisionPtr revIDLastSave="0" documentId="13_ncr:1_{EA39842F-009C-4A89-82E8-4C8814D39AAB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JANVIER 2021 A MARS 2021" sheetId="55" r:id="rId1"/>
    <sheet name="AVRIL 2021 A JUIN 2021 " sheetId="56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" i="56" l="1"/>
  <c r="G10" i="56" s="1"/>
  <c r="G12" i="56" l="1"/>
  <c r="G9" i="55"/>
  <c r="G10" i="55" l="1"/>
  <c r="G12" i="55" s="1"/>
</calcChain>
</file>

<file path=xl/sharedStrings.xml><?xml version="1.0" encoding="utf-8"?>
<sst xmlns="http://schemas.openxmlformats.org/spreadsheetml/2006/main" count="74" uniqueCount="41">
  <si>
    <t>CABINET CONSEILS  ET DE GESTION IMMOBILIERE  (CCGIM) </t>
  </si>
  <si>
    <t>07 85 65 28 - 03 32 59 24 - 04 92 79 51</t>
  </si>
  <si>
    <t>Email:amadasta@yahoo.fr</t>
  </si>
  <si>
    <t>N°</t>
  </si>
  <si>
    <t>NOM &amp; PRENOMS</t>
  </si>
  <si>
    <t>GRADE</t>
  </si>
  <si>
    <t>MECANO</t>
  </si>
  <si>
    <t>AFFECTATION</t>
  </si>
  <si>
    <t>N° BAIL</t>
  </si>
  <si>
    <t>MONTANT</t>
  </si>
  <si>
    <t>RESIDENCE</t>
  </si>
  <si>
    <t>SGT</t>
  </si>
  <si>
    <t>TOTAL DES BAUX</t>
  </si>
  <si>
    <t>COMMISSION CCGIM</t>
  </si>
  <si>
    <t>CONTACTS</t>
  </si>
  <si>
    <t>SERVICE INTENDANCE DU PERSONNEL DE L'ADMINISTRATION PENITENTIAIRE - ANGRE-STAR 5 (PREMIER CARREFOUR A GAUCHE AVANT STATION D'ESSENCE PETRO IVOIRE)</t>
  </si>
  <si>
    <t>Bureau: 22 42 79 04 - 22 42 78 06 - Mobiles: 49 07 79 91 - 07 71 43 49</t>
  </si>
  <si>
    <t>BENEFICIAIRE: AMARA SYLLA</t>
  </si>
  <si>
    <t>N° CC: 7407291W</t>
  </si>
  <si>
    <t>21 BP 3878 ABIDJAN 21 - 05 53 76 55 - 59 64 12 44</t>
  </si>
  <si>
    <t>YOPOUGON MAROC</t>
  </si>
  <si>
    <t>MACA</t>
  </si>
  <si>
    <t>001153014</t>
  </si>
  <si>
    <t>DATE DU CONTRAT : 27 FEVRIER  2014</t>
  </si>
  <si>
    <t>TOURE DAOUDA SALAHOU</t>
  </si>
  <si>
    <t>393532-R</t>
  </si>
  <si>
    <t>07 91 81 79</t>
  </si>
  <si>
    <t>06 14 98 14</t>
  </si>
  <si>
    <t>PERSONNE A CONTACTER : M KOUADIO JEAN PAUL 05 16 73 99 - 77 66 61 49</t>
  </si>
  <si>
    <t>SERVICE CLIENTELE A PARTIR DE 14H30 : 79 30 54 90</t>
  </si>
  <si>
    <t>DOCUMENTS EXIGES: ORIGINAL + PHOTOCOPIE (CONTRAT DE BAIL - CNI - PROCURATION) PAR BORDEREAU + RIB</t>
  </si>
  <si>
    <t>VISITE DU 16/08/2016 A L'INTENDANCE DU PERSONNEL DE L'ADMINISTRATION PENITENTIAIRE A ANGRE</t>
  </si>
  <si>
    <t>NB: SUSPENSION DU PAIEMENT DES ARRIERES 4 MOIS: MARS 2020 A JUIN 2020</t>
  </si>
  <si>
    <t>IMPOT PRELEVE SUR BAIL</t>
  </si>
  <si>
    <t>MONTANT  VERSE LE 28/03/2022</t>
  </si>
  <si>
    <t>RELEVE DES PAIEMENTS DES BAUX : JANVIER 202 A MARS 2021 (3 MOIS)</t>
  </si>
  <si>
    <t>VERSE PAR BACI LE 28/03/2022</t>
  </si>
  <si>
    <t>RELEVE DES PAIEMENTS DES BAUX : AVRIL 202 A JUIN 2021 (3 MOIS)</t>
  </si>
  <si>
    <t>MONTANT  VERSE LE ….../05/2022</t>
  </si>
  <si>
    <t>VERSE PAR BACI LE 04/05/2022</t>
  </si>
  <si>
    <t>21 BP 3878 ABIDJAN 21 - 05 05 53 76 55 - 07 59 64 12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</si>
</sst>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49" fontId="3" fillId="0" borderId="1" xfId="0" applyNumberFormat="1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left" vertical="top" wrapText="1"/>
    </xf>
    <xf numFmtId="3" fontId="3" fillId="0" borderId="5" xfId="0" applyNumberFormat="1" applyFont="1" applyBorder="1" applyAlignment="1">
      <alignment horizontal="center" vertical="top" wrapText="1"/>
    </xf>
    <xf numFmtId="3" fontId="3" fillId="0" borderId="6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top" wrapText="1"/>
    </xf>
    <xf numFmtId="3" fontId="3" fillId="0" borderId="2" xfId="0" applyNumberFormat="1" applyFont="1" applyBorder="1" applyAlignment="1">
      <alignment horizontal="center" vertical="top" wrapText="1"/>
    </xf>
    <xf numFmtId="0" fontId="6" fillId="0" borderId="0" xfId="0" applyFont="1"/>
    <xf numFmtId="49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3" fontId="3" fillId="0" borderId="1" xfId="0" applyNumberFormat="1" applyFont="1" applyBorder="1" applyAlignment="1">
      <alignment horizontal="center" vertical="top" wrapText="1"/>
    </xf>
    <xf numFmtId="0" fontId="7" fillId="0" borderId="0" xfId="0" applyFont="1"/>
    <xf numFmtId="3" fontId="8" fillId="0" borderId="2" xfId="0" applyNumberFormat="1" applyFont="1" applyBorder="1" applyAlignment="1">
      <alignment horizontal="center" vertical="top" wrapText="1"/>
    </xf>
    <xf numFmtId="0" fontId="0" fillId="0" borderId="0" xfId="0" applyAlignment="1">
      <alignment horizontal="left"/>
    </xf>
    <xf numFmtId="3" fontId="8" fillId="0" borderId="2" xfId="0" applyNumberFormat="1" applyFont="1" applyBorder="1" applyAlignment="1">
      <alignment horizontal="right" vertical="top" wrapText="1"/>
    </xf>
    <xf numFmtId="3" fontId="8" fillId="0" borderId="3" xfId="0" applyNumberFormat="1" applyFont="1" applyBorder="1" applyAlignment="1">
      <alignment horizontal="right" vertical="top" wrapText="1"/>
    </xf>
    <xf numFmtId="3" fontId="8" fillId="0" borderId="4" xfId="0" applyNumberFormat="1" applyFont="1" applyBorder="1" applyAlignment="1">
      <alignment horizontal="right" vertical="top" wrapText="1"/>
    </xf>
    <xf numFmtId="3" fontId="3" fillId="0" borderId="0" xfId="0" applyNumberFormat="1" applyFont="1" applyAlignment="1">
      <alignment horizontal="left" vertical="top" wrapText="1"/>
    </xf>
    <xf numFmtId="3" fontId="4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/>
    </xf>
    <xf numFmtId="3" fontId="3" fillId="0" borderId="2" xfId="0" applyNumberFormat="1" applyFont="1" applyBorder="1" applyAlignment="1">
      <alignment horizontal="right" vertical="top" wrapText="1"/>
    </xf>
    <xf numFmtId="3" fontId="3" fillId="0" borderId="3" xfId="0" applyNumberFormat="1" applyFont="1" applyBorder="1" applyAlignment="1">
      <alignment horizontal="right" vertical="top" wrapText="1"/>
    </xf>
    <xf numFmtId="3" fontId="3" fillId="0" borderId="4" xfId="0" applyNumberFormat="1" applyFont="1" applyBorder="1" applyAlignment="1">
      <alignment horizontal="right" vertical="top" wrapText="1"/>
    </xf>
    <xf numFmtId="0" fontId="7" fillId="0" borderId="0" xfId="0" applyFont="1" applyAlignment="1">
      <alignment horizontal="center"/>
    </xf>
    <xf numFmtId="3" fontId="3" fillId="0" borderId="7" xfId="0" applyNumberFormat="1" applyFont="1" applyBorder="1" applyAlignment="1">
      <alignment horizontal="right" vertical="top" wrapText="1"/>
    </xf>
    <xf numFmtId="3" fontId="3" fillId="0" borderId="8" xfId="0" applyNumberFormat="1" applyFont="1" applyBorder="1" applyAlignment="1">
      <alignment horizontal="right" vertical="top" wrapText="1"/>
    </xf>
    <xf numFmtId="3" fontId="3" fillId="0" borderId="9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zoomScale="200" zoomScaleNormal="200" workbookViewId="0">
      <selection activeCell="A9" sqref="A9:F9"/>
    </sheetView>
  </sheetViews>
  <sheetFormatPr baseColWidth="10" defaultRowHeight="15" x14ac:dyDescent="0.25"/>
  <cols>
    <col min="1" max="1" width="3.85546875" customWidth="1"/>
    <col min="2" max="2" width="28.7109375" customWidth="1"/>
    <col min="3" max="3" width="8.28515625" customWidth="1"/>
    <col min="4" max="4" width="10.85546875" customWidth="1"/>
    <col min="5" max="5" width="29" customWidth="1"/>
    <col min="6" max="6" width="12.42578125" customWidth="1"/>
    <col min="7" max="7" width="12" customWidth="1"/>
    <col min="8" max="8" width="15.85546875" customWidth="1"/>
    <col min="9" max="9" width="12.5703125" customWidth="1"/>
  </cols>
  <sheetData>
    <row r="1" spans="1:9" ht="21" x14ac:dyDescent="0.35">
      <c r="A1" s="1" t="s">
        <v>0</v>
      </c>
      <c r="E1" s="11" t="s">
        <v>17</v>
      </c>
      <c r="G1" t="s">
        <v>18</v>
      </c>
    </row>
    <row r="2" spans="1:9" x14ac:dyDescent="0.25">
      <c r="A2" s="1" t="s">
        <v>1</v>
      </c>
      <c r="D2" s="17" t="s">
        <v>19</v>
      </c>
      <c r="E2" s="17"/>
      <c r="F2" s="17"/>
      <c r="G2" s="17"/>
      <c r="H2" s="17"/>
      <c r="I2" s="17"/>
    </row>
    <row r="3" spans="1:9" ht="15" customHeight="1" x14ac:dyDescent="0.25">
      <c r="A3" s="1" t="s">
        <v>2</v>
      </c>
    </row>
    <row r="4" spans="1:9" ht="23.25" customHeight="1" x14ac:dyDescent="0.3">
      <c r="A4" s="27" t="s">
        <v>35</v>
      </c>
      <c r="B4" s="27"/>
      <c r="C4" s="27"/>
      <c r="D4" s="27"/>
      <c r="E4" s="27"/>
      <c r="F4" s="27"/>
      <c r="G4" s="27"/>
      <c r="H4" s="27"/>
      <c r="I4" s="27"/>
    </row>
    <row r="5" spans="1:9" s="15" customFormat="1" ht="18.75" x14ac:dyDescent="0.3">
      <c r="A5" s="27" t="s">
        <v>36</v>
      </c>
      <c r="B5" s="27"/>
      <c r="C5" s="27"/>
      <c r="D5" s="27"/>
      <c r="E5" s="27"/>
      <c r="F5" s="27"/>
      <c r="G5" s="27"/>
      <c r="H5" s="27"/>
      <c r="I5" s="27"/>
    </row>
    <row r="6" spans="1:9" ht="3.75" customHeight="1" x14ac:dyDescent="0.3">
      <c r="A6" s="13"/>
      <c r="B6" s="13"/>
      <c r="C6" s="13"/>
      <c r="D6" s="13"/>
      <c r="E6" s="13"/>
      <c r="F6" s="13"/>
      <c r="G6" s="13"/>
    </row>
    <row r="7" spans="1:9" ht="22.5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8" t="s">
        <v>14</v>
      </c>
    </row>
    <row r="8" spans="1:9" ht="24" customHeight="1" x14ac:dyDescent="0.25">
      <c r="A8" s="14">
        <v>1</v>
      </c>
      <c r="B8" s="5" t="s">
        <v>24</v>
      </c>
      <c r="C8" s="14" t="s">
        <v>11</v>
      </c>
      <c r="D8" s="14" t="s">
        <v>25</v>
      </c>
      <c r="E8" s="14" t="s">
        <v>21</v>
      </c>
      <c r="F8" s="2" t="s">
        <v>22</v>
      </c>
      <c r="G8" s="14">
        <v>210000</v>
      </c>
      <c r="H8" s="4" t="s">
        <v>20</v>
      </c>
      <c r="I8" s="12" t="s">
        <v>26</v>
      </c>
    </row>
    <row r="9" spans="1:9" ht="21" customHeight="1" x14ac:dyDescent="0.25">
      <c r="A9" s="28" t="s">
        <v>12</v>
      </c>
      <c r="B9" s="29"/>
      <c r="C9" s="29"/>
      <c r="D9" s="29"/>
      <c r="E9" s="29"/>
      <c r="F9" s="30"/>
      <c r="G9" s="9">
        <f>SUM(G8)</f>
        <v>210000</v>
      </c>
      <c r="H9" s="6"/>
      <c r="I9" s="12" t="s">
        <v>27</v>
      </c>
    </row>
    <row r="10" spans="1:9" ht="17.25" customHeight="1" x14ac:dyDescent="0.25">
      <c r="A10" s="24" t="s">
        <v>13</v>
      </c>
      <c r="B10" s="25"/>
      <c r="C10" s="25"/>
      <c r="D10" s="25"/>
      <c r="E10" s="25"/>
      <c r="F10" s="26"/>
      <c r="G10" s="10">
        <f>-G9*0.1</f>
        <v>-21000</v>
      </c>
      <c r="H10" s="7"/>
    </row>
    <row r="11" spans="1:9" ht="17.25" customHeight="1" x14ac:dyDescent="0.25">
      <c r="A11" s="24" t="s">
        <v>33</v>
      </c>
      <c r="B11" s="25"/>
      <c r="C11" s="25"/>
      <c r="D11" s="25"/>
      <c r="E11" s="25"/>
      <c r="F11" s="26"/>
      <c r="G11" s="10">
        <v>-25200</v>
      </c>
      <c r="H11" s="7"/>
    </row>
    <row r="12" spans="1:9" ht="16.5" customHeight="1" x14ac:dyDescent="0.25">
      <c r="A12" s="18" t="s">
        <v>34</v>
      </c>
      <c r="B12" s="19"/>
      <c r="C12" s="19"/>
      <c r="D12" s="19"/>
      <c r="E12" s="19"/>
      <c r="F12" s="20"/>
      <c r="G12" s="16">
        <f>SUM(G9:G11)</f>
        <v>163800</v>
      </c>
      <c r="H12" s="7"/>
    </row>
    <row r="13" spans="1:9" ht="14.25" customHeight="1" x14ac:dyDescent="0.25">
      <c r="A13" s="21" t="s">
        <v>23</v>
      </c>
      <c r="B13" s="21"/>
      <c r="C13" s="21"/>
      <c r="D13" s="21"/>
      <c r="E13" s="21"/>
      <c r="F13" s="21"/>
      <c r="G13" s="21"/>
      <c r="H13" s="21"/>
      <c r="I13" s="21"/>
    </row>
    <row r="14" spans="1:9" ht="14.25" customHeight="1" x14ac:dyDescent="0.25">
      <c r="A14" s="22" t="s">
        <v>15</v>
      </c>
      <c r="B14" s="22"/>
      <c r="C14" s="22"/>
      <c r="D14" s="22"/>
      <c r="E14" s="22"/>
      <c r="F14" s="22"/>
      <c r="G14" s="22"/>
      <c r="H14" s="22"/>
      <c r="I14" s="22"/>
    </row>
    <row r="15" spans="1:9" ht="14.25" customHeight="1" x14ac:dyDescent="0.25">
      <c r="A15" s="21" t="s">
        <v>16</v>
      </c>
      <c r="B15" s="21"/>
      <c r="C15" s="21"/>
      <c r="D15" s="21"/>
      <c r="E15" s="21"/>
      <c r="F15" s="21"/>
      <c r="G15" s="21"/>
      <c r="H15" s="21"/>
      <c r="I15" s="21"/>
    </row>
    <row r="16" spans="1:9" x14ac:dyDescent="0.25">
      <c r="A16" s="23" t="s">
        <v>29</v>
      </c>
      <c r="B16" s="23"/>
      <c r="C16" s="23"/>
      <c r="D16" s="23"/>
      <c r="E16" s="23"/>
      <c r="F16" s="23"/>
      <c r="G16" s="23"/>
      <c r="H16" s="23"/>
      <c r="I16" s="23"/>
    </row>
    <row r="17" spans="1:9" x14ac:dyDescent="0.25">
      <c r="A17" s="17" t="s">
        <v>30</v>
      </c>
      <c r="B17" s="17"/>
      <c r="C17" s="17"/>
      <c r="D17" s="17"/>
      <c r="E17" s="17"/>
      <c r="F17" s="17"/>
      <c r="G17" s="17"/>
      <c r="H17" s="17"/>
      <c r="I17" s="17"/>
    </row>
    <row r="18" spans="1:9" x14ac:dyDescent="0.25">
      <c r="A18" s="17" t="s">
        <v>28</v>
      </c>
      <c r="B18" s="17"/>
      <c r="C18" s="17"/>
      <c r="D18" s="17"/>
      <c r="E18" s="17"/>
      <c r="F18" s="17"/>
      <c r="G18" s="17"/>
      <c r="H18" s="17"/>
      <c r="I18" s="17"/>
    </row>
    <row r="19" spans="1:9" x14ac:dyDescent="0.25">
      <c r="A19" s="17" t="s">
        <v>31</v>
      </c>
      <c r="B19" s="17"/>
      <c r="C19" s="17"/>
      <c r="D19" s="17"/>
      <c r="E19" s="17"/>
      <c r="F19" s="17"/>
      <c r="G19" s="17"/>
      <c r="H19" s="17"/>
      <c r="I19" s="17"/>
    </row>
    <row r="20" spans="1:9" ht="3.75" customHeight="1" x14ac:dyDescent="0.25"/>
    <row r="21" spans="1:9" x14ac:dyDescent="0.25">
      <c r="A21" s="17" t="s">
        <v>32</v>
      </c>
      <c r="B21" s="17"/>
      <c r="C21" s="17"/>
      <c r="D21" s="17"/>
      <c r="E21" s="17"/>
      <c r="F21" s="17"/>
      <c r="G21" s="17"/>
      <c r="H21" s="17"/>
      <c r="I21" s="17"/>
    </row>
  </sheetData>
  <mergeCells count="15">
    <mergeCell ref="A11:F11"/>
    <mergeCell ref="D2:I2"/>
    <mergeCell ref="A4:I4"/>
    <mergeCell ref="A5:I5"/>
    <mergeCell ref="A9:F9"/>
    <mergeCell ref="A10:F10"/>
    <mergeCell ref="A18:I18"/>
    <mergeCell ref="A19:I19"/>
    <mergeCell ref="A21:I21"/>
    <mergeCell ref="A12:F12"/>
    <mergeCell ref="A13:I13"/>
    <mergeCell ref="A14:I14"/>
    <mergeCell ref="A15:I15"/>
    <mergeCell ref="A16:I16"/>
    <mergeCell ref="A17:I17"/>
  </mergeCells>
  <printOptions horizontalCentered="1"/>
  <pageMargins left="0.31496062992125984" right="0.31496062992125984" top="0.74803149606299213" bottom="0.74803149606299213" header="0.31496062992125984" footer="0.31496062992125984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tabSelected="1" zoomScale="200" zoomScaleNormal="200" workbookViewId="0">
      <selection activeCell="D2" sqref="D2:I2"/>
    </sheetView>
  </sheetViews>
  <sheetFormatPr baseColWidth="10" defaultRowHeight="15" x14ac:dyDescent="0.25"/>
  <cols>
    <col min="1" max="1" width="3.85546875" customWidth="1"/>
    <col min="2" max="2" width="28.7109375" customWidth="1"/>
    <col min="3" max="3" width="8.28515625" customWidth="1"/>
    <col min="4" max="4" width="10.85546875" customWidth="1"/>
    <col min="5" max="5" width="29" customWidth="1"/>
    <col min="6" max="6" width="12.42578125" customWidth="1"/>
    <col min="7" max="7" width="12" customWidth="1"/>
    <col min="8" max="8" width="15.85546875" customWidth="1"/>
    <col min="9" max="9" width="12.5703125" customWidth="1"/>
  </cols>
  <sheetData>
    <row r="1" spans="1:9" ht="21" x14ac:dyDescent="0.35">
      <c r="A1" s="1" t="s">
        <v>0</v>
      </c>
      <c r="E1" s="11" t="s">
        <v>17</v>
      </c>
      <c r="G1" t="s">
        <v>18</v>
      </c>
    </row>
    <row r="2" spans="1:9" x14ac:dyDescent="0.25">
      <c r="A2" s="1" t="s">
        <v>1</v>
      </c>
      <c r="D2" s="17" t="s">
        <v>40</v>
      </c>
      <c r="E2" s="17"/>
      <c r="F2" s="17"/>
      <c r="G2" s="17"/>
      <c r="H2" s="17"/>
      <c r="I2" s="17"/>
    </row>
    <row r="3" spans="1:9" ht="15" customHeight="1" x14ac:dyDescent="0.25">
      <c r="A3" s="1" t="s">
        <v>2</v>
      </c>
    </row>
    <row r="4" spans="1:9" ht="23.25" customHeight="1" x14ac:dyDescent="0.3">
      <c r="A4" s="27" t="s">
        <v>37</v>
      </c>
      <c r="B4" s="27"/>
      <c r="C4" s="27"/>
      <c r="D4" s="27"/>
      <c r="E4" s="27"/>
      <c r="F4" s="27"/>
      <c r="G4" s="27"/>
      <c r="H4" s="27"/>
      <c r="I4" s="27"/>
    </row>
    <row r="5" spans="1:9" s="15" customFormat="1" ht="18.75" x14ac:dyDescent="0.3">
      <c r="A5" s="27" t="s">
        <v>39</v>
      </c>
      <c r="B5" s="27"/>
      <c r="C5" s="27"/>
      <c r="D5" s="27"/>
      <c r="E5" s="27"/>
      <c r="F5" s="27"/>
      <c r="G5" s="27"/>
      <c r="H5" s="27"/>
      <c r="I5" s="27"/>
    </row>
    <row r="6" spans="1:9" ht="3.75" customHeight="1" x14ac:dyDescent="0.3">
      <c r="A6" s="13"/>
      <c r="B6" s="13"/>
      <c r="C6" s="13"/>
      <c r="D6" s="13"/>
      <c r="E6" s="13"/>
      <c r="F6" s="13"/>
      <c r="G6" s="13"/>
    </row>
    <row r="7" spans="1:9" ht="22.5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8" t="s">
        <v>14</v>
      </c>
    </row>
    <row r="8" spans="1:9" ht="24" customHeight="1" x14ac:dyDescent="0.25">
      <c r="A8" s="14">
        <v>1</v>
      </c>
      <c r="B8" s="5" t="s">
        <v>24</v>
      </c>
      <c r="C8" s="14" t="s">
        <v>11</v>
      </c>
      <c r="D8" s="14" t="s">
        <v>25</v>
      </c>
      <c r="E8" s="14" t="s">
        <v>21</v>
      </c>
      <c r="F8" s="2" t="s">
        <v>22</v>
      </c>
      <c r="G8" s="14">
        <v>210000</v>
      </c>
      <c r="H8" s="4" t="s">
        <v>20</v>
      </c>
      <c r="I8" s="12" t="s">
        <v>26</v>
      </c>
    </row>
    <row r="9" spans="1:9" ht="21" customHeight="1" x14ac:dyDescent="0.25">
      <c r="A9" s="28" t="s">
        <v>12</v>
      </c>
      <c r="B9" s="29"/>
      <c r="C9" s="29"/>
      <c r="D9" s="29"/>
      <c r="E9" s="29"/>
      <c r="F9" s="30"/>
      <c r="G9" s="9">
        <f>SUM(G8)</f>
        <v>210000</v>
      </c>
      <c r="H9" s="6"/>
      <c r="I9" s="12" t="s">
        <v>27</v>
      </c>
    </row>
    <row r="10" spans="1:9" ht="17.25" customHeight="1" x14ac:dyDescent="0.25">
      <c r="A10" s="24" t="s">
        <v>13</v>
      </c>
      <c r="B10" s="25"/>
      <c r="C10" s="25"/>
      <c r="D10" s="25"/>
      <c r="E10" s="25"/>
      <c r="F10" s="26"/>
      <c r="G10" s="10">
        <f>-G9*0.1</f>
        <v>-21000</v>
      </c>
      <c r="H10" s="7"/>
    </row>
    <row r="11" spans="1:9" ht="17.25" customHeight="1" x14ac:dyDescent="0.25">
      <c r="A11" s="24" t="s">
        <v>33</v>
      </c>
      <c r="B11" s="25"/>
      <c r="C11" s="25"/>
      <c r="D11" s="25"/>
      <c r="E11" s="25"/>
      <c r="F11" s="26"/>
      <c r="G11" s="10">
        <v>-25200</v>
      </c>
      <c r="H11" s="7"/>
    </row>
    <row r="12" spans="1:9" ht="16.5" customHeight="1" x14ac:dyDescent="0.25">
      <c r="A12" s="18" t="s">
        <v>38</v>
      </c>
      <c r="B12" s="19"/>
      <c r="C12" s="19"/>
      <c r="D12" s="19"/>
      <c r="E12" s="19"/>
      <c r="F12" s="20"/>
      <c r="G12" s="16">
        <f>SUM(G9:G11)</f>
        <v>163800</v>
      </c>
      <c r="H12" s="7"/>
    </row>
    <row r="13" spans="1:9" ht="14.25" customHeight="1" x14ac:dyDescent="0.25">
      <c r="A13" s="21" t="s">
        <v>23</v>
      </c>
      <c r="B13" s="21"/>
      <c r="C13" s="21"/>
      <c r="D13" s="21"/>
      <c r="E13" s="21"/>
      <c r="F13" s="21"/>
      <c r="G13" s="21"/>
      <c r="H13" s="21"/>
      <c r="I13" s="21"/>
    </row>
    <row r="14" spans="1:9" ht="14.25" customHeight="1" x14ac:dyDescent="0.25">
      <c r="A14" s="22" t="s">
        <v>15</v>
      </c>
      <c r="B14" s="22"/>
      <c r="C14" s="22"/>
      <c r="D14" s="22"/>
      <c r="E14" s="22"/>
      <c r="F14" s="22"/>
      <c r="G14" s="22"/>
      <c r="H14" s="22"/>
      <c r="I14" s="22"/>
    </row>
    <row r="15" spans="1:9" ht="14.25" customHeight="1" x14ac:dyDescent="0.25">
      <c r="A15" s="21" t="s">
        <v>16</v>
      </c>
      <c r="B15" s="21"/>
      <c r="C15" s="21"/>
      <c r="D15" s="21"/>
      <c r="E15" s="21"/>
      <c r="F15" s="21"/>
      <c r="G15" s="21"/>
      <c r="H15" s="21"/>
      <c r="I15" s="21"/>
    </row>
    <row r="16" spans="1:9" x14ac:dyDescent="0.25">
      <c r="A16" s="23" t="s">
        <v>29</v>
      </c>
      <c r="B16" s="23"/>
      <c r="C16" s="23"/>
      <c r="D16" s="23"/>
      <c r="E16" s="23"/>
      <c r="F16" s="23"/>
      <c r="G16" s="23"/>
      <c r="H16" s="23"/>
      <c r="I16" s="23"/>
    </row>
    <row r="17" spans="1:9" x14ac:dyDescent="0.25">
      <c r="A17" s="17" t="s">
        <v>30</v>
      </c>
      <c r="B17" s="17"/>
      <c r="C17" s="17"/>
      <c r="D17" s="17"/>
      <c r="E17" s="17"/>
      <c r="F17" s="17"/>
      <c r="G17" s="17"/>
      <c r="H17" s="17"/>
      <c r="I17" s="17"/>
    </row>
    <row r="18" spans="1:9" x14ac:dyDescent="0.25">
      <c r="A18" s="17" t="s">
        <v>28</v>
      </c>
      <c r="B18" s="17"/>
      <c r="C18" s="17"/>
      <c r="D18" s="17"/>
      <c r="E18" s="17"/>
      <c r="F18" s="17"/>
      <c r="G18" s="17"/>
      <c r="H18" s="17"/>
      <c r="I18" s="17"/>
    </row>
    <row r="19" spans="1:9" x14ac:dyDescent="0.25">
      <c r="A19" s="17" t="s">
        <v>31</v>
      </c>
      <c r="B19" s="17"/>
      <c r="C19" s="17"/>
      <c r="D19" s="17"/>
      <c r="E19" s="17"/>
      <c r="F19" s="17"/>
      <c r="G19" s="17"/>
      <c r="H19" s="17"/>
      <c r="I19" s="17"/>
    </row>
    <row r="20" spans="1:9" ht="3.75" customHeight="1" x14ac:dyDescent="0.25"/>
    <row r="21" spans="1:9" x14ac:dyDescent="0.25">
      <c r="A21" s="17" t="s">
        <v>32</v>
      </c>
      <c r="B21" s="17"/>
      <c r="C21" s="17"/>
      <c r="D21" s="17"/>
      <c r="E21" s="17"/>
      <c r="F21" s="17"/>
      <c r="G21" s="17"/>
      <c r="H21" s="17"/>
      <c r="I21" s="17"/>
    </row>
  </sheetData>
  <mergeCells count="15">
    <mergeCell ref="A18:I18"/>
    <mergeCell ref="A19:I19"/>
    <mergeCell ref="A21:I21"/>
    <mergeCell ref="A12:F12"/>
    <mergeCell ref="A13:I13"/>
    <mergeCell ref="A14:I14"/>
    <mergeCell ref="A15:I15"/>
    <mergeCell ref="A16:I16"/>
    <mergeCell ref="A17:I17"/>
    <mergeCell ref="A11:F11"/>
    <mergeCell ref="D2:I2"/>
    <mergeCell ref="A4:I4"/>
    <mergeCell ref="A5:I5"/>
    <mergeCell ref="A9:F9"/>
    <mergeCell ref="A10:F10"/>
  </mergeCells>
  <printOptions horizontalCentered="1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JANVIER 2021 A MARS 2021</vt:lpstr>
      <vt:lpstr>AVRIL 2021 A JUIN 2021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 Presario</dc:creator>
  <cp:lastModifiedBy>GERANT</cp:lastModifiedBy>
  <cp:lastPrinted>2022-05-04T19:37:41Z</cp:lastPrinted>
  <dcterms:created xsi:type="dcterms:W3CDTF">2012-07-06T09:59:04Z</dcterms:created>
  <dcterms:modified xsi:type="dcterms:W3CDTF">2022-11-23T07:49:31Z</dcterms:modified>
</cp:coreProperties>
</file>