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PROPRIETAIRES\N'DRI AOU\"/>
    </mc:Choice>
  </mc:AlternateContent>
  <xr:revisionPtr revIDLastSave="0" documentId="13_ncr:1_{7723D87D-8EC7-4E88-B80A-B3249B245333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AOUT 2022" sheetId="90" r:id="rId1"/>
    <sheet name="SEPTEMBRE 2022" sheetId="91" r:id="rId2"/>
    <sheet name="OCTOBRE 2022" sheetId="92" r:id="rId3"/>
    <sheet name="NOVEMBRE 2022" sheetId="9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93" l="1"/>
  <c r="F14" i="93"/>
  <c r="E14" i="93"/>
  <c r="J16" i="92"/>
  <c r="J18" i="91"/>
  <c r="I14" i="92"/>
  <c r="G14" i="92"/>
  <c r="F14" i="92"/>
  <c r="E14" i="92"/>
  <c r="J13" i="92"/>
  <c r="J14" i="92" s="1"/>
  <c r="J15" i="92" l="1"/>
  <c r="J18" i="92" s="1"/>
  <c r="I14" i="91"/>
  <c r="G14" i="91"/>
  <c r="F14" i="91"/>
  <c r="E14" i="91"/>
  <c r="J13" i="91"/>
  <c r="J14" i="91" s="1"/>
  <c r="F14" i="90"/>
  <c r="G14" i="90"/>
  <c r="H14" i="90"/>
  <c r="I14" i="90"/>
  <c r="J13" i="90"/>
  <c r="J14" i="90" s="1"/>
  <c r="J15" i="91" l="1"/>
  <c r="J16" i="91" s="1"/>
  <c r="J15" i="90"/>
  <c r="J17" i="90" s="1"/>
  <c r="E14" i="90"/>
</calcChain>
</file>

<file path=xl/sharedStrings.xml><?xml version="1.0" encoding="utf-8"?>
<sst xmlns="http://schemas.openxmlformats.org/spreadsheetml/2006/main" count="123" uniqueCount="47">
  <si>
    <t>N°</t>
  </si>
  <si>
    <t>NOM &amp; PRENOMS</t>
  </si>
  <si>
    <t>LOYERS</t>
  </si>
  <si>
    <t>LOYERS NP</t>
  </si>
  <si>
    <t>MONTANTS PAYES</t>
  </si>
  <si>
    <t>ARRIERES</t>
  </si>
  <si>
    <t>DATES</t>
  </si>
  <si>
    <t>LOYERS PAYES</t>
  </si>
  <si>
    <t>CONTACTS</t>
  </si>
  <si>
    <t>N° PORTE</t>
  </si>
  <si>
    <t>CABINET CONSEILS  ET DE GESTION IMMOBILIERE  (CCGIM) </t>
  </si>
  <si>
    <t>07 85 65 28 - 03 32 59 24 - 04 92 79 51</t>
  </si>
  <si>
    <t>Email:amadasta@yahoo.fr</t>
  </si>
  <si>
    <t>SIGNATURES</t>
  </si>
  <si>
    <t>CENTRE D'IMPOSITION: YOP II</t>
  </si>
  <si>
    <t>PENALITES</t>
  </si>
  <si>
    <t>PART CCGIM</t>
  </si>
  <si>
    <t>TOTAUX</t>
  </si>
  <si>
    <t>WAVE</t>
  </si>
  <si>
    <t xml:space="preserve"> FICHE DES ENCAISSEMENTS : MOIS DE AOUT 2022</t>
  </si>
  <si>
    <t xml:space="preserve">MONTANT VERSE LE ……../08/2022  </t>
  </si>
  <si>
    <t>KONE MOUSSA</t>
  </si>
  <si>
    <t>0101075811-0747287886</t>
  </si>
  <si>
    <t>31/08/22</t>
  </si>
  <si>
    <t>BENEFICIAIRE: N'DRI AOU</t>
  </si>
  <si>
    <t>N° CC: ………………………………………..</t>
  </si>
  <si>
    <t>Cel. 07 08 141358 - 01 52016213</t>
  </si>
  <si>
    <t>YOPOUGON NIANGON SUD A GAUCHE SICOGI CENTRE SOCIAL: LOT N° 1812 / ÎLOT …….</t>
  </si>
  <si>
    <t xml:space="preserve"> FICHE DES ENCAISSEMENTS : MOIS DE SEPTEMBRE 2022</t>
  </si>
  <si>
    <t>Cel. 07 08 14 13 58 - 01 52 01 62 13</t>
  </si>
  <si>
    <t>MONTANT VERSE LE ……../08/2023</t>
  </si>
  <si>
    <t xml:space="preserve">CONTRAT DE BAIL LOCATIF LE 07/09/2022 </t>
  </si>
  <si>
    <t>07/09/22</t>
  </si>
  <si>
    <t>CCGIM</t>
  </si>
  <si>
    <t xml:space="preserve"> FICHE DES ENCAISSEMENTS : MOIS D'OCTOBRE 2022</t>
  </si>
  <si>
    <t>04/10/22</t>
  </si>
  <si>
    <t>12/10/22</t>
  </si>
  <si>
    <t>06/11/22</t>
  </si>
  <si>
    <t>RELIQUAT AOUT 2022</t>
  </si>
  <si>
    <t>TOTAL A VERSER</t>
  </si>
  <si>
    <t>RELIQUAT SPTEMBRE 2022</t>
  </si>
  <si>
    <t xml:space="preserve">MONTANT VERSE LE ……../09/2022  </t>
  </si>
  <si>
    <t>MONTANT VERSE LE ……../11/2023</t>
  </si>
  <si>
    <t>RELIQUAT A OCTOBRE 2022</t>
  </si>
  <si>
    <t xml:space="preserve"> FICHE DES ENCAISSEMENTS : MOIS DE NOVEMBRE 2022</t>
  </si>
  <si>
    <t xml:space="preserve">MONTANT VERSE LE ……../11/2022  </t>
  </si>
  <si>
    <t>MONTANT VERSE LE ……../12/2022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</si>
</sst>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1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/>
    <xf numFmtId="164" fontId="1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/>
    <xf numFmtId="0" fontId="9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98" zoomScaleNormal="98" workbookViewId="0">
      <selection activeCell="L14" sqref="L14"/>
    </sheetView>
  </sheetViews>
  <sheetFormatPr baseColWidth="10" defaultRowHeight="15" x14ac:dyDescent="0.25"/>
  <cols>
    <col min="1" max="1" width="2.5703125" customWidth="1"/>
    <col min="2" max="2" width="26.7109375" customWidth="1"/>
    <col min="3" max="3" width="6.5703125" customWidth="1"/>
    <col min="4" max="4" width="20" customWidth="1"/>
    <col min="5" max="5" width="9.140625" customWidth="1"/>
    <col min="6" max="6" width="10.1406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9.28515625" customWidth="1"/>
    <col min="12" max="12" width="12" customWidth="1"/>
    <col min="13" max="13" width="0.85546875" customWidth="1"/>
  </cols>
  <sheetData>
    <row r="1" spans="1:15" ht="21" x14ac:dyDescent="0.25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5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5" ht="20.25" customHeight="1" x14ac:dyDescent="0.35">
      <c r="A3" s="37" t="s">
        <v>24</v>
      </c>
      <c r="B3" s="37"/>
      <c r="C3" s="37"/>
      <c r="D3" s="37"/>
      <c r="E3" s="37"/>
      <c r="F3" s="37"/>
      <c r="G3" s="37"/>
      <c r="H3" s="38" t="s">
        <v>25</v>
      </c>
      <c r="I3" s="38"/>
      <c r="J3" s="38"/>
      <c r="K3" s="38"/>
      <c r="L3" s="38"/>
    </row>
    <row r="4" spans="1:15" ht="5.25" customHeight="1" x14ac:dyDescent="0.4">
      <c r="A4" s="11"/>
      <c r="B4" s="11"/>
      <c r="C4" s="11"/>
      <c r="D4" s="11"/>
      <c r="E4" s="11"/>
      <c r="F4" s="11"/>
      <c r="G4" s="11"/>
      <c r="H4" s="23"/>
      <c r="I4" s="23"/>
      <c r="J4" s="10"/>
      <c r="K4" s="10"/>
      <c r="L4" s="10"/>
    </row>
    <row r="5" spans="1:15" ht="13.5" customHeight="1" x14ac:dyDescent="0.3">
      <c r="A5" s="3" t="s">
        <v>10</v>
      </c>
      <c r="E5" s="4"/>
      <c r="I5" s="4"/>
      <c r="L5" s="13"/>
    </row>
    <row r="6" spans="1:15" ht="11.25" customHeight="1" x14ac:dyDescent="0.3">
      <c r="A6" s="3" t="s">
        <v>11</v>
      </c>
      <c r="J6" s="30"/>
      <c r="K6" s="30"/>
      <c r="L6" s="20"/>
    </row>
    <row r="7" spans="1:15" ht="19.5" customHeight="1" x14ac:dyDescent="0.3">
      <c r="A7" s="3" t="s">
        <v>12</v>
      </c>
      <c r="D7" s="23"/>
      <c r="E7" s="23"/>
      <c r="F7" s="39" t="s">
        <v>26</v>
      </c>
      <c r="G7" s="39"/>
      <c r="H7" s="39"/>
      <c r="I7" s="39"/>
      <c r="J7" s="39"/>
      <c r="K7" s="39"/>
      <c r="L7" s="39"/>
    </row>
    <row r="8" spans="1:15" ht="3" customHeight="1" x14ac:dyDescent="0.3">
      <c r="A8" s="3"/>
      <c r="D8" s="23"/>
      <c r="E8" s="23"/>
      <c r="F8" s="23"/>
      <c r="G8" s="23"/>
      <c r="H8" s="23"/>
      <c r="I8" s="23"/>
      <c r="J8" s="23"/>
      <c r="K8" s="25"/>
      <c r="L8" s="25"/>
    </row>
    <row r="9" spans="1:15" ht="18.75" customHeight="1" x14ac:dyDescent="0.3">
      <c r="A9" s="30" t="s">
        <v>27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5" ht="18.75" customHeight="1" x14ac:dyDescent="0.3">
      <c r="A10" s="30" t="s">
        <v>14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5" ht="6.75" customHeight="1" x14ac:dyDescent="0.3">
      <c r="K11" s="31"/>
      <c r="L11" s="31"/>
    </row>
    <row r="12" spans="1:15" x14ac:dyDescent="0.25">
      <c r="A12" s="5" t="s">
        <v>0</v>
      </c>
      <c r="B12" s="2" t="s">
        <v>1</v>
      </c>
      <c r="C12" s="26" t="s">
        <v>9</v>
      </c>
      <c r="D12" s="2" t="s">
        <v>8</v>
      </c>
      <c r="E12" s="2" t="s">
        <v>2</v>
      </c>
      <c r="F12" s="2" t="s">
        <v>3</v>
      </c>
      <c r="G12" s="7" t="s">
        <v>15</v>
      </c>
      <c r="H12" s="2" t="s">
        <v>7</v>
      </c>
      <c r="I12" s="2" t="s">
        <v>5</v>
      </c>
      <c r="J12" s="6" t="s">
        <v>4</v>
      </c>
      <c r="K12" s="2" t="s">
        <v>6</v>
      </c>
      <c r="L12" s="6" t="s">
        <v>13</v>
      </c>
      <c r="O12" s="13"/>
    </row>
    <row r="13" spans="1:15" ht="16.5" customHeight="1" x14ac:dyDescent="0.3">
      <c r="A13" s="1">
        <v>1</v>
      </c>
      <c r="B13" s="8" t="s">
        <v>21</v>
      </c>
      <c r="C13" s="9">
        <v>1</v>
      </c>
      <c r="D13" s="17" t="s">
        <v>22</v>
      </c>
      <c r="E13" s="22">
        <v>55000</v>
      </c>
      <c r="F13" s="22"/>
      <c r="G13" s="22"/>
      <c r="H13" s="16">
        <v>55000</v>
      </c>
      <c r="I13" s="22"/>
      <c r="J13" s="16">
        <f>SUM(H13:I13)</f>
        <v>55000</v>
      </c>
      <c r="K13" s="18" t="s">
        <v>23</v>
      </c>
      <c r="L13" s="15" t="s">
        <v>18</v>
      </c>
      <c r="N13" s="13"/>
      <c r="O13" s="13"/>
    </row>
    <row r="14" spans="1:15" ht="18.75" customHeight="1" x14ac:dyDescent="0.25">
      <c r="A14" s="32" t="s">
        <v>17</v>
      </c>
      <c r="B14" s="33"/>
      <c r="C14" s="33"/>
      <c r="D14" s="34"/>
      <c r="E14" s="27">
        <f>SUM(E13:E13)</f>
        <v>55000</v>
      </c>
      <c r="F14" s="27">
        <f t="shared" ref="F14:J14" si="0">SUM(F13:F13)</f>
        <v>0</v>
      </c>
      <c r="G14" s="27">
        <f t="shared" si="0"/>
        <v>0</v>
      </c>
      <c r="H14" s="19">
        <f t="shared" si="0"/>
        <v>55000</v>
      </c>
      <c r="I14" s="27">
        <f t="shared" si="0"/>
        <v>0</v>
      </c>
      <c r="J14" s="19">
        <f t="shared" si="0"/>
        <v>55000</v>
      </c>
      <c r="K14" s="28" t="s">
        <v>32</v>
      </c>
      <c r="L14" s="14" t="s">
        <v>33</v>
      </c>
    </row>
    <row r="15" spans="1:15" ht="21" x14ac:dyDescent="0.25">
      <c r="A15" s="35" t="s">
        <v>16</v>
      </c>
      <c r="B15" s="35"/>
      <c r="C15" s="35"/>
      <c r="D15" s="35"/>
      <c r="E15" s="35"/>
      <c r="F15" s="35"/>
      <c r="G15" s="35"/>
      <c r="H15" s="35"/>
      <c r="I15" s="35"/>
      <c r="J15" s="16">
        <f>-J14*0.1</f>
        <v>-5500</v>
      </c>
      <c r="K15" s="21"/>
      <c r="L15" s="12"/>
    </row>
    <row r="16" spans="1:15" ht="18.75" customHeight="1" x14ac:dyDescent="0.25">
      <c r="A16" s="29" t="s">
        <v>31</v>
      </c>
      <c r="B16" s="29"/>
      <c r="C16" s="29"/>
      <c r="D16" s="29"/>
      <c r="E16" s="29"/>
      <c r="F16" s="29"/>
      <c r="G16" s="29"/>
      <c r="H16" s="29"/>
      <c r="I16" s="29"/>
      <c r="J16" s="19">
        <v>-10000</v>
      </c>
      <c r="K16" s="21"/>
      <c r="L16" s="12"/>
    </row>
    <row r="17" spans="1:10" ht="21" customHeight="1" x14ac:dyDescent="0.25">
      <c r="A17" s="29" t="s">
        <v>30</v>
      </c>
      <c r="B17" s="29"/>
      <c r="C17" s="29"/>
      <c r="D17" s="29"/>
      <c r="E17" s="29"/>
      <c r="F17" s="29"/>
      <c r="G17" s="29"/>
      <c r="H17" s="29"/>
      <c r="I17" s="29"/>
      <c r="J17" s="19">
        <f>SUM(J14:J16)</f>
        <v>39500</v>
      </c>
    </row>
    <row r="21" spans="1:10" x14ac:dyDescent="0.25">
      <c r="J21" s="13"/>
    </row>
  </sheetData>
  <mergeCells count="12">
    <mergeCell ref="A1:L1"/>
    <mergeCell ref="A3:G3"/>
    <mergeCell ref="H3:L3"/>
    <mergeCell ref="J6:K6"/>
    <mergeCell ref="F7:L7"/>
    <mergeCell ref="A16:I16"/>
    <mergeCell ref="A17:I17"/>
    <mergeCell ref="A9:L9"/>
    <mergeCell ref="A10:L10"/>
    <mergeCell ref="K11:L11"/>
    <mergeCell ref="A14:D14"/>
    <mergeCell ref="A15:I15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zoomScale="98" zoomScaleNormal="98" workbookViewId="0">
      <selection activeCell="L14" sqref="L14"/>
    </sheetView>
  </sheetViews>
  <sheetFormatPr baseColWidth="10" defaultRowHeight="15" x14ac:dyDescent="0.25"/>
  <cols>
    <col min="1" max="1" width="2.5703125" customWidth="1"/>
    <col min="2" max="2" width="26.7109375" customWidth="1"/>
    <col min="3" max="3" width="6.5703125" customWidth="1"/>
    <col min="4" max="4" width="20" customWidth="1"/>
    <col min="5" max="5" width="9.140625" customWidth="1"/>
    <col min="6" max="6" width="10.1406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9.28515625" customWidth="1"/>
    <col min="12" max="12" width="12" customWidth="1"/>
    <col min="13" max="13" width="0.85546875" customWidth="1"/>
  </cols>
  <sheetData>
    <row r="1" spans="1:15" ht="21" x14ac:dyDescent="0.2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5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5" ht="20.25" customHeight="1" x14ac:dyDescent="0.35">
      <c r="A3" s="37" t="s">
        <v>24</v>
      </c>
      <c r="B3" s="37"/>
      <c r="C3" s="37"/>
      <c r="D3" s="37"/>
      <c r="E3" s="37"/>
      <c r="F3" s="37"/>
      <c r="G3" s="37"/>
      <c r="H3" s="38" t="s">
        <v>25</v>
      </c>
      <c r="I3" s="38"/>
      <c r="J3" s="38"/>
      <c r="K3" s="38"/>
      <c r="L3" s="38"/>
    </row>
    <row r="4" spans="1:15" ht="5.25" customHeight="1" x14ac:dyDescent="0.4">
      <c r="A4" s="11"/>
      <c r="B4" s="11"/>
      <c r="C4" s="11"/>
      <c r="D4" s="11"/>
      <c r="E4" s="11"/>
      <c r="F4" s="11"/>
      <c r="G4" s="11"/>
      <c r="H4" s="23"/>
      <c r="I4" s="23"/>
      <c r="J4" s="10"/>
      <c r="K4" s="10"/>
      <c r="L4" s="10"/>
    </row>
    <row r="5" spans="1:15" ht="13.5" customHeight="1" x14ac:dyDescent="0.3">
      <c r="A5" s="3" t="s">
        <v>10</v>
      </c>
      <c r="E5" s="4"/>
      <c r="I5" s="4"/>
      <c r="L5" s="13"/>
    </row>
    <row r="6" spans="1:15" ht="11.25" customHeight="1" x14ac:dyDescent="0.3">
      <c r="A6" s="3" t="s">
        <v>11</v>
      </c>
      <c r="J6" s="30"/>
      <c r="K6" s="30"/>
      <c r="L6" s="20"/>
    </row>
    <row r="7" spans="1:15" ht="13.5" customHeight="1" x14ac:dyDescent="0.3">
      <c r="A7" s="3" t="s">
        <v>12</v>
      </c>
      <c r="D7" s="23"/>
      <c r="E7" s="23"/>
      <c r="F7" s="39" t="s">
        <v>29</v>
      </c>
      <c r="G7" s="39"/>
      <c r="H7" s="39"/>
      <c r="I7" s="39"/>
      <c r="J7" s="39"/>
      <c r="K7" s="39"/>
      <c r="L7" s="39"/>
    </row>
    <row r="8" spans="1:15" ht="3" customHeight="1" x14ac:dyDescent="0.3">
      <c r="A8" s="3"/>
      <c r="D8" s="23"/>
      <c r="E8" s="23"/>
      <c r="F8" s="23"/>
      <c r="G8" s="23"/>
      <c r="H8" s="23"/>
      <c r="I8" s="23"/>
      <c r="J8" s="23"/>
      <c r="K8" s="25"/>
      <c r="L8" s="25"/>
    </row>
    <row r="9" spans="1:15" ht="18.75" customHeight="1" x14ac:dyDescent="0.3">
      <c r="A9" s="30" t="s">
        <v>27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5" ht="18.75" customHeight="1" x14ac:dyDescent="0.3">
      <c r="A10" s="30" t="s">
        <v>14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5" ht="6.75" customHeight="1" x14ac:dyDescent="0.3">
      <c r="K11" s="31"/>
      <c r="L11" s="31"/>
    </row>
    <row r="12" spans="1:15" x14ac:dyDescent="0.25">
      <c r="A12" s="5" t="s">
        <v>0</v>
      </c>
      <c r="B12" s="2" t="s">
        <v>1</v>
      </c>
      <c r="C12" s="26" t="s">
        <v>9</v>
      </c>
      <c r="D12" s="2" t="s">
        <v>8</v>
      </c>
      <c r="E12" s="2" t="s">
        <v>2</v>
      </c>
      <c r="F12" s="2" t="s">
        <v>3</v>
      </c>
      <c r="G12" s="7" t="s">
        <v>15</v>
      </c>
      <c r="H12" s="2" t="s">
        <v>7</v>
      </c>
      <c r="I12" s="2" t="s">
        <v>5</v>
      </c>
      <c r="J12" s="6" t="s">
        <v>4</v>
      </c>
      <c r="K12" s="2" t="s">
        <v>6</v>
      </c>
      <c r="L12" s="6" t="s">
        <v>13</v>
      </c>
      <c r="O12" s="13"/>
    </row>
    <row r="13" spans="1:15" ht="16.5" customHeight="1" x14ac:dyDescent="0.3">
      <c r="A13" s="1">
        <v>1</v>
      </c>
      <c r="B13" s="8" t="s">
        <v>21</v>
      </c>
      <c r="C13" s="9">
        <v>1</v>
      </c>
      <c r="D13" s="17" t="s">
        <v>22</v>
      </c>
      <c r="E13" s="22">
        <v>70000</v>
      </c>
      <c r="F13" s="22"/>
      <c r="G13" s="22"/>
      <c r="H13" s="16">
        <v>70000</v>
      </c>
      <c r="I13" s="22"/>
      <c r="J13" s="16">
        <f>SUM(H13:I13)</f>
        <v>70000</v>
      </c>
      <c r="K13" s="18" t="s">
        <v>35</v>
      </c>
      <c r="L13" s="15" t="s">
        <v>18</v>
      </c>
      <c r="N13" s="13"/>
      <c r="O13" s="13"/>
    </row>
    <row r="14" spans="1:15" ht="18.75" customHeight="1" x14ac:dyDescent="0.25">
      <c r="A14" s="32" t="s">
        <v>17</v>
      </c>
      <c r="B14" s="33"/>
      <c r="C14" s="33"/>
      <c r="D14" s="34"/>
      <c r="E14" s="22">
        <f>SUM(E13:E13)</f>
        <v>70000</v>
      </c>
      <c r="F14" s="22">
        <f t="shared" ref="F14:J14" si="0">SUM(F13:F13)</f>
        <v>0</v>
      </c>
      <c r="G14" s="22">
        <f t="shared" si="0"/>
        <v>0</v>
      </c>
      <c r="H14" s="16"/>
      <c r="I14" s="22">
        <f t="shared" si="0"/>
        <v>0</v>
      </c>
      <c r="J14" s="16">
        <f t="shared" si="0"/>
        <v>70000</v>
      </c>
      <c r="K14" s="18" t="s">
        <v>36</v>
      </c>
      <c r="L14" s="14" t="s">
        <v>33</v>
      </c>
    </row>
    <row r="15" spans="1:15" ht="21" x14ac:dyDescent="0.25">
      <c r="A15" s="35" t="s">
        <v>16</v>
      </c>
      <c r="B15" s="35"/>
      <c r="C15" s="35"/>
      <c r="D15" s="35"/>
      <c r="E15" s="35"/>
      <c r="F15" s="35"/>
      <c r="G15" s="35"/>
      <c r="H15" s="35"/>
      <c r="I15" s="35"/>
      <c r="J15" s="16">
        <f>-J14*0.1</f>
        <v>-7000</v>
      </c>
      <c r="K15" s="21"/>
      <c r="L15" s="12"/>
    </row>
    <row r="16" spans="1:15" ht="18.75" customHeight="1" x14ac:dyDescent="0.25">
      <c r="A16" s="29" t="s">
        <v>41</v>
      </c>
      <c r="B16" s="29"/>
      <c r="C16" s="29"/>
      <c r="D16" s="29"/>
      <c r="E16" s="29"/>
      <c r="F16" s="29"/>
      <c r="G16" s="29"/>
      <c r="H16" s="29"/>
      <c r="I16" s="29"/>
      <c r="J16" s="19">
        <f>SUM(J14:J15)</f>
        <v>63000</v>
      </c>
      <c r="K16" s="21"/>
      <c r="L16" s="12"/>
    </row>
    <row r="17" spans="1:10" ht="17.25" customHeight="1" x14ac:dyDescent="0.25">
      <c r="A17" s="29" t="s">
        <v>38</v>
      </c>
      <c r="B17" s="29"/>
      <c r="C17" s="29"/>
      <c r="D17" s="29"/>
      <c r="E17" s="29"/>
      <c r="F17" s="29"/>
      <c r="G17" s="29"/>
      <c r="H17" s="29"/>
      <c r="I17" s="29"/>
      <c r="J17" s="19">
        <v>39500</v>
      </c>
    </row>
    <row r="18" spans="1:10" ht="21" x14ac:dyDescent="0.25">
      <c r="A18" s="29" t="s">
        <v>39</v>
      </c>
      <c r="B18" s="29"/>
      <c r="C18" s="29"/>
      <c r="D18" s="29"/>
      <c r="E18" s="29"/>
      <c r="F18" s="29"/>
      <c r="G18" s="29"/>
      <c r="H18" s="29"/>
      <c r="I18" s="29"/>
      <c r="J18" s="19">
        <f>SUM(J16:J17)</f>
        <v>102500</v>
      </c>
    </row>
    <row r="21" spans="1:10" x14ac:dyDescent="0.25">
      <c r="J21" s="13"/>
    </row>
  </sheetData>
  <mergeCells count="13">
    <mergeCell ref="A17:I17"/>
    <mergeCell ref="A18:I18"/>
    <mergeCell ref="A10:L10"/>
    <mergeCell ref="K11:L11"/>
    <mergeCell ref="A14:D14"/>
    <mergeCell ref="A15:I15"/>
    <mergeCell ref="A16:I16"/>
    <mergeCell ref="A9:L9"/>
    <mergeCell ref="A1:L1"/>
    <mergeCell ref="A3:G3"/>
    <mergeCell ref="H3:L3"/>
    <mergeCell ref="J6:K6"/>
    <mergeCell ref="F7:L7"/>
  </mergeCells>
  <phoneticPr fontId="14" type="noConversion"/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550-F8E4-4688-93C4-2E1040FAF0BD}">
  <dimension ref="A1:O22"/>
  <sheetViews>
    <sheetView zoomScale="98" zoomScaleNormal="98" workbookViewId="0">
      <selection activeCell="L14" sqref="L14"/>
    </sheetView>
  </sheetViews>
  <sheetFormatPr baseColWidth="10" defaultRowHeight="15" x14ac:dyDescent="0.25"/>
  <cols>
    <col min="1" max="1" width="2.5703125" customWidth="1"/>
    <col min="2" max="2" width="26.7109375" customWidth="1"/>
    <col min="3" max="3" width="6.5703125" customWidth="1"/>
    <col min="4" max="4" width="20" customWidth="1"/>
    <col min="5" max="5" width="9.140625" customWidth="1"/>
    <col min="6" max="6" width="10.1406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9.28515625" customWidth="1"/>
    <col min="12" max="12" width="12" customWidth="1"/>
    <col min="13" max="13" width="0.85546875" customWidth="1"/>
  </cols>
  <sheetData>
    <row r="1" spans="1:15" ht="21" x14ac:dyDescent="0.25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5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5" ht="20.25" customHeight="1" x14ac:dyDescent="0.35">
      <c r="A3" s="37" t="s">
        <v>24</v>
      </c>
      <c r="B3" s="37"/>
      <c r="C3" s="37"/>
      <c r="D3" s="37"/>
      <c r="E3" s="37"/>
      <c r="F3" s="37"/>
      <c r="G3" s="37"/>
      <c r="H3" s="38" t="s">
        <v>25</v>
      </c>
      <c r="I3" s="38"/>
      <c r="J3" s="38"/>
      <c r="K3" s="38"/>
      <c r="L3" s="38"/>
    </row>
    <row r="4" spans="1:15" ht="5.25" customHeight="1" x14ac:dyDescent="0.4">
      <c r="A4" s="11"/>
      <c r="B4" s="11"/>
      <c r="C4" s="11"/>
      <c r="D4" s="11"/>
      <c r="E4" s="11"/>
      <c r="F4" s="11"/>
      <c r="G4" s="11"/>
      <c r="H4" s="23"/>
      <c r="I4" s="23"/>
      <c r="J4" s="10"/>
      <c r="K4" s="10"/>
      <c r="L4" s="10"/>
    </row>
    <row r="5" spans="1:15" ht="13.5" customHeight="1" x14ac:dyDescent="0.3">
      <c r="A5" s="3" t="s">
        <v>10</v>
      </c>
      <c r="E5" s="4"/>
      <c r="I5" s="4"/>
      <c r="L5" s="13"/>
    </row>
    <row r="6" spans="1:15" ht="11.25" customHeight="1" x14ac:dyDescent="0.3">
      <c r="A6" s="3" t="s">
        <v>11</v>
      </c>
      <c r="J6" s="30"/>
      <c r="K6" s="30"/>
      <c r="L6" s="20"/>
    </row>
    <row r="7" spans="1:15" ht="13.5" customHeight="1" x14ac:dyDescent="0.3">
      <c r="A7" s="3" t="s">
        <v>12</v>
      </c>
      <c r="D7" s="23"/>
      <c r="E7" s="23"/>
      <c r="F7" s="39" t="s">
        <v>29</v>
      </c>
      <c r="G7" s="39"/>
      <c r="H7" s="39"/>
      <c r="I7" s="39"/>
      <c r="J7" s="39"/>
      <c r="K7" s="39"/>
      <c r="L7" s="39"/>
    </row>
    <row r="8" spans="1:15" ht="3" customHeight="1" x14ac:dyDescent="0.3">
      <c r="A8" s="3"/>
      <c r="D8" s="23"/>
      <c r="E8" s="23"/>
      <c r="F8" s="23"/>
      <c r="G8" s="23"/>
      <c r="H8" s="23"/>
      <c r="I8" s="23"/>
      <c r="J8" s="23"/>
      <c r="K8" s="25"/>
      <c r="L8" s="25"/>
    </row>
    <row r="9" spans="1:15" ht="18.75" customHeight="1" x14ac:dyDescent="0.3">
      <c r="A9" s="30" t="s">
        <v>27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5" ht="18.75" customHeight="1" x14ac:dyDescent="0.3">
      <c r="A10" s="30" t="s">
        <v>14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5" ht="6.75" customHeight="1" x14ac:dyDescent="0.3">
      <c r="K11" s="31"/>
      <c r="L11" s="31"/>
    </row>
    <row r="12" spans="1:15" x14ac:dyDescent="0.25">
      <c r="A12" s="5" t="s">
        <v>0</v>
      </c>
      <c r="B12" s="2" t="s">
        <v>1</v>
      </c>
      <c r="C12" s="26" t="s">
        <v>9</v>
      </c>
      <c r="D12" s="2" t="s">
        <v>8</v>
      </c>
      <c r="E12" s="2" t="s">
        <v>2</v>
      </c>
      <c r="F12" s="2" t="s">
        <v>3</v>
      </c>
      <c r="G12" s="7" t="s">
        <v>15</v>
      </c>
      <c r="H12" s="2" t="s">
        <v>7</v>
      </c>
      <c r="I12" s="2" t="s">
        <v>5</v>
      </c>
      <c r="J12" s="6" t="s">
        <v>4</v>
      </c>
      <c r="K12" s="2" t="s">
        <v>6</v>
      </c>
      <c r="L12" s="6" t="s">
        <v>13</v>
      </c>
      <c r="O12" s="13"/>
    </row>
    <row r="13" spans="1:15" ht="16.5" customHeight="1" x14ac:dyDescent="0.3">
      <c r="A13" s="1">
        <v>1</v>
      </c>
      <c r="B13" s="8" t="s">
        <v>21</v>
      </c>
      <c r="C13" s="9">
        <v>1</v>
      </c>
      <c r="D13" s="17" t="s">
        <v>22</v>
      </c>
      <c r="E13" s="22">
        <v>70000</v>
      </c>
      <c r="F13" s="22"/>
      <c r="G13" s="22"/>
      <c r="H13" s="16">
        <v>70000</v>
      </c>
      <c r="I13" s="22"/>
      <c r="J13" s="16">
        <f>SUM(H13:I13)</f>
        <v>70000</v>
      </c>
      <c r="K13" s="18" t="s">
        <v>37</v>
      </c>
      <c r="L13" s="15" t="s">
        <v>18</v>
      </c>
      <c r="N13" s="13"/>
      <c r="O13" s="13"/>
    </row>
    <row r="14" spans="1:15" ht="18.75" customHeight="1" x14ac:dyDescent="0.25">
      <c r="A14" s="32" t="s">
        <v>17</v>
      </c>
      <c r="B14" s="33"/>
      <c r="C14" s="33"/>
      <c r="D14" s="34"/>
      <c r="E14" s="22">
        <f>SUM(E13:E13)</f>
        <v>70000</v>
      </c>
      <c r="F14" s="22">
        <f t="shared" ref="F14:J14" si="0">SUM(F13:F13)</f>
        <v>0</v>
      </c>
      <c r="G14" s="22">
        <f t="shared" si="0"/>
        <v>0</v>
      </c>
      <c r="H14" s="16"/>
      <c r="I14" s="22">
        <f t="shared" si="0"/>
        <v>0</v>
      </c>
      <c r="J14" s="16">
        <f t="shared" si="0"/>
        <v>70000</v>
      </c>
      <c r="K14" s="18" t="s">
        <v>37</v>
      </c>
      <c r="L14" s="14" t="s">
        <v>33</v>
      </c>
    </row>
    <row r="15" spans="1:15" ht="21" x14ac:dyDescent="0.25">
      <c r="A15" s="35" t="s">
        <v>16</v>
      </c>
      <c r="B15" s="35"/>
      <c r="C15" s="35"/>
      <c r="D15" s="35"/>
      <c r="E15" s="35"/>
      <c r="F15" s="35"/>
      <c r="G15" s="35"/>
      <c r="H15" s="35"/>
      <c r="I15" s="35"/>
      <c r="J15" s="16">
        <f>-J14*0.1</f>
        <v>-7000</v>
      </c>
      <c r="K15" s="21"/>
      <c r="L15" s="12"/>
    </row>
    <row r="16" spans="1:15" ht="21" x14ac:dyDescent="0.25">
      <c r="A16" s="29" t="s">
        <v>20</v>
      </c>
      <c r="B16" s="29"/>
      <c r="C16" s="29"/>
      <c r="D16" s="29"/>
      <c r="E16" s="29"/>
      <c r="F16" s="29"/>
      <c r="G16" s="29"/>
      <c r="H16" s="29"/>
      <c r="I16" s="29"/>
      <c r="J16" s="19">
        <f>SUM(J14:J15)</f>
        <v>63000</v>
      </c>
      <c r="K16" s="21"/>
      <c r="L16" s="12"/>
    </row>
    <row r="17" spans="1:12" ht="21" x14ac:dyDescent="0.25">
      <c r="A17" s="35" t="s">
        <v>40</v>
      </c>
      <c r="B17" s="35"/>
      <c r="C17" s="35"/>
      <c r="D17" s="35"/>
      <c r="E17" s="35"/>
      <c r="F17" s="35"/>
      <c r="G17" s="35"/>
      <c r="H17" s="35"/>
      <c r="I17" s="35"/>
      <c r="J17" s="16">
        <v>102500</v>
      </c>
      <c r="K17" s="21"/>
      <c r="L17" s="12"/>
    </row>
    <row r="18" spans="1:12" ht="19.5" customHeight="1" x14ac:dyDescent="0.25">
      <c r="A18" s="29" t="s">
        <v>42</v>
      </c>
      <c r="B18" s="29"/>
      <c r="C18" s="29"/>
      <c r="D18" s="29"/>
      <c r="E18" s="29"/>
      <c r="F18" s="29"/>
      <c r="G18" s="29"/>
      <c r="H18" s="29"/>
      <c r="I18" s="29"/>
      <c r="J18" s="19">
        <f>SUM(J15:J17)</f>
        <v>158500</v>
      </c>
    </row>
    <row r="22" spans="1:12" x14ac:dyDescent="0.25">
      <c r="J22" s="13"/>
    </row>
  </sheetData>
  <mergeCells count="13">
    <mergeCell ref="A18:I18"/>
    <mergeCell ref="A16:I16"/>
    <mergeCell ref="A10:L10"/>
    <mergeCell ref="K11:L11"/>
    <mergeCell ref="A14:D14"/>
    <mergeCell ref="A15:I15"/>
    <mergeCell ref="A17:I17"/>
    <mergeCell ref="A9:L9"/>
    <mergeCell ref="A1:L1"/>
    <mergeCell ref="A3:G3"/>
    <mergeCell ref="H3:L3"/>
    <mergeCell ref="J6:K6"/>
    <mergeCell ref="F7:L7"/>
  </mergeCells>
  <phoneticPr fontId="14" type="noConversion"/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1CF6-FE0A-4B21-A70F-9A9086E2AE6C}">
  <dimension ref="A1:O22"/>
  <sheetViews>
    <sheetView tabSelected="1" zoomScale="98" zoomScaleNormal="98" workbookViewId="0">
      <selection activeCell="I23" sqref="I23"/>
    </sheetView>
  </sheetViews>
  <sheetFormatPr baseColWidth="10" defaultRowHeight="15" x14ac:dyDescent="0.25"/>
  <cols>
    <col min="1" max="1" width="2.5703125" customWidth="1"/>
    <col min="2" max="2" width="26.7109375" customWidth="1"/>
    <col min="3" max="3" width="6.5703125" customWidth="1"/>
    <col min="4" max="4" width="20" customWidth="1"/>
    <col min="5" max="5" width="9.140625" customWidth="1"/>
    <col min="6" max="6" width="10.140625" customWidth="1"/>
    <col min="7" max="7" width="8.7109375" customWidth="1"/>
    <col min="8" max="8" width="12" customWidth="1"/>
    <col min="9" max="9" width="8.85546875" customWidth="1"/>
    <col min="10" max="10" width="14.42578125" customWidth="1"/>
    <col min="11" max="11" width="9.28515625" customWidth="1"/>
    <col min="12" max="12" width="12" customWidth="1"/>
    <col min="13" max="13" width="0.85546875" customWidth="1"/>
  </cols>
  <sheetData>
    <row r="1" spans="1:15" ht="21" x14ac:dyDescent="0.25">
      <c r="A1" s="36" t="s">
        <v>44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5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5" ht="20.25" customHeight="1" x14ac:dyDescent="0.35">
      <c r="A3" s="37" t="s">
        <v>24</v>
      </c>
      <c r="B3" s="37"/>
      <c r="C3" s="37"/>
      <c r="D3" s="37"/>
      <c r="E3" s="37"/>
      <c r="F3" s="37"/>
      <c r="G3" s="37"/>
      <c r="H3" s="38" t="s">
        <v>25</v>
      </c>
      <c r="I3" s="38"/>
      <c r="J3" s="38"/>
      <c r="K3" s="38"/>
      <c r="L3" s="38"/>
    </row>
    <row r="4" spans="1:15" ht="5.25" customHeight="1" x14ac:dyDescent="0.4">
      <c r="A4" s="11"/>
      <c r="B4" s="11"/>
      <c r="C4" s="11"/>
      <c r="D4" s="11"/>
      <c r="E4" s="11"/>
      <c r="F4" s="11"/>
      <c r="G4" s="11"/>
      <c r="H4" s="23"/>
      <c r="I4" s="23"/>
      <c r="J4" s="10"/>
      <c r="K4" s="10"/>
      <c r="L4" s="10"/>
    </row>
    <row r="5" spans="1:15" ht="13.5" customHeight="1" x14ac:dyDescent="0.3">
      <c r="A5" s="3" t="s">
        <v>10</v>
      </c>
      <c r="E5" s="4"/>
      <c r="I5" s="4"/>
      <c r="L5" s="13"/>
    </row>
    <row r="6" spans="1:15" ht="11.25" customHeight="1" x14ac:dyDescent="0.3">
      <c r="A6" s="3" t="s">
        <v>11</v>
      </c>
      <c r="J6" s="30"/>
      <c r="K6" s="30"/>
      <c r="L6" s="20"/>
    </row>
    <row r="7" spans="1:15" ht="13.5" customHeight="1" x14ac:dyDescent="0.3">
      <c r="A7" s="3" t="s">
        <v>12</v>
      </c>
      <c r="D7" s="23"/>
      <c r="E7" s="23"/>
      <c r="F7" s="39" t="s">
        <v>29</v>
      </c>
      <c r="G7" s="39"/>
      <c r="H7" s="39"/>
      <c r="I7" s="39"/>
      <c r="J7" s="39"/>
      <c r="K7" s="39"/>
      <c r="L7" s="39"/>
    </row>
    <row r="8" spans="1:15" ht="3" customHeight="1" x14ac:dyDescent="0.3">
      <c r="A8" s="3"/>
      <c r="D8" s="23"/>
      <c r="E8" s="23"/>
      <c r="F8" s="23"/>
      <c r="G8" s="23"/>
      <c r="H8" s="23"/>
      <c r="I8" s="23"/>
      <c r="J8" s="23"/>
      <c r="K8" s="25"/>
      <c r="L8" s="25"/>
    </row>
    <row r="9" spans="1:15" ht="18.75" customHeight="1" x14ac:dyDescent="0.3">
      <c r="A9" s="30" t="s">
        <v>27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5" ht="18.75" customHeight="1" x14ac:dyDescent="0.3">
      <c r="A10" s="30" t="s">
        <v>14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5" ht="6.75" customHeight="1" x14ac:dyDescent="0.3">
      <c r="K11" s="31"/>
      <c r="L11" s="31"/>
    </row>
    <row r="12" spans="1:15" x14ac:dyDescent="0.25">
      <c r="A12" s="5" t="s">
        <v>0</v>
      </c>
      <c r="B12" s="2" t="s">
        <v>1</v>
      </c>
      <c r="C12" s="26" t="s">
        <v>9</v>
      </c>
      <c r="D12" s="2" t="s">
        <v>8</v>
      </c>
      <c r="E12" s="2" t="s">
        <v>2</v>
      </c>
      <c r="F12" s="2" t="s">
        <v>3</v>
      </c>
      <c r="G12" s="7" t="s">
        <v>15</v>
      </c>
      <c r="H12" s="2" t="s">
        <v>7</v>
      </c>
      <c r="I12" s="2" t="s">
        <v>5</v>
      </c>
      <c r="J12" s="6" t="s">
        <v>4</v>
      </c>
      <c r="K12" s="2" t="s">
        <v>6</v>
      </c>
      <c r="L12" s="6" t="s">
        <v>13</v>
      </c>
      <c r="O12" s="13"/>
    </row>
    <row r="13" spans="1:15" ht="16.5" customHeight="1" x14ac:dyDescent="0.3">
      <c r="A13" s="1">
        <v>1</v>
      </c>
      <c r="B13" s="8" t="s">
        <v>21</v>
      </c>
      <c r="C13" s="9">
        <v>1</v>
      </c>
      <c r="D13" s="17" t="s">
        <v>22</v>
      </c>
      <c r="E13" s="22">
        <v>70000</v>
      </c>
      <c r="F13" s="22"/>
      <c r="G13" s="22"/>
      <c r="H13" s="16"/>
      <c r="I13" s="22"/>
      <c r="J13" s="16"/>
      <c r="K13" s="18"/>
      <c r="L13" s="15"/>
      <c r="N13" s="13"/>
      <c r="O13" s="13"/>
    </row>
    <row r="14" spans="1:15" ht="18.75" customHeight="1" x14ac:dyDescent="0.25">
      <c r="A14" s="32" t="s">
        <v>17</v>
      </c>
      <c r="B14" s="33"/>
      <c r="C14" s="33"/>
      <c r="D14" s="34"/>
      <c r="E14" s="22">
        <f>SUM(E13:E13)</f>
        <v>70000</v>
      </c>
      <c r="F14" s="22">
        <f t="shared" ref="F14:J14" si="0">SUM(F13:F13)</f>
        <v>0</v>
      </c>
      <c r="G14" s="22">
        <f t="shared" si="0"/>
        <v>0</v>
      </c>
      <c r="H14" s="16"/>
      <c r="I14" s="22"/>
      <c r="J14" s="16"/>
      <c r="K14" s="18"/>
      <c r="L14" s="14"/>
    </row>
    <row r="15" spans="1:15" ht="21" x14ac:dyDescent="0.25">
      <c r="A15" s="35" t="s">
        <v>16</v>
      </c>
      <c r="B15" s="35"/>
      <c r="C15" s="35"/>
      <c r="D15" s="35"/>
      <c r="E15" s="35"/>
      <c r="F15" s="35"/>
      <c r="G15" s="35"/>
      <c r="H15" s="35"/>
      <c r="I15" s="35"/>
      <c r="J15" s="16"/>
      <c r="K15" s="21"/>
      <c r="L15" s="12"/>
    </row>
    <row r="16" spans="1:15" ht="21" x14ac:dyDescent="0.25">
      <c r="A16" s="29" t="s">
        <v>45</v>
      </c>
      <c r="B16" s="29"/>
      <c r="C16" s="29"/>
      <c r="D16" s="29"/>
      <c r="E16" s="29"/>
      <c r="F16" s="29"/>
      <c r="G16" s="29"/>
      <c r="H16" s="29"/>
      <c r="I16" s="29"/>
      <c r="J16" s="19"/>
      <c r="K16" s="21"/>
      <c r="L16" s="12"/>
    </row>
    <row r="17" spans="1:12" ht="21" x14ac:dyDescent="0.25">
      <c r="A17" s="35" t="s">
        <v>43</v>
      </c>
      <c r="B17" s="35"/>
      <c r="C17" s="35"/>
      <c r="D17" s="35"/>
      <c r="E17" s="35"/>
      <c r="F17" s="35"/>
      <c r="G17" s="35"/>
      <c r="H17" s="35"/>
      <c r="I17" s="35"/>
      <c r="J17" s="16">
        <v>158500</v>
      </c>
      <c r="K17" s="21"/>
      <c r="L17" s="12"/>
    </row>
    <row r="18" spans="1:12" ht="19.5" customHeight="1" x14ac:dyDescent="0.25">
      <c r="A18" s="29" t="s">
        <v>46</v>
      </c>
      <c r="B18" s="29"/>
      <c r="C18" s="29"/>
      <c r="D18" s="29"/>
      <c r="E18" s="29"/>
      <c r="F18" s="29"/>
      <c r="G18" s="29"/>
      <c r="H18" s="29"/>
      <c r="I18" s="29"/>
      <c r="J18" s="19"/>
    </row>
    <row r="22" spans="1:12" x14ac:dyDescent="0.25">
      <c r="J22" s="13"/>
    </row>
  </sheetData>
  <mergeCells count="13">
    <mergeCell ref="A18:I18"/>
    <mergeCell ref="A10:L10"/>
    <mergeCell ref="K11:L11"/>
    <mergeCell ref="A14:D14"/>
    <mergeCell ref="A15:I15"/>
    <mergeCell ref="A16:I16"/>
    <mergeCell ref="A17:I17"/>
    <mergeCell ref="A1:L1"/>
    <mergeCell ref="A3:G3"/>
    <mergeCell ref="H3:L3"/>
    <mergeCell ref="J6:K6"/>
    <mergeCell ref="F7:L7"/>
    <mergeCell ref="A9:L9"/>
  </mergeCells>
  <printOptions horizontalCentered="1"/>
  <pageMargins left="0.31496062992125984" right="0.31496062992125984" top="0.19685039370078741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AOUT 2022</vt:lpstr>
      <vt:lpstr>SEPTEMBRE 2022</vt:lpstr>
      <vt:lpstr>OCTOBRE 2022</vt:lpstr>
      <vt:lpstr>NOVEMBRE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2022-11-09T15:58:47Z</cp:lastPrinted>
  <dcterms:created xsi:type="dcterms:W3CDTF">2013-02-10T07:37:00Z</dcterms:created>
  <dcterms:modified xsi:type="dcterms:W3CDTF">2022-11-26T08:05:57Z</dcterms:modified>
</cp:coreProperties>
</file>