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0700" windowHeight="5364" activeTab="1"/>
  </bookViews>
  <sheets>
    <sheet name="데이터" sheetId="1" r:id="rId1"/>
    <sheet name="메타정보" sheetId="2" r:id="rId2"/>
  </sheets>
  <definedNames>
    <definedName name="_xlnm._FilterDatabase" localSheetId="0" hidden="1">데이터!$A$1:$E$66</definedName>
  </definedNames>
  <calcPr calcId="162913" calcMode="manual"/>
</workbook>
</file>

<file path=xl/calcChain.xml><?xml version="1.0" encoding="utf-8"?>
<calcChain xmlns="http://schemas.openxmlformats.org/spreadsheetml/2006/main">
  <c r="E66" i="1" l="1"/>
  <c r="E65" i="1"/>
  <c r="E64" i="1"/>
  <c r="E63" i="1"/>
  <c r="E62" i="1"/>
  <c r="E61" i="1"/>
  <c r="E60" i="1"/>
  <c r="E58" i="1"/>
  <c r="E57" i="1"/>
  <c r="E56" i="1"/>
  <c r="E55" i="1"/>
  <c r="E54" i="1"/>
  <c r="E53" i="1"/>
  <c r="E52" i="1"/>
  <c r="E50" i="1"/>
  <c r="E49" i="1"/>
  <c r="E48" i="1"/>
  <c r="E47" i="1"/>
  <c r="E46" i="1"/>
  <c r="E45" i="1"/>
  <c r="E44" i="1"/>
  <c r="E42" i="1"/>
  <c r="E41" i="1"/>
  <c r="E40" i="1"/>
  <c r="E39" i="1"/>
  <c r="E38" i="1"/>
  <c r="E37" i="1"/>
  <c r="E36" i="1"/>
  <c r="E34" i="1"/>
  <c r="E33" i="1"/>
  <c r="E32" i="1"/>
  <c r="E31" i="1"/>
  <c r="E30" i="1"/>
  <c r="E29" i="1"/>
  <c r="E28" i="1"/>
  <c r="E26" i="1"/>
  <c r="E25" i="1"/>
  <c r="E24" i="1"/>
  <c r="E23" i="1"/>
  <c r="E22" i="1"/>
  <c r="E21" i="1"/>
  <c r="E20" i="1"/>
  <c r="E18" i="1"/>
  <c r="E17" i="1"/>
  <c r="E16" i="1"/>
  <c r="E15" i="1"/>
  <c r="E14" i="1"/>
  <c r="E13" i="1" l="1"/>
  <c r="E12" i="1"/>
</calcChain>
</file>

<file path=xl/sharedStrings.xml><?xml version="1.0" encoding="utf-8"?>
<sst xmlns="http://schemas.openxmlformats.org/spreadsheetml/2006/main" count="180" uniqueCount="53">
  <si>
    <t>가구특성별</t>
  </si>
  <si>
    <t>비목별</t>
  </si>
  <si>
    <t>2019</t>
  </si>
  <si>
    <t>전체</t>
  </si>
  <si>
    <t>소비지출</t>
  </si>
  <si>
    <t/>
  </si>
  <si>
    <t>식료품</t>
  </si>
  <si>
    <t>주거비</t>
  </si>
  <si>
    <t>교육비</t>
  </si>
  <si>
    <t>의료비</t>
  </si>
  <si>
    <t>교통비</t>
  </si>
  <si>
    <t>통신비</t>
  </si>
  <si>
    <t>기타지출</t>
  </si>
  <si>
    <t>(가구주 성) 남자</t>
  </si>
  <si>
    <t>(가구주 성) 여자</t>
  </si>
  <si>
    <t>(가구주 연령) 30세 미만</t>
  </si>
  <si>
    <t>(가구주 연령) 30-39세</t>
  </si>
  <si>
    <t>(가구주 연령) 40-49세</t>
  </si>
  <si>
    <t>(가구주 연령) 50-59세</t>
  </si>
  <si>
    <t>(가구주 연령) 60세 이상</t>
  </si>
  <si>
    <t>○ 통계표ID</t>
  </si>
  <si>
    <t>DT_1HDAB07</t>
  </si>
  <si>
    <t>○ 통계표명</t>
  </si>
  <si>
    <t>가구특성별 비목별 소비지출</t>
  </si>
  <si>
    <t>○ 조회기간</t>
  </si>
  <si>
    <t>[년] 2019~2019</t>
  </si>
  <si>
    <t>○ 출처</t>
  </si>
  <si>
    <t>통계청, 한국은행, 금융감독원,「가계금융복지조사」</t>
  </si>
  <si>
    <t>○ 자료다운일자</t>
  </si>
  <si>
    <t>2020.03.19 02:08</t>
  </si>
  <si>
    <t>○ 통계표URL</t>
  </si>
  <si>
    <t>* KOSIS 개편 시 통계표 URL은 달라질 수 있음</t>
  </si>
  <si>
    <t>○ 단위</t>
  </si>
  <si>
    <t>만원</t>
  </si>
  <si>
    <t>○ 주석</t>
  </si>
  <si>
    <t>통계표</t>
  </si>
  <si>
    <t>유의사항</t>
  </si>
  <si>
    <t>o 통계표의 연도는 조사기준연도이며, 항목별 기준시점과 대상기간은 다음과 같음</t>
  </si>
  <si>
    <t>- 자산, 부채, 가구구성: 조사연도 3월 31일 현재</t>
  </si>
  <si>
    <t>- 소득, 지출, 원리금상환액: 전년도 1월 1일 ~ 12월 31일(1년간)</t>
  </si>
  <si>
    <t>o 2018년부터 소득 및 비소비지출 통계는 국세청, 보건복지부 등의 행정자료로 보완하여 공표함(2018년 12월)</t>
  </si>
  <si>
    <t>- 가구소득(근로소득, 사업소득, 재산소득, 공적이전소득), 비소비지출(세금, 공적연금 ·사회보험료), 처분가능소득이 보완됨</t>
  </si>
  <si>
    <t>- 전년도 결과와 비교할 수 있도록 2017년부터 작성하여 제공(소득·비소비지출 기준연도로는 2016~2017년)</t>
  </si>
  <si>
    <t>- 소득 및 비소비지출 관련 항목은 조사연도 2016년 이전 조사자료*와 직접 비교가 곤란하므로 이용 시 유의 필요</t>
  </si>
  <si>
    <t>* 「가계금융복지조사(2012~2017년)」에 수록</t>
  </si>
  <si>
    <t>항목 &gt; 소비지출(전년도) 평균</t>
  </si>
  <si>
    <t>o 통계표의 연도는 조사연도이며, 소득·지출은 조사연도의 전년 기준 자료임(조사 시 전년 한 해 동안의 소득·지출을 조사함)</t>
  </si>
  <si>
    <t>소비지출(전년도) 평균 (만원)</t>
    <phoneticPr fontId="1" type="noConversion"/>
  </si>
  <si>
    <t>소비지출(월단위 환산) 평균 (만원)</t>
    <phoneticPr fontId="1" type="noConversion"/>
  </si>
  <si>
    <t>백분율</t>
    <phoneticPr fontId="1" type="noConversion"/>
  </si>
  <si>
    <t>데이터 가공시 월단위로 환산, 백분율 작성 하였음</t>
    <phoneticPr fontId="1" type="noConversion"/>
  </si>
  <si>
    <t>&lt;2020 ,03,19&gt;</t>
    <phoneticPr fontId="1" type="noConversion"/>
  </si>
  <si>
    <t>http://kosis.kr/statHtml/statHtml.do?orgId=101&amp;tblId=DT_1HDAB07&amp;conn_path=I3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</si>
</sst>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3" borderId="2" xfId="0" applyFill="1" applyBorder="1" applyAlignment="1"/>
    <xf numFmtId="3" fontId="0" fillId="0" borderId="2" xfId="0" applyNumberFormat="1" applyBorder="1" applyAlignment="1">
      <alignment horizontal="right"/>
    </xf>
    <xf numFmtId="0" fontId="0" fillId="4" borderId="4" xfId="0" applyFill="1" applyBorder="1" applyAlignment="1"/>
    <xf numFmtId="0" fontId="0" fillId="4" borderId="2" xfId="0" applyFill="1" applyBorder="1" applyAlignment="1"/>
    <xf numFmtId="0" fontId="0" fillId="4" borderId="3" xfId="0" applyFill="1" applyBorder="1" applyAlignment="1"/>
    <xf numFmtId="0" fontId="0" fillId="4" borderId="1" xfId="0" applyFill="1" applyBorder="1" applyAlignment="1"/>
    <xf numFmtId="0" fontId="0" fillId="0" borderId="0" xfId="0" applyAlignment="1">
      <alignment horizontal="left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0" borderId="2" xfId="0" applyBorder="1">
      <alignment vertical="center"/>
    </xf>
    <xf numFmtId="9" fontId="0" fillId="0" borderId="2" xfId="0" applyNumberFormat="1" applyBorder="1">
      <alignment vertical="center"/>
    </xf>
    <xf numFmtId="10" fontId="0" fillId="0" borderId="2" xfId="0" applyNumberFormat="1" applyBorder="1">
      <alignment vertical="center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/>
    <xf numFmtId="0" fontId="2" fillId="0" borderId="0" xfId="1" applyAlignment="1">
      <alignment horizontal="left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kosis.kr/statHtml/statHtml.do?orgId=101&amp;tblId=DT_1HDAB07&amp;conn_path=I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13" workbookViewId="0">
      <selection activeCell="G11" sqref="G11"/>
    </sheetView>
  </sheetViews>
  <sheetFormatPr defaultRowHeight="17.399999999999999" x14ac:dyDescent="0.4"/>
  <cols>
    <col min="1" max="1" width="22.5" customWidth="1"/>
    <col min="2" max="2" width="7.796875" customWidth="1"/>
    <col min="3" max="3" width="27.296875" customWidth="1"/>
    <col min="4" max="4" width="29.296875" customWidth="1"/>
  </cols>
  <sheetData>
    <row r="1" spans="1:5" ht="19.95" customHeight="1" x14ac:dyDescent="0.4">
      <c r="A1" s="13" t="s">
        <v>0</v>
      </c>
      <c r="B1" s="13" t="s">
        <v>1</v>
      </c>
      <c r="C1" s="14" t="s">
        <v>2</v>
      </c>
      <c r="D1" s="14" t="s">
        <v>2</v>
      </c>
    </row>
    <row r="2" spans="1:5" ht="19.95" customHeight="1" x14ac:dyDescent="0.4">
      <c r="A2" s="14" t="s">
        <v>0</v>
      </c>
      <c r="B2" s="14" t="s">
        <v>1</v>
      </c>
      <c r="C2" s="1" t="s">
        <v>47</v>
      </c>
      <c r="D2" s="8" t="s">
        <v>48</v>
      </c>
      <c r="E2" s="9" t="s">
        <v>49</v>
      </c>
    </row>
    <row r="3" spans="1:5" ht="19.95" customHeight="1" x14ac:dyDescent="0.4">
      <c r="A3" s="3" t="s">
        <v>3</v>
      </c>
      <c r="B3" s="3" t="s">
        <v>4</v>
      </c>
      <c r="C3" s="2">
        <v>2692</v>
      </c>
      <c r="D3" s="10">
        <v>224.33330000000001</v>
      </c>
      <c r="E3" s="10"/>
    </row>
    <row r="4" spans="1:5" ht="19.95" customHeight="1" x14ac:dyDescent="0.4">
      <c r="A4" s="5" t="s">
        <v>5</v>
      </c>
      <c r="B4" s="3" t="s">
        <v>6</v>
      </c>
      <c r="C4" s="2">
        <v>793</v>
      </c>
      <c r="D4" s="10">
        <v>66.083299999999994</v>
      </c>
      <c r="E4" s="11"/>
    </row>
    <row r="5" spans="1:5" ht="19.95" customHeight="1" x14ac:dyDescent="0.4">
      <c r="A5" s="5" t="s">
        <v>5</v>
      </c>
      <c r="B5" s="3" t="s">
        <v>7</v>
      </c>
      <c r="C5" s="2">
        <v>315</v>
      </c>
      <c r="D5" s="10">
        <v>26.25</v>
      </c>
      <c r="E5" s="12"/>
    </row>
    <row r="6" spans="1:5" ht="19.95" customHeight="1" x14ac:dyDescent="0.4">
      <c r="A6" s="5" t="s">
        <v>5</v>
      </c>
      <c r="B6" s="3" t="s">
        <v>8</v>
      </c>
      <c r="C6" s="2">
        <v>318</v>
      </c>
      <c r="D6" s="10">
        <v>26.5</v>
      </c>
      <c r="E6" s="12"/>
    </row>
    <row r="7" spans="1:5" ht="19.95" customHeight="1" x14ac:dyDescent="0.4">
      <c r="A7" s="5" t="s">
        <v>5</v>
      </c>
      <c r="B7" s="3" t="s">
        <v>9</v>
      </c>
      <c r="C7" s="2">
        <v>177</v>
      </c>
      <c r="D7" s="10">
        <v>14.75</v>
      </c>
      <c r="E7" s="12"/>
    </row>
    <row r="8" spans="1:5" ht="19.95" customHeight="1" x14ac:dyDescent="0.4">
      <c r="A8" s="5" t="s">
        <v>5</v>
      </c>
      <c r="B8" s="3" t="s">
        <v>10</v>
      </c>
      <c r="C8" s="2">
        <v>263</v>
      </c>
      <c r="D8" s="10">
        <v>21.916599999999999</v>
      </c>
      <c r="E8" s="12"/>
    </row>
    <row r="9" spans="1:5" ht="19.95" customHeight="1" x14ac:dyDescent="0.4">
      <c r="A9" s="5" t="s">
        <v>5</v>
      </c>
      <c r="B9" s="3" t="s">
        <v>11</v>
      </c>
      <c r="C9" s="2">
        <v>166</v>
      </c>
      <c r="D9" s="10">
        <v>13.833299999999999</v>
      </c>
      <c r="E9" s="12"/>
    </row>
    <row r="10" spans="1:5" ht="19.95" customHeight="1" x14ac:dyDescent="0.4">
      <c r="A10" s="5" t="s">
        <v>5</v>
      </c>
      <c r="B10" s="3" t="s">
        <v>12</v>
      </c>
      <c r="C10" s="2">
        <v>660</v>
      </c>
      <c r="D10" s="10">
        <v>55</v>
      </c>
      <c r="E10" s="12"/>
    </row>
    <row r="11" spans="1:5" ht="19.95" customHeight="1" x14ac:dyDescent="0.4">
      <c r="A11" s="3" t="s">
        <v>13</v>
      </c>
      <c r="B11" s="3" t="s">
        <v>4</v>
      </c>
      <c r="C11" s="2">
        <v>3005</v>
      </c>
      <c r="D11" s="10">
        <v>250.41659999999999</v>
      </c>
      <c r="E11" s="10"/>
    </row>
    <row r="12" spans="1:5" ht="19.95" customHeight="1" x14ac:dyDescent="0.4">
      <c r="A12" s="5" t="s">
        <v>5</v>
      </c>
      <c r="B12" s="3" t="s">
        <v>6</v>
      </c>
      <c r="C12" s="2">
        <v>882</v>
      </c>
      <c r="D12" s="10">
        <v>73.5</v>
      </c>
      <c r="E12" s="12">
        <f>D12/D11</f>
        <v>0.29351089344715969</v>
      </c>
    </row>
    <row r="13" spans="1:5" ht="19.95" customHeight="1" x14ac:dyDescent="0.4">
      <c r="A13" s="5" t="s">
        <v>5</v>
      </c>
      <c r="B13" s="3" t="s">
        <v>7</v>
      </c>
      <c r="C13" s="2">
        <v>329</v>
      </c>
      <c r="D13" s="10">
        <v>27.416599999999999</v>
      </c>
      <c r="E13" s="12">
        <f>D13/D11</f>
        <v>0.10948395593582853</v>
      </c>
    </row>
    <row r="14" spans="1:5" ht="19.95" customHeight="1" x14ac:dyDescent="0.4">
      <c r="A14" s="5" t="s">
        <v>5</v>
      </c>
      <c r="B14" s="3" t="s">
        <v>8</v>
      </c>
      <c r="C14" s="2">
        <v>382</v>
      </c>
      <c r="D14" s="10">
        <v>31.833300000000001</v>
      </c>
      <c r="E14" s="12">
        <f>D14/D11</f>
        <v>0.12712136495743495</v>
      </c>
    </row>
    <row r="15" spans="1:5" ht="19.95" customHeight="1" x14ac:dyDescent="0.4">
      <c r="A15" s="5" t="s">
        <v>5</v>
      </c>
      <c r="B15" s="3" t="s">
        <v>9</v>
      </c>
      <c r="C15" s="2">
        <v>187</v>
      </c>
      <c r="D15" s="10">
        <v>15.583299999999999</v>
      </c>
      <c r="E15" s="12">
        <f>D15/D11</f>
        <v>6.2229500759933651E-2</v>
      </c>
    </row>
    <row r="16" spans="1:5" ht="19.95" customHeight="1" x14ac:dyDescent="0.4">
      <c r="A16" s="5" t="s">
        <v>5</v>
      </c>
      <c r="B16" s="3" t="s">
        <v>10</v>
      </c>
      <c r="C16" s="2">
        <v>301</v>
      </c>
      <c r="D16" s="10">
        <v>25.083300000000001</v>
      </c>
      <c r="E16" s="12">
        <f>D16/D11</f>
        <v>0.10016628290616518</v>
      </c>
    </row>
    <row r="17" spans="1:5" ht="19.95" customHeight="1" x14ac:dyDescent="0.4">
      <c r="A17" s="5" t="s">
        <v>5</v>
      </c>
      <c r="B17" s="3" t="s">
        <v>11</v>
      </c>
      <c r="C17" s="2">
        <v>185</v>
      </c>
      <c r="D17" s="10">
        <v>15.416600000000001</v>
      </c>
      <c r="E17" s="12">
        <f>D17/D11</f>
        <v>6.1563810066904513E-2</v>
      </c>
    </row>
    <row r="18" spans="1:5" ht="19.95" customHeight="1" x14ac:dyDescent="0.4">
      <c r="A18" s="5" t="s">
        <v>5</v>
      </c>
      <c r="B18" s="3" t="s">
        <v>12</v>
      </c>
      <c r="C18" s="2">
        <v>740</v>
      </c>
      <c r="D18" s="10">
        <v>61.666600000000003</v>
      </c>
      <c r="E18" s="12">
        <f>D18/D11</f>
        <v>0.24625603893671588</v>
      </c>
    </row>
    <row r="19" spans="1:5" ht="19.95" customHeight="1" x14ac:dyDescent="0.4">
      <c r="A19" s="3" t="s">
        <v>14</v>
      </c>
      <c r="B19" s="3" t="s">
        <v>4</v>
      </c>
      <c r="C19" s="2">
        <v>1623</v>
      </c>
      <c r="D19" s="10">
        <v>135.25</v>
      </c>
      <c r="E19" s="10"/>
    </row>
    <row r="20" spans="1:5" ht="19.95" customHeight="1" x14ac:dyDescent="0.4">
      <c r="A20" s="5" t="s">
        <v>5</v>
      </c>
      <c r="B20" s="3" t="s">
        <v>6</v>
      </c>
      <c r="C20" s="2">
        <v>489</v>
      </c>
      <c r="D20" s="10">
        <v>40.75</v>
      </c>
      <c r="E20" s="12">
        <f>D20/D19</f>
        <v>0.30129390018484287</v>
      </c>
    </row>
    <row r="21" spans="1:5" ht="19.95" customHeight="1" x14ac:dyDescent="0.4">
      <c r="A21" s="5" t="s">
        <v>5</v>
      </c>
      <c r="B21" s="3" t="s">
        <v>7</v>
      </c>
      <c r="C21" s="2">
        <v>266</v>
      </c>
      <c r="D21" s="10">
        <v>22.166599999999999</v>
      </c>
      <c r="E21" s="12">
        <f>D21/D19</f>
        <v>0.16389353049907579</v>
      </c>
    </row>
    <row r="22" spans="1:5" ht="19.95" customHeight="1" x14ac:dyDescent="0.4">
      <c r="A22" s="5" t="s">
        <v>5</v>
      </c>
      <c r="B22" s="3" t="s">
        <v>8</v>
      </c>
      <c r="C22" s="2">
        <v>100</v>
      </c>
      <c r="D22" s="10">
        <v>8.3332999999999995</v>
      </c>
      <c r="E22" s="12">
        <f>D22/D19</f>
        <v>6.1614048059149717E-2</v>
      </c>
    </row>
    <row r="23" spans="1:5" ht="19.95" customHeight="1" x14ac:dyDescent="0.4">
      <c r="A23" s="5" t="s">
        <v>5</v>
      </c>
      <c r="B23" s="3" t="s">
        <v>9</v>
      </c>
      <c r="C23" s="2">
        <v>142</v>
      </c>
      <c r="D23" s="10">
        <v>11.833299999999999</v>
      </c>
      <c r="E23" s="12">
        <f>D23/D19</f>
        <v>8.7492051756007397E-2</v>
      </c>
    </row>
    <row r="24" spans="1:5" ht="19.95" customHeight="1" x14ac:dyDescent="0.4">
      <c r="A24" s="5" t="s">
        <v>5</v>
      </c>
      <c r="B24" s="3" t="s">
        <v>10</v>
      </c>
      <c r="C24" s="2">
        <v>135</v>
      </c>
      <c r="D24" s="10">
        <v>11.25</v>
      </c>
      <c r="E24" s="12">
        <f>D24/D19</f>
        <v>8.3179297597042512E-2</v>
      </c>
    </row>
    <row r="25" spans="1:5" ht="19.95" customHeight="1" x14ac:dyDescent="0.4">
      <c r="A25" s="5" t="s">
        <v>5</v>
      </c>
      <c r="B25" s="3" t="s">
        <v>11</v>
      </c>
      <c r="C25" s="2">
        <v>104</v>
      </c>
      <c r="D25" s="10">
        <v>8.6666000000000007</v>
      </c>
      <c r="E25" s="12">
        <f>D25/D19</f>
        <v>6.4078373382624773E-2</v>
      </c>
    </row>
    <row r="26" spans="1:5" ht="19.95" customHeight="1" x14ac:dyDescent="0.4">
      <c r="A26" s="5" t="s">
        <v>5</v>
      </c>
      <c r="B26" s="3" t="s">
        <v>12</v>
      </c>
      <c r="C26" s="2">
        <v>387</v>
      </c>
      <c r="D26" s="10">
        <v>32.25</v>
      </c>
      <c r="E26" s="12">
        <f>D26/D19</f>
        <v>0.23844731977818853</v>
      </c>
    </row>
    <row r="27" spans="1:5" ht="19.95" customHeight="1" x14ac:dyDescent="0.4">
      <c r="A27" s="3" t="s">
        <v>15</v>
      </c>
      <c r="B27" s="3" t="s">
        <v>4</v>
      </c>
      <c r="C27" s="2">
        <v>1996</v>
      </c>
      <c r="D27" s="10">
        <v>166.33330000000001</v>
      </c>
      <c r="E27" s="10"/>
    </row>
    <row r="28" spans="1:5" ht="19.95" customHeight="1" x14ac:dyDescent="0.4">
      <c r="A28" s="5" t="s">
        <v>5</v>
      </c>
      <c r="B28" s="3" t="s">
        <v>6</v>
      </c>
      <c r="C28" s="2">
        <v>643</v>
      </c>
      <c r="D28" s="10">
        <v>53.583300000000001</v>
      </c>
      <c r="E28" s="12">
        <f>D28/D27</f>
        <v>0.32214415273429914</v>
      </c>
    </row>
    <row r="29" spans="1:5" ht="19.95" customHeight="1" x14ac:dyDescent="0.4">
      <c r="A29" s="5" t="s">
        <v>5</v>
      </c>
      <c r="B29" s="3" t="s">
        <v>7</v>
      </c>
      <c r="C29" s="2">
        <v>342</v>
      </c>
      <c r="D29" s="10">
        <v>28.5</v>
      </c>
      <c r="E29" s="12">
        <f>D29/D27</f>
        <v>0.17134271970795986</v>
      </c>
    </row>
    <row r="30" spans="1:5" ht="19.95" customHeight="1" x14ac:dyDescent="0.4">
      <c r="A30" s="5" t="s">
        <v>5</v>
      </c>
      <c r="B30" s="3" t="s">
        <v>8</v>
      </c>
      <c r="C30" s="2">
        <v>56</v>
      </c>
      <c r="D30" s="10">
        <v>4.6665999999999999</v>
      </c>
      <c r="E30" s="12">
        <f>D30/D27</f>
        <v>2.8055717045233873E-2</v>
      </c>
    </row>
    <row r="31" spans="1:5" ht="19.95" customHeight="1" x14ac:dyDescent="0.4">
      <c r="A31" s="5" t="s">
        <v>5</v>
      </c>
      <c r="B31" s="3" t="s">
        <v>9</v>
      </c>
      <c r="C31" s="2">
        <v>75</v>
      </c>
      <c r="D31" s="10">
        <v>6.25</v>
      </c>
      <c r="E31" s="12">
        <f>D31/D27</f>
        <v>3.757515783069295E-2</v>
      </c>
    </row>
    <row r="32" spans="1:5" ht="19.95" customHeight="1" x14ac:dyDescent="0.4">
      <c r="A32" s="5" t="s">
        <v>5</v>
      </c>
      <c r="B32" s="3" t="s">
        <v>10</v>
      </c>
      <c r="C32" s="2">
        <v>178</v>
      </c>
      <c r="D32" s="10">
        <v>14.833299999999999</v>
      </c>
      <c r="E32" s="12">
        <f>D32/D27</f>
        <v>8.917817418400284E-2</v>
      </c>
    </row>
    <row r="33" spans="1:5" ht="19.95" customHeight="1" x14ac:dyDescent="0.4">
      <c r="A33" s="5" t="s">
        <v>5</v>
      </c>
      <c r="B33" s="3" t="s">
        <v>11</v>
      </c>
      <c r="C33" s="2">
        <v>152</v>
      </c>
      <c r="D33" s="10">
        <v>12.666600000000001</v>
      </c>
      <c r="E33" s="12">
        <f>D33/D27</f>
        <v>7.6151919068520854E-2</v>
      </c>
    </row>
    <row r="34" spans="1:5" ht="19.95" customHeight="1" x14ac:dyDescent="0.4">
      <c r="A34" s="5" t="s">
        <v>5</v>
      </c>
      <c r="B34" s="3" t="s">
        <v>12</v>
      </c>
      <c r="C34" s="2">
        <v>550</v>
      </c>
      <c r="D34" s="10">
        <v>45.833300000000001</v>
      </c>
      <c r="E34" s="12">
        <f>D34/D27</f>
        <v>0.27555095702423987</v>
      </c>
    </row>
    <row r="35" spans="1:5" ht="19.95" customHeight="1" x14ac:dyDescent="0.4">
      <c r="A35" s="3" t="s">
        <v>16</v>
      </c>
      <c r="B35" s="3" t="s">
        <v>4</v>
      </c>
      <c r="C35" s="2">
        <v>2797</v>
      </c>
      <c r="D35" s="10">
        <v>233.08330000000001</v>
      </c>
      <c r="E35" s="10"/>
    </row>
    <row r="36" spans="1:5" ht="19.95" customHeight="1" x14ac:dyDescent="0.4">
      <c r="A36" s="5" t="s">
        <v>5</v>
      </c>
      <c r="B36" s="3" t="s">
        <v>6</v>
      </c>
      <c r="C36" s="2">
        <v>870</v>
      </c>
      <c r="D36" s="10">
        <v>72.5</v>
      </c>
      <c r="E36" s="12">
        <f>D36/D35</f>
        <v>0.31104759543047483</v>
      </c>
    </row>
    <row r="37" spans="1:5" ht="19.95" customHeight="1" x14ac:dyDescent="0.4">
      <c r="A37" s="5" t="s">
        <v>5</v>
      </c>
      <c r="B37" s="3" t="s">
        <v>7</v>
      </c>
      <c r="C37" s="2">
        <v>318</v>
      </c>
      <c r="D37" s="10">
        <v>26.5</v>
      </c>
      <c r="E37" s="12">
        <f>D37/D35</f>
        <v>0.11369325901941495</v>
      </c>
    </row>
    <row r="38" spans="1:5" ht="19.95" customHeight="1" x14ac:dyDescent="0.4">
      <c r="A38" s="5" t="s">
        <v>5</v>
      </c>
      <c r="B38" s="3" t="s">
        <v>8</v>
      </c>
      <c r="C38" s="2">
        <v>274</v>
      </c>
      <c r="D38" s="10">
        <v>22.833300000000001</v>
      </c>
      <c r="E38" s="12">
        <f>D38/D35</f>
        <v>9.7961973251622925E-2</v>
      </c>
    </row>
    <row r="39" spans="1:5" ht="19.95" customHeight="1" x14ac:dyDescent="0.4">
      <c r="A39" s="5" t="s">
        <v>5</v>
      </c>
      <c r="B39" s="3" t="s">
        <v>9</v>
      </c>
      <c r="C39" s="2">
        <v>128</v>
      </c>
      <c r="D39" s="10">
        <v>10.666600000000001</v>
      </c>
      <c r="E39" s="12">
        <f>D39/D35</f>
        <v>4.5763038364395908E-2</v>
      </c>
    </row>
    <row r="40" spans="1:5" ht="19.95" customHeight="1" x14ac:dyDescent="0.4">
      <c r="A40" s="5" t="s">
        <v>5</v>
      </c>
      <c r="B40" s="3" t="s">
        <v>10</v>
      </c>
      <c r="C40" s="2">
        <v>269</v>
      </c>
      <c r="D40" s="10">
        <v>22.416599999999999</v>
      </c>
      <c r="E40" s="12">
        <f>D40/D35</f>
        <v>9.6174200382438374E-2</v>
      </c>
    </row>
    <row r="41" spans="1:5" ht="19.95" customHeight="1" x14ac:dyDescent="0.4">
      <c r="A41" s="5" t="s">
        <v>5</v>
      </c>
      <c r="B41" s="3" t="s">
        <v>11</v>
      </c>
      <c r="C41" s="2">
        <v>188</v>
      </c>
      <c r="D41" s="10">
        <v>15.666600000000001</v>
      </c>
      <c r="E41" s="12">
        <f>D41/D35</f>
        <v>6.7214596669945892E-2</v>
      </c>
    </row>
    <row r="42" spans="1:5" ht="19.95" customHeight="1" x14ac:dyDescent="0.4">
      <c r="A42" s="5" t="s">
        <v>5</v>
      </c>
      <c r="B42" s="3" t="s">
        <v>12</v>
      </c>
      <c r="C42" s="2">
        <v>749</v>
      </c>
      <c r="D42" s="10">
        <v>62.416600000000003</v>
      </c>
      <c r="E42" s="12">
        <f>D42/D35</f>
        <v>0.26778666682683833</v>
      </c>
    </row>
    <row r="43" spans="1:5" ht="19.95" customHeight="1" x14ac:dyDescent="0.4">
      <c r="A43" s="3" t="s">
        <v>17</v>
      </c>
      <c r="B43" s="3" t="s">
        <v>4</v>
      </c>
      <c r="C43" s="2">
        <v>3555</v>
      </c>
      <c r="D43" s="10">
        <v>296.25</v>
      </c>
      <c r="E43" s="10"/>
    </row>
    <row r="44" spans="1:5" ht="19.95" customHeight="1" x14ac:dyDescent="0.4">
      <c r="A44" s="5" t="s">
        <v>5</v>
      </c>
      <c r="B44" s="3" t="s">
        <v>6</v>
      </c>
      <c r="C44" s="2">
        <v>997</v>
      </c>
      <c r="D44" s="10">
        <v>83.083299999999994</v>
      </c>
      <c r="E44" s="12">
        <f>D44/D43</f>
        <v>0.28044995780590715</v>
      </c>
    </row>
    <row r="45" spans="1:5" ht="19.95" customHeight="1" x14ac:dyDescent="0.4">
      <c r="A45" s="5" t="s">
        <v>5</v>
      </c>
      <c r="B45" s="3" t="s">
        <v>7</v>
      </c>
      <c r="C45" s="2">
        <v>354</v>
      </c>
      <c r="D45" s="10">
        <v>29.5</v>
      </c>
      <c r="E45" s="12">
        <f>D45/D43</f>
        <v>9.9578059071729952E-2</v>
      </c>
    </row>
    <row r="46" spans="1:5" ht="19.95" customHeight="1" x14ac:dyDescent="0.4">
      <c r="A46" s="5" t="s">
        <v>5</v>
      </c>
      <c r="B46" s="3" t="s">
        <v>8</v>
      </c>
      <c r="C46" s="2">
        <v>688</v>
      </c>
      <c r="D46" s="10">
        <v>57.333300000000001</v>
      </c>
      <c r="E46" s="12">
        <f>D46/D43</f>
        <v>0.19353012658227847</v>
      </c>
    </row>
    <row r="47" spans="1:5" ht="19.95" customHeight="1" x14ac:dyDescent="0.4">
      <c r="A47" s="5" t="s">
        <v>5</v>
      </c>
      <c r="B47" s="3" t="s">
        <v>9</v>
      </c>
      <c r="C47" s="2">
        <v>154</v>
      </c>
      <c r="D47" s="10">
        <v>12.833299999999999</v>
      </c>
      <c r="E47" s="12">
        <f>D47/D43</f>
        <v>4.3319156118143458E-2</v>
      </c>
    </row>
    <row r="48" spans="1:5" ht="19.95" customHeight="1" x14ac:dyDescent="0.4">
      <c r="A48" s="5" t="s">
        <v>5</v>
      </c>
      <c r="B48" s="3" t="s">
        <v>10</v>
      </c>
      <c r="C48" s="2">
        <v>325</v>
      </c>
      <c r="D48" s="10">
        <v>27.083300000000001</v>
      </c>
      <c r="E48" s="12">
        <f>D48/D43</f>
        <v>9.1420421940928268E-2</v>
      </c>
    </row>
    <row r="49" spans="1:5" ht="19.95" customHeight="1" x14ac:dyDescent="0.4">
      <c r="A49" s="5" t="s">
        <v>5</v>
      </c>
      <c r="B49" s="3" t="s">
        <v>11</v>
      </c>
      <c r="C49" s="2">
        <v>211</v>
      </c>
      <c r="D49" s="10">
        <v>17.583300000000001</v>
      </c>
      <c r="E49" s="12">
        <f>D49/D43</f>
        <v>5.9352911392405068E-2</v>
      </c>
    </row>
    <row r="50" spans="1:5" ht="19.95" customHeight="1" x14ac:dyDescent="0.4">
      <c r="A50" s="5" t="s">
        <v>5</v>
      </c>
      <c r="B50" s="3" t="s">
        <v>12</v>
      </c>
      <c r="C50" s="2">
        <v>827</v>
      </c>
      <c r="D50" s="10">
        <v>68.916600000000003</v>
      </c>
      <c r="E50" s="12">
        <f>D50/D43</f>
        <v>0.23262987341772154</v>
      </c>
    </row>
    <row r="51" spans="1:5" ht="19.95" customHeight="1" x14ac:dyDescent="0.4">
      <c r="A51" s="3" t="s">
        <v>18</v>
      </c>
      <c r="B51" s="3" t="s">
        <v>4</v>
      </c>
      <c r="C51" s="2">
        <v>3249</v>
      </c>
      <c r="D51" s="10">
        <v>270.75</v>
      </c>
      <c r="E51" s="10"/>
    </row>
    <row r="52" spans="1:5" ht="19.95" customHeight="1" x14ac:dyDescent="0.4">
      <c r="A52" s="5" t="s">
        <v>5</v>
      </c>
      <c r="B52" s="3" t="s">
        <v>6</v>
      </c>
      <c r="C52" s="2">
        <v>894</v>
      </c>
      <c r="D52" s="10">
        <v>74.5</v>
      </c>
      <c r="E52" s="12">
        <f>D52/D51</f>
        <v>0.27516158818097874</v>
      </c>
    </row>
    <row r="53" spans="1:5" ht="19.95" customHeight="1" x14ac:dyDescent="0.4">
      <c r="A53" s="5" t="s">
        <v>5</v>
      </c>
      <c r="B53" s="3" t="s">
        <v>7</v>
      </c>
      <c r="C53" s="2">
        <v>366</v>
      </c>
      <c r="D53" s="10">
        <v>30.5</v>
      </c>
      <c r="E53" s="12">
        <f>D53/D51</f>
        <v>0.11265004616805172</v>
      </c>
    </row>
    <row r="54" spans="1:5" ht="19.95" customHeight="1" x14ac:dyDescent="0.4">
      <c r="A54" s="5" t="s">
        <v>5</v>
      </c>
      <c r="B54" s="3" t="s">
        <v>8</v>
      </c>
      <c r="C54" s="2">
        <v>439</v>
      </c>
      <c r="D54" s="10">
        <v>36.583300000000001</v>
      </c>
      <c r="E54" s="12">
        <f>D54/D51</f>
        <v>0.13511837488457987</v>
      </c>
    </row>
    <row r="55" spans="1:5" ht="19.95" customHeight="1" x14ac:dyDescent="0.4">
      <c r="A55" s="5" t="s">
        <v>5</v>
      </c>
      <c r="B55" s="3" t="s">
        <v>9</v>
      </c>
      <c r="C55" s="2">
        <v>174</v>
      </c>
      <c r="D55" s="10">
        <v>14.5</v>
      </c>
      <c r="E55" s="12">
        <f>D55/D51</f>
        <v>5.3554939981532781E-2</v>
      </c>
    </row>
    <row r="56" spans="1:5" ht="19.95" customHeight="1" x14ac:dyDescent="0.4">
      <c r="A56" s="5" t="s">
        <v>5</v>
      </c>
      <c r="B56" s="3" t="s">
        <v>10</v>
      </c>
      <c r="C56" s="2">
        <v>340</v>
      </c>
      <c r="D56" s="10">
        <v>28.333300000000001</v>
      </c>
      <c r="E56" s="12">
        <f>D56/D51</f>
        <v>0.10464746075715606</v>
      </c>
    </row>
    <row r="57" spans="1:5" ht="19.95" customHeight="1" x14ac:dyDescent="0.4">
      <c r="A57" s="5" t="s">
        <v>5</v>
      </c>
      <c r="B57" s="3" t="s">
        <v>11</v>
      </c>
      <c r="C57" s="2">
        <v>216</v>
      </c>
      <c r="D57" s="10">
        <v>18</v>
      </c>
      <c r="E57" s="12">
        <f>D57/D51</f>
        <v>6.6481994459833799E-2</v>
      </c>
    </row>
    <row r="58" spans="1:5" ht="19.95" customHeight="1" x14ac:dyDescent="0.4">
      <c r="A58" s="5" t="s">
        <v>5</v>
      </c>
      <c r="B58" s="3" t="s">
        <v>12</v>
      </c>
      <c r="C58" s="2">
        <v>821</v>
      </c>
      <c r="D58" s="10">
        <v>68.416600000000003</v>
      </c>
      <c r="E58" s="12">
        <f>D58/D51</f>
        <v>0.25269289012003693</v>
      </c>
    </row>
    <row r="59" spans="1:5" ht="19.95" customHeight="1" x14ac:dyDescent="0.4">
      <c r="A59" s="3" t="s">
        <v>19</v>
      </c>
      <c r="B59" s="3" t="s">
        <v>4</v>
      </c>
      <c r="C59" s="2">
        <v>1806</v>
      </c>
      <c r="D59" s="10">
        <v>150.5</v>
      </c>
      <c r="E59" s="10"/>
    </row>
    <row r="60" spans="1:5" ht="19.95" customHeight="1" x14ac:dyDescent="0.4">
      <c r="A60" s="5" t="s">
        <v>5</v>
      </c>
      <c r="B60" s="3" t="s">
        <v>6</v>
      </c>
      <c r="C60" s="2">
        <v>585</v>
      </c>
      <c r="D60" s="10">
        <v>48.75</v>
      </c>
      <c r="E60" s="12">
        <f>D60/D59</f>
        <v>0.32392026578073091</v>
      </c>
    </row>
    <row r="61" spans="1:5" ht="19.95" customHeight="1" x14ac:dyDescent="0.4">
      <c r="A61" s="5" t="s">
        <v>5</v>
      </c>
      <c r="B61" s="3" t="s">
        <v>7</v>
      </c>
      <c r="C61" s="2">
        <v>255</v>
      </c>
      <c r="D61" s="10">
        <v>21.25</v>
      </c>
      <c r="E61" s="12">
        <f>D61/D59</f>
        <v>0.14119601328903655</v>
      </c>
    </row>
    <row r="62" spans="1:5" ht="19.95" customHeight="1" x14ac:dyDescent="0.4">
      <c r="A62" s="5" t="s">
        <v>5</v>
      </c>
      <c r="B62" s="3" t="s">
        <v>8</v>
      </c>
      <c r="C62" s="2">
        <v>44</v>
      </c>
      <c r="D62" s="10">
        <v>3.6665999999999999</v>
      </c>
      <c r="E62" s="12">
        <f>D62/D59</f>
        <v>2.4362790697674417E-2</v>
      </c>
    </row>
    <row r="63" spans="1:5" ht="19.95" customHeight="1" x14ac:dyDescent="0.4">
      <c r="A63" s="5" t="s">
        <v>5</v>
      </c>
      <c r="B63" s="3" t="s">
        <v>9</v>
      </c>
      <c r="C63" s="2">
        <v>214</v>
      </c>
      <c r="D63" s="10">
        <v>17.833300000000001</v>
      </c>
      <c r="E63" s="12">
        <f>D63/D59</f>
        <v>0.11849368770764121</v>
      </c>
    </row>
    <row r="64" spans="1:5" ht="19.95" customHeight="1" x14ac:dyDescent="0.4">
      <c r="A64" s="5" t="s">
        <v>5</v>
      </c>
      <c r="B64" s="3" t="s">
        <v>10</v>
      </c>
      <c r="C64" s="2">
        <v>177</v>
      </c>
      <c r="D64" s="10">
        <v>14.75</v>
      </c>
      <c r="E64" s="12">
        <f>D64/D59</f>
        <v>9.8006644518272429E-2</v>
      </c>
    </row>
    <row r="65" spans="1:5" ht="19.95" customHeight="1" x14ac:dyDescent="0.4">
      <c r="A65" s="5" t="s">
        <v>5</v>
      </c>
      <c r="B65" s="3" t="s">
        <v>11</v>
      </c>
      <c r="C65" s="2">
        <v>100</v>
      </c>
      <c r="D65" s="10">
        <v>8.3332999999999995</v>
      </c>
      <c r="E65" s="12">
        <f>D65/D59</f>
        <v>5.5370764119601325E-2</v>
      </c>
    </row>
    <row r="66" spans="1:5" ht="19.95" customHeight="1" x14ac:dyDescent="0.4">
      <c r="A66" s="6" t="s">
        <v>5</v>
      </c>
      <c r="B66" s="4" t="s">
        <v>12</v>
      </c>
      <c r="C66" s="2">
        <v>430</v>
      </c>
      <c r="D66" s="10">
        <v>35.833300000000001</v>
      </c>
      <c r="E66" s="12">
        <f>D66/D59</f>
        <v>0.2380950166112957</v>
      </c>
    </row>
  </sheetData>
  <mergeCells count="3">
    <mergeCell ref="A1:A2"/>
    <mergeCell ref="B1:B2"/>
    <mergeCell ref="C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topLeftCell="A4" workbookViewId="0">
      <selection activeCell="B4" sqref="B4:F4"/>
    </sheetView>
  </sheetViews>
  <sheetFormatPr defaultRowHeight="17.399999999999999" x14ac:dyDescent="0.4"/>
  <sheetData>
    <row r="1" spans="1:15" x14ac:dyDescent="0.4">
      <c r="A1" s="7" t="s">
        <v>20</v>
      </c>
      <c r="B1" s="7" t="s">
        <v>21</v>
      </c>
    </row>
    <row r="2" spans="1:15" x14ac:dyDescent="0.4">
      <c r="A2" s="7" t="s">
        <v>22</v>
      </c>
      <c r="B2" s="7" t="s">
        <v>23</v>
      </c>
    </row>
    <row r="3" spans="1:15" x14ac:dyDescent="0.4">
      <c r="A3" s="7" t="s">
        <v>24</v>
      </c>
      <c r="B3" s="7" t="s">
        <v>25</v>
      </c>
    </row>
    <row r="4" spans="1:15" x14ac:dyDescent="0.4">
      <c r="A4" s="7" t="s">
        <v>26</v>
      </c>
      <c r="B4" s="7" t="s">
        <v>27</v>
      </c>
    </row>
    <row r="5" spans="1:15" x14ac:dyDescent="0.4">
      <c r="A5" s="7" t="s">
        <v>28</v>
      </c>
      <c r="B5" s="7" t="s">
        <v>29</v>
      </c>
    </row>
    <row r="6" spans="1:15" x14ac:dyDescent="0.4">
      <c r="A6" s="7" t="s">
        <v>30</v>
      </c>
      <c r="B6" s="15" t="s">
        <v>52</v>
      </c>
    </row>
    <row r="7" spans="1:15" x14ac:dyDescent="0.4">
      <c r="A7" s="7" t="s">
        <v>5</v>
      </c>
      <c r="B7" s="7" t="s">
        <v>31</v>
      </c>
    </row>
    <row r="8" spans="1:15" x14ac:dyDescent="0.4">
      <c r="A8" s="7" t="s">
        <v>32</v>
      </c>
      <c r="B8" s="7" t="s">
        <v>33</v>
      </c>
    </row>
    <row r="9" spans="1:15" x14ac:dyDescent="0.4">
      <c r="A9" s="7" t="s">
        <v>34</v>
      </c>
      <c r="O9" t="s">
        <v>51</v>
      </c>
    </row>
    <row r="10" spans="1:15" x14ac:dyDescent="0.4">
      <c r="A10" s="7" t="s">
        <v>35</v>
      </c>
      <c r="B10" s="7" t="s">
        <v>36</v>
      </c>
    </row>
    <row r="11" spans="1:15" x14ac:dyDescent="0.4">
      <c r="A11" s="7" t="s">
        <v>5</v>
      </c>
      <c r="B11" s="7" t="s">
        <v>37</v>
      </c>
      <c r="N11" t="s">
        <v>50</v>
      </c>
    </row>
    <row r="12" spans="1:15" x14ac:dyDescent="0.4">
      <c r="A12" s="7" t="s">
        <v>5</v>
      </c>
      <c r="B12" s="7" t="s">
        <v>38</v>
      </c>
    </row>
    <row r="13" spans="1:15" x14ac:dyDescent="0.4">
      <c r="A13" s="7" t="s">
        <v>5</v>
      </c>
      <c r="B13" s="7" t="s">
        <v>39</v>
      </c>
    </row>
    <row r="14" spans="1:15" x14ac:dyDescent="0.4">
      <c r="A14" s="7" t="s">
        <v>5</v>
      </c>
      <c r="B14" s="7" t="s">
        <v>40</v>
      </c>
    </row>
    <row r="15" spans="1:15" x14ac:dyDescent="0.4">
      <c r="A15" s="7" t="s">
        <v>5</v>
      </c>
      <c r="B15" s="7" t="s">
        <v>41</v>
      </c>
    </row>
    <row r="16" spans="1:15" x14ac:dyDescent="0.4">
      <c r="A16" s="7" t="s">
        <v>5</v>
      </c>
      <c r="B16" s="7" t="s">
        <v>42</v>
      </c>
    </row>
    <row r="17" spans="1:2" x14ac:dyDescent="0.4">
      <c r="A17" s="7" t="s">
        <v>5</v>
      </c>
      <c r="B17" s="7" t="s">
        <v>43</v>
      </c>
    </row>
    <row r="18" spans="1:2" x14ac:dyDescent="0.4">
      <c r="A18" s="7" t="s">
        <v>5</v>
      </c>
      <c r="B18" s="7" t="s">
        <v>44</v>
      </c>
    </row>
    <row r="19" spans="1:2" x14ac:dyDescent="0.4">
      <c r="A19" s="7" t="s">
        <v>45</v>
      </c>
      <c r="B19" s="7" t="s">
        <v>46</v>
      </c>
    </row>
    <row r="20" spans="1:2" x14ac:dyDescent="0.4">
      <c r="A20" s="7" t="s">
        <v>5</v>
      </c>
      <c r="B20" s="7" t="s">
        <v>38</v>
      </c>
    </row>
    <row r="21" spans="1:2" x14ac:dyDescent="0.4">
      <c r="A21" s="7" t="s">
        <v>5</v>
      </c>
      <c r="B21" s="7" t="s">
        <v>39</v>
      </c>
    </row>
    <row r="22" spans="1:2" x14ac:dyDescent="0.4">
      <c r="A22" s="7"/>
      <c r="B22" s="7"/>
    </row>
    <row r="23" spans="1:2" x14ac:dyDescent="0.4">
      <c r="A23" s="7"/>
      <c r="B23" s="7"/>
    </row>
    <row r="24" spans="1:2" x14ac:dyDescent="0.4">
      <c r="A24" s="7"/>
      <c r="B24" s="7"/>
    </row>
  </sheetData>
  <phoneticPr fontId="1" type="noConversion"/>
  <hyperlinks>
    <hyperlink ref="B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ASUS</cp:lastModifiedBy>
  <dcterms:created xsi:type="dcterms:W3CDTF">2020-03-19T02:08:00Z</dcterms:created>
  <dcterms:modified xsi:type="dcterms:W3CDTF">2020-03-19T04:38:53Z</dcterms:modified>
</cp:coreProperties>
</file>