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ric_c_flu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<sst xmlns="http://schemas.openxmlformats.org/spreadsheetml/2006/main" count="9" uniqueCount="9">
  <si>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Year</t>
  </si>
  <si>
    <t xml:space="preserve">AGB</t>
  </si>
  <si>
    <t xml:space="preserve">BGB</t>
  </si>
  <si>
    <t xml:space="preserve">Deadwood</t>
  </si>
  <si>
    <t xml:space="preserve">Litter</t>
  </si>
  <si>
    <t xml:space="preserve">Soil</t>
  </si>
  <si>
    <t xml:space="preserve">Total Ecosystem</t>
  </si>
  <si>
    <t xml:space="preserve">Scenario</t>
  </si>
  <si>
    <t xml:space="preserve">CBM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</si>
</sst>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historic_c_flux!$H$1</c:f>
              <c:strCache>
                <c:ptCount val="1"/>
                <c:pt idx="0">
                  <c:v>Total Ecosystem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historic_c_flux!$H$2:$H$33</c:f>
              <c:numCache>
                <c:formatCode>General</c:formatCode>
                <c:ptCount val="32"/>
                <c:pt idx="0">
                  <c:v>-5568.56196082198</c:v>
                </c:pt>
                <c:pt idx="1">
                  <c:v>-19048.3125141532</c:v>
                </c:pt>
                <c:pt idx="2">
                  <c:v>-41188.5728241247</c:v>
                </c:pt>
                <c:pt idx="3">
                  <c:v>-72390.8316639802</c:v>
                </c:pt>
                <c:pt idx="4">
                  <c:v>-112362.280090873</c:v>
                </c:pt>
                <c:pt idx="5">
                  <c:v>-161046.849506807</c:v>
                </c:pt>
                <c:pt idx="6">
                  <c:v>-221998.228242329</c:v>
                </c:pt>
                <c:pt idx="7">
                  <c:v>-283852.643791371</c:v>
                </c:pt>
                <c:pt idx="8">
                  <c:v>-349498.777630251</c:v>
                </c:pt>
                <c:pt idx="9">
                  <c:v>-412584.462068534</c:v>
                </c:pt>
                <c:pt idx="10">
                  <c:v>-495386.92407219</c:v>
                </c:pt>
                <c:pt idx="11">
                  <c:v>-582882.859609678</c:v>
                </c:pt>
                <c:pt idx="12">
                  <c:v>-688346.960691299</c:v>
                </c:pt>
                <c:pt idx="13">
                  <c:v>-777237.026291091</c:v>
                </c:pt>
                <c:pt idx="14">
                  <c:v>-867283.576625809</c:v>
                </c:pt>
                <c:pt idx="15">
                  <c:v>-972570.641096117</c:v>
                </c:pt>
                <c:pt idx="16">
                  <c:v>-1047387.31529368</c:v>
                </c:pt>
                <c:pt idx="17">
                  <c:v>-1091883.2350975</c:v>
                </c:pt>
                <c:pt idx="18">
                  <c:v>-1174308.76466395</c:v>
                </c:pt>
                <c:pt idx="19">
                  <c:v>-1208726.45128866</c:v>
                </c:pt>
                <c:pt idx="20">
                  <c:v>-1259074.98547778</c:v>
                </c:pt>
                <c:pt idx="21">
                  <c:v>-1309520.49460055</c:v>
                </c:pt>
                <c:pt idx="22">
                  <c:v>-1347336.9372404</c:v>
                </c:pt>
                <c:pt idx="23">
                  <c:v>-1368359.64362688</c:v>
                </c:pt>
                <c:pt idx="24">
                  <c:v>-1241227.95592714</c:v>
                </c:pt>
                <c:pt idx="25">
                  <c:v>-1305434.23227559</c:v>
                </c:pt>
                <c:pt idx="26">
                  <c:v>-1327282.44400425</c:v>
                </c:pt>
                <c:pt idx="27">
                  <c:v>-1113666.22770285</c:v>
                </c:pt>
                <c:pt idx="28">
                  <c:v>-1162609.46358388</c:v>
                </c:pt>
                <c:pt idx="29">
                  <c:v>-1066859.82964933</c:v>
                </c:pt>
                <c:pt idx="30">
                  <c:v>-1266505.68514401</c:v>
                </c:pt>
                <c:pt idx="31">
                  <c:v>-1269633.99563405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historic_c_flux!$M$1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historic_c_flux!$M$2:$M$33</c:f>
              <c:numCache>
                <c:formatCode>General</c:formatCode>
                <c:ptCount val="32"/>
                <c:pt idx="0">
                  <c:v>-9034.08208107254</c:v>
                </c:pt>
                <c:pt idx="1">
                  <c:v>-25570.6998131183</c:v>
                </c:pt>
                <c:pt idx="2">
                  <c:v>-47717.5802787127</c:v>
                </c:pt>
                <c:pt idx="3">
                  <c:v>-77460.7758459025</c:v>
                </c:pt>
                <c:pt idx="4">
                  <c:v>-115698.625354148</c:v>
                </c:pt>
                <c:pt idx="5">
                  <c:v>-161933.43057188</c:v>
                </c:pt>
                <c:pt idx="6">
                  <c:v>-219703.64516615</c:v>
                </c:pt>
                <c:pt idx="7">
                  <c:v>-269502.731292666</c:v>
                </c:pt>
                <c:pt idx="8">
                  <c:v>-327840.559226634</c:v>
                </c:pt>
                <c:pt idx="9">
                  <c:v>-403633.694998103</c:v>
                </c:pt>
                <c:pt idx="10">
                  <c:v>-487975.337367387</c:v>
                </c:pt>
                <c:pt idx="11">
                  <c:v>-584259.101689894</c:v>
                </c:pt>
                <c:pt idx="12">
                  <c:v>-667732.054984245</c:v>
                </c:pt>
                <c:pt idx="13">
                  <c:v>-747335.213035959</c:v>
                </c:pt>
                <c:pt idx="14">
                  <c:v>-849774.72443858</c:v>
                </c:pt>
                <c:pt idx="15">
                  <c:v>-920631.529856336</c:v>
                </c:pt>
                <c:pt idx="16">
                  <c:v>-993033.709921368</c:v>
                </c:pt>
                <c:pt idx="17">
                  <c:v>-1039650.81570497</c:v>
                </c:pt>
                <c:pt idx="18">
                  <c:v>-1125750.87833618</c:v>
                </c:pt>
                <c:pt idx="19">
                  <c:v>-1131642.84840818</c:v>
                </c:pt>
                <c:pt idx="20">
                  <c:v>-1204111.46058018</c:v>
                </c:pt>
                <c:pt idx="21">
                  <c:v>-1237920.54234032</c:v>
                </c:pt>
                <c:pt idx="22">
                  <c:v>-1313159.34927981</c:v>
                </c:pt>
                <c:pt idx="23">
                  <c:v>-1318965.23790942</c:v>
                </c:pt>
                <c:pt idx="24">
                  <c:v>-1130431.55807496</c:v>
                </c:pt>
                <c:pt idx="25">
                  <c:v>-1233820.20207497</c:v>
                </c:pt>
                <c:pt idx="26">
                  <c:v>-1246150.52706972</c:v>
                </c:pt>
                <c:pt idx="27">
                  <c:v>-950628.902637266</c:v>
                </c:pt>
                <c:pt idx="28">
                  <c:v>-978953.258897023</c:v>
                </c:pt>
                <c:pt idx="29">
                  <c:v>-923819.817658239</c:v>
                </c:pt>
                <c:pt idx="30">
                  <c:v>-1177837.37040654</c:v>
                </c:pt>
                <c:pt idx="31">
                  <c:v>-1014498.34423441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766575"/>
        <c:axId val="11552678"/>
      </c:lineChart>
      <c:catAx>
        <c:axId val="78766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52678"/>
        <c:crosses val="autoZero"/>
        <c:auto val="1"/>
        <c:lblAlgn val="ctr"/>
        <c:lblOffset val="100"/>
        <c:noMultiLvlLbl val="0"/>
      </c:catAx>
      <c:valAx>
        <c:axId val="115526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665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524520</xdr:colOff>
      <xdr:row>8</xdr:row>
      <xdr:rowOff>111960</xdr:rowOff>
    </xdr:from>
    <xdr:to>
      <xdr:col>9</xdr:col>
      <xdr:colOff>805680</xdr:colOff>
      <xdr:row>27</xdr:row>
      <xdr:rowOff>23760</xdr:rowOff>
    </xdr:to>
    <xdr:graphicFrame>
      <xdr:nvGraphicFramePr>
        <xdr:cNvPr id="0" name=""/>
        <xdr:cNvGraphicFramePr/>
      </xdr:nvGraphicFramePr>
      <xdr:xfrm>
        <a:off x="3633480" y="1501200"/>
        <a:ext cx="5766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U9" activeCellId="0" sqref="U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.04"/>
    <col collapsed="false" customWidth="true" hidden="false" outlineLevel="0" max="8" min="3" style="0" width="17.27"/>
    <col collapsed="false" customWidth="true" hidden="false" outlineLevel="0" max="9" min="9" style="0" width="8.6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M1" s="0" t="s">
        <v>8</v>
      </c>
    </row>
    <row r="2" customFormat="false" ht="13.8" hidden="false" customHeight="false" outlineLevel="0" collapsed="false">
      <c r="A2" s="0" t="n">
        <v>0</v>
      </c>
      <c r="B2" s="0" t="n">
        <v>1991</v>
      </c>
      <c r="C2" s="0" t="n">
        <v>-3519.26695891033</v>
      </c>
      <c r="D2" s="0" t="n">
        <v>-1755.64113954389</v>
      </c>
      <c r="E2" s="0" t="n">
        <v>-15.0408620987481</v>
      </c>
      <c r="F2" s="0" t="n">
        <v>-199.7114097962</v>
      </c>
      <c r="G2" s="0" t="n">
        <v>-78.9015904728123</v>
      </c>
      <c r="H2" s="0" t="n">
        <v>-5568.56196082198</v>
      </c>
      <c r="I2" s="0" t="n">
        <v>-1</v>
      </c>
      <c r="K2" s="0" t="n">
        <f aca="false">K1+1</f>
        <v>1</v>
      </c>
      <c r="L2" s="1" t="n">
        <v>9034.08208107254</v>
      </c>
      <c r="M2" s="0" t="n">
        <f aca="false">L2*-1</f>
        <v>-9034.08208107254</v>
      </c>
      <c r="R2" s="1"/>
    </row>
    <row r="3" customFormat="false" ht="13.8" hidden="false" customHeight="false" outlineLevel="0" collapsed="false">
      <c r="A3" s="0" t="n">
        <v>1</v>
      </c>
      <c r="B3" s="0" t="n">
        <v>1992</v>
      </c>
      <c r="C3" s="0" t="n">
        <v>-13555.4195301855</v>
      </c>
      <c r="D3" s="0" t="n">
        <v>-4206.14123639515</v>
      </c>
      <c r="E3" s="0" t="n">
        <v>-81.8063218909583</v>
      </c>
      <c r="F3" s="0" t="n">
        <v>-883.179887285134</v>
      </c>
      <c r="G3" s="0" t="n">
        <v>-321.765538396445</v>
      </c>
      <c r="H3" s="0" t="n">
        <v>-19048.3125141532</v>
      </c>
      <c r="I3" s="0" t="n">
        <v>-1</v>
      </c>
      <c r="K3" s="0" t="n">
        <f aca="false">K2+1</f>
        <v>2</v>
      </c>
      <c r="L3" s="1" t="n">
        <v>25570.6998131183</v>
      </c>
      <c r="M3" s="0" t="n">
        <f aca="false">L3*-1</f>
        <v>-25570.6998131183</v>
      </c>
      <c r="R3" s="1"/>
    </row>
    <row r="4" customFormat="false" ht="13.8" hidden="false" customHeight="false" outlineLevel="0" collapsed="false">
      <c r="A4" s="0" t="n">
        <v>2</v>
      </c>
      <c r="B4" s="0" t="n">
        <v>1993</v>
      </c>
      <c r="C4" s="0" t="n">
        <v>-30075.4337115418</v>
      </c>
      <c r="D4" s="0" t="n">
        <v>-7911.04782354068</v>
      </c>
      <c r="E4" s="0" t="n">
        <v>-247.391827469053</v>
      </c>
      <c r="F4" s="0" t="n">
        <v>-2188.57289528704</v>
      </c>
      <c r="G4" s="0" t="n">
        <v>-766.126566286079</v>
      </c>
      <c r="H4" s="0" t="n">
        <v>-41188.5728241247</v>
      </c>
      <c r="I4" s="0" t="n">
        <v>-1</v>
      </c>
      <c r="K4" s="0" t="n">
        <f aca="false">K3+1</f>
        <v>3</v>
      </c>
      <c r="L4" s="1" t="n">
        <v>47717.5802787127</v>
      </c>
      <c r="M4" s="0" t="n">
        <f aca="false">L4*-1</f>
        <v>-47717.5802787127</v>
      </c>
      <c r="R4" s="1"/>
    </row>
    <row r="5" customFormat="false" ht="13.8" hidden="false" customHeight="false" outlineLevel="0" collapsed="false">
      <c r="A5" s="0" t="n">
        <v>3</v>
      </c>
      <c r="B5" s="0" t="n">
        <v>1994</v>
      </c>
      <c r="C5" s="0" t="n">
        <v>-52867.2907975958</v>
      </c>
      <c r="D5" s="0" t="n">
        <v>-13263.6762231776</v>
      </c>
      <c r="E5" s="0" t="n">
        <v>-562.930683979972</v>
      </c>
      <c r="F5" s="0" t="n">
        <v>-4219.83057800157</v>
      </c>
      <c r="G5" s="0" t="n">
        <v>-1477.1033812252</v>
      </c>
      <c r="H5" s="0" t="n">
        <v>-72390.8316639802</v>
      </c>
      <c r="I5" s="0" t="n">
        <v>-1</v>
      </c>
      <c r="K5" s="0" t="n">
        <f aca="false">K4+1</f>
        <v>4</v>
      </c>
      <c r="L5" s="1" t="n">
        <v>77460.7758459025</v>
      </c>
      <c r="M5" s="0" t="n">
        <f aca="false">L5*-1</f>
        <v>-77460.7758459025</v>
      </c>
      <c r="R5" s="1"/>
    </row>
    <row r="6" customFormat="false" ht="13.8" hidden="false" customHeight="false" outlineLevel="0" collapsed="false">
      <c r="A6" s="0" t="n">
        <v>4</v>
      </c>
      <c r="B6" s="0" t="n">
        <v>1995</v>
      </c>
      <c r="C6" s="0" t="n">
        <v>-82057.7531265281</v>
      </c>
      <c r="D6" s="0" t="n">
        <v>-19739.9812168143</v>
      </c>
      <c r="E6" s="0" t="n">
        <v>-1078.16571741242</v>
      </c>
      <c r="F6" s="0" t="n">
        <v>-7006.90088247064</v>
      </c>
      <c r="G6" s="0" t="n">
        <v>-2479.47914764734</v>
      </c>
      <c r="H6" s="0" t="n">
        <v>-112362.280090873</v>
      </c>
      <c r="I6" s="0" t="n">
        <v>-1</v>
      </c>
      <c r="K6" s="0" t="n">
        <f aca="false">K5+1</f>
        <v>5</v>
      </c>
      <c r="L6" s="1" t="n">
        <v>115698.625354148</v>
      </c>
      <c r="M6" s="0" t="n">
        <f aca="false">L6*-1</f>
        <v>-115698.625354148</v>
      </c>
      <c r="R6" s="1"/>
    </row>
    <row r="7" customFormat="false" ht="13.8" hidden="false" customHeight="false" outlineLevel="0" collapsed="false">
      <c r="A7" s="0" t="n">
        <v>5</v>
      </c>
      <c r="B7" s="0" t="n">
        <v>1996</v>
      </c>
      <c r="C7" s="0" t="n">
        <v>-117214.299699366</v>
      </c>
      <c r="D7" s="0" t="n">
        <v>-27693.4572943017</v>
      </c>
      <c r="E7" s="0" t="n">
        <v>-1839.39353049825</v>
      </c>
      <c r="F7" s="0" t="n">
        <v>-10532.331192195</v>
      </c>
      <c r="G7" s="0" t="n">
        <v>-3767.3677904464</v>
      </c>
      <c r="H7" s="0" t="n">
        <v>-161046.849506807</v>
      </c>
      <c r="I7" s="0" t="n">
        <v>-1</v>
      </c>
      <c r="K7" s="0" t="n">
        <f aca="false">K6+1</f>
        <v>6</v>
      </c>
      <c r="L7" s="1" t="n">
        <v>161933.43057188</v>
      </c>
      <c r="M7" s="0" t="n">
        <f aca="false">L7*-1</f>
        <v>-161933.43057188</v>
      </c>
      <c r="R7" s="1"/>
    </row>
    <row r="8" customFormat="false" ht="13.8" hidden="false" customHeight="false" outlineLevel="0" collapsed="false">
      <c r="A8" s="0" t="n">
        <v>6</v>
      </c>
      <c r="B8" s="0" t="n">
        <v>1997</v>
      </c>
      <c r="C8" s="0" t="n">
        <v>-160163.254446648</v>
      </c>
      <c r="D8" s="0" t="n">
        <v>-38597.4565079618</v>
      </c>
      <c r="E8" s="0" t="n">
        <v>-2901.11123662283</v>
      </c>
      <c r="F8" s="0" t="n">
        <v>-14933.7893180244</v>
      </c>
      <c r="G8" s="0" t="n">
        <v>-5402.61673307178</v>
      </c>
      <c r="H8" s="0" t="n">
        <v>-221998.228242329</v>
      </c>
      <c r="I8" s="0" t="n">
        <v>-1</v>
      </c>
      <c r="K8" s="0" t="n">
        <f aca="false">K7+1</f>
        <v>7</v>
      </c>
      <c r="L8" s="1" t="n">
        <v>219703.64516615</v>
      </c>
      <c r="M8" s="0" t="n">
        <f aca="false">L8*-1</f>
        <v>-219703.64516615</v>
      </c>
      <c r="R8" s="1"/>
    </row>
    <row r="9" customFormat="false" ht="13.8" hidden="false" customHeight="false" outlineLevel="0" collapsed="false">
      <c r="A9" s="0" t="n">
        <v>7</v>
      </c>
      <c r="B9" s="0" t="n">
        <v>1998</v>
      </c>
      <c r="C9" s="0" t="n">
        <v>-204767.179391521</v>
      </c>
      <c r="D9" s="0" t="n">
        <v>-47548.1360563263</v>
      </c>
      <c r="E9" s="0" t="n">
        <v>-4293.19883808275</v>
      </c>
      <c r="F9" s="0" t="n">
        <v>-19985.6560828399</v>
      </c>
      <c r="G9" s="0" t="n">
        <v>-7258.47342260052</v>
      </c>
      <c r="H9" s="0" t="n">
        <v>-283852.643791371</v>
      </c>
      <c r="I9" s="0" t="n">
        <v>-1</v>
      </c>
      <c r="K9" s="0" t="n">
        <f aca="false">K8+1</f>
        <v>8</v>
      </c>
      <c r="L9" s="1" t="n">
        <v>269502.731292666</v>
      </c>
      <c r="M9" s="0" t="n">
        <f aca="false">L9*-1</f>
        <v>-269502.731292666</v>
      </c>
      <c r="R9" s="1"/>
    </row>
    <row r="10" customFormat="false" ht="13.8" hidden="false" customHeight="false" outlineLevel="0" collapsed="false">
      <c r="A10" s="0" t="n">
        <v>8</v>
      </c>
      <c r="B10" s="0" t="n">
        <v>1999</v>
      </c>
      <c r="C10" s="0" t="n">
        <v>-250431.103399124</v>
      </c>
      <c r="D10" s="0" t="n">
        <v>-58487.6879392325</v>
      </c>
      <c r="E10" s="0" t="n">
        <v>-6017.0484492161</v>
      </c>
      <c r="F10" s="0" t="n">
        <v>-25357.3234614883</v>
      </c>
      <c r="G10" s="0" t="n">
        <v>-9205.61438119029</v>
      </c>
      <c r="H10" s="0" t="n">
        <v>-349498.777630251</v>
      </c>
      <c r="I10" s="0" t="n">
        <v>-1</v>
      </c>
      <c r="K10" s="0" t="n">
        <f aca="false">K9+1</f>
        <v>9</v>
      </c>
      <c r="L10" s="1" t="n">
        <v>327840.559226634</v>
      </c>
      <c r="M10" s="0" t="n">
        <f aca="false">L10*-1</f>
        <v>-327840.559226634</v>
      </c>
      <c r="R10" s="1"/>
    </row>
    <row r="11" customFormat="false" ht="13.8" hidden="false" customHeight="false" outlineLevel="0" collapsed="false">
      <c r="A11" s="0" t="n">
        <v>9</v>
      </c>
      <c r="B11" s="0" t="n">
        <v>2000</v>
      </c>
      <c r="C11" s="0" t="n">
        <v>-294168.818014906</v>
      </c>
      <c r="D11" s="0" t="n">
        <v>-68208.0319718745</v>
      </c>
      <c r="E11" s="0" t="n">
        <v>-8058.03900874657</v>
      </c>
      <c r="F11" s="0" t="n">
        <v>-30950.1737772029</v>
      </c>
      <c r="G11" s="0" t="n">
        <v>-11199.3992958042</v>
      </c>
      <c r="H11" s="0" t="n">
        <v>-412584.462068534</v>
      </c>
      <c r="I11" s="0" t="n">
        <v>-1</v>
      </c>
      <c r="K11" s="0" t="n">
        <f aca="false">K10+1</f>
        <v>10</v>
      </c>
      <c r="L11" s="1" t="n">
        <v>403633.694998103</v>
      </c>
      <c r="M11" s="0" t="n">
        <f aca="false">L11*-1</f>
        <v>-403633.694998103</v>
      </c>
      <c r="R11" s="1"/>
    </row>
    <row r="12" customFormat="false" ht="13.8" hidden="false" customHeight="false" outlineLevel="0" collapsed="false">
      <c r="A12" s="0" t="n">
        <v>10</v>
      </c>
      <c r="B12" s="0" t="n">
        <v>2001</v>
      </c>
      <c r="C12" s="0" t="n">
        <v>-353090.102151766</v>
      </c>
      <c r="D12" s="0" t="n">
        <v>-81739.1981374414</v>
      </c>
      <c r="E12" s="0" t="n">
        <v>-10462.8080784029</v>
      </c>
      <c r="F12" s="0" t="n">
        <v>-36851.8201904514</v>
      </c>
      <c r="G12" s="0" t="n">
        <v>-13242.9955141281</v>
      </c>
      <c r="H12" s="0" t="n">
        <v>-495386.92407219</v>
      </c>
      <c r="I12" s="0" t="n">
        <v>-1</v>
      </c>
      <c r="K12" s="0" t="n">
        <f aca="false">K11+1</f>
        <v>11</v>
      </c>
      <c r="L12" s="1" t="n">
        <v>487975.337367387</v>
      </c>
      <c r="M12" s="0" t="n">
        <f aca="false">L12*-1</f>
        <v>-487975.337367387</v>
      </c>
      <c r="R12" s="1"/>
    </row>
    <row r="13" customFormat="false" ht="13.8" hidden="false" customHeight="false" outlineLevel="0" collapsed="false">
      <c r="A13" s="0" t="n">
        <v>11</v>
      </c>
      <c r="B13" s="0" t="n">
        <v>2002</v>
      </c>
      <c r="C13" s="0" t="n">
        <v>-414393.801095477</v>
      </c>
      <c r="D13" s="0" t="n">
        <v>-96459.1193033433</v>
      </c>
      <c r="E13" s="0" t="n">
        <v>-13301.5743764639</v>
      </c>
      <c r="F13" s="0" t="n">
        <v>-43292.227660748</v>
      </c>
      <c r="G13" s="0" t="n">
        <v>-15436.137173646</v>
      </c>
      <c r="H13" s="0" t="n">
        <v>-582882.859609678</v>
      </c>
      <c r="I13" s="0" t="n">
        <v>-1</v>
      </c>
      <c r="K13" s="0" t="n">
        <f aca="false">K12+1</f>
        <v>12</v>
      </c>
      <c r="L13" s="1" t="n">
        <v>584259.101689894</v>
      </c>
      <c r="M13" s="0" t="n">
        <f aca="false">L13*-1</f>
        <v>-584259.101689894</v>
      </c>
      <c r="R13" s="1"/>
    </row>
    <row r="14" customFormat="false" ht="13.8" hidden="false" customHeight="false" outlineLevel="0" collapsed="false">
      <c r="A14" s="0" t="n">
        <v>12</v>
      </c>
      <c r="B14" s="0" t="n">
        <v>2003</v>
      </c>
      <c r="C14" s="0" t="n">
        <v>-491066.735903485</v>
      </c>
      <c r="D14" s="0" t="n">
        <v>-112624.701069464</v>
      </c>
      <c r="E14" s="0" t="n">
        <v>-16632.6290105952</v>
      </c>
      <c r="F14" s="0" t="n">
        <v>-50318.3087215025</v>
      </c>
      <c r="G14" s="0" t="n">
        <v>-17704.5859862528</v>
      </c>
      <c r="H14" s="0" t="n">
        <v>-688346.960691299</v>
      </c>
      <c r="I14" s="0" t="n">
        <v>-1</v>
      </c>
      <c r="K14" s="0" t="n">
        <f aca="false">K13+1</f>
        <v>13</v>
      </c>
      <c r="L14" s="1" t="n">
        <v>667732.054984245</v>
      </c>
      <c r="M14" s="0" t="n">
        <f aca="false">L14*-1</f>
        <v>-667732.054984245</v>
      </c>
      <c r="R14" s="1"/>
    </row>
    <row r="15" customFormat="false" ht="13.8" hidden="false" customHeight="false" outlineLevel="0" collapsed="false">
      <c r="A15" s="0" t="n">
        <v>13</v>
      </c>
      <c r="B15" s="0" t="n">
        <v>2004</v>
      </c>
      <c r="C15" s="0" t="n">
        <v>-554215.799946136</v>
      </c>
      <c r="D15" s="0" t="n">
        <v>-125369.503626819</v>
      </c>
      <c r="E15" s="0" t="n">
        <v>-20443.1208337972</v>
      </c>
      <c r="F15" s="0" t="n">
        <v>-57345.3428215481</v>
      </c>
      <c r="G15" s="0" t="n">
        <v>-19863.2590627906</v>
      </c>
      <c r="H15" s="0" t="n">
        <v>-777237.026291091</v>
      </c>
      <c r="I15" s="0" t="n">
        <v>-1</v>
      </c>
      <c r="K15" s="0" t="n">
        <f aca="false">K14+1</f>
        <v>14</v>
      </c>
      <c r="L15" s="1" t="n">
        <v>747335.213035959</v>
      </c>
      <c r="M15" s="0" t="n">
        <f aca="false">L15*-1</f>
        <v>-747335.213035959</v>
      </c>
      <c r="R15" s="1"/>
    </row>
    <row r="16" customFormat="false" ht="13.8" hidden="false" customHeight="false" outlineLevel="0" collapsed="false">
      <c r="A16" s="0" t="n">
        <v>14</v>
      </c>
      <c r="B16" s="0" t="n">
        <v>2005</v>
      </c>
      <c r="C16" s="0" t="n">
        <v>-617334.716854102</v>
      </c>
      <c r="D16" s="0" t="n">
        <v>-139462.006453043</v>
      </c>
      <c r="E16" s="0" t="n">
        <v>-24668.3198689947</v>
      </c>
      <c r="F16" s="0" t="n">
        <v>-63913.4001534701</v>
      </c>
      <c r="G16" s="0" t="n">
        <v>-21905.1332961991</v>
      </c>
      <c r="H16" s="0" t="n">
        <v>-867283.576625809</v>
      </c>
      <c r="I16" s="0" t="n">
        <v>-1</v>
      </c>
      <c r="K16" s="0" t="n">
        <f aca="false">K15+1</f>
        <v>15</v>
      </c>
      <c r="L16" s="1" t="n">
        <v>849774.72443858</v>
      </c>
      <c r="M16" s="0" t="n">
        <f aca="false">L16*-1</f>
        <v>-849774.72443858</v>
      </c>
      <c r="R16" s="1"/>
    </row>
    <row r="17" customFormat="false" ht="13.8" hidden="false" customHeight="false" outlineLevel="0" collapsed="false">
      <c r="A17" s="0" t="n">
        <v>15</v>
      </c>
      <c r="B17" s="0" t="n">
        <v>2006</v>
      </c>
      <c r="C17" s="0" t="n">
        <v>-693407.432721411</v>
      </c>
      <c r="D17" s="0" t="n">
        <v>-155483.33259251</v>
      </c>
      <c r="E17" s="0" t="n">
        <v>-29365.4649857856</v>
      </c>
      <c r="F17" s="0" t="n">
        <v>-70381.8624096047</v>
      </c>
      <c r="G17" s="0" t="n">
        <v>-23932.5483868067</v>
      </c>
      <c r="H17" s="0" t="n">
        <v>-972570.641096117</v>
      </c>
      <c r="I17" s="0" t="n">
        <v>-1</v>
      </c>
      <c r="K17" s="0" t="n">
        <f aca="false">K16+1</f>
        <v>16</v>
      </c>
      <c r="L17" s="1" t="n">
        <v>920631.529856336</v>
      </c>
      <c r="M17" s="0" t="n">
        <f aca="false">L17*-1</f>
        <v>-920631.529856336</v>
      </c>
      <c r="R17" s="1"/>
    </row>
    <row r="18" customFormat="false" ht="13.8" hidden="false" customHeight="false" outlineLevel="0" collapsed="false">
      <c r="A18" s="0" t="n">
        <v>16</v>
      </c>
      <c r="B18" s="0" t="n">
        <v>2007</v>
      </c>
      <c r="C18" s="0" t="n">
        <v>-744575.169621908</v>
      </c>
      <c r="D18" s="0" t="n">
        <v>-166126.443551352</v>
      </c>
      <c r="E18" s="0" t="n">
        <v>-34462.0645937618</v>
      </c>
      <c r="F18" s="0" t="n">
        <v>-76411.5107913943</v>
      </c>
      <c r="G18" s="0" t="n">
        <v>-25812.1267352619</v>
      </c>
      <c r="H18" s="0" t="n">
        <v>-1047387.31529368</v>
      </c>
      <c r="I18" s="0" t="n">
        <v>-1</v>
      </c>
      <c r="K18" s="0" t="n">
        <f aca="false">K17+1</f>
        <v>17</v>
      </c>
      <c r="L18" s="1" t="n">
        <v>993033.709921368</v>
      </c>
      <c r="M18" s="0" t="n">
        <f aca="false">L18*-1</f>
        <v>-993033.709921368</v>
      </c>
      <c r="R18" s="1"/>
    </row>
    <row r="19" customFormat="false" ht="13.8" hidden="false" customHeight="false" outlineLevel="0" collapsed="false">
      <c r="A19" s="0" t="n">
        <v>17</v>
      </c>
      <c r="B19" s="0" t="n">
        <v>2008</v>
      </c>
      <c r="C19" s="0" t="n">
        <v>-756975.956089581</v>
      </c>
      <c r="D19" s="0" t="n">
        <v>-169120.519343727</v>
      </c>
      <c r="E19" s="0" t="n">
        <v>-41802.7214790165</v>
      </c>
      <c r="F19" s="0" t="n">
        <v>-96130.4141387448</v>
      </c>
      <c r="G19" s="0" t="n">
        <v>-27853.6240464276</v>
      </c>
      <c r="H19" s="0" t="n">
        <v>-1091883.2350975</v>
      </c>
      <c r="I19" s="0" t="n">
        <v>-1</v>
      </c>
      <c r="K19" s="0" t="n">
        <f aca="false">K18+1</f>
        <v>18</v>
      </c>
      <c r="L19" s="1" t="n">
        <v>1039650.81570497</v>
      </c>
      <c r="M19" s="0" t="n">
        <f aca="false">L19*-1</f>
        <v>-1039650.81570497</v>
      </c>
      <c r="R19" s="1"/>
    </row>
    <row r="20" customFormat="false" ht="13.8" hidden="false" customHeight="false" outlineLevel="0" collapsed="false">
      <c r="A20" s="0" t="n">
        <v>18</v>
      </c>
      <c r="B20" s="0" t="n">
        <v>2009</v>
      </c>
      <c r="C20" s="0" t="n">
        <v>-829383.723914343</v>
      </c>
      <c r="D20" s="0" t="n">
        <v>-184508.420374333</v>
      </c>
      <c r="E20" s="0" t="n">
        <v>-45753.725586344</v>
      </c>
      <c r="F20" s="0" t="n">
        <v>-85624.7035626622</v>
      </c>
      <c r="G20" s="0" t="n">
        <v>-29038.1912262701</v>
      </c>
      <c r="H20" s="0" t="n">
        <v>-1174308.76466395</v>
      </c>
      <c r="I20" s="0" t="n">
        <v>-1</v>
      </c>
      <c r="K20" s="0" t="n">
        <f aca="false">K19+1</f>
        <v>19</v>
      </c>
      <c r="L20" s="1" t="n">
        <v>1125750.87833618</v>
      </c>
      <c r="M20" s="0" t="n">
        <f aca="false">L20*-1</f>
        <v>-1125750.87833618</v>
      </c>
      <c r="R20" s="1"/>
    </row>
    <row r="21" customFormat="false" ht="13.8" hidden="false" customHeight="false" outlineLevel="0" collapsed="false">
      <c r="A21" s="0" t="n">
        <v>19</v>
      </c>
      <c r="B21" s="0" t="n">
        <v>2010</v>
      </c>
      <c r="C21" s="0" t="n">
        <v>-836032.697138343</v>
      </c>
      <c r="D21" s="0" t="n">
        <v>-186995.809785493</v>
      </c>
      <c r="E21" s="0" t="n">
        <v>-53059.7824516799</v>
      </c>
      <c r="F21" s="0" t="n">
        <v>-101924.236671053</v>
      </c>
      <c r="G21" s="0" t="n">
        <v>-30713.9252420945</v>
      </c>
      <c r="H21" s="0" t="n">
        <v>-1208726.45128866</v>
      </c>
      <c r="I21" s="0" t="n">
        <v>-1</v>
      </c>
      <c r="K21" s="0" t="n">
        <f aca="false">K20+1</f>
        <v>20</v>
      </c>
      <c r="L21" s="1" t="n">
        <v>1131642.84840818</v>
      </c>
      <c r="M21" s="0" t="n">
        <f aca="false">L21*-1</f>
        <v>-1131642.84840818</v>
      </c>
      <c r="R21" s="1"/>
    </row>
    <row r="22" customFormat="false" ht="13.8" hidden="false" customHeight="false" outlineLevel="0" collapsed="false">
      <c r="A22" s="0" t="n">
        <v>20</v>
      </c>
      <c r="B22" s="0" t="n">
        <v>2011</v>
      </c>
      <c r="C22" s="0" t="n">
        <v>-867575.326743866</v>
      </c>
      <c r="D22" s="0" t="n">
        <v>-193398.597925789</v>
      </c>
      <c r="E22" s="0" t="n">
        <v>-69786.3404693478</v>
      </c>
      <c r="F22" s="0" t="n">
        <v>-96262.6274618072</v>
      </c>
      <c r="G22" s="0" t="n">
        <v>-32052.0928769698</v>
      </c>
      <c r="H22" s="0" t="n">
        <v>-1259074.98547778</v>
      </c>
      <c r="I22" s="0" t="n">
        <v>-1</v>
      </c>
      <c r="K22" s="0" t="n">
        <f aca="false">K21+1</f>
        <v>21</v>
      </c>
      <c r="L22" s="1" t="n">
        <v>1204111.46058018</v>
      </c>
      <c r="M22" s="0" t="n">
        <f aca="false">L22*-1</f>
        <v>-1204111.46058018</v>
      </c>
      <c r="R22" s="1"/>
    </row>
    <row r="23" customFormat="false" ht="13.8" hidden="false" customHeight="false" outlineLevel="0" collapsed="false">
      <c r="A23" s="0" t="n">
        <v>21</v>
      </c>
      <c r="B23" s="0" t="n">
        <v>2012</v>
      </c>
      <c r="C23" s="0" t="n">
        <v>-907936.253084933</v>
      </c>
      <c r="D23" s="0" t="n">
        <v>-201969.833768861</v>
      </c>
      <c r="E23" s="0" t="n">
        <v>-66621.515189032</v>
      </c>
      <c r="F23" s="0" t="n">
        <v>-99935.9256356197</v>
      </c>
      <c r="G23" s="0" t="n">
        <v>-33056.9669221048</v>
      </c>
      <c r="H23" s="0" t="n">
        <v>-1309520.49460055</v>
      </c>
      <c r="I23" s="0" t="n">
        <v>-1</v>
      </c>
      <c r="K23" s="0" t="n">
        <f aca="false">K22+1</f>
        <v>22</v>
      </c>
      <c r="L23" s="1" t="n">
        <v>1237920.54234032</v>
      </c>
      <c r="M23" s="0" t="n">
        <f aca="false">L23*-1</f>
        <v>-1237920.54234032</v>
      </c>
      <c r="R23" s="1"/>
    </row>
    <row r="24" customFormat="false" ht="13.8" hidden="false" customHeight="false" outlineLevel="0" collapsed="false">
      <c r="A24" s="0" t="n">
        <v>22</v>
      </c>
      <c r="B24" s="0" t="n">
        <v>2013</v>
      </c>
      <c r="C24" s="0" t="n">
        <v>-934332.061883032</v>
      </c>
      <c r="D24" s="0" t="n">
        <v>-207428.445429625</v>
      </c>
      <c r="E24" s="0" t="n">
        <v>-68038.8919907795</v>
      </c>
      <c r="F24" s="0" t="n">
        <v>-103386.699563472</v>
      </c>
      <c r="G24" s="0" t="n">
        <v>-34150.8383734938</v>
      </c>
      <c r="H24" s="0" t="n">
        <v>-1347336.9372404</v>
      </c>
      <c r="I24" s="0" t="n">
        <v>-1</v>
      </c>
      <c r="K24" s="0" t="n">
        <f aca="false">K23+1</f>
        <v>23</v>
      </c>
      <c r="L24" s="1" t="n">
        <v>1313159.34927981</v>
      </c>
      <c r="M24" s="0" t="n">
        <f aca="false">L24*-1</f>
        <v>-1313159.34927981</v>
      </c>
      <c r="R24" s="1"/>
    </row>
    <row r="25" customFormat="false" ht="13.8" hidden="false" customHeight="false" outlineLevel="0" collapsed="false">
      <c r="A25" s="0" t="n">
        <v>23</v>
      </c>
      <c r="B25" s="0" t="n">
        <v>2014</v>
      </c>
      <c r="C25" s="0" t="n">
        <v>-934543.402784674</v>
      </c>
      <c r="D25" s="0" t="n">
        <v>-207178.522375289</v>
      </c>
      <c r="E25" s="0" t="n">
        <v>-81404.241670461</v>
      </c>
      <c r="F25" s="0" t="n">
        <v>-109796.183692713</v>
      </c>
      <c r="G25" s="0" t="n">
        <v>-35437.2931037447</v>
      </c>
      <c r="H25" s="0" t="n">
        <v>-1368359.64362688</v>
      </c>
      <c r="I25" s="0" t="n">
        <v>-1</v>
      </c>
      <c r="K25" s="0" t="n">
        <f aca="false">K24+1</f>
        <v>24</v>
      </c>
      <c r="L25" s="1" t="n">
        <v>1318965.23790942</v>
      </c>
      <c r="M25" s="0" t="n">
        <f aca="false">L25*-1</f>
        <v>-1318965.23790942</v>
      </c>
      <c r="R25" s="1"/>
    </row>
    <row r="26" customFormat="false" ht="13.8" hidden="false" customHeight="false" outlineLevel="0" collapsed="false">
      <c r="A26" s="0" t="n">
        <v>24</v>
      </c>
      <c r="B26" s="0" t="n">
        <v>2015</v>
      </c>
      <c r="C26" s="0" t="n">
        <v>-771808.286837669</v>
      </c>
      <c r="D26" s="0" t="n">
        <v>-170524.132464236</v>
      </c>
      <c r="E26" s="0" t="n">
        <v>-90684.6821592641</v>
      </c>
      <c r="F26" s="0" t="n">
        <v>-170646.974440139</v>
      </c>
      <c r="G26" s="0" t="n">
        <v>-37563.8800258353</v>
      </c>
      <c r="H26" s="0" t="n">
        <v>-1241227.95592714</v>
      </c>
      <c r="I26" s="0" t="n">
        <v>-1</v>
      </c>
      <c r="K26" s="0" t="n">
        <f aca="false">K25+1</f>
        <v>25</v>
      </c>
      <c r="L26" s="1" t="n">
        <v>1130431.55807496</v>
      </c>
      <c r="M26" s="0" t="n">
        <f aca="false">L26*-1</f>
        <v>-1130431.55807496</v>
      </c>
      <c r="R26" s="1"/>
    </row>
    <row r="27" customFormat="false" ht="13.8" hidden="false" customHeight="false" outlineLevel="0" collapsed="false">
      <c r="A27" s="0" t="n">
        <v>25</v>
      </c>
      <c r="B27" s="0" t="n">
        <v>2016</v>
      </c>
      <c r="C27" s="0" t="n">
        <v>-851150.110427011</v>
      </c>
      <c r="D27" s="0" t="n">
        <v>-188224.42780068</v>
      </c>
      <c r="E27" s="0" t="n">
        <v>-90725.2631092874</v>
      </c>
      <c r="F27" s="0" t="n">
        <v>-137169.827747902</v>
      </c>
      <c r="G27" s="0" t="n">
        <v>-38164.6031907132</v>
      </c>
      <c r="H27" s="0" t="n">
        <v>-1305434.23227559</v>
      </c>
      <c r="I27" s="0" t="n">
        <v>-1</v>
      </c>
      <c r="K27" s="0" t="n">
        <f aca="false">K26+1</f>
        <v>26</v>
      </c>
      <c r="L27" s="1" t="n">
        <v>1233820.20207497</v>
      </c>
      <c r="M27" s="0" t="n">
        <f aca="false">L27*-1</f>
        <v>-1233820.20207497</v>
      </c>
      <c r="R27" s="1"/>
    </row>
    <row r="28" customFormat="false" ht="13.8" hidden="false" customHeight="false" outlineLevel="0" collapsed="false">
      <c r="A28" s="0" t="n">
        <v>26</v>
      </c>
      <c r="B28" s="0" t="n">
        <v>2017</v>
      </c>
      <c r="C28" s="0" t="n">
        <v>-881215.372237455</v>
      </c>
      <c r="D28" s="0" t="n">
        <v>-194697.284600662</v>
      </c>
      <c r="E28" s="0" t="n">
        <v>-91294.3916104596</v>
      </c>
      <c r="F28" s="0" t="n">
        <v>-120984.879277997</v>
      </c>
      <c r="G28" s="0" t="n">
        <v>-39090.5162776751</v>
      </c>
      <c r="H28" s="0" t="n">
        <v>-1327282.44400425</v>
      </c>
      <c r="I28" s="0" t="n">
        <v>-1</v>
      </c>
      <c r="K28" s="0" t="n">
        <f aca="false">K27+1</f>
        <v>27</v>
      </c>
      <c r="L28" s="1" t="n">
        <v>1246150.52706972</v>
      </c>
      <c r="M28" s="0" t="n">
        <f aca="false">L28*-1</f>
        <v>-1246150.52706972</v>
      </c>
      <c r="R28" s="1"/>
    </row>
    <row r="29" customFormat="false" ht="13.8" hidden="false" customHeight="false" outlineLevel="0" collapsed="false">
      <c r="A29" s="0" t="n">
        <v>27</v>
      </c>
      <c r="B29" s="0" t="n">
        <v>2018</v>
      </c>
      <c r="C29" s="0" t="n">
        <v>-589381.759919262</v>
      </c>
      <c r="D29" s="0" t="n">
        <v>-129780.302511568</v>
      </c>
      <c r="E29" s="0" t="n">
        <v>-117633.571149607</v>
      </c>
      <c r="F29" s="0" t="n">
        <v>-233970.228664641</v>
      </c>
      <c r="G29" s="0" t="n">
        <v>-42900.3654577722</v>
      </c>
      <c r="H29" s="0" t="n">
        <v>-1113666.22770285</v>
      </c>
      <c r="I29" s="0" t="n">
        <v>-1</v>
      </c>
      <c r="K29" s="0" t="n">
        <f aca="false">K28+1</f>
        <v>28</v>
      </c>
      <c r="L29" s="1" t="n">
        <v>950628.902637266</v>
      </c>
      <c r="M29" s="0" t="n">
        <f aca="false">L29*-1</f>
        <v>-950628.902637266</v>
      </c>
      <c r="R29" s="1"/>
    </row>
    <row r="30" customFormat="false" ht="13.8" hidden="false" customHeight="false" outlineLevel="0" collapsed="false">
      <c r="A30" s="0" t="n">
        <v>28</v>
      </c>
      <c r="B30" s="0" t="n">
        <v>2019</v>
      </c>
      <c r="C30" s="0" t="n">
        <v>-678267.447599484</v>
      </c>
      <c r="D30" s="0" t="n">
        <v>-156780.654748641</v>
      </c>
      <c r="E30" s="0" t="n">
        <v>-111496.138846518</v>
      </c>
      <c r="F30" s="0" t="n">
        <v>-173523.857035907</v>
      </c>
      <c r="G30" s="0" t="n">
        <v>-42541.3653533337</v>
      </c>
      <c r="H30" s="0" t="n">
        <v>-1162609.46358388</v>
      </c>
      <c r="I30" s="0" t="n">
        <v>-1</v>
      </c>
      <c r="K30" s="0" t="n">
        <f aca="false">K29+1</f>
        <v>29</v>
      </c>
      <c r="L30" s="1" t="n">
        <v>978953.258897023</v>
      </c>
      <c r="M30" s="0" t="n">
        <f aca="false">L30*-1</f>
        <v>-978953.258897023</v>
      </c>
      <c r="R30" s="1"/>
    </row>
    <row r="31" customFormat="false" ht="13.8" hidden="false" customHeight="false" outlineLevel="0" collapsed="false">
      <c r="A31" s="0" t="n">
        <v>29</v>
      </c>
      <c r="B31" s="0" t="n">
        <v>2020</v>
      </c>
      <c r="C31" s="0" t="n">
        <v>-593400.632357854</v>
      </c>
      <c r="D31" s="0" t="n">
        <v>-131213.688425508</v>
      </c>
      <c r="E31" s="0" t="n">
        <v>-135557.310284014</v>
      </c>
      <c r="F31" s="0" t="n">
        <v>-163161.049638362</v>
      </c>
      <c r="G31" s="0" t="n">
        <v>-43527.1489435955</v>
      </c>
      <c r="H31" s="0" t="n">
        <v>-1066859.82964933</v>
      </c>
      <c r="I31" s="0" t="n">
        <v>-1</v>
      </c>
      <c r="K31" s="0" t="n">
        <f aca="false">K30+1</f>
        <v>30</v>
      </c>
      <c r="L31" s="1" t="n">
        <v>923819.817658239</v>
      </c>
      <c r="M31" s="0" t="n">
        <f aca="false">L31*-1</f>
        <v>-923819.817658239</v>
      </c>
      <c r="R31" s="1"/>
    </row>
    <row r="32" customFormat="false" ht="13.8" hidden="false" customHeight="false" outlineLevel="0" collapsed="false">
      <c r="A32" s="0" t="n">
        <v>30</v>
      </c>
      <c r="B32" s="0" t="n">
        <v>2021</v>
      </c>
      <c r="C32" s="0" t="n">
        <v>-867745.483254651</v>
      </c>
      <c r="D32" s="0" t="n">
        <v>-191430.977531903</v>
      </c>
      <c r="E32" s="0" t="n">
        <v>-111656.202870432</v>
      </c>
      <c r="F32" s="0" t="n">
        <v>-53197.3377485289</v>
      </c>
      <c r="G32" s="0" t="n">
        <v>-42475.6837384995</v>
      </c>
      <c r="H32" s="0" t="n">
        <v>-1266505.68514401</v>
      </c>
      <c r="I32" s="0" t="n">
        <v>-1</v>
      </c>
      <c r="K32" s="0" t="n">
        <f aca="false">K31+1</f>
        <v>31</v>
      </c>
      <c r="L32" s="1" t="n">
        <v>1177837.37040654</v>
      </c>
      <c r="M32" s="0" t="n">
        <f aca="false">L32*-1</f>
        <v>-1177837.37040654</v>
      </c>
      <c r="R32" s="1"/>
    </row>
    <row r="33" customFormat="false" ht="13.8" hidden="false" customHeight="false" outlineLevel="0" collapsed="false">
      <c r="A33" s="0" t="n">
        <v>31</v>
      </c>
      <c r="B33" s="0" t="n">
        <v>2022</v>
      </c>
      <c r="C33" s="0" t="n">
        <v>-873147.61637236</v>
      </c>
      <c r="D33" s="0" t="n">
        <v>-192315.643171865</v>
      </c>
      <c r="E33" s="0" t="n">
        <v>-103751.862424555</v>
      </c>
      <c r="F33" s="0" t="n">
        <v>-56681.9908138402</v>
      </c>
      <c r="G33" s="0" t="n">
        <v>-43736.8828514264</v>
      </c>
      <c r="H33" s="0" t="n">
        <v>-1269633.99563405</v>
      </c>
      <c r="I33" s="0" t="n">
        <v>-1</v>
      </c>
      <c r="K33" s="0" t="n">
        <f aca="false">K32+1</f>
        <v>32</v>
      </c>
      <c r="L33" s="1" t="n">
        <v>1014498.34423441</v>
      </c>
      <c r="M33" s="0" t="n">
        <f aca="false">L33*-1</f>
        <v>-1014498.34423441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2023-12-01T11:18:36Z</dcterms:modified>
  <cp:revision>1</cp:revision>
  <dc:subject/>
  <dc:title/>
</cp:coreProperties>
</file>