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M" sheetId="1" state="visible" r:id="rId2"/>
    <sheet name="AF" sheetId="2" state="visible" r:id="rId3"/>
    <sheet name="SC0" sheetId="3" state="visible" r:id="rId4"/>
    <sheet name="FM_AF" sheetId="4" state="visible" r:id="rId5"/>
    <sheet name="Total" sheetId="5" state="visible" r:id="rId6"/>
    <sheet name="SC_compare" sheetId="6" state="visible" r:id="rId7"/>
    <sheet name="AM_AF_check3" sheetId="7" state="visible" r:id="rId8"/>
    <sheet name="AF_AM_check2" sheetId="8" state="visible" r:id="rId9"/>
    <sheet name="AF_FM_compare" sheetId="9" state="visible" r:id="rId10"/>
    <sheet name="total_compare" sheetId="10" state="visible" r:id="rId11"/>
    <sheet name="SC0_ref" sheetId="11" state="visible" r:id="rId12"/>
    <sheet name="SC_-1_ref" sheetId="12" state="visible" r:id="rId13"/>
    <sheet name="SC_only_ref" sheetId="13" state="visible" r:id="rId14"/>
    <sheet name="AM_AF_ref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<sst xmlns="http://schemas.openxmlformats.org/spreadsheetml/2006/main" count="27" uniqueCount="9">
  <si>
    <t xml:space="preserve">Year</t>
  </si>
  <si>
    <t xml:space="preserve">AGB</t>
  </si>
  <si>
    <t xml:space="preserve">BGB</t>
  </si>
  <si>
    <t xml:space="preserve">Deadwood</t>
  </si>
  <si>
    <t xml:space="preserve">Litter</t>
  </si>
  <si>
    <t xml:space="preserve">Soil</t>
  </si>
  <si>
    <t xml:space="preserve">Harvest</t>
  </si>
  <si>
    <t xml:space="preserve">Total Ecosystem</t>
  </si>
  <si>
    <t xml:space="preserve">Scenario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</si>
</sst>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6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P61" activeCellId="0" sqref="P61:P6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04"/>
    <col collapsed="false" customWidth="true" hidden="false" outlineLevel="0" max="7" min="3" style="0" width="17.27"/>
    <col collapsed="false" customWidth="true" hidden="false" outlineLevel="0" max="8" min="8" style="0" width="16.71"/>
    <col collapsed="false" customWidth="true" hidden="false" outlineLevel="0" max="9" min="9" style="0" width="17.27"/>
    <col collapsed="false" customWidth="true" hidden="false" outlineLevel="0" max="10" min="10" style="0" width="8.6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0</v>
      </c>
      <c r="B2" s="0" t="n">
        <v>2016</v>
      </c>
      <c r="C2" s="0" t="n">
        <v>523686.546051044</v>
      </c>
      <c r="D2" s="0" t="n">
        <v>90764.3655229341</v>
      </c>
      <c r="E2" s="0" t="n">
        <v>-104850.740111232</v>
      </c>
      <c r="F2" s="0" t="n">
        <v>-26146.846656573</v>
      </c>
      <c r="G2" s="0" t="n">
        <v>14.7324931398034</v>
      </c>
      <c r="H2" s="0" t="n">
        <v>484928</v>
      </c>
      <c r="I2" s="0" t="n">
        <v>483468.057299316</v>
      </c>
      <c r="J2" s="0" t="n">
        <v>999</v>
      </c>
    </row>
    <row r="3" customFormat="false" ht="12.8" hidden="false" customHeight="false" outlineLevel="0" collapsed="false">
      <c r="A3" s="0" t="n">
        <v>1</v>
      </c>
      <c r="B3" s="0" t="n">
        <v>2017</v>
      </c>
      <c r="C3" s="0" t="n">
        <v>404178.180359267</v>
      </c>
      <c r="D3" s="0" t="n">
        <v>65101.9687098609</v>
      </c>
      <c r="E3" s="0" t="n">
        <v>-81751.4479303472</v>
      </c>
      <c r="F3" s="0" t="n">
        <v>31022.5423109634</v>
      </c>
      <c r="G3" s="0" t="n">
        <v>2326.94392926618</v>
      </c>
      <c r="H3" s="0" t="n">
        <v>545645</v>
      </c>
      <c r="I3" s="0" t="n">
        <v>420878.187379003</v>
      </c>
      <c r="J3" s="0" t="n">
        <v>999</v>
      </c>
    </row>
    <row r="4" customFormat="false" ht="12.8" hidden="false" customHeight="false" outlineLevel="0" collapsed="false">
      <c r="A4" s="0" t="n">
        <v>2</v>
      </c>
      <c r="B4" s="0" t="n">
        <v>2018</v>
      </c>
      <c r="C4" s="0" t="n">
        <v>314231.091279328</v>
      </c>
      <c r="D4" s="0" t="n">
        <v>44326.5678458232</v>
      </c>
      <c r="E4" s="0" t="n">
        <v>-65703.7670172732</v>
      </c>
      <c r="F4" s="0" t="n">
        <v>59312.7334998008</v>
      </c>
      <c r="G4" s="0" t="n">
        <v>3455.35628985614</v>
      </c>
      <c r="H4" s="0" t="n">
        <v>593470</v>
      </c>
      <c r="I4" s="0" t="n">
        <v>355621.981897548</v>
      </c>
      <c r="J4" s="0" t="n">
        <v>999</v>
      </c>
    </row>
    <row r="5" customFormat="false" ht="12.8" hidden="false" customHeight="false" outlineLevel="0" collapsed="false">
      <c r="A5" s="0" t="n">
        <v>3</v>
      </c>
      <c r="B5" s="0" t="n">
        <v>2019</v>
      </c>
      <c r="C5" s="0" t="n">
        <v>211926.486948051</v>
      </c>
      <c r="D5" s="0" t="n">
        <v>22282.576484642</v>
      </c>
      <c r="E5" s="0" t="n">
        <v>-50833.4945851862</v>
      </c>
      <c r="F5" s="0" t="n">
        <v>86158.3571470352</v>
      </c>
      <c r="G5" s="0" t="n">
        <v>4068.17552328855</v>
      </c>
      <c r="H5" s="0" t="n">
        <v>640002</v>
      </c>
      <c r="I5" s="0" t="n">
        <v>273602.101517826</v>
      </c>
      <c r="J5" s="0" t="n">
        <v>999</v>
      </c>
    </row>
    <row r="6" customFormat="false" ht="12.8" hidden="false" customHeight="false" outlineLevel="0" collapsed="false">
      <c r="A6" s="0" t="n">
        <v>4</v>
      </c>
      <c r="B6" s="0" t="n">
        <v>2020</v>
      </c>
      <c r="C6" s="0" t="n">
        <v>-9563.83668855578</v>
      </c>
      <c r="D6" s="0" t="n">
        <v>-26258.9143031556</v>
      </c>
      <c r="E6" s="0" t="n">
        <v>-19603.752683321</v>
      </c>
      <c r="F6" s="0" t="n">
        <v>133192.952795528</v>
      </c>
      <c r="G6" s="0" t="n">
        <v>4858.30208297819</v>
      </c>
      <c r="H6" s="0" t="n">
        <v>765444</v>
      </c>
      <c r="I6" s="0" t="n">
        <v>82624.7512034774</v>
      </c>
      <c r="J6" s="0" t="n">
        <v>999</v>
      </c>
    </row>
    <row r="7" customFormat="false" ht="12.8" hidden="false" customHeight="false" outlineLevel="0" collapsed="false">
      <c r="A7" s="0" t="n">
        <v>5</v>
      </c>
      <c r="B7" s="0" t="n">
        <v>2021</v>
      </c>
      <c r="C7" s="0" t="n">
        <v>-36359.8199181557</v>
      </c>
      <c r="D7" s="0" t="n">
        <v>-31755.6178239835</v>
      </c>
      <c r="E7" s="0" t="n">
        <v>-20111.8111636881</v>
      </c>
      <c r="F7" s="0" t="n">
        <v>104778.812159005</v>
      </c>
      <c r="G7" s="0" t="n">
        <v>4307.08032384887</v>
      </c>
      <c r="H7" s="0" t="n">
        <v>769151</v>
      </c>
      <c r="I7" s="0" t="n">
        <v>20858.6435770243</v>
      </c>
      <c r="J7" s="0" t="n">
        <v>999</v>
      </c>
    </row>
    <row r="8" customFormat="false" ht="12.8" hidden="false" customHeight="false" outlineLevel="0" collapsed="false">
      <c r="A8" s="0" t="n">
        <v>6</v>
      </c>
      <c r="B8" s="0" t="n">
        <v>2022</v>
      </c>
      <c r="C8" s="0" t="n">
        <v>-297713.628819428</v>
      </c>
      <c r="D8" s="0" t="n">
        <v>-90395.6838960927</v>
      </c>
      <c r="E8" s="0" t="n">
        <v>10206.9485956151</v>
      </c>
      <c r="F8" s="0" t="n">
        <v>159918.831497884</v>
      </c>
      <c r="G8" s="0" t="n">
        <v>5058.8400801979</v>
      </c>
      <c r="H8" s="0" t="n">
        <v>912019.741386786</v>
      </c>
      <c r="I8" s="0" t="n">
        <v>-212924.692541823</v>
      </c>
      <c r="J8" s="0" t="n">
        <v>999</v>
      </c>
    </row>
    <row r="9" customFormat="false" ht="12.8" hidden="false" customHeight="false" outlineLevel="0" collapsed="false">
      <c r="A9" s="0" t="n">
        <v>7</v>
      </c>
      <c r="B9" s="0" t="n">
        <v>2023</v>
      </c>
      <c r="C9" s="0" t="n">
        <v>-445119.359108105</v>
      </c>
      <c r="D9" s="0" t="n">
        <v>-123616.441540997</v>
      </c>
      <c r="E9" s="0" t="n">
        <v>16625.6396718081</v>
      </c>
      <c r="F9" s="0" t="n">
        <v>159561.756297905</v>
      </c>
      <c r="G9" s="0" t="n">
        <v>4848.557122197</v>
      </c>
      <c r="H9" s="0" t="n">
        <v>987297.308634452</v>
      </c>
      <c r="I9" s="0" t="n">
        <v>-387699.847557187</v>
      </c>
      <c r="J9" s="0" t="n">
        <v>999</v>
      </c>
    </row>
    <row r="10" customFormat="false" ht="12.8" hidden="false" customHeight="false" outlineLevel="0" collapsed="false">
      <c r="A10" s="0" t="n">
        <v>8</v>
      </c>
      <c r="B10" s="0" t="n">
        <v>2024</v>
      </c>
      <c r="C10" s="0" t="n">
        <v>-311993.38442741</v>
      </c>
      <c r="D10" s="0" t="n">
        <v>-93781.0818245793</v>
      </c>
      <c r="E10" s="0" t="n">
        <v>-12869.7492073737</v>
      </c>
      <c r="F10" s="0" t="n">
        <v>65053.6657800004</v>
      </c>
      <c r="G10" s="0" t="n">
        <v>3167.05978438631</v>
      </c>
      <c r="H10" s="0" t="n">
        <v>893109.682362288</v>
      </c>
      <c r="I10" s="0" t="n">
        <v>-350423.489894986</v>
      </c>
      <c r="J10" s="0" t="n">
        <v>999</v>
      </c>
    </row>
    <row r="11" customFormat="false" ht="12.8" hidden="false" customHeight="false" outlineLevel="0" collapsed="false">
      <c r="A11" s="0" t="n">
        <v>9</v>
      </c>
      <c r="B11" s="0" t="n">
        <v>2025</v>
      </c>
      <c r="C11" s="0" t="n">
        <v>-377993.328188669</v>
      </c>
      <c r="D11" s="0" t="n">
        <v>-108561.612733222</v>
      </c>
      <c r="E11" s="0" t="n">
        <v>-9581.18904127739</v>
      </c>
      <c r="F11" s="0" t="n">
        <v>58633.07987417</v>
      </c>
      <c r="G11" s="0" t="n">
        <v>3233.19139090925</v>
      </c>
      <c r="H11" s="0" t="n">
        <v>920255.686533205</v>
      </c>
      <c r="I11" s="0" t="n">
        <v>-434269.858698085</v>
      </c>
      <c r="J11" s="0" t="n">
        <v>999</v>
      </c>
    </row>
    <row r="12" customFormat="false" ht="12.8" hidden="false" customHeight="false" outlineLevel="0" collapsed="false">
      <c r="A12" s="0" t="n">
        <v>10</v>
      </c>
      <c r="B12" s="0" t="n">
        <v>2026</v>
      </c>
      <c r="C12" s="0" t="n">
        <v>-391063.28522341</v>
      </c>
      <c r="D12" s="0" t="n">
        <v>-109463.556235748</v>
      </c>
      <c r="E12" s="0" t="n">
        <v>-17080.5934970211</v>
      </c>
      <c r="F12" s="0" t="n">
        <v>34658.851380473</v>
      </c>
      <c r="G12" s="0" t="n">
        <v>3224.40777863562</v>
      </c>
      <c r="H12" s="0" t="n">
        <v>928993.383581348</v>
      </c>
      <c r="I12" s="0" t="n">
        <v>-479724.175797075</v>
      </c>
      <c r="J12" s="0" t="n">
        <v>999</v>
      </c>
    </row>
    <row r="13" customFormat="false" ht="12.8" hidden="false" customHeight="false" outlineLevel="0" collapsed="false">
      <c r="A13" s="0" t="n">
        <v>11</v>
      </c>
      <c r="B13" s="0" t="n">
        <v>2027</v>
      </c>
      <c r="C13" s="0" t="n">
        <v>-420187.47478601</v>
      </c>
      <c r="D13" s="0" t="n">
        <v>-115268.454573004</v>
      </c>
      <c r="E13" s="0" t="n">
        <v>-23744.7093994264</v>
      </c>
      <c r="F13" s="0" t="n">
        <v>19179.9562022556</v>
      </c>
      <c r="G13" s="0" t="n">
        <v>3350.35589732602</v>
      </c>
      <c r="H13" s="0" t="n">
        <v>944523</v>
      </c>
      <c r="I13" s="0" t="n">
        <v>-536670.326658845</v>
      </c>
      <c r="J13" s="0" t="n">
        <v>999</v>
      </c>
    </row>
    <row r="14" customFormat="false" ht="12.8" hidden="false" customHeight="false" outlineLevel="0" collapsed="false">
      <c r="A14" s="0" t="n">
        <v>12</v>
      </c>
      <c r="B14" s="0" t="n">
        <v>2028</v>
      </c>
      <c r="C14" s="0" t="n">
        <v>-281696.698814057</v>
      </c>
      <c r="D14" s="0" t="n">
        <v>-86191.7069719834</v>
      </c>
      <c r="E14" s="0" t="n">
        <v>-46264.465526415</v>
      </c>
      <c r="F14" s="0" t="n">
        <v>-40161.6969650863</v>
      </c>
      <c r="G14" s="0" t="n">
        <v>2505.98694393039</v>
      </c>
      <c r="H14" s="0" t="n">
        <v>844281.055480793</v>
      </c>
      <c r="I14" s="0" t="n">
        <v>-451808.581333622</v>
      </c>
      <c r="J14" s="0" t="n">
        <v>999</v>
      </c>
    </row>
    <row r="15" customFormat="false" ht="12.8" hidden="false" customHeight="false" outlineLevel="0" collapsed="false">
      <c r="A15" s="0" t="n">
        <v>13</v>
      </c>
      <c r="B15" s="0" t="n">
        <v>2029</v>
      </c>
      <c r="C15" s="0" t="n">
        <v>-203102.400749724</v>
      </c>
      <c r="D15" s="0" t="n">
        <v>-66021.716555588</v>
      </c>
      <c r="E15" s="0" t="n">
        <v>-60857.9701851159</v>
      </c>
      <c r="F15" s="0" t="n">
        <v>-69447.563052129</v>
      </c>
      <c r="G15" s="0" t="n">
        <v>2313.91091584414</v>
      </c>
      <c r="H15" s="0" t="n">
        <v>795560.113708325</v>
      </c>
      <c r="I15" s="0" t="n">
        <v>-397115.739626706</v>
      </c>
      <c r="J15" s="0" t="n">
        <v>999</v>
      </c>
    </row>
    <row r="16" customFormat="false" ht="12.8" hidden="false" customHeight="false" outlineLevel="0" collapsed="false">
      <c r="A16" s="0" t="n">
        <v>14</v>
      </c>
      <c r="B16" s="0" t="n">
        <v>2030</v>
      </c>
      <c r="C16" s="0" t="n">
        <v>-109206.369838275</v>
      </c>
      <c r="D16" s="0" t="n">
        <v>-50888.9638861129</v>
      </c>
      <c r="E16" s="0" t="n">
        <v>-69339.6484987605</v>
      </c>
      <c r="F16" s="0" t="n">
        <v>-87638.153289604</v>
      </c>
      <c r="G16" s="0" t="n">
        <v>2408.99006328732</v>
      </c>
      <c r="H16" s="0" t="n">
        <v>734516.149536491</v>
      </c>
      <c r="I16" s="0" t="n">
        <v>-314664.145449474</v>
      </c>
      <c r="J16" s="0" t="n">
        <v>999</v>
      </c>
    </row>
    <row r="17" customFormat="false" ht="12.8" hidden="false" customHeight="false" outlineLevel="0" collapsed="false">
      <c r="A17" s="0" t="n">
        <v>15</v>
      </c>
      <c r="B17" s="0" t="n">
        <v>2031</v>
      </c>
      <c r="C17" s="0" t="n">
        <v>-385619.740337685</v>
      </c>
      <c r="D17" s="0" t="n">
        <v>-112732.619810926</v>
      </c>
      <c r="E17" s="0" t="n">
        <v>-29993.1536513306</v>
      </c>
      <c r="F17" s="0" t="n">
        <v>26778.0918906508</v>
      </c>
      <c r="G17" s="0" t="n">
        <v>4209.93962408602</v>
      </c>
      <c r="H17" s="0" t="n">
        <v>889186.795091622</v>
      </c>
      <c r="I17" s="0" t="n">
        <v>-497357.482285202</v>
      </c>
      <c r="J17" s="0" t="n">
        <v>999</v>
      </c>
    </row>
    <row r="18" customFormat="false" ht="12.8" hidden="false" customHeight="false" outlineLevel="0" collapsed="false">
      <c r="A18" s="0" t="n">
        <v>16</v>
      </c>
      <c r="B18" s="0" t="n">
        <v>2032</v>
      </c>
      <c r="C18" s="0" t="n">
        <v>-576542.552118238</v>
      </c>
      <c r="D18" s="0" t="n">
        <v>-154679.478304186</v>
      </c>
      <c r="E18" s="0" t="n">
        <v>-7205.32687558793</v>
      </c>
      <c r="F18" s="0" t="n">
        <v>60665.8662227318</v>
      </c>
      <c r="G18" s="0" t="n">
        <v>4429.25367182866</v>
      </c>
      <c r="H18" s="0" t="n">
        <v>1016375</v>
      </c>
      <c r="I18" s="0" t="n">
        <v>-673332.237403452</v>
      </c>
      <c r="J18" s="0" t="n">
        <v>999</v>
      </c>
    </row>
    <row r="19" customFormat="false" ht="12.8" hidden="false" customHeight="false" outlineLevel="0" collapsed="false">
      <c r="A19" s="0" t="n">
        <v>17</v>
      </c>
      <c r="B19" s="0" t="n">
        <v>2033</v>
      </c>
      <c r="C19" s="0" t="n">
        <v>-425763.051578321</v>
      </c>
      <c r="D19" s="0" t="n">
        <v>-114213.577891617</v>
      </c>
      <c r="E19" s="0" t="n">
        <v>-41057.4841266386</v>
      </c>
      <c r="F19" s="0" t="n">
        <v>-24910.321570267</v>
      </c>
      <c r="G19" s="0" t="n">
        <v>2541.68092565238</v>
      </c>
      <c r="H19" s="0" t="n">
        <v>938877.764383592</v>
      </c>
      <c r="I19" s="0" t="n">
        <v>-603402.754241183</v>
      </c>
      <c r="J19" s="0" t="n">
        <v>999</v>
      </c>
    </row>
    <row r="20" customFormat="false" ht="12.8" hidden="false" customHeight="false" outlineLevel="0" collapsed="false">
      <c r="A20" s="0" t="n">
        <v>18</v>
      </c>
      <c r="B20" s="0" t="n">
        <v>2034</v>
      </c>
      <c r="C20" s="0" t="n">
        <v>-581396.73917871</v>
      </c>
      <c r="D20" s="0" t="n">
        <v>-145861.613836902</v>
      </c>
      <c r="E20" s="0" t="n">
        <v>-28755.6361884084</v>
      </c>
      <c r="F20" s="0" t="n">
        <v>28266.6159442682</v>
      </c>
      <c r="G20" s="0" t="n">
        <v>2955.70005527139</v>
      </c>
      <c r="H20" s="0" t="n">
        <v>1023394.47639885</v>
      </c>
      <c r="I20" s="0" t="n">
        <v>-724791.673204482</v>
      </c>
      <c r="J20" s="0" t="n">
        <v>999</v>
      </c>
    </row>
    <row r="21" customFormat="false" ht="12.8" hidden="false" customHeight="false" outlineLevel="0" collapsed="false">
      <c r="A21" s="0" t="n">
        <v>19</v>
      </c>
      <c r="B21" s="0" t="n">
        <v>2035</v>
      </c>
      <c r="C21" s="0" t="n">
        <v>-161078.30604057</v>
      </c>
      <c r="D21" s="0" t="n">
        <v>-27868.177939509</v>
      </c>
      <c r="E21" s="0" t="n">
        <v>-112844.207285505</v>
      </c>
      <c r="F21" s="0" t="n">
        <v>-135910.969130572</v>
      </c>
      <c r="G21" s="0" t="n">
        <v>-362.132671460509</v>
      </c>
      <c r="H21" s="0" t="n">
        <v>788234.919552982</v>
      </c>
      <c r="I21" s="0" t="n">
        <v>-438063.793067619</v>
      </c>
      <c r="J21" s="0" t="n">
        <v>999</v>
      </c>
    </row>
    <row r="22" customFormat="false" ht="12.8" hidden="false" customHeight="false" outlineLevel="0" collapsed="false">
      <c r="A22" s="0" t="n">
        <v>20</v>
      </c>
      <c r="B22" s="0" t="n">
        <v>2036</v>
      </c>
      <c r="C22" s="0" t="n">
        <v>-13647535.757265</v>
      </c>
      <c r="D22" s="0" t="n">
        <v>-2445358.64705704</v>
      </c>
      <c r="E22" s="0" t="n">
        <v>1233617.86336618</v>
      </c>
      <c r="F22" s="0" t="n">
        <v>3928223.07840292</v>
      </c>
      <c r="G22" s="0" t="n">
        <v>60129.3378434405</v>
      </c>
      <c r="H22" s="0" t="n">
        <v>9259084.77501745</v>
      </c>
      <c r="I22" s="0" t="n">
        <v>-10870924.1247095</v>
      </c>
      <c r="J22" s="0" t="n">
        <v>999</v>
      </c>
    </row>
    <row r="23" customFormat="false" ht="12.8" hidden="false" customHeight="false" outlineLevel="0" collapsed="false">
      <c r="A23" s="0" t="n">
        <v>21</v>
      </c>
      <c r="B23" s="0" t="n">
        <v>2037</v>
      </c>
      <c r="C23" s="0" t="n">
        <v>-3337818.42903014</v>
      </c>
      <c r="D23" s="0" t="n">
        <v>-522886.205629827</v>
      </c>
      <c r="E23" s="0" t="n">
        <v>-48981.9263671227</v>
      </c>
      <c r="F23" s="0" t="n">
        <v>-325607.624533873</v>
      </c>
      <c r="G23" s="0" t="n">
        <v>-12121.8247600012</v>
      </c>
      <c r="H23" s="0" t="n">
        <v>2644622.4193725</v>
      </c>
      <c r="I23" s="0" t="n">
        <v>-4247416.01032096</v>
      </c>
      <c r="J23" s="0" t="n">
        <v>999</v>
      </c>
    </row>
    <row r="24" customFormat="false" ht="12.8" hidden="false" customHeight="false" outlineLevel="0" collapsed="false">
      <c r="A24" s="0" t="n">
        <v>22</v>
      </c>
      <c r="B24" s="0" t="n">
        <v>2038</v>
      </c>
      <c r="C24" s="0" t="n">
        <v>-907224.947602009</v>
      </c>
      <c r="D24" s="0" t="n">
        <v>-105557.968558518</v>
      </c>
      <c r="E24" s="0" t="n">
        <v>-326605.753110057</v>
      </c>
      <c r="F24" s="0" t="n">
        <v>-1025818.14394552</v>
      </c>
      <c r="G24" s="0" t="n">
        <v>-13908.5955598056</v>
      </c>
      <c r="H24" s="0" t="n">
        <v>1170576.22538626</v>
      </c>
      <c r="I24" s="0" t="n">
        <v>-2379115.40877592</v>
      </c>
      <c r="J24" s="0" t="n">
        <v>999</v>
      </c>
    </row>
    <row r="25" customFormat="false" ht="12.8" hidden="false" customHeight="false" outlineLevel="0" collapsed="false">
      <c r="A25" s="0" t="n">
        <v>23</v>
      </c>
      <c r="B25" s="0" t="n">
        <v>2039</v>
      </c>
      <c r="C25" s="0" t="n">
        <v>-77098.6621239763</v>
      </c>
      <c r="D25" s="0" t="n">
        <v>35162.0678768246</v>
      </c>
      <c r="E25" s="0" t="n">
        <v>-396864.38350435</v>
      </c>
      <c r="F25" s="0" t="n">
        <v>-1032952.50914722</v>
      </c>
      <c r="G25" s="0" t="n">
        <v>-7543.61300354078</v>
      </c>
      <c r="H25" s="0" t="n">
        <v>678895.256029449</v>
      </c>
      <c r="I25" s="0" t="n">
        <v>-1479297.09990226</v>
      </c>
      <c r="J25" s="0" t="n">
        <v>999</v>
      </c>
    </row>
    <row r="26" customFormat="false" ht="12.8" hidden="false" customHeight="false" outlineLevel="0" collapsed="false">
      <c r="A26" s="0" t="n">
        <v>24</v>
      </c>
      <c r="B26" s="0" t="n">
        <v>2040</v>
      </c>
      <c r="C26" s="0" t="n">
        <v>252866.653878264</v>
      </c>
      <c r="D26" s="0" t="n">
        <v>92290.6555701192</v>
      </c>
      <c r="E26" s="0" t="n">
        <v>-398935.735033372</v>
      </c>
      <c r="F26" s="0" t="n">
        <v>-882207.952572894</v>
      </c>
      <c r="G26" s="0" t="n">
        <v>-1711.59722035006</v>
      </c>
      <c r="H26" s="0" t="n">
        <v>505061.966483958</v>
      </c>
      <c r="I26" s="0" t="n">
        <v>-937697.97537823</v>
      </c>
      <c r="J26" s="0" t="n">
        <v>999</v>
      </c>
    </row>
    <row r="27" customFormat="false" ht="12.8" hidden="false" customHeight="false" outlineLevel="0" collapsed="false">
      <c r="A27" s="0" t="n">
        <v>25</v>
      </c>
      <c r="B27" s="0" t="n">
        <v>2041</v>
      </c>
      <c r="C27" s="0" t="n">
        <v>150852.252050966</v>
      </c>
      <c r="D27" s="0" t="n">
        <v>75756.3966101902</v>
      </c>
      <c r="E27" s="0" t="n">
        <v>-363793.556206865</v>
      </c>
      <c r="F27" s="0" t="n">
        <v>-628308.349029062</v>
      </c>
      <c r="G27" s="0" t="n">
        <v>4364.31654721499</v>
      </c>
      <c r="H27" s="0" t="n">
        <v>614621.928642906</v>
      </c>
      <c r="I27" s="0" t="n">
        <v>-761128.940027557</v>
      </c>
      <c r="J27" s="0" t="n">
        <v>999</v>
      </c>
    </row>
    <row r="28" customFormat="false" ht="12.8" hidden="false" customHeight="false" outlineLevel="0" collapsed="false">
      <c r="A28" s="0" t="n">
        <v>26</v>
      </c>
      <c r="B28" s="0" t="n">
        <v>2042</v>
      </c>
      <c r="C28" s="0" t="n">
        <v>387149.634413848</v>
      </c>
      <c r="D28" s="0" t="n">
        <v>110044.877182015</v>
      </c>
      <c r="E28" s="0" t="n">
        <v>-356112.259753024</v>
      </c>
      <c r="F28" s="0" t="n">
        <v>-549722.476613159</v>
      </c>
      <c r="G28" s="0" t="n">
        <v>5844.07790691778</v>
      </c>
      <c r="H28" s="0" t="n">
        <v>490572.473315217</v>
      </c>
      <c r="I28" s="0" t="n">
        <v>-402796.146863401</v>
      </c>
      <c r="J28" s="0" t="n">
        <v>999</v>
      </c>
    </row>
    <row r="29" customFormat="false" ht="12.8" hidden="false" customHeight="false" outlineLevel="0" collapsed="false">
      <c r="A29" s="0" t="n">
        <v>27</v>
      </c>
      <c r="B29" s="0" t="n">
        <v>2043</v>
      </c>
      <c r="C29" s="0" t="n">
        <v>257859.794971546</v>
      </c>
      <c r="D29" s="0" t="n">
        <v>85873.5940719177</v>
      </c>
      <c r="E29" s="0" t="n">
        <v>-313887.830955833</v>
      </c>
      <c r="F29" s="0" t="n">
        <v>-376582.619136248</v>
      </c>
      <c r="G29" s="0" t="n">
        <v>7720.54499251396</v>
      </c>
      <c r="H29" s="0" t="n">
        <v>600281.530128539</v>
      </c>
      <c r="I29" s="0" t="n">
        <v>-339016.516056105</v>
      </c>
      <c r="J29" s="0" t="n">
        <v>999</v>
      </c>
    </row>
    <row r="30" customFormat="false" ht="12.8" hidden="false" customHeight="false" outlineLevel="0" collapsed="false">
      <c r="A30" s="0" t="n">
        <v>28</v>
      </c>
      <c r="B30" s="0" t="n">
        <v>2044</v>
      </c>
      <c r="C30" s="0" t="n">
        <v>352205.36883569</v>
      </c>
      <c r="D30" s="0" t="n">
        <v>91222.3962054965</v>
      </c>
      <c r="E30" s="0" t="n">
        <v>-291797.522490416</v>
      </c>
      <c r="F30" s="0" t="n">
        <v>-306492.289515581</v>
      </c>
      <c r="G30" s="0" t="n">
        <v>6830.26494449005</v>
      </c>
      <c r="H30" s="0" t="n">
        <v>544181.639699027</v>
      </c>
      <c r="I30" s="0" t="n">
        <v>-148031.782020323</v>
      </c>
      <c r="J30" s="0" t="n">
        <v>999</v>
      </c>
    </row>
    <row r="31" customFormat="false" ht="12.8" hidden="false" customHeight="false" outlineLevel="0" collapsed="false">
      <c r="A31" s="0" t="n">
        <v>29</v>
      </c>
      <c r="B31" s="0" t="n">
        <v>2045</v>
      </c>
      <c r="C31" s="0" t="n">
        <v>626068.600356162</v>
      </c>
      <c r="D31" s="0" t="n">
        <v>145149.48376493</v>
      </c>
      <c r="E31" s="0" t="n">
        <v>-299592.664725479</v>
      </c>
      <c r="F31" s="0" t="n">
        <v>-316576.810810395</v>
      </c>
      <c r="G31" s="0" t="n">
        <v>4190.36613176018</v>
      </c>
      <c r="H31" s="0" t="n">
        <v>394688.604432233</v>
      </c>
      <c r="I31" s="0" t="n">
        <v>159238.974716984</v>
      </c>
      <c r="J31" s="0" t="n">
        <v>999</v>
      </c>
    </row>
    <row r="32" customFormat="false" ht="12.8" hidden="false" customHeight="false" outlineLevel="0" collapsed="false">
      <c r="A32" s="0" t="n">
        <v>30</v>
      </c>
      <c r="B32" s="0" t="n">
        <v>2046</v>
      </c>
      <c r="C32" s="0" t="n">
        <v>700489.848733151</v>
      </c>
      <c r="D32" s="0" t="n">
        <v>161910.858721301</v>
      </c>
      <c r="E32" s="0" t="n">
        <v>-282775.506522292</v>
      </c>
      <c r="F32" s="0" t="n">
        <v>-247787.771671411</v>
      </c>
      <c r="G32" s="0" t="n">
        <v>3837.91077017412</v>
      </c>
      <c r="H32" s="0" t="n">
        <v>377002.882296212</v>
      </c>
      <c r="I32" s="0" t="n">
        <v>335675.340030923</v>
      </c>
      <c r="J32" s="0" t="n">
        <v>999</v>
      </c>
    </row>
    <row r="33" customFormat="false" ht="12.8" hidden="false" customHeight="false" outlineLevel="0" collapsed="false">
      <c r="A33" s="0" t="n">
        <v>31</v>
      </c>
      <c r="B33" s="0" t="n">
        <v>2047</v>
      </c>
      <c r="C33" s="0" t="n">
        <v>729848.090600204</v>
      </c>
      <c r="D33" s="0" t="n">
        <v>162975.019616736</v>
      </c>
      <c r="E33" s="0" t="n">
        <v>-259009.13145118</v>
      </c>
      <c r="F33" s="0" t="n">
        <v>-184699.4322808</v>
      </c>
      <c r="G33" s="0" t="n">
        <v>3750.70509292185</v>
      </c>
      <c r="H33" s="0" t="n">
        <v>387062.86931847</v>
      </c>
      <c r="I33" s="0" t="n">
        <v>452865.251577877</v>
      </c>
      <c r="J33" s="0" t="n">
        <v>999</v>
      </c>
    </row>
    <row r="34" customFormat="false" ht="12.8" hidden="false" customHeight="false" outlineLevel="0" collapsed="false">
      <c r="A34" s="0" t="n">
        <v>32</v>
      </c>
      <c r="B34" s="0" t="n">
        <v>2048</v>
      </c>
      <c r="C34" s="0" t="n">
        <v>547113.428742142</v>
      </c>
      <c r="D34" s="0" t="n">
        <v>117644.761347449</v>
      </c>
      <c r="E34" s="0" t="n">
        <v>-208753.188061014</v>
      </c>
      <c r="F34" s="0" t="n">
        <v>-61335.4462252734</v>
      </c>
      <c r="G34" s="0" t="n">
        <v>4448.71758053824</v>
      </c>
      <c r="H34" s="0" t="n">
        <v>506746.242264174</v>
      </c>
      <c r="I34" s="0" t="n">
        <v>399118.273383841</v>
      </c>
      <c r="J34" s="0" t="n">
        <v>999</v>
      </c>
    </row>
    <row r="35" customFormat="false" ht="12.8" hidden="false" customHeight="false" outlineLevel="0" collapsed="false">
      <c r="A35" s="0" t="n">
        <v>33</v>
      </c>
      <c r="B35" s="0" t="n">
        <v>2049</v>
      </c>
      <c r="C35" s="0" t="n">
        <v>676789.688699858</v>
      </c>
      <c r="D35" s="0" t="n">
        <v>142982.946213371</v>
      </c>
      <c r="E35" s="0" t="n">
        <v>-207448.499709401</v>
      </c>
      <c r="F35" s="0" t="n">
        <v>-74468.772666215</v>
      </c>
      <c r="G35" s="0" t="n">
        <v>2101.25759321451</v>
      </c>
      <c r="H35" s="0" t="n">
        <v>435325.89757219</v>
      </c>
      <c r="I35" s="0" t="n">
        <v>539956.62013083</v>
      </c>
      <c r="J35" s="0" t="n">
        <v>999</v>
      </c>
    </row>
    <row r="36" customFormat="false" ht="12.8" hidden="false" customHeight="false" outlineLevel="0" collapsed="false">
      <c r="A36" s="0" t="n">
        <v>34</v>
      </c>
      <c r="B36" s="0" t="n">
        <v>2050</v>
      </c>
      <c r="C36" s="0" t="n">
        <v>610084.972954972</v>
      </c>
      <c r="D36" s="0" t="n">
        <v>129791.445513723</v>
      </c>
      <c r="E36" s="0" t="n">
        <v>-182595.373227231</v>
      </c>
      <c r="F36" s="0" t="n">
        <v>-17177.1472337358</v>
      </c>
      <c r="G36" s="0" t="n">
        <v>1733.19286646321</v>
      </c>
      <c r="H36" s="0" t="n">
        <v>482122.36492762</v>
      </c>
      <c r="I36" s="0" t="n">
        <v>541837.090874195</v>
      </c>
      <c r="J36" s="0" t="n">
        <v>999</v>
      </c>
    </row>
    <row r="37" customFormat="false" ht="12.8" hidden="false" customHeight="false" outlineLevel="0" collapsed="false">
      <c r="A37" s="0" t="n">
        <v>35</v>
      </c>
      <c r="B37" s="0" t="n">
        <v>2051</v>
      </c>
      <c r="C37" s="0" t="n">
        <v>224044.775285019</v>
      </c>
      <c r="D37" s="0" t="n">
        <v>61215.5532072843</v>
      </c>
      <c r="E37" s="0" t="n">
        <v>-129748.819548868</v>
      </c>
      <c r="F37" s="0" t="n">
        <v>232771.738413968</v>
      </c>
      <c r="G37" s="0" t="n">
        <v>5423.2663368918</v>
      </c>
      <c r="H37" s="0" t="n">
        <v>591221.769343853</v>
      </c>
      <c r="I37" s="0" t="n">
        <v>393706.513694294</v>
      </c>
      <c r="J37" s="0" t="n">
        <v>999</v>
      </c>
    </row>
    <row r="38" customFormat="false" ht="12.8" hidden="false" customHeight="false" outlineLevel="0" collapsed="false">
      <c r="A38" s="0" t="n">
        <v>36</v>
      </c>
      <c r="B38" s="0" t="n">
        <v>2052</v>
      </c>
      <c r="C38" s="0" t="n">
        <v>354401.878439069</v>
      </c>
      <c r="D38" s="0" t="n">
        <v>77504.7040216625</v>
      </c>
      <c r="E38" s="0" t="n">
        <v>-130289.1861692</v>
      </c>
      <c r="F38" s="0" t="n">
        <v>77745.6963727893</v>
      </c>
      <c r="G38" s="0" t="n">
        <v>1979.06554438919</v>
      </c>
      <c r="H38" s="0" t="n">
        <v>586875.324531838</v>
      </c>
      <c r="I38" s="0" t="n">
        <v>381342.158208705</v>
      </c>
      <c r="J38" s="0" t="n">
        <v>999</v>
      </c>
    </row>
    <row r="39" customFormat="false" ht="12.8" hidden="false" customHeight="false" outlineLevel="0" collapsed="false">
      <c r="A39" s="0" t="n">
        <v>37</v>
      </c>
      <c r="B39" s="0" t="n">
        <v>2053</v>
      </c>
      <c r="C39" s="0" t="n">
        <v>406601.171096757</v>
      </c>
      <c r="D39" s="0" t="n">
        <v>79974.944124043</v>
      </c>
      <c r="E39" s="0" t="n">
        <v>-125600.657319199</v>
      </c>
      <c r="F39" s="0" t="n">
        <v>1974.11668674927</v>
      </c>
      <c r="G39" s="0" t="n">
        <v>-242.742885414511</v>
      </c>
      <c r="H39" s="0" t="n">
        <v>593166.082794011</v>
      </c>
      <c r="I39" s="0" t="n">
        <v>362706.83170294</v>
      </c>
      <c r="J39" s="0" t="n">
        <v>999</v>
      </c>
    </row>
    <row r="40" customFormat="false" ht="12.8" hidden="false" customHeight="false" outlineLevel="0" collapsed="false">
      <c r="A40" s="0" t="n">
        <v>38</v>
      </c>
      <c r="B40" s="0" t="n">
        <v>2054</v>
      </c>
      <c r="C40" s="0" t="n">
        <v>534187.246708665</v>
      </c>
      <c r="D40" s="0" t="n">
        <v>103019.105665963</v>
      </c>
      <c r="E40" s="0" t="n">
        <v>-137318.093806893</v>
      </c>
      <c r="F40" s="0" t="n">
        <v>-43265.5024436675</v>
      </c>
      <c r="G40" s="0" t="n">
        <v>-1937.69115996361</v>
      </c>
      <c r="H40" s="0" t="n">
        <v>524954.589851469</v>
      </c>
      <c r="I40" s="0" t="n">
        <v>454685.064964101</v>
      </c>
      <c r="J40" s="0" t="n">
        <v>999</v>
      </c>
    </row>
    <row r="41" customFormat="false" ht="12.8" hidden="false" customHeight="false" outlineLevel="0" collapsed="false">
      <c r="A41" s="0" t="n">
        <v>39</v>
      </c>
      <c r="B41" s="0" t="n">
        <v>2055</v>
      </c>
      <c r="C41" s="0" t="n">
        <v>269519.437711373</v>
      </c>
      <c r="D41" s="0" t="n">
        <v>42241.7877298444</v>
      </c>
      <c r="E41" s="0" t="n">
        <v>-88715.5831508059</v>
      </c>
      <c r="F41" s="0" t="n">
        <v>53057.2510952652</v>
      </c>
      <c r="G41" s="0" t="n">
        <v>-1013.29558002204</v>
      </c>
      <c r="H41" s="0" t="n">
        <v>679575.805137135</v>
      </c>
      <c r="I41" s="0" t="n">
        <v>275089.597805656</v>
      </c>
      <c r="J41" s="0" t="n">
        <v>999</v>
      </c>
    </row>
    <row r="42" customFormat="false" ht="12.8" hidden="false" customHeight="false" outlineLevel="0" collapsed="false">
      <c r="A42" s="0" t="n">
        <v>40</v>
      </c>
      <c r="B42" s="0" t="n">
        <v>2056</v>
      </c>
      <c r="C42" s="0" t="n">
        <v>-247873.241778914</v>
      </c>
      <c r="D42" s="0" t="n">
        <v>-52161.6403065864</v>
      </c>
      <c r="E42" s="0" t="n">
        <v>-33288.1299268771</v>
      </c>
      <c r="F42" s="0" t="n">
        <v>262892.012707453</v>
      </c>
      <c r="G42" s="0" t="n">
        <v>2390.82642012462</v>
      </c>
      <c r="H42" s="0" t="n">
        <v>925372.776141495</v>
      </c>
      <c r="I42" s="0" t="n">
        <v>-68040.1728847995</v>
      </c>
      <c r="J42" s="0" t="n">
        <v>999</v>
      </c>
    </row>
    <row r="43" customFormat="false" ht="12.8" hidden="false" customHeight="false" outlineLevel="0" collapsed="false">
      <c r="A43" s="0" t="n">
        <v>41</v>
      </c>
      <c r="B43" s="0" t="n">
        <v>2057</v>
      </c>
      <c r="C43" s="0" t="n">
        <v>-176513.903767146</v>
      </c>
      <c r="D43" s="0" t="n">
        <v>-37079.4400489172</v>
      </c>
      <c r="E43" s="0" t="n">
        <v>-54119.9680220764</v>
      </c>
      <c r="F43" s="0" t="n">
        <v>136747.168156615</v>
      </c>
      <c r="G43" s="0" t="n">
        <v>-1174.17340273783</v>
      </c>
      <c r="H43" s="0" t="n">
        <v>843089.753294542</v>
      </c>
      <c r="I43" s="0" t="n">
        <v>-132140.31708426</v>
      </c>
      <c r="J43" s="0" t="n">
        <v>999</v>
      </c>
    </row>
    <row r="44" customFormat="false" ht="12.8" hidden="false" customHeight="false" outlineLevel="0" collapsed="false">
      <c r="A44" s="0" t="n">
        <v>42</v>
      </c>
      <c r="B44" s="0" t="n">
        <v>2058</v>
      </c>
      <c r="C44" s="0" t="n">
        <v>20924.5645573772</v>
      </c>
      <c r="D44" s="0" t="n">
        <v>-128.195408472791</v>
      </c>
      <c r="E44" s="0" t="n">
        <v>-78694.3947886825</v>
      </c>
      <c r="F44" s="0" t="n">
        <v>-7496.95672574267</v>
      </c>
      <c r="G44" s="0" t="n">
        <v>-4137.49365381151</v>
      </c>
      <c r="H44" s="0" t="n">
        <v>729161.058819145</v>
      </c>
      <c r="I44" s="0" t="n">
        <v>-69532.4760193378</v>
      </c>
      <c r="J44" s="0" t="n">
        <v>999</v>
      </c>
    </row>
    <row r="45" customFormat="false" ht="12.8" hidden="false" customHeight="false" outlineLevel="0" collapsed="false">
      <c r="A45" s="0" t="n">
        <v>43</v>
      </c>
      <c r="B45" s="0" t="n">
        <v>2059</v>
      </c>
      <c r="C45" s="0" t="n">
        <v>65815.8303401433</v>
      </c>
      <c r="D45" s="0" t="n">
        <v>2999.91015608888</v>
      </c>
      <c r="E45" s="0" t="n">
        <v>-84409.4425963089</v>
      </c>
      <c r="F45" s="0" t="n">
        <v>-50542.68704041</v>
      </c>
      <c r="G45" s="0" t="n">
        <v>-4787.36522739753</v>
      </c>
      <c r="H45" s="0" t="n">
        <v>704066.187608749</v>
      </c>
      <c r="I45" s="0" t="n">
        <v>-70923.7543678805</v>
      </c>
      <c r="J45" s="0" t="n">
        <v>999</v>
      </c>
    </row>
    <row r="46" customFormat="false" ht="12.8" hidden="false" customHeight="false" outlineLevel="0" collapsed="false">
      <c r="A46" s="0" t="n">
        <v>44</v>
      </c>
      <c r="B46" s="0" t="n">
        <v>2060</v>
      </c>
      <c r="C46" s="0" t="n">
        <v>20059.4174401313</v>
      </c>
      <c r="D46" s="0" t="n">
        <v>-9383.77448923793</v>
      </c>
      <c r="E46" s="0" t="n">
        <v>-74540.0903976727</v>
      </c>
      <c r="F46" s="0" t="n">
        <v>-53989.9787443886</v>
      </c>
      <c r="G46" s="0" t="n">
        <v>-4697.90288345888</v>
      </c>
      <c r="H46" s="0" t="n">
        <v>718318.571112111</v>
      </c>
      <c r="I46" s="0" t="n">
        <v>-122552.329074629</v>
      </c>
      <c r="J46" s="0" t="n">
        <v>999</v>
      </c>
    </row>
    <row r="47" customFormat="false" ht="12.8" hidden="false" customHeight="false" outlineLevel="0" collapsed="false">
      <c r="A47" s="0" t="n">
        <v>45</v>
      </c>
      <c r="B47" s="0" t="n">
        <v>2061</v>
      </c>
      <c r="C47" s="0" t="n">
        <v>11988.1201891378</v>
      </c>
      <c r="D47" s="0" t="n">
        <v>8432.84061231371</v>
      </c>
      <c r="E47" s="0" t="n">
        <v>-89145.2920545265</v>
      </c>
      <c r="F47" s="0" t="n">
        <v>-28406.4872031212</v>
      </c>
      <c r="G47" s="0" t="n">
        <v>-3295.32012560219</v>
      </c>
      <c r="H47" s="0" t="n">
        <v>703463.74496457</v>
      </c>
      <c r="I47" s="0" t="n">
        <v>-100426.138581797</v>
      </c>
      <c r="J47" s="0" t="n">
        <v>999</v>
      </c>
    </row>
    <row r="48" customFormat="false" ht="12.8" hidden="false" customHeight="false" outlineLevel="0" collapsed="false">
      <c r="A48" s="0" t="n">
        <v>46</v>
      </c>
      <c r="B48" s="0" t="n">
        <v>2062</v>
      </c>
      <c r="C48" s="0" t="n">
        <v>25330.8860702068</v>
      </c>
      <c r="D48" s="0" t="n">
        <v>9401.11387457512</v>
      </c>
      <c r="E48" s="0" t="n">
        <v>-87169.555385367</v>
      </c>
      <c r="F48" s="0" t="n">
        <v>-52997.7008282235</v>
      </c>
      <c r="G48" s="0" t="n">
        <v>-2531.15075618774</v>
      </c>
      <c r="H48" s="0" t="n">
        <v>703869.064064816</v>
      </c>
      <c r="I48" s="0" t="n">
        <v>-107966.407024995</v>
      </c>
      <c r="J48" s="0" t="n">
        <v>999</v>
      </c>
    </row>
    <row r="49" customFormat="false" ht="12.8" hidden="false" customHeight="false" outlineLevel="0" collapsed="false">
      <c r="A49" s="0" t="n">
        <v>47</v>
      </c>
      <c r="B49" s="0" t="n">
        <v>2063</v>
      </c>
      <c r="C49" s="0" t="n">
        <v>194847.816923633</v>
      </c>
      <c r="D49" s="0" t="n">
        <v>38143.1465285467</v>
      </c>
      <c r="E49" s="0" t="n">
        <v>-95469.0950539308</v>
      </c>
      <c r="F49" s="0" t="n">
        <v>-111255.208570713</v>
      </c>
      <c r="G49" s="0" t="n">
        <v>-3342.35091999173</v>
      </c>
      <c r="H49" s="0" t="n">
        <v>604965.153186947</v>
      </c>
      <c r="I49" s="0" t="n">
        <v>22924.3089075387</v>
      </c>
      <c r="J49" s="0" t="n">
        <v>999</v>
      </c>
    </row>
    <row r="50" customFormat="false" ht="12.8" hidden="false" customHeight="false" outlineLevel="0" collapsed="false">
      <c r="A50" s="0" t="n">
        <v>48</v>
      </c>
      <c r="B50" s="0" t="n">
        <v>2064</v>
      </c>
      <c r="C50" s="0" t="n">
        <v>-853280.01892649</v>
      </c>
      <c r="D50" s="0" t="n">
        <v>-200982.910228171</v>
      </c>
      <c r="E50" s="0" t="n">
        <v>55891.07703094</v>
      </c>
      <c r="F50" s="0" t="n">
        <v>238174.452616217</v>
      </c>
      <c r="G50" s="0" t="n">
        <v>2275.27326842025</v>
      </c>
      <c r="H50" s="0" t="n">
        <v>1203664.60809468</v>
      </c>
      <c r="I50" s="0" t="n">
        <v>-757922.126239084</v>
      </c>
      <c r="J50" s="0" t="n">
        <v>999</v>
      </c>
    </row>
    <row r="51" customFormat="false" ht="12.8" hidden="false" customHeight="false" outlineLevel="0" collapsed="false">
      <c r="A51" s="0" t="n">
        <v>49</v>
      </c>
      <c r="B51" s="0" t="n">
        <v>2065</v>
      </c>
      <c r="C51" s="0" t="n">
        <v>63125.2119802758</v>
      </c>
      <c r="D51" s="0" t="n">
        <v>2736.17627598392</v>
      </c>
      <c r="E51" s="0" t="n">
        <v>-84105.075017577</v>
      </c>
      <c r="F51" s="0" t="n">
        <v>-159179.010003255</v>
      </c>
      <c r="G51" s="0" t="n">
        <v>-7412.45999029279</v>
      </c>
      <c r="H51" s="0" t="n">
        <v>666974.571112126</v>
      </c>
      <c r="I51" s="0" t="n">
        <v>-184835.156754859</v>
      </c>
      <c r="J51" s="0" t="n">
        <v>999</v>
      </c>
    </row>
    <row r="52" customFormat="false" ht="12.8" hidden="false" customHeight="false" outlineLevel="0" collapsed="false">
      <c r="A52" s="0" t="n">
        <v>50</v>
      </c>
      <c r="B52" s="0" t="n">
        <v>2066</v>
      </c>
      <c r="C52" s="0" t="n">
        <v>-180245.405805316</v>
      </c>
      <c r="D52" s="0" t="n">
        <v>-39385.8468097951</v>
      </c>
      <c r="E52" s="0" t="n">
        <v>-59387.3978020214</v>
      </c>
      <c r="F52" s="0" t="n">
        <v>-81203.07699655</v>
      </c>
      <c r="G52" s="0" t="n">
        <v>-3747.91562893242</v>
      </c>
      <c r="H52" s="0" t="n">
        <v>858893.886799872</v>
      </c>
      <c r="I52" s="0" t="n">
        <v>-363969.643042624</v>
      </c>
      <c r="J52" s="0" t="n">
        <v>999</v>
      </c>
    </row>
    <row r="53" customFormat="false" ht="12.8" hidden="false" customHeight="false" outlineLevel="0" collapsed="false">
      <c r="A53" s="0" t="n">
        <v>51</v>
      </c>
      <c r="B53" s="0" t="n">
        <v>2067</v>
      </c>
      <c r="C53" s="0" t="n">
        <v>-9058.9222063534</v>
      </c>
      <c r="D53" s="0" t="n">
        <v>-641.963695828803</v>
      </c>
      <c r="E53" s="0" t="n">
        <v>-82437.2191853551</v>
      </c>
      <c r="F53" s="0" t="n">
        <v>-143626.577643945</v>
      </c>
      <c r="G53" s="0" t="n">
        <v>-4083.34556325153</v>
      </c>
      <c r="H53" s="0" t="n">
        <v>771443.988284111</v>
      </c>
      <c r="I53" s="0" t="n">
        <v>-239848.028294727</v>
      </c>
      <c r="J53" s="0" t="n">
        <v>999</v>
      </c>
    </row>
    <row r="54" customFormat="false" ht="12.8" hidden="false" customHeight="false" outlineLevel="0" collapsed="false">
      <c r="A54" s="0" t="n">
        <v>52</v>
      </c>
      <c r="B54" s="0" t="n">
        <v>2068</v>
      </c>
      <c r="C54" s="0" t="n">
        <v>33304.8164363839</v>
      </c>
      <c r="D54" s="0" t="n">
        <v>6389.90819747793</v>
      </c>
      <c r="E54" s="0" t="n">
        <v>-82546.5086007174</v>
      </c>
      <c r="F54" s="0" t="n">
        <v>-116264.706651026</v>
      </c>
      <c r="G54" s="0" t="n">
        <v>-3213.04638722166</v>
      </c>
      <c r="H54" s="0" t="n">
        <v>727445.681435987</v>
      </c>
      <c r="I54" s="0" t="n">
        <v>-162329.537005104</v>
      </c>
      <c r="J54" s="0" t="n">
        <v>999</v>
      </c>
    </row>
    <row r="55" customFormat="false" ht="12.8" hidden="false" customHeight="false" outlineLevel="0" collapsed="false">
      <c r="A55" s="0" t="n">
        <v>53</v>
      </c>
      <c r="B55" s="0" t="n">
        <v>2069</v>
      </c>
      <c r="C55" s="0" t="n">
        <v>318313.65814621</v>
      </c>
      <c r="D55" s="0" t="n">
        <v>61749.6973829307</v>
      </c>
      <c r="E55" s="0" t="n">
        <v>-103690.208693028</v>
      </c>
      <c r="F55" s="0" t="n">
        <v>-154734.253425035</v>
      </c>
      <c r="G55" s="0" t="n">
        <v>-4492.42825292796</v>
      </c>
      <c r="H55" s="0" t="n">
        <v>555239.898131788</v>
      </c>
      <c r="I55" s="0" t="n">
        <v>117146.46515815</v>
      </c>
      <c r="J55" s="0" t="n">
        <v>999</v>
      </c>
    </row>
    <row r="56" customFormat="false" ht="12.8" hidden="false" customHeight="false" outlineLevel="0" collapsed="false">
      <c r="A56" s="0" t="n">
        <v>54</v>
      </c>
      <c r="B56" s="0" t="n">
        <v>2070</v>
      </c>
      <c r="C56" s="0" t="n">
        <v>-123376.287015118</v>
      </c>
      <c r="D56" s="0" t="n">
        <v>-47545.9856439331</v>
      </c>
      <c r="E56" s="0" t="n">
        <v>-23056.5401900066</v>
      </c>
      <c r="F56" s="0" t="n">
        <v>35924.6843693862</v>
      </c>
      <c r="G56" s="0" t="n">
        <v>-1288.17613305524</v>
      </c>
      <c r="H56" s="0" t="n">
        <v>847340.08146742</v>
      </c>
      <c r="I56" s="0" t="n">
        <v>-159342.304612726</v>
      </c>
      <c r="J56" s="0" t="n">
        <v>999</v>
      </c>
    </row>
    <row r="57" customFormat="false" ht="12.8" hidden="false" customHeight="false" outlineLevel="0" collapsed="false">
      <c r="A57" s="0" t="n">
        <v>55</v>
      </c>
      <c r="B57" s="0" t="n">
        <v>2071</v>
      </c>
      <c r="C57" s="0" t="n">
        <v>262113.524015293</v>
      </c>
      <c r="D57" s="0" t="n">
        <v>46756.4489825792</v>
      </c>
      <c r="E57" s="0" t="n">
        <v>-81000.5412103236</v>
      </c>
      <c r="F57" s="0" t="n">
        <v>-139546.419030333</v>
      </c>
      <c r="G57" s="0" t="n">
        <v>-5263.13820490614</v>
      </c>
      <c r="H57" s="0" t="n">
        <v>670889.043745682</v>
      </c>
      <c r="I57" s="0" t="n">
        <v>83059.8745523095</v>
      </c>
      <c r="J57" s="0" t="n">
        <v>999</v>
      </c>
    </row>
    <row r="58" customFormat="false" ht="12.8" hidden="false" customHeight="false" outlineLevel="0" collapsed="false">
      <c r="A58" s="0" t="n">
        <v>56</v>
      </c>
      <c r="B58" s="0" t="n">
        <v>2072</v>
      </c>
      <c r="C58" s="0" t="n">
        <v>-37391.2504242063</v>
      </c>
      <c r="D58" s="0" t="n">
        <v>-12294.947166563</v>
      </c>
      <c r="E58" s="0" t="n">
        <v>-38129.760069875</v>
      </c>
      <c r="F58" s="0" t="n">
        <v>-23779.7262661783</v>
      </c>
      <c r="G58" s="0" t="n">
        <v>-2582.63561503217</v>
      </c>
      <c r="H58" s="0" t="n">
        <v>871310.654966265</v>
      </c>
      <c r="I58" s="0" t="n">
        <v>-114178.319541857</v>
      </c>
      <c r="J58" s="0" t="n">
        <v>999</v>
      </c>
    </row>
    <row r="59" customFormat="false" ht="12.8" hidden="false" customHeight="false" outlineLevel="0" collapsed="false">
      <c r="A59" s="0" t="n">
        <v>57</v>
      </c>
      <c r="B59" s="0" t="n">
        <v>2073</v>
      </c>
      <c r="C59" s="0" t="n">
        <v>-2486.69715680182</v>
      </c>
      <c r="D59" s="0" t="n">
        <v>-6008.87233130541</v>
      </c>
      <c r="E59" s="0" t="n">
        <v>-37951.1167244948</v>
      </c>
      <c r="F59" s="0" t="n">
        <v>-41083.4398108684</v>
      </c>
      <c r="G59" s="0" t="n">
        <v>-3657.09835969657</v>
      </c>
      <c r="H59" s="0" t="n">
        <v>858033.858535707</v>
      </c>
      <c r="I59" s="0" t="n">
        <v>-91187.2243831679</v>
      </c>
      <c r="J59" s="0" t="n">
        <v>999</v>
      </c>
    </row>
    <row r="60" customFormat="false" ht="12.8" hidden="false" customHeight="false" outlineLevel="0" collapsed="false">
      <c r="A60" s="0" t="n">
        <v>58</v>
      </c>
      <c r="B60" s="0" t="n">
        <v>2074</v>
      </c>
      <c r="C60" s="0" t="n">
        <v>-1460572.9953076</v>
      </c>
      <c r="D60" s="0" t="n">
        <v>-364167.357966193</v>
      </c>
      <c r="E60" s="0" t="n">
        <v>189794.558191339</v>
      </c>
      <c r="F60" s="0" t="n">
        <v>268687.403787804</v>
      </c>
      <c r="G60" s="0" t="n">
        <v>7593.6154444851</v>
      </c>
      <c r="H60" s="0" t="n">
        <v>1903845.22418562</v>
      </c>
      <c r="I60" s="0" t="n">
        <v>-1358664.77585016</v>
      </c>
      <c r="J60" s="0" t="n">
        <v>999</v>
      </c>
    </row>
    <row r="61" customFormat="false" ht="12.8" hidden="false" customHeight="false" outlineLevel="0" collapsed="false">
      <c r="A61" s="0" t="n">
        <v>59</v>
      </c>
      <c r="B61" s="0" t="n">
        <v>2075</v>
      </c>
      <c r="C61" s="0" t="n">
        <v>-833309.241552062</v>
      </c>
      <c r="D61" s="0" t="n">
        <v>-185165.55550137</v>
      </c>
      <c r="E61" s="0" t="n">
        <v>58050.3847002881</v>
      </c>
      <c r="F61" s="0" t="n">
        <v>49758.9449313916</v>
      </c>
      <c r="G61" s="0" t="n">
        <v>-5808.83685344085</v>
      </c>
      <c r="H61" s="0" t="n">
        <v>1429269.95894766</v>
      </c>
      <c r="I61" s="0" t="n">
        <v>-916474.304275192</v>
      </c>
      <c r="J61" s="0" t="n">
        <v>999</v>
      </c>
    </row>
    <row r="62" customFormat="false" ht="12.8" hidden="false" customHeight="false" outlineLevel="0" collapsed="false">
      <c r="A62" s="0" t="n">
        <v>60</v>
      </c>
      <c r="B62" s="0" t="n">
        <v>2076</v>
      </c>
      <c r="C62" s="0" t="n">
        <v>-1220508.77597186</v>
      </c>
      <c r="D62" s="0" t="n">
        <v>-232739.114555481</v>
      </c>
      <c r="E62" s="0" t="n">
        <v>79179.5002242522</v>
      </c>
      <c r="F62" s="0" t="n">
        <v>165417.969232191</v>
      </c>
      <c r="G62" s="0" t="n">
        <v>-5798.56498382613</v>
      </c>
      <c r="H62" s="0" t="n">
        <v>1608834.92197219</v>
      </c>
      <c r="I62" s="0" t="n">
        <v>-1214448.98605472</v>
      </c>
      <c r="J62" s="0" t="n">
        <v>999</v>
      </c>
    </row>
    <row r="63" customFormat="false" ht="12.8" hidden="false" customHeight="false" outlineLevel="0" collapsed="false">
      <c r="A63" s="0" t="n">
        <v>61</v>
      </c>
      <c r="B63" s="0" t="n">
        <v>2077</v>
      </c>
      <c r="C63" s="0" t="n">
        <v>-415792.561853522</v>
      </c>
      <c r="D63" s="0" t="n">
        <v>-54751.5391268902</v>
      </c>
      <c r="E63" s="0" t="n">
        <v>-55200.4574867701</v>
      </c>
      <c r="F63" s="0" t="n">
        <v>-81259.3919933019</v>
      </c>
      <c r="G63" s="0" t="n">
        <v>-11270.4319222681</v>
      </c>
      <c r="H63" s="0" t="n">
        <v>1053231.49420936</v>
      </c>
      <c r="I63" s="0" t="n">
        <v>-618274.382382751</v>
      </c>
      <c r="J63" s="0" t="n">
        <v>999</v>
      </c>
    </row>
    <row r="64" customFormat="false" ht="12.8" hidden="false" customHeight="false" outlineLevel="0" collapsed="false">
      <c r="A64" s="0" t="n">
        <v>62</v>
      </c>
      <c r="B64" s="0" t="n">
        <v>2078</v>
      </c>
      <c r="C64" s="0" t="n">
        <v>-81478.9424637668</v>
      </c>
      <c r="D64" s="0" t="n">
        <v>8957.35032984382</v>
      </c>
      <c r="E64" s="0" t="n">
        <v>-98816.9689931236</v>
      </c>
      <c r="F64" s="0" t="n">
        <v>-123058.503558747</v>
      </c>
      <c r="G64" s="0" t="n">
        <v>-9709.93073051795</v>
      </c>
      <c r="H64" s="0" t="n">
        <v>825559.521413818</v>
      </c>
      <c r="I64" s="0" t="n">
        <v>-304106.995416313</v>
      </c>
      <c r="J64" s="0" t="n">
        <v>999</v>
      </c>
    </row>
    <row r="65" customFormat="false" ht="12.8" hidden="false" customHeight="false" outlineLevel="0" collapsed="false">
      <c r="A65" s="0" t="n">
        <v>63</v>
      </c>
      <c r="B65" s="0" t="n">
        <v>2079</v>
      </c>
      <c r="C65" s="0" t="n">
        <v>77523.0072990432</v>
      </c>
      <c r="D65" s="0" t="n">
        <v>34996.8783468874</v>
      </c>
      <c r="E65" s="0" t="n">
        <v>-108679.537898094</v>
      </c>
      <c r="F65" s="0" t="n">
        <v>-129198.629050602</v>
      </c>
      <c r="G65" s="0" t="n">
        <v>-7762.76613242179</v>
      </c>
      <c r="H65" s="0" t="n">
        <v>728872.984173954</v>
      </c>
      <c r="I65" s="0" t="n">
        <v>-133121.047435187</v>
      </c>
      <c r="J65" s="0" t="n">
        <v>999</v>
      </c>
    </row>
    <row r="66" customFormat="false" ht="12.8" hidden="false" customHeight="false" outlineLevel="0" collapsed="false">
      <c r="A66" s="0" t="n">
        <v>64</v>
      </c>
      <c r="B66" s="0" t="n">
        <v>2080</v>
      </c>
      <c r="C66" s="0" t="n">
        <v>154901.657875512</v>
      </c>
      <c r="D66" s="0" t="n">
        <v>46390.3946916945</v>
      </c>
      <c r="E66" s="0" t="n">
        <v>-104591.443574092</v>
      </c>
      <c r="F66" s="0" t="n">
        <v>-101400.947049271</v>
      </c>
      <c r="G66" s="0" t="n">
        <v>-6423.15886638314</v>
      </c>
      <c r="H66" s="0" t="n">
        <v>704158.464009747</v>
      </c>
      <c r="I66" s="0" t="n">
        <v>-11123.4969225377</v>
      </c>
      <c r="J66" s="0" t="n">
        <v>999</v>
      </c>
    </row>
    <row r="67" customFormat="false" ht="12.8" hidden="false" customHeight="false" outlineLevel="0" collapsed="false">
      <c r="A67" s="0" t="n">
        <v>65</v>
      </c>
      <c r="B67" s="0" t="n">
        <v>2081</v>
      </c>
      <c r="C67" s="0" t="n">
        <v>161322.165561311</v>
      </c>
      <c r="D67" s="0" t="n">
        <v>44595.4964439138</v>
      </c>
      <c r="E67" s="0" t="n">
        <v>-99986.9234931739</v>
      </c>
      <c r="F67" s="0" t="n">
        <v>-63896.4812061992</v>
      </c>
      <c r="G67" s="0" t="n">
        <v>-5978.7594104968</v>
      </c>
      <c r="H67" s="0" t="n">
        <v>691846.241550267</v>
      </c>
      <c r="I67" s="0" t="n">
        <v>36055.4978953525</v>
      </c>
      <c r="J67" s="0" t="n">
        <v>999</v>
      </c>
    </row>
    <row r="68" customFormat="false" ht="12.8" hidden="false" customHeight="false" outlineLevel="0" collapsed="false">
      <c r="A68" s="0" t="n">
        <v>66</v>
      </c>
      <c r="B68" s="0" t="n">
        <v>2082</v>
      </c>
      <c r="C68" s="0" t="n">
        <v>249192.927688785</v>
      </c>
      <c r="D68" s="0" t="n">
        <v>64588.3284761463</v>
      </c>
      <c r="E68" s="0" t="n">
        <v>-110572.700252083</v>
      </c>
      <c r="F68" s="0" t="n">
        <v>-66059.127948923</v>
      </c>
      <c r="G68" s="0" t="n">
        <v>-5589.16289140657</v>
      </c>
      <c r="H68" s="0" t="n">
        <v>655036.722543627</v>
      </c>
      <c r="I68" s="0" t="n">
        <v>131560.265072517</v>
      </c>
      <c r="J68" s="0" t="n">
        <v>999</v>
      </c>
    </row>
    <row r="69" customFormat="false" ht="12.8" hidden="false" customHeight="false" outlineLevel="0" collapsed="false">
      <c r="A69" s="0" t="n">
        <v>67</v>
      </c>
      <c r="B69" s="0" t="n">
        <v>2083</v>
      </c>
      <c r="C69" s="0" t="n">
        <v>222618.888960272</v>
      </c>
      <c r="D69" s="0" t="n">
        <v>55978.0049909018</v>
      </c>
      <c r="E69" s="0" t="n">
        <v>-96421.4901211131</v>
      </c>
      <c r="F69" s="0" t="n">
        <v>-25645.1208910989</v>
      </c>
      <c r="G69" s="0" t="n">
        <v>-4504.12183201313</v>
      </c>
      <c r="H69" s="0" t="n">
        <v>669452.279277578</v>
      </c>
      <c r="I69" s="0" t="n">
        <v>152026.161106944</v>
      </c>
      <c r="J69" s="0" t="n">
        <v>999</v>
      </c>
    </row>
    <row r="70" customFormat="false" ht="12.8" hidden="false" customHeight="false" outlineLevel="0" collapsed="false">
      <c r="A70" s="0" t="n">
        <v>68</v>
      </c>
      <c r="B70" s="0" t="n">
        <v>2084</v>
      </c>
      <c r="C70" s="0" t="n">
        <v>298439.109143792</v>
      </c>
      <c r="D70" s="0" t="n">
        <v>67912.6379844872</v>
      </c>
      <c r="E70" s="0" t="n">
        <v>-94110.2817082824</v>
      </c>
      <c r="F70" s="0" t="n">
        <v>-20246.3304030709</v>
      </c>
      <c r="G70" s="0" t="n">
        <v>-4604.16499660537</v>
      </c>
      <c r="H70" s="0" t="n">
        <v>625968.361689448</v>
      </c>
      <c r="I70" s="0" t="n">
        <v>247390.970020324</v>
      </c>
      <c r="J70" s="0" t="n">
        <v>999</v>
      </c>
    </row>
    <row r="71" customFormat="false" ht="12.8" hidden="false" customHeight="false" outlineLevel="0" collapsed="false">
      <c r="A71" s="0" t="n">
        <v>69</v>
      </c>
      <c r="B71" s="0" t="n">
        <v>2085</v>
      </c>
      <c r="C71" s="0" t="n">
        <v>451479.976754569</v>
      </c>
      <c r="D71" s="0" t="n">
        <v>96927.4872316145</v>
      </c>
      <c r="E71" s="0" t="n">
        <v>-100934.075016073</v>
      </c>
      <c r="F71" s="0" t="n">
        <v>-48796.3888404006</v>
      </c>
      <c r="G71" s="0" t="n">
        <v>-5458.23738438636</v>
      </c>
      <c r="H71" s="0" t="n">
        <v>539326.123167574</v>
      </c>
      <c r="I71" s="0" t="n">
        <v>393218.762745321</v>
      </c>
      <c r="J71" s="0" t="n">
        <v>999</v>
      </c>
    </row>
    <row r="72" customFormat="false" ht="12.8" hidden="false" customHeight="false" outlineLevel="0" collapsed="false">
      <c r="A72" s="0" t="n">
        <v>70</v>
      </c>
      <c r="B72" s="0" t="n">
        <v>2086</v>
      </c>
      <c r="C72" s="0" t="n">
        <v>146059.451413021</v>
      </c>
      <c r="D72" s="0" t="n">
        <v>23118.5823973608</v>
      </c>
      <c r="E72" s="0" t="n">
        <v>-49359.8459880864</v>
      </c>
      <c r="F72" s="0" t="n">
        <v>91572.1891238541</v>
      </c>
      <c r="G72" s="0" t="n">
        <v>-3469.01760031655</v>
      </c>
      <c r="H72" s="0" t="n">
        <v>703792.489419103</v>
      </c>
      <c r="I72" s="0" t="n">
        <v>207921.359345838</v>
      </c>
      <c r="J72" s="0" t="n">
        <v>999</v>
      </c>
    </row>
    <row r="73" customFormat="false" ht="12.8" hidden="false" customHeight="false" outlineLevel="0" collapsed="false">
      <c r="A73" s="0" t="n">
        <v>71</v>
      </c>
      <c r="B73" s="0" t="n">
        <v>2087</v>
      </c>
      <c r="C73" s="0" t="n">
        <v>232267.726937741</v>
      </c>
      <c r="D73" s="0" t="n">
        <v>39509.210194448</v>
      </c>
      <c r="E73" s="0" t="n">
        <v>-57996.6604740648</v>
      </c>
      <c r="F73" s="0" t="n">
        <v>41840.2774099633</v>
      </c>
      <c r="G73" s="0" t="n">
        <v>-5657.07450316846</v>
      </c>
      <c r="H73" s="0" t="n">
        <v>664319.236048266</v>
      </c>
      <c r="I73" s="0" t="n">
        <v>249963.47956492</v>
      </c>
      <c r="J73" s="0" t="n">
        <v>999</v>
      </c>
    </row>
    <row r="74" customFormat="false" ht="12.8" hidden="false" customHeight="false" outlineLevel="0" collapsed="false">
      <c r="A74" s="0" t="n">
        <v>72</v>
      </c>
      <c r="B74" s="0" t="n">
        <v>2088</v>
      </c>
      <c r="C74" s="0" t="n">
        <v>118997.341894761</v>
      </c>
      <c r="D74" s="0" t="n">
        <v>13735.2198803201</v>
      </c>
      <c r="E74" s="0" t="n">
        <v>-39636.1188418865</v>
      </c>
      <c r="F74" s="0" t="n">
        <v>81680.8173136581</v>
      </c>
      <c r="G74" s="0" t="n">
        <v>-5543.10198490322</v>
      </c>
      <c r="H74" s="0" t="n">
        <v>728233.91743958</v>
      </c>
      <c r="I74" s="0" t="n">
        <v>169234.158261947</v>
      </c>
      <c r="J74" s="0" t="n">
        <v>999</v>
      </c>
    </row>
    <row r="75" customFormat="false" ht="12.8" hidden="false" customHeight="false" outlineLevel="0" collapsed="false">
      <c r="A75" s="0" t="n">
        <v>73</v>
      </c>
      <c r="B75" s="0" t="n">
        <v>2089</v>
      </c>
      <c r="C75" s="0" t="n">
        <v>197928.590731202</v>
      </c>
      <c r="D75" s="0" t="n">
        <v>46411.1661728104</v>
      </c>
      <c r="E75" s="0" t="n">
        <v>-59195.2470578253</v>
      </c>
      <c r="F75" s="0" t="n">
        <v>116704.065572111</v>
      </c>
      <c r="G75" s="0" t="n">
        <v>-5106.03695332259</v>
      </c>
      <c r="H75" s="0" t="n">
        <v>617058.103752598</v>
      </c>
      <c r="I75" s="0" t="n">
        <v>296742.538464971</v>
      </c>
      <c r="J75" s="0" t="n">
        <v>999</v>
      </c>
    </row>
    <row r="76" customFormat="false" ht="12.8" hidden="false" customHeight="false" outlineLevel="0" collapsed="false">
      <c r="A76" s="0" t="n">
        <v>74</v>
      </c>
      <c r="B76" s="0" t="n">
        <v>2090</v>
      </c>
      <c r="C76" s="0" t="n">
        <v>124603.230521355</v>
      </c>
      <c r="D76" s="0" t="n">
        <v>28165.1023885659</v>
      </c>
      <c r="E76" s="0" t="n">
        <v>-46231.8633302441</v>
      </c>
      <c r="F76" s="0" t="n">
        <v>110070.685339269</v>
      </c>
      <c r="G76" s="0" t="n">
        <v>-4225.25694743916</v>
      </c>
      <c r="H76" s="0" t="n">
        <v>671234.563127264</v>
      </c>
      <c r="I76" s="0" t="n">
        <v>212381.897971511</v>
      </c>
      <c r="J76" s="0" t="n">
        <v>999</v>
      </c>
    </row>
    <row r="77" customFormat="false" ht="12.8" hidden="false" customHeight="false" outlineLevel="0" collapsed="false">
      <c r="A77" s="0" t="n">
        <v>75</v>
      </c>
      <c r="B77" s="0" t="n">
        <v>2091</v>
      </c>
      <c r="C77" s="0" t="n">
        <v>260996.748369243</v>
      </c>
      <c r="D77" s="0" t="n">
        <v>51736.7442505402</v>
      </c>
      <c r="E77" s="0" t="n">
        <v>-54636.2274233736</v>
      </c>
      <c r="F77" s="0" t="n">
        <v>15332.4792226823</v>
      </c>
      <c r="G77" s="0" t="n">
        <v>-5287.14688739926</v>
      </c>
      <c r="H77" s="0" t="n">
        <v>616516.391458675</v>
      </c>
      <c r="I77" s="0" t="n">
        <v>268142.597531691</v>
      </c>
      <c r="J77" s="0" t="n">
        <v>999</v>
      </c>
    </row>
    <row r="78" customFormat="false" ht="12.8" hidden="false" customHeight="false" outlineLevel="0" collapsed="false">
      <c r="A78" s="0" t="n">
        <v>76</v>
      </c>
      <c r="B78" s="0" t="n">
        <v>2092</v>
      </c>
      <c r="C78" s="0" t="n">
        <v>-499564.311707648</v>
      </c>
      <c r="D78" s="0" t="n">
        <v>-123571.488517908</v>
      </c>
      <c r="E78" s="0" t="n">
        <v>54694.4264497152</v>
      </c>
      <c r="F78" s="0" t="n">
        <v>237306.504256864</v>
      </c>
      <c r="G78" s="0" t="n">
        <v>-1768.87529980391</v>
      </c>
      <c r="H78" s="0" t="n">
        <v>1058022.53484906</v>
      </c>
      <c r="I78" s="0" t="n">
        <v>-332903.744818784</v>
      </c>
      <c r="J78" s="0" t="n">
        <v>999</v>
      </c>
    </row>
    <row r="79" customFormat="false" ht="12.8" hidden="false" customHeight="false" outlineLevel="0" collapsed="false">
      <c r="A79" s="0" t="n">
        <v>77</v>
      </c>
      <c r="B79" s="0" t="n">
        <v>2093</v>
      </c>
      <c r="C79" s="0" t="n">
        <v>532583.141430536</v>
      </c>
      <c r="D79" s="0" t="n">
        <v>101079.042073278</v>
      </c>
      <c r="E79" s="0" t="n">
        <v>-91998.0572811887</v>
      </c>
      <c r="F79" s="0" t="n">
        <v>-168977.98170177</v>
      </c>
      <c r="G79" s="0" t="n">
        <v>-11289.4853440821</v>
      </c>
      <c r="H79" s="0" t="n">
        <v>455780.49552016</v>
      </c>
      <c r="I79" s="0" t="n">
        <v>361396.659176774</v>
      </c>
      <c r="J79" s="0" t="n">
        <v>999</v>
      </c>
    </row>
    <row r="80" customFormat="false" ht="12.8" hidden="false" customHeight="false" outlineLevel="0" collapsed="false">
      <c r="A80" s="0" t="n">
        <v>78</v>
      </c>
      <c r="B80" s="0" t="n">
        <v>2094</v>
      </c>
      <c r="C80" s="0" t="n">
        <v>254557.574211314</v>
      </c>
      <c r="D80" s="0" t="n">
        <v>51655.6101927306</v>
      </c>
      <c r="E80" s="0" t="n">
        <v>-52687.3745789994</v>
      </c>
      <c r="F80" s="0" t="n">
        <v>11828.1847790089</v>
      </c>
      <c r="G80" s="0" t="n">
        <v>-6500.61097842082</v>
      </c>
      <c r="H80" s="0" t="n">
        <v>592518.439869732</v>
      </c>
      <c r="I80" s="0" t="n">
        <v>258853.383625634</v>
      </c>
      <c r="J80" s="0" t="n">
        <v>999</v>
      </c>
    </row>
    <row r="81" customFormat="false" ht="12.8" hidden="false" customHeight="false" outlineLevel="0" collapsed="false">
      <c r="A81" s="0" t="n">
        <v>79</v>
      </c>
      <c r="B81" s="0" t="n">
        <v>2095</v>
      </c>
      <c r="C81" s="0" t="n">
        <v>336398.13030581</v>
      </c>
      <c r="D81" s="0" t="n">
        <v>70769.1382367592</v>
      </c>
      <c r="E81" s="0" t="n">
        <v>-62937.2471665684</v>
      </c>
      <c r="F81" s="0" t="n">
        <v>-26686.2882512202</v>
      </c>
      <c r="G81" s="0" t="n">
        <v>-5456.79884589836</v>
      </c>
      <c r="H81" s="0" t="n">
        <v>540656.457329109</v>
      </c>
      <c r="I81" s="0" t="n">
        <v>312086.934278883</v>
      </c>
      <c r="J81" s="0" t="n">
        <v>999</v>
      </c>
    </row>
    <row r="82" customFormat="false" ht="12.8" hidden="false" customHeight="false" outlineLevel="0" collapsed="false">
      <c r="A82" s="0" t="n">
        <v>80</v>
      </c>
      <c r="B82" s="0" t="n">
        <v>2096</v>
      </c>
      <c r="C82" s="0" t="n">
        <v>214473.810034081</v>
      </c>
      <c r="D82" s="0" t="n">
        <v>44742.1444804044</v>
      </c>
      <c r="E82" s="0" t="n">
        <v>-41592.2217814364</v>
      </c>
      <c r="F82" s="0" t="n">
        <v>-14261.2079924475</v>
      </c>
      <c r="G82" s="0" t="n">
        <v>-3796.38379983604</v>
      </c>
      <c r="H82" s="0" t="n">
        <v>629553.600207746</v>
      </c>
      <c r="I82" s="0" t="n">
        <v>199566.140940763</v>
      </c>
      <c r="J82" s="0" t="n">
        <v>999</v>
      </c>
    </row>
    <row r="83" customFormat="false" ht="12.8" hidden="false" customHeight="false" outlineLevel="0" collapsed="false">
      <c r="A83" s="0" t="n">
        <v>81</v>
      </c>
      <c r="B83" s="0" t="n">
        <v>2097</v>
      </c>
      <c r="C83" s="0" t="n">
        <v>190501.029830072</v>
      </c>
      <c r="D83" s="0" t="n">
        <v>36610.092224671</v>
      </c>
      <c r="E83" s="0" t="n">
        <v>-33392.4856105903</v>
      </c>
      <c r="F83" s="0" t="n">
        <v>-16963.5315233618</v>
      </c>
      <c r="G83" s="0" t="n">
        <v>-3917.23511184752</v>
      </c>
      <c r="H83" s="0" t="n">
        <v>648836.49473086</v>
      </c>
      <c r="I83" s="0" t="n">
        <v>172837.86980895</v>
      </c>
      <c r="J83" s="0" t="n">
        <v>999</v>
      </c>
    </row>
    <row r="84" customFormat="false" ht="12.8" hidden="false" customHeight="false" outlineLevel="0" collapsed="false">
      <c r="A84" s="0" t="n">
        <v>82</v>
      </c>
      <c r="B84" s="0" t="n">
        <v>2098</v>
      </c>
      <c r="C84" s="0" t="n">
        <v>325146.891335558</v>
      </c>
      <c r="D84" s="0" t="n">
        <v>64356.153553694</v>
      </c>
      <c r="E84" s="0" t="n">
        <v>-45206.8624112448</v>
      </c>
      <c r="F84" s="0" t="n">
        <v>-60877.9195344709</v>
      </c>
      <c r="G84" s="0" t="n">
        <v>-4431.39902209863</v>
      </c>
      <c r="H84" s="0" t="n">
        <v>573993.419086501</v>
      </c>
      <c r="I84" s="0" t="n">
        <v>278986.863921434</v>
      </c>
      <c r="J84" s="0" t="n">
        <v>999</v>
      </c>
    </row>
    <row r="85" customFormat="false" ht="12.8" hidden="false" customHeight="false" outlineLevel="0" collapsed="false">
      <c r="A85" s="0" t="n">
        <v>83</v>
      </c>
      <c r="B85" s="0" t="n">
        <v>2099</v>
      </c>
      <c r="C85" s="0" t="n">
        <v>240213.125817921</v>
      </c>
      <c r="D85" s="0" t="n">
        <v>53644.3706333814</v>
      </c>
      <c r="E85" s="0" t="n">
        <v>-34534.0964536741</v>
      </c>
      <c r="F85" s="0" t="n">
        <v>-20061.6489268709</v>
      </c>
      <c r="G85" s="0" t="n">
        <v>-2679.27451944724</v>
      </c>
      <c r="H85" s="0" t="n">
        <v>630864.626815885</v>
      </c>
      <c r="I85" s="0" t="n">
        <v>236582.476551309</v>
      </c>
      <c r="J85" s="0" t="n">
        <v>999</v>
      </c>
    </row>
    <row r="86" customFormat="false" ht="12.8" hidden="false" customHeight="false" outlineLevel="0" collapsed="false">
      <c r="A86" s="0" t="n">
        <v>84</v>
      </c>
      <c r="B86" s="0" t="n">
        <v>2100</v>
      </c>
      <c r="C86" s="0" t="n">
        <v>90880.7913763262</v>
      </c>
      <c r="D86" s="0" t="n">
        <v>20268.7382904408</v>
      </c>
      <c r="E86" s="0" t="n">
        <v>-12027.9630738422</v>
      </c>
      <c r="F86" s="0" t="n">
        <v>18800.1274466272</v>
      </c>
      <c r="G86" s="0" t="n">
        <v>-1336.50115340948</v>
      </c>
      <c r="H86" s="0" t="n">
        <v>719845.963881359</v>
      </c>
      <c r="I86" s="0" t="n">
        <v>116585.192886144</v>
      </c>
      <c r="J86" s="0" t="n"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P61:P63 B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1" t="n">
        <f aca="false">Total!B2-SC0_ref!B2</f>
        <v>0</v>
      </c>
      <c r="C2" s="1" t="n">
        <f aca="false">Total!C2-SC0_ref!C2</f>
        <v>0</v>
      </c>
      <c r="D2" s="1" t="n">
        <f aca="false">Total!D2-SC0_ref!D2</f>
        <v>-9.60426405072212E-010</v>
      </c>
      <c r="E2" s="1" t="n">
        <f aca="false">Total!E2-SC0_ref!E2</f>
        <v>0</v>
      </c>
      <c r="F2" s="1" t="n">
        <f aca="false">Total!F2-SC0_ref!F2</f>
        <v>5.93804725212976E-006</v>
      </c>
      <c r="G2" s="1" t="n">
        <f aca="false">Total!G2-SC0_ref!G2</f>
        <v>0</v>
      </c>
      <c r="H2" s="1" t="n">
        <f aca="false">Total!H2-SC0_ref!H2</f>
        <v>6.5285712480545E-007</v>
      </c>
    </row>
    <row r="3" customFormat="false" ht="12.8" hidden="false" customHeight="false" outlineLevel="0" collapsed="false">
      <c r="A3" s="0" t="n">
        <f aca="false">Total!A3</f>
        <v>2017</v>
      </c>
      <c r="B3" s="1" t="n">
        <f aca="false">Total!B3-SC0_ref!B3</f>
        <v>0</v>
      </c>
      <c r="C3" s="1" t="n">
        <f aca="false">Total!C3-SC0_ref!C3</f>
        <v>0</v>
      </c>
      <c r="D3" s="1" t="n">
        <f aca="false">Total!D3-SC0_ref!D3</f>
        <v>0</v>
      </c>
      <c r="E3" s="1" t="n">
        <f aca="false">Total!E3-SC0_ref!E3</f>
        <v>0</v>
      </c>
      <c r="F3" s="1" t="n">
        <f aca="false">Total!F3-SC0_ref!F3</f>
        <v>1.50126288644969E-006</v>
      </c>
      <c r="G3" s="1" t="n">
        <f aca="false">Total!G3-SC0_ref!G3</f>
        <v>0</v>
      </c>
      <c r="H3" s="1" t="n">
        <f aca="false">Total!H3-SC0_ref!H3</f>
        <v>-1.30804255604744E-006</v>
      </c>
    </row>
    <row r="4" customFormat="false" ht="12.8" hidden="false" customHeight="false" outlineLevel="0" collapsed="false">
      <c r="A4" s="0" t="n">
        <f aca="false">Total!A4</f>
        <v>2018</v>
      </c>
      <c r="B4" s="1" t="n">
        <f aca="false">Total!B4-SC0_ref!B4</f>
        <v>0</v>
      </c>
      <c r="C4" s="1" t="n">
        <f aca="false">Total!C4-SC0_ref!C4</f>
        <v>2.15368345379829E-009</v>
      </c>
      <c r="D4" s="1" t="n">
        <f aca="false">Total!D4-SC0_ref!D4</f>
        <v>0</v>
      </c>
      <c r="E4" s="1" t="n">
        <f aca="false">Total!E4-SC0_ref!E4</f>
        <v>0</v>
      </c>
      <c r="F4" s="1" t="n">
        <f aca="false">Total!F4-SC0_ref!F4</f>
        <v>-1.43802026286721E-006</v>
      </c>
      <c r="G4" s="1" t="n">
        <f aca="false">Total!G4-SC0_ref!G4</f>
        <v>0</v>
      </c>
      <c r="H4" s="1" t="n">
        <f aca="false">Total!H4-SC0_ref!H4</f>
        <v>5.43426722288132E-006</v>
      </c>
    </row>
    <row r="5" customFormat="false" ht="12.8" hidden="false" customHeight="false" outlineLevel="0" collapsed="false">
      <c r="A5" s="0" t="n">
        <f aca="false">Total!A5</f>
        <v>2019</v>
      </c>
      <c r="B5" s="1" t="n">
        <f aca="false">Total!B5-SC0_ref!B5</f>
        <v>0</v>
      </c>
      <c r="C5" s="1" t="n">
        <f aca="false">Total!C5-SC0_ref!C5</f>
        <v>0</v>
      </c>
      <c r="D5" s="1" t="n">
        <f aca="false">Total!D5-SC0_ref!D5</f>
        <v>0</v>
      </c>
      <c r="E5" s="1" t="n">
        <f aca="false">Total!E5-SC0_ref!E5</f>
        <v>0</v>
      </c>
      <c r="F5" s="1" t="n">
        <f aca="false">Total!F5-SC0_ref!F5</f>
        <v>-2.85364512819797E-006</v>
      </c>
      <c r="G5" s="1" t="n">
        <f aca="false">Total!G5-SC0_ref!G5</f>
        <v>0</v>
      </c>
      <c r="H5" s="1" t="n">
        <f aca="false">Total!H5-SC0_ref!H5</f>
        <v>-3.18838283419609E-006</v>
      </c>
    </row>
    <row r="6" customFormat="false" ht="12.8" hidden="false" customHeight="false" outlineLevel="0" collapsed="false">
      <c r="A6" s="0" t="n">
        <f aca="false">Total!A6</f>
        <v>2020</v>
      </c>
      <c r="B6" s="1" t="n">
        <f aca="false">Total!B6-SC0_ref!B6</f>
        <v>7.6834112405777E-009</v>
      </c>
      <c r="C6" s="1" t="n">
        <f aca="false">Total!C6-SC0_ref!C6</f>
        <v>1.97906047105789E-009</v>
      </c>
      <c r="D6" s="1" t="n">
        <f aca="false">Total!D6-SC0_ref!D6</f>
        <v>1.57160684466362E-009</v>
      </c>
      <c r="E6" s="1" t="n">
        <f aca="false">Total!E6-SC0_ref!E6</f>
        <v>0</v>
      </c>
      <c r="F6" s="1" t="n">
        <f aca="false">Total!F6-SC0_ref!F6</f>
        <v>4.73107502330095E-006</v>
      </c>
      <c r="G6" s="1" t="n">
        <f aca="false">Total!G6-SC0_ref!G6</f>
        <v>0</v>
      </c>
      <c r="H6" s="1" t="n">
        <f aca="false">Total!H6-SC0_ref!H6</f>
        <v>-2.43727117776871E-006</v>
      </c>
    </row>
    <row r="7" customFormat="false" ht="12.8" hidden="false" customHeight="false" outlineLevel="0" collapsed="false">
      <c r="A7" s="0" t="n">
        <f aca="false">Total!A7</f>
        <v>2021</v>
      </c>
      <c r="B7" s="1" t="n">
        <f aca="false">Total!B7-SC0_ref!B7</f>
        <v>0</v>
      </c>
      <c r="C7" s="1" t="n">
        <f aca="false">Total!C7-SC0_ref!C7</f>
        <v>-2.38651409745216E-009</v>
      </c>
      <c r="D7" s="1" t="n">
        <f aca="false">Total!D7-SC0_ref!D7</f>
        <v>-2.3283064365387E-009</v>
      </c>
      <c r="E7" s="1" t="n">
        <f aca="false">Total!E7-SC0_ref!E7</f>
        <v>0</v>
      </c>
      <c r="F7" s="1" t="n">
        <f aca="false">Total!F7-SC0_ref!F7</f>
        <v>-4.61567833554E-006</v>
      </c>
      <c r="G7" s="1" t="n">
        <f aca="false">Total!G7-SC0_ref!G7</f>
        <v>0</v>
      </c>
      <c r="H7" s="1" t="n">
        <f aca="false">Total!H7-SC0_ref!H7</f>
        <v>6.12111762166023E-006</v>
      </c>
    </row>
    <row r="8" customFormat="false" ht="12.8" hidden="false" customHeight="false" outlineLevel="0" collapsed="false">
      <c r="A8" s="0" t="n">
        <f aca="false">Total!A8</f>
        <v>2022</v>
      </c>
      <c r="B8" s="1" t="n">
        <f aca="false">Total!B8-SC0_ref!B8</f>
        <v>-1.76951289176941E-008</v>
      </c>
      <c r="C8" s="1" t="n">
        <f aca="false">Total!C8-SC0_ref!C8</f>
        <v>0</v>
      </c>
      <c r="D8" s="1" t="n">
        <f aca="false">Total!D8-SC0_ref!D8</f>
        <v>0</v>
      </c>
      <c r="E8" s="1" t="n">
        <f aca="false">Total!E8-SC0_ref!E8</f>
        <v>3.02679836750031E-009</v>
      </c>
      <c r="F8" s="1" t="n">
        <f aca="false">Total!F8-SC0_ref!F8</f>
        <v>4.22824814449996E-006</v>
      </c>
      <c r="G8" s="1" t="n">
        <f aca="false">Total!G8-SC0_ref!G8</f>
        <v>0</v>
      </c>
      <c r="H8" s="1" t="n">
        <f aca="false">Total!H8-SC0_ref!H8</f>
        <v>-2.29571014642715E-007</v>
      </c>
    </row>
    <row r="9" customFormat="false" ht="12.8" hidden="false" customHeight="false" outlineLevel="0" collapsed="false">
      <c r="A9" s="0" t="n">
        <f aca="false">Total!A9</f>
        <v>2023</v>
      </c>
      <c r="B9" s="1" t="n">
        <f aca="false">Total!B9-SC0_ref!B9</f>
        <v>0</v>
      </c>
      <c r="C9" s="1" t="n">
        <f aca="false">Total!C9-SC0_ref!C9</f>
        <v>0</v>
      </c>
      <c r="D9" s="1" t="n">
        <f aca="false">Total!D9-SC0_ref!D9</f>
        <v>0</v>
      </c>
      <c r="E9" s="1" t="n">
        <f aca="false">Total!E9-SC0_ref!E9</f>
        <v>-2.56113708019257E-009</v>
      </c>
      <c r="F9" s="1" t="n">
        <f aca="false">Total!F9-SC0_ref!F9</f>
        <v>-6.23242522124201E-006</v>
      </c>
      <c r="G9" s="1" t="n">
        <f aca="false">Total!G9-SC0_ref!G9</f>
        <v>0</v>
      </c>
      <c r="H9" s="1" t="n">
        <f aca="false">Total!H9-SC0_ref!H9</f>
        <v>3.55765223503113E-007</v>
      </c>
    </row>
    <row r="10" customFormat="false" ht="12.8" hidden="false" customHeight="false" outlineLevel="0" collapsed="false">
      <c r="A10" s="0" t="n">
        <f aca="false">Total!A10</f>
        <v>2024</v>
      </c>
      <c r="B10" s="1" t="n">
        <f aca="false">Total!B10-SC0_ref!B10</f>
        <v>1.69966369867325E-008</v>
      </c>
      <c r="C10" s="1" t="n">
        <f aca="false">Total!C10-SC0_ref!C10</f>
        <v>-3.14321368932724E-009</v>
      </c>
      <c r="D10" s="1" t="n">
        <f aca="false">Total!D10-SC0_ref!D10</f>
        <v>0</v>
      </c>
      <c r="E10" s="1" t="n">
        <f aca="false">Total!E10-SC0_ref!E10</f>
        <v>0</v>
      </c>
      <c r="F10" s="1" t="n">
        <f aca="false">Total!F10-SC0_ref!F10</f>
        <v>3.78864933736622E-006</v>
      </c>
      <c r="G10" s="1" t="n">
        <f aca="false">Total!G10-SC0_ref!G10</f>
        <v>0</v>
      </c>
      <c r="H10" s="1" t="n">
        <f aca="false">Total!H10-SC0_ref!H10</f>
        <v>-5.95580786466599E-007</v>
      </c>
    </row>
    <row r="11" customFormat="false" ht="12.8" hidden="false" customHeight="false" outlineLevel="0" collapsed="false">
      <c r="A11" s="0" t="n">
        <f aca="false">Total!A11</f>
        <v>2025</v>
      </c>
      <c r="B11" s="1" t="n">
        <f aca="false">Total!B11-SC0_ref!B11</f>
        <v>-1.23400241136551E-008</v>
      </c>
      <c r="C11" s="1" t="n">
        <f aca="false">Total!C11-SC0_ref!C11</f>
        <v>-9.89530235528946E-010</v>
      </c>
      <c r="D11" s="1" t="n">
        <f aca="false">Total!D11-SC0_ref!D11</f>
        <v>0</v>
      </c>
      <c r="E11" s="1" t="n">
        <f aca="false">Total!E11-SC0_ref!E11</f>
        <v>0</v>
      </c>
      <c r="F11" s="1" t="n">
        <f aca="false">Total!F11-SC0_ref!F11</f>
        <v>-1.98931957129389E-006</v>
      </c>
      <c r="G11" s="1" t="n">
        <f aca="false">Total!G11-SC0_ref!G11</f>
        <v>0</v>
      </c>
      <c r="H11" s="1" t="n">
        <f aca="false">Total!H11-SC0_ref!H11</f>
        <v>-3.53623181581497E-006</v>
      </c>
    </row>
    <row r="12" customFormat="false" ht="12.8" hidden="false" customHeight="false" outlineLevel="0" collapsed="false">
      <c r="A12" s="0" t="n">
        <f aca="false">Total!A12</f>
        <v>2026</v>
      </c>
      <c r="B12" s="1" t="n">
        <f aca="false">Total!B12-SC0_ref!B12</f>
        <v>1.53668224811554E-008</v>
      </c>
      <c r="C12" s="1" t="n">
        <f aca="false">Total!C12-SC0_ref!C12</f>
        <v>1.39698386192322E-009</v>
      </c>
      <c r="D12" s="1" t="n">
        <f aca="false">Total!D12-SC0_ref!D12</f>
        <v>1.33877620100975E-009</v>
      </c>
      <c r="E12" s="1" t="n">
        <f aca="false">Total!E12-SC0_ref!E12</f>
        <v>2.15368345379829E-009</v>
      </c>
      <c r="F12" s="1" t="n">
        <f aca="false">Total!F12-SC0_ref!F12</f>
        <v>-1.05798244476318E-006</v>
      </c>
      <c r="G12" s="1" t="n">
        <f aca="false">Total!G12-SC0_ref!G12</f>
        <v>0</v>
      </c>
      <c r="H12" s="1" t="n">
        <f aca="false">Total!H12-SC0_ref!H12</f>
        <v>8.6100772023201E-007</v>
      </c>
    </row>
    <row r="13" customFormat="false" ht="12.8" hidden="false" customHeight="false" outlineLevel="0" collapsed="false">
      <c r="A13" s="0" t="n">
        <f aca="false">Total!A13</f>
        <v>2027</v>
      </c>
      <c r="B13" s="1" t="n">
        <f aca="false">Total!B13-SC0_ref!B13</f>
        <v>-1.37370079755783E-008</v>
      </c>
      <c r="C13" s="1" t="n">
        <f aca="false">Total!C13-SC0_ref!C13</f>
        <v>2.64844857156277E-009</v>
      </c>
      <c r="D13" s="1" t="n">
        <f aca="false">Total!D13-SC0_ref!D13</f>
        <v>1.92085281014442E-009</v>
      </c>
      <c r="E13" s="1" t="n">
        <f aca="false">Total!E13-SC0_ref!E13</f>
        <v>-1.74622982740402E-009</v>
      </c>
      <c r="F13" s="1" t="n">
        <f aca="false">Total!F13-SC0_ref!F13</f>
        <v>2.28363205678761E-006</v>
      </c>
      <c r="G13" s="1" t="n">
        <f aca="false">Total!G13-SC0_ref!G13</f>
        <v>0</v>
      </c>
      <c r="H13" s="1" t="n">
        <f aca="false">Total!H13-SC0_ref!H13</f>
        <v>1.78394839167595E-006</v>
      </c>
    </row>
    <row r="14" customFormat="false" ht="12.8" hidden="false" customHeight="false" outlineLevel="0" collapsed="false">
      <c r="A14" s="0" t="n">
        <f aca="false">Total!A14</f>
        <v>2028</v>
      </c>
      <c r="B14" s="1" t="n">
        <f aca="false">Total!B14-SC0_ref!B14</f>
        <v>1.49011611938477E-008</v>
      </c>
      <c r="C14" s="1" t="n">
        <f aca="false">Total!C14-SC0_ref!C14</f>
        <v>0</v>
      </c>
      <c r="D14" s="1" t="n">
        <f aca="false">Total!D14-SC0_ref!D14</f>
        <v>0</v>
      </c>
      <c r="E14" s="1" t="n">
        <f aca="false">Total!E14-SC0_ref!E14</f>
        <v>-1.80443748831749E-009</v>
      </c>
      <c r="F14" s="1" t="n">
        <f aca="false">Total!F14-SC0_ref!F14</f>
        <v>-1.22193887364119E-006</v>
      </c>
      <c r="G14" s="1" t="n">
        <f aca="false">Total!G14-SC0_ref!G14</f>
        <v>0</v>
      </c>
      <c r="H14" s="1" t="n">
        <f aca="false">Total!H14-SC0_ref!H14</f>
        <v>1.44867226481438E-006</v>
      </c>
    </row>
    <row r="15" customFormat="false" ht="12.8" hidden="false" customHeight="false" outlineLevel="0" collapsed="false">
      <c r="A15" s="0" t="n">
        <f aca="false">Total!A15</f>
        <v>2029</v>
      </c>
      <c r="B15" s="1" t="n">
        <f aca="false">Total!B15-SC0_ref!B15</f>
        <v>-1.88592821359634E-008</v>
      </c>
      <c r="C15" s="1" t="n">
        <f aca="false">Total!C15-SC0_ref!C15</f>
        <v>-1.22236087918282E-009</v>
      </c>
      <c r="D15" s="1" t="n">
        <f aca="false">Total!D15-SC0_ref!D15</f>
        <v>0</v>
      </c>
      <c r="E15" s="1" t="n">
        <f aca="false">Total!E15-SC0_ref!E15</f>
        <v>0</v>
      </c>
      <c r="F15" s="1" t="n">
        <f aca="false">Total!F15-SC0_ref!F15</f>
        <v>-1.43793295137584E-006</v>
      </c>
      <c r="G15" s="1" t="n">
        <f aca="false">Total!G15-SC0_ref!G15</f>
        <v>0</v>
      </c>
      <c r="H15" s="1" t="n">
        <f aca="false">Total!H15-SC0_ref!H15</f>
        <v>-1.2512318789959E-006</v>
      </c>
    </row>
    <row r="16" customFormat="false" ht="12.8" hidden="false" customHeight="false" outlineLevel="0" collapsed="false">
      <c r="A16" s="0" t="n">
        <f aca="false">Total!A16</f>
        <v>2030</v>
      </c>
      <c r="B16" s="1" t="n">
        <f aca="false">Total!B16-SC0_ref!B16</f>
        <v>0</v>
      </c>
      <c r="C16" s="1" t="n">
        <f aca="false">Total!C16-SC0_ref!C16</f>
        <v>0</v>
      </c>
      <c r="D16" s="1" t="n">
        <f aca="false">Total!D16-SC0_ref!D16</f>
        <v>-1.74622982740402E-009</v>
      </c>
      <c r="E16" s="1" t="n">
        <f aca="false">Total!E16-SC0_ref!E16</f>
        <v>2.09547579288483E-009</v>
      </c>
      <c r="F16" s="1" t="n">
        <f aca="false">Total!F16-SC0_ref!F16</f>
        <v>5.34196442458779E-006</v>
      </c>
      <c r="G16" s="1" t="n">
        <f aca="false">Total!G16-SC0_ref!G16</f>
        <v>0</v>
      </c>
      <c r="H16" s="1" t="n">
        <f aca="false">Total!H16-SC0_ref!H16</f>
        <v>-1.26287341117859E-006</v>
      </c>
    </row>
    <row r="17" customFormat="false" ht="12.8" hidden="false" customHeight="false" outlineLevel="0" collapsed="false">
      <c r="A17" s="0" t="n">
        <f aca="false">Total!A17</f>
        <v>2031</v>
      </c>
      <c r="B17" s="1" t="n">
        <f aca="false">Total!B17-SC0_ref!B17</f>
        <v>-5.12227416038513E-009</v>
      </c>
      <c r="C17" s="1" t="n">
        <f aca="false">Total!C17-SC0_ref!C17</f>
        <v>7.56699591875076E-010</v>
      </c>
      <c r="D17" s="1" t="n">
        <f aca="false">Total!D17-SC0_ref!D17</f>
        <v>2.73576006293297E-009</v>
      </c>
      <c r="E17" s="1" t="n">
        <f aca="false">Total!E17-SC0_ref!E17</f>
        <v>-1.80443748831749E-009</v>
      </c>
      <c r="F17" s="1" t="n">
        <f aca="false">Total!F17-SC0_ref!F17</f>
        <v>-1.17692979983985E-006</v>
      </c>
      <c r="G17" s="1" t="n">
        <f aca="false">Total!G17-SC0_ref!G17</f>
        <v>0</v>
      </c>
      <c r="H17" s="1" t="n">
        <f aca="false">Total!H17-SC0_ref!H17</f>
        <v>-4.94439154863358E-006</v>
      </c>
    </row>
    <row r="18" customFormat="false" ht="12.8" hidden="false" customHeight="false" outlineLevel="0" collapsed="false">
      <c r="A18" s="0" t="n">
        <f aca="false">Total!A18</f>
        <v>2032</v>
      </c>
      <c r="B18" s="1" t="n">
        <f aca="false">Total!B18-SC0_ref!B18</f>
        <v>0</v>
      </c>
      <c r="C18" s="1" t="n">
        <f aca="false">Total!C18-SC0_ref!C18</f>
        <v>-4.51109372079372E-009</v>
      </c>
      <c r="D18" s="1" t="n">
        <f aca="false">Total!D18-SC0_ref!D18</f>
        <v>0</v>
      </c>
      <c r="E18" s="1" t="n">
        <f aca="false">Total!E18-SC0_ref!E18</f>
        <v>0</v>
      </c>
      <c r="F18" s="1" t="n">
        <f aca="false">Total!F18-SC0_ref!F18</f>
        <v>1.1360680218786E-006</v>
      </c>
      <c r="G18" s="1" t="n">
        <f aca="false">Total!G18-SC0_ref!G18</f>
        <v>9.31322574615479E-009</v>
      </c>
      <c r="H18" s="1" t="n">
        <f aca="false">Total!H18-SC0_ref!H18</f>
        <v>2.32644379138947E-006</v>
      </c>
    </row>
    <row r="19" customFormat="false" ht="12.8" hidden="false" customHeight="false" outlineLevel="0" collapsed="false">
      <c r="A19" s="0" t="n">
        <f aca="false">Total!A19</f>
        <v>2033</v>
      </c>
      <c r="B19" s="1" t="n">
        <f aca="false">Total!B19-SC0_ref!B19</f>
        <v>1.05937942862511E-008</v>
      </c>
      <c r="C19" s="1" t="n">
        <f aca="false">Total!C19-SC0_ref!C19</f>
        <v>4.04543243348599E-009</v>
      </c>
      <c r="D19" s="1" t="n">
        <f aca="false">Total!D19-SC0_ref!D19</f>
        <v>-3.72529029846191E-009</v>
      </c>
      <c r="E19" s="1" t="n">
        <f aca="false">Total!E19-SC0_ref!E19</f>
        <v>0</v>
      </c>
      <c r="F19" s="1" t="n">
        <f aca="false">Total!F19-SC0_ref!F19</f>
        <v>-2.10107828024775E-006</v>
      </c>
      <c r="G19" s="1" t="n">
        <f aca="false">Total!G19-SC0_ref!G19</f>
        <v>0</v>
      </c>
      <c r="H19" s="1" t="n">
        <f aca="false">Total!H19-SC0_ref!H19</f>
        <v>5.05335628986359E-006</v>
      </c>
    </row>
    <row r="20" customFormat="false" ht="12.8" hidden="false" customHeight="false" outlineLevel="0" collapsed="false">
      <c r="A20" s="0" t="n">
        <f aca="false">Total!A20</f>
        <v>2034</v>
      </c>
      <c r="B20" s="1" t="n">
        <f aca="false">Total!B20-SC0_ref!B20</f>
        <v>0</v>
      </c>
      <c r="C20" s="1" t="n">
        <f aca="false">Total!C20-SC0_ref!C20</f>
        <v>0</v>
      </c>
      <c r="D20" s="1" t="n">
        <f aca="false">Total!D20-SC0_ref!D20</f>
        <v>2.03726813197136E-009</v>
      </c>
      <c r="E20" s="1" t="n">
        <f aca="false">Total!E20-SC0_ref!E20</f>
        <v>0</v>
      </c>
      <c r="F20" s="1" t="n">
        <f aca="false">Total!F20-SC0_ref!F20</f>
        <v>-3.66524909622967E-006</v>
      </c>
      <c r="G20" s="1" t="n">
        <f aca="false">Total!G20-SC0_ref!G20</f>
        <v>0</v>
      </c>
      <c r="H20" s="1" t="n">
        <f aca="false">Total!H20-SC0_ref!H20</f>
        <v>-6.73416070640087E-006</v>
      </c>
    </row>
    <row r="21" customFormat="false" ht="12.8" hidden="false" customHeight="false" outlineLevel="0" collapsed="false">
      <c r="A21" s="0" t="n">
        <f aca="false">Total!A21</f>
        <v>2035</v>
      </c>
      <c r="B21" s="1" t="n">
        <f aca="false">Total!B21-SC0_ref!B21</f>
        <v>0</v>
      </c>
      <c r="C21" s="1" t="n">
        <f aca="false">Total!C21-SC0_ref!C21</f>
        <v>-5.82076609134674E-009</v>
      </c>
      <c r="D21" s="1" t="n">
        <f aca="false">Total!D21-SC0_ref!D21</f>
        <v>0</v>
      </c>
      <c r="E21" s="1" t="n">
        <f aca="false">Total!E21-SC0_ref!E21</f>
        <v>0</v>
      </c>
      <c r="F21" s="1" t="n">
        <f aca="false">Total!F21-SC0_ref!F21</f>
        <v>6.57117925584316E-006</v>
      </c>
      <c r="G21" s="1" t="n">
        <f aca="false">Total!G21-SC0_ref!G21</f>
        <v>0</v>
      </c>
      <c r="H21" s="1" t="n">
        <f aca="false">Total!H21-SC0_ref!H21</f>
        <v>1.74809247255325E-006</v>
      </c>
    </row>
    <row r="22" customFormat="false" ht="12.8" hidden="false" customHeight="false" outlineLevel="0" collapsed="false">
      <c r="A22" s="0" t="n">
        <f aca="false">Total!A22</f>
        <v>2036</v>
      </c>
      <c r="B22" s="1" t="n">
        <f aca="false">Total!B22-SC0_ref!B22</f>
        <v>0</v>
      </c>
      <c r="C22" s="1" t="n">
        <f aca="false">Total!C22-SC0_ref!C22</f>
        <v>0</v>
      </c>
      <c r="D22" s="1" t="n">
        <f aca="false">Total!D22-SC0_ref!D22</f>
        <v>0</v>
      </c>
      <c r="E22" s="1" t="n">
        <f aca="false">Total!E22-SC0_ref!E22</f>
        <v>0</v>
      </c>
      <c r="F22" s="1" t="n">
        <f aca="false">Total!F22-SC0_ref!F22</f>
        <v>-2.36209598369896E-006</v>
      </c>
      <c r="G22" s="1" t="n">
        <f aca="false">Total!G22-SC0_ref!G22</f>
        <v>-4.09781932830811E-008</v>
      </c>
      <c r="H22" s="1" t="n">
        <f aca="false">Total!H22-SC0_ref!H22</f>
        <v>4.87454235553741E-006</v>
      </c>
    </row>
    <row r="23" customFormat="false" ht="12.8" hidden="false" customHeight="false" outlineLevel="0" collapsed="false">
      <c r="A23" s="0" t="n">
        <f aca="false">Total!A23</f>
        <v>2037</v>
      </c>
      <c r="B23" s="1" t="n">
        <f aca="false">Total!B23-SC0_ref!B23</f>
        <v>4.19095158576965E-009</v>
      </c>
      <c r="C23" s="1" t="n">
        <f aca="false">Total!C23-SC0_ref!C23</f>
        <v>0</v>
      </c>
      <c r="D23" s="1" t="n">
        <f aca="false">Total!D23-SC0_ref!D23</f>
        <v>-2.56113708019257E-009</v>
      </c>
      <c r="E23" s="1" t="n">
        <f aca="false">Total!E23-SC0_ref!E23</f>
        <v>0</v>
      </c>
      <c r="F23" s="1" t="n">
        <f aca="false">Total!F23-SC0_ref!F23</f>
        <v>4.35771653428674E-007</v>
      </c>
      <c r="G23" s="1" t="n">
        <f aca="false">Total!G23-SC0_ref!G23</f>
        <v>0</v>
      </c>
      <c r="H23" s="1" t="n">
        <f aca="false">Total!H23-SC0_ref!H23</f>
        <v>-1.25356018543243E-006</v>
      </c>
    </row>
    <row r="24" customFormat="false" ht="12.8" hidden="false" customHeight="false" outlineLevel="0" collapsed="false">
      <c r="A24" s="0" t="n">
        <f aca="false">Total!A24</f>
        <v>2038</v>
      </c>
      <c r="B24" s="1" t="n">
        <f aca="false">Total!B24-SC0_ref!B24</f>
        <v>0</v>
      </c>
      <c r="C24" s="1" t="n">
        <f aca="false">Total!C24-SC0_ref!C24</f>
        <v>1.51339918375015E-009</v>
      </c>
      <c r="D24" s="1" t="n">
        <f aca="false">Total!D24-SC0_ref!D24</f>
        <v>2.35741026699543E-009</v>
      </c>
      <c r="E24" s="1" t="n">
        <f aca="false">Total!E24-SC0_ref!E24</f>
        <v>0</v>
      </c>
      <c r="F24" s="1" t="n">
        <f aca="false">Total!F24-SC0_ref!F24</f>
        <v>2.68220901489258E-007</v>
      </c>
      <c r="G24" s="1" t="n">
        <f aca="false">Total!G24-SC0_ref!G24</f>
        <v>-8.38190317153931E-009</v>
      </c>
      <c r="H24" s="1" t="n">
        <f aca="false">Total!H24-SC0_ref!H24</f>
        <v>3.62750142812729E-007</v>
      </c>
    </row>
    <row r="25" customFormat="false" ht="12.8" hidden="false" customHeight="false" outlineLevel="0" collapsed="false">
      <c r="A25" s="0" t="n">
        <f aca="false">Total!A25</f>
        <v>2039</v>
      </c>
      <c r="B25" s="1" t="n">
        <f aca="false">Total!B25-SC0_ref!B25</f>
        <v>0</v>
      </c>
      <c r="C25" s="1" t="n">
        <f aca="false">Total!C25-SC0_ref!C25</f>
        <v>-2.09547579288483E-009</v>
      </c>
      <c r="D25" s="1" t="n">
        <f aca="false">Total!D25-SC0_ref!D25</f>
        <v>-1.16415321826935E-009</v>
      </c>
      <c r="E25" s="1" t="n">
        <f aca="false">Total!E25-SC0_ref!E25</f>
        <v>0</v>
      </c>
      <c r="F25" s="1" t="n">
        <f aca="false">Total!F25-SC0_ref!F25</f>
        <v>-5.53237623535097E-006</v>
      </c>
      <c r="G25" s="1" t="n">
        <f aca="false">Total!G25-SC0_ref!G25</f>
        <v>0</v>
      </c>
      <c r="H25" s="1" t="n">
        <f aca="false">Total!H25-SC0_ref!H25</f>
        <v>-5.35254366695881E-006</v>
      </c>
    </row>
    <row r="26" customFormat="false" ht="12.8" hidden="false" customHeight="false" outlineLevel="0" collapsed="false">
      <c r="A26" s="0" t="n">
        <f aca="false">Total!A26</f>
        <v>2040</v>
      </c>
      <c r="B26" s="1" t="n">
        <f aca="false">Total!B26-SC0_ref!B26</f>
        <v>0</v>
      </c>
      <c r="C26" s="1" t="n">
        <f aca="false">Total!C26-SC0_ref!C26</f>
        <v>0</v>
      </c>
      <c r="D26" s="1" t="n">
        <f aca="false">Total!D26-SC0_ref!D26</f>
        <v>7.8580342233181E-010</v>
      </c>
      <c r="E26" s="1" t="n">
        <f aca="false">Total!E26-SC0_ref!E26</f>
        <v>0</v>
      </c>
      <c r="F26" s="1" t="n">
        <f aca="false">Total!F26-SC0_ref!F26</f>
        <v>5.47530362382531E-007</v>
      </c>
      <c r="G26" s="1" t="n">
        <f aca="false">Total!G26-SC0_ref!G26</f>
        <v>0</v>
      </c>
      <c r="H26" s="1" t="n">
        <f aca="false">Total!H26-SC0_ref!H26</f>
        <v>2.8638169169426E-007</v>
      </c>
    </row>
    <row r="27" customFormat="false" ht="12.8" hidden="false" customHeight="false" outlineLevel="0" collapsed="false">
      <c r="A27" s="0" t="n">
        <f aca="false">Total!A27</f>
        <v>2041</v>
      </c>
      <c r="B27" s="1" t="n">
        <f aca="false">Total!B27-SC0_ref!B27</f>
        <v>1.44354999065399E-008</v>
      </c>
      <c r="C27" s="1" t="n">
        <f aca="false">Total!C27-SC0_ref!C27</f>
        <v>0</v>
      </c>
      <c r="D27" s="1" t="n">
        <f aca="false">Total!D27-SC0_ref!D27</f>
        <v>6.69388100504875E-010</v>
      </c>
      <c r="E27" s="1" t="n">
        <f aca="false">Total!E27-SC0_ref!E27</f>
        <v>0</v>
      </c>
      <c r="F27" s="1" t="n">
        <f aca="false">Total!F27-SC0_ref!F27</f>
        <v>6.02031650487334E-006</v>
      </c>
      <c r="G27" s="1" t="n">
        <f aca="false">Total!G27-SC0_ref!G27</f>
        <v>-2.04890966415405E-008</v>
      </c>
      <c r="H27" s="1" t="n">
        <f aca="false">Total!H27-SC0_ref!H27</f>
        <v>1.58650800585747E-006</v>
      </c>
    </row>
    <row r="28" customFormat="false" ht="12.8" hidden="false" customHeight="false" outlineLevel="0" collapsed="false">
      <c r="A28" s="0" t="n">
        <f aca="false">Total!A28</f>
        <v>2042</v>
      </c>
      <c r="B28" s="1" t="n">
        <f aca="false">Total!B28-SC0_ref!B28</f>
        <v>0</v>
      </c>
      <c r="C28" s="1" t="n">
        <f aca="false">Total!C28-SC0_ref!C28</f>
        <v>0</v>
      </c>
      <c r="D28" s="1" t="n">
        <f aca="false">Total!D28-SC0_ref!D28</f>
        <v>6.98491930961609E-010</v>
      </c>
      <c r="E28" s="1" t="n">
        <f aca="false">Total!E28-SC0_ref!E28</f>
        <v>-1.51339918375015E-009</v>
      </c>
      <c r="F28" s="1" t="n">
        <f aca="false">Total!F28-SC0_ref!F28</f>
        <v>-1.59814953804016E-006</v>
      </c>
      <c r="G28" s="1" t="n">
        <f aca="false">Total!G28-SC0_ref!G28</f>
        <v>1.44354999065399E-008</v>
      </c>
      <c r="H28" s="1" t="n">
        <f aca="false">Total!H28-SC0_ref!H28</f>
        <v>4.35160472989082E-006</v>
      </c>
    </row>
    <row r="29" customFormat="false" ht="12.8" hidden="false" customHeight="false" outlineLevel="0" collapsed="false">
      <c r="A29" s="0" t="n">
        <f aca="false">Total!A29</f>
        <v>2043</v>
      </c>
      <c r="B29" s="1" t="n">
        <f aca="false">Total!B29-SC0_ref!B29</f>
        <v>0</v>
      </c>
      <c r="C29" s="1" t="n">
        <f aca="false">Total!C29-SC0_ref!C29</f>
        <v>0</v>
      </c>
      <c r="D29" s="1" t="n">
        <f aca="false">Total!D29-SC0_ref!D29</f>
        <v>-3.06317815557122E-009</v>
      </c>
      <c r="E29" s="1" t="n">
        <f aca="false">Total!E29-SC0_ref!E29</f>
        <v>1.36788003146648E-009</v>
      </c>
      <c r="F29" s="1" t="n">
        <f aca="false">Total!F29-SC0_ref!F29</f>
        <v>-4.22488665208221E-006</v>
      </c>
      <c r="G29" s="1" t="n">
        <f aca="false">Total!G29-SC0_ref!G29</f>
        <v>0</v>
      </c>
      <c r="H29" s="1" t="n">
        <f aca="false">Total!H29-SC0_ref!H29</f>
        <v>-6.71762973070145E-006</v>
      </c>
    </row>
    <row r="30" customFormat="false" ht="12.8" hidden="false" customHeight="false" outlineLevel="0" collapsed="false">
      <c r="A30" s="0" t="n">
        <f aca="false">Total!A30</f>
        <v>2044</v>
      </c>
      <c r="B30" s="1" t="n">
        <f aca="false">Total!B30-SC0_ref!B30</f>
        <v>0</v>
      </c>
      <c r="C30" s="1" t="n">
        <f aca="false">Total!C30-SC0_ref!C30</f>
        <v>0</v>
      </c>
      <c r="D30" s="1" t="n">
        <f aca="false">Total!D30-SC0_ref!D30</f>
        <v>-8.14907252788544E-010</v>
      </c>
      <c r="E30" s="1" t="n">
        <f aca="false">Total!E30-SC0_ref!E30</f>
        <v>0</v>
      </c>
      <c r="F30" s="1" t="n">
        <f aca="false">Total!F30-SC0_ref!F30</f>
        <v>3.27447196468711E-006</v>
      </c>
      <c r="G30" s="1" t="n">
        <f aca="false">Total!G30-SC0_ref!G30</f>
        <v>0</v>
      </c>
      <c r="H30" s="1" t="n">
        <f aca="false">Total!H30-SC0_ref!H30</f>
        <v>7.22706317901611E-007</v>
      </c>
    </row>
    <row r="31" customFormat="false" ht="12.8" hidden="false" customHeight="false" outlineLevel="0" collapsed="false">
      <c r="A31" s="0" t="n">
        <f aca="false">Total!A31</f>
        <v>2045</v>
      </c>
      <c r="B31" s="1" t="n">
        <f aca="false">Total!B31-SC0_ref!B31</f>
        <v>2.09547579288483E-008</v>
      </c>
      <c r="C31" s="1" t="n">
        <f aca="false">Total!C31-SC0_ref!C31</f>
        <v>0</v>
      </c>
      <c r="D31" s="1" t="n">
        <f aca="false">Total!D31-SC0_ref!D31</f>
        <v>1.07684172689915E-009</v>
      </c>
      <c r="E31" s="1" t="n">
        <f aca="false">Total!E31-SC0_ref!E31</f>
        <v>-8.44011083245277E-010</v>
      </c>
      <c r="F31" s="1" t="n">
        <f aca="false">Total!F31-SC0_ref!F31</f>
        <v>-4.31362423114479E-006</v>
      </c>
      <c r="G31" s="1" t="n">
        <f aca="false">Total!G31-SC0_ref!G31</f>
        <v>0</v>
      </c>
      <c r="H31" s="1" t="n">
        <f aca="false">Total!H31-SC0_ref!H31</f>
        <v>6.51832669973373E-006</v>
      </c>
    </row>
    <row r="32" customFormat="false" ht="12.8" hidden="false" customHeight="false" outlineLevel="0" collapsed="false">
      <c r="A32" s="0" t="n">
        <f aca="false">Total!A32</f>
        <v>2046</v>
      </c>
      <c r="B32" s="1" t="n">
        <f aca="false">Total!B32-SC0_ref!B32</f>
        <v>-1.2572854757309E-008</v>
      </c>
      <c r="C32" s="1" t="n">
        <f aca="false">Total!C32-SC0_ref!C32</f>
        <v>-3.14321368932724E-009</v>
      </c>
      <c r="D32" s="1" t="n">
        <f aca="false">Total!D32-SC0_ref!D32</f>
        <v>1.13504938781261E-009</v>
      </c>
      <c r="E32" s="1" t="n">
        <f aca="false">Total!E32-SC0_ref!E32</f>
        <v>2.8521753847599E-009</v>
      </c>
      <c r="F32" s="1" t="n">
        <f aca="false">Total!F32-SC0_ref!F32</f>
        <v>6.91023888066411E-006</v>
      </c>
      <c r="G32" s="1" t="n">
        <f aca="false">Total!G32-SC0_ref!G32</f>
        <v>0</v>
      </c>
      <c r="H32" s="1" t="n">
        <f aca="false">Total!H32-SC0_ref!H32</f>
        <v>-5.46500086784363E-006</v>
      </c>
    </row>
    <row r="33" customFormat="false" ht="12.8" hidden="false" customHeight="false" outlineLevel="0" collapsed="false">
      <c r="A33" s="0" t="n">
        <f aca="false">Total!A33</f>
        <v>2047</v>
      </c>
      <c r="B33" s="1" t="n">
        <f aca="false">Total!B33-SC0_ref!B33</f>
        <v>0</v>
      </c>
      <c r="C33" s="1" t="n">
        <f aca="false">Total!C33-SC0_ref!C33</f>
        <v>0</v>
      </c>
      <c r="D33" s="1" t="n">
        <f aca="false">Total!D33-SC0_ref!D33</f>
        <v>2.4156179279089E-009</v>
      </c>
      <c r="E33" s="1" t="n">
        <f aca="false">Total!E33-SC0_ref!E33</f>
        <v>2.44472175836563E-009</v>
      </c>
      <c r="F33" s="1" t="n">
        <f aca="false">Total!F33-SC0_ref!F33</f>
        <v>1.47265382111073E-008</v>
      </c>
      <c r="G33" s="1" t="n">
        <f aca="false">Total!G33-SC0_ref!G33</f>
        <v>-8.61473381519318E-009</v>
      </c>
      <c r="H33" s="1" t="n">
        <f aca="false">Total!H33-SC0_ref!H33</f>
        <v>2.40560621023178E-006</v>
      </c>
    </row>
    <row r="34" customFormat="false" ht="12.8" hidden="false" customHeight="false" outlineLevel="0" collapsed="false">
      <c r="A34" s="0" t="n">
        <f aca="false">Total!A34</f>
        <v>2048</v>
      </c>
      <c r="B34" s="1" t="n">
        <f aca="false">Total!B34-SC0_ref!B34</f>
        <v>0</v>
      </c>
      <c r="C34" s="1" t="n">
        <f aca="false">Total!C34-SC0_ref!C34</f>
        <v>0</v>
      </c>
      <c r="D34" s="1" t="n">
        <f aca="false">Total!D34-SC0_ref!D34</f>
        <v>-1.57160684466362E-009</v>
      </c>
      <c r="E34" s="1" t="n">
        <f aca="false">Total!E34-SC0_ref!E34</f>
        <v>-2.79396772384644E-009</v>
      </c>
      <c r="F34" s="1" t="n">
        <f aca="false">Total!F34-SC0_ref!F34</f>
        <v>-5.97926555201411E-006</v>
      </c>
      <c r="G34" s="1" t="n">
        <f aca="false">Total!G34-SC0_ref!G34</f>
        <v>0</v>
      </c>
      <c r="H34" s="1" t="n">
        <f aca="false">Total!H34-SC0_ref!H34</f>
        <v>2.60770320892334E-006</v>
      </c>
    </row>
    <row r="35" customFormat="false" ht="12.8" hidden="false" customHeight="false" outlineLevel="0" collapsed="false">
      <c r="A35" s="0" t="n">
        <f aca="false">Total!A35</f>
        <v>2049</v>
      </c>
      <c r="B35" s="1" t="n">
        <f aca="false">Total!B35-SC0_ref!B35</f>
        <v>0</v>
      </c>
      <c r="C35" s="1" t="n">
        <f aca="false">Total!C35-SC0_ref!C35</f>
        <v>0</v>
      </c>
      <c r="D35" s="1" t="n">
        <f aca="false">Total!D35-SC0_ref!D35</f>
        <v>-2.3283064365387E-009</v>
      </c>
      <c r="E35" s="1" t="n">
        <f aca="false">Total!E35-SC0_ref!E35</f>
        <v>3.95812094211578E-009</v>
      </c>
      <c r="F35" s="1" t="n">
        <f aca="false">Total!F35-SC0_ref!F35</f>
        <v>1.96663313545287E-006</v>
      </c>
      <c r="G35" s="1" t="n">
        <f aca="false">Total!G35-SC0_ref!G35</f>
        <v>1.81607902050018E-008</v>
      </c>
      <c r="H35" s="1" t="n">
        <f aca="false">Total!H35-SC0_ref!H35</f>
        <v>-1.14366412162781E-006</v>
      </c>
    </row>
    <row r="36" customFormat="false" ht="12.8" hidden="false" customHeight="false" outlineLevel="0" collapsed="false">
      <c r="A36" s="0" t="n">
        <f aca="false">Total!A36</f>
        <v>2050</v>
      </c>
      <c r="B36" s="1" t="n">
        <f aca="false">Total!B36-SC0_ref!B36</f>
        <v>0</v>
      </c>
      <c r="C36" s="1" t="n">
        <f aca="false">Total!C36-SC0_ref!C36</f>
        <v>-3.49245965480804E-009</v>
      </c>
      <c r="D36" s="1" t="n">
        <f aca="false">Total!D36-SC0_ref!D36</f>
        <v>2.91038304567337E-009</v>
      </c>
      <c r="E36" s="1" t="n">
        <f aca="false">Total!E36-SC0_ref!E36</f>
        <v>-3.14321368932724E-009</v>
      </c>
      <c r="F36" s="1" t="n">
        <f aca="false">Total!F36-SC0_ref!F36</f>
        <v>-1.76922185346484E-006</v>
      </c>
      <c r="G36" s="1" t="n">
        <f aca="false">Total!G36-SC0_ref!G36</f>
        <v>-1.81607902050018E-008</v>
      </c>
      <c r="H36" s="1" t="n">
        <f aca="false">Total!H36-SC0_ref!H36</f>
        <v>-6.19608908891678E-006</v>
      </c>
    </row>
    <row r="37" customFormat="false" ht="12.8" hidden="false" customHeight="false" outlineLevel="0" collapsed="false">
      <c r="A37" s="0" t="n">
        <f aca="false">Total!A37</f>
        <v>2051</v>
      </c>
      <c r="B37" s="1" t="n">
        <f aca="false">Total!B37-SC0_ref!B37</f>
        <v>0</v>
      </c>
      <c r="C37" s="1" t="n">
        <f aca="false">Total!C37-SC0_ref!C37</f>
        <v>3.60887497663498E-009</v>
      </c>
      <c r="D37" s="1" t="n">
        <f aca="false">Total!D37-SC0_ref!D37</f>
        <v>0</v>
      </c>
      <c r="E37" s="1" t="n">
        <f aca="false">Total!E37-SC0_ref!E37</f>
        <v>0</v>
      </c>
      <c r="F37" s="1" t="n">
        <f aca="false">Total!F37-SC0_ref!F37</f>
        <v>5.21907350048423E-006</v>
      </c>
      <c r="G37" s="1" t="n">
        <f aca="false">Total!G37-SC0_ref!G37</f>
        <v>0</v>
      </c>
      <c r="H37" s="1" t="n">
        <f aca="false">Total!H37-SC0_ref!H37</f>
        <v>4.77582216262817E-006</v>
      </c>
    </row>
    <row r="38" customFormat="false" ht="12.8" hidden="false" customHeight="false" outlineLevel="0" collapsed="false">
      <c r="A38" s="0" t="n">
        <f aca="false">Total!A38</f>
        <v>2052</v>
      </c>
      <c r="B38" s="1" t="n">
        <f aca="false">Total!B38-SC0_ref!B38</f>
        <v>0</v>
      </c>
      <c r="C38" s="1" t="n">
        <f aca="false">Total!C38-SC0_ref!C38</f>
        <v>-3.02679836750031E-009</v>
      </c>
      <c r="D38" s="1" t="n">
        <f aca="false">Total!D38-SC0_ref!D38</f>
        <v>2.61934474110603E-009</v>
      </c>
      <c r="E38" s="1" t="n">
        <f aca="false">Total!E38-SC0_ref!E38</f>
        <v>0</v>
      </c>
      <c r="F38" s="1" t="n">
        <f aca="false">Total!F38-SC0_ref!F38</f>
        <v>-3.55346128344536E-006</v>
      </c>
      <c r="G38" s="1" t="n">
        <f aca="false">Total!G38-SC0_ref!G38</f>
        <v>1.44354999065399E-008</v>
      </c>
      <c r="H38" s="1" t="n">
        <f aca="false">Total!H38-SC0_ref!H38</f>
        <v>1.76019966602325E-006</v>
      </c>
    </row>
    <row r="39" customFormat="false" ht="12.8" hidden="false" customHeight="false" outlineLevel="0" collapsed="false">
      <c r="A39" s="0" t="n">
        <f aca="false">Total!A39</f>
        <v>2053</v>
      </c>
      <c r="B39" s="1" t="n">
        <f aca="false">Total!B39-SC0_ref!B39</f>
        <v>0</v>
      </c>
      <c r="C39" s="1" t="n">
        <f aca="false">Total!C39-SC0_ref!C39</f>
        <v>0</v>
      </c>
      <c r="D39" s="1" t="n">
        <f aca="false">Total!D39-SC0_ref!D39</f>
        <v>-1.92085281014442E-009</v>
      </c>
      <c r="E39" s="1" t="n">
        <f aca="false">Total!E39-SC0_ref!E39</f>
        <v>0</v>
      </c>
      <c r="F39" s="1" t="n">
        <f aca="false">Total!F39-SC0_ref!F39</f>
        <v>1.74826709553599E-007</v>
      </c>
      <c r="G39" s="1" t="n">
        <f aca="false">Total!G39-SC0_ref!G39</f>
        <v>0</v>
      </c>
      <c r="H39" s="1" t="n">
        <f aca="false">Total!H39-SC0_ref!H39</f>
        <v>-2.15787440538406E-006</v>
      </c>
    </row>
    <row r="40" customFormat="false" ht="12.8" hidden="false" customHeight="false" outlineLevel="0" collapsed="false">
      <c r="A40" s="0" t="n">
        <f aca="false">Total!A40</f>
        <v>2054</v>
      </c>
      <c r="B40" s="1" t="n">
        <f aca="false">Total!B40-SC0_ref!B40</f>
        <v>0</v>
      </c>
      <c r="C40" s="1" t="n">
        <f aca="false">Total!C40-SC0_ref!C40</f>
        <v>0</v>
      </c>
      <c r="D40" s="1" t="n">
        <f aca="false">Total!D40-SC0_ref!D40</f>
        <v>-3.20142135024071E-009</v>
      </c>
      <c r="E40" s="1" t="n">
        <f aca="false">Total!E40-SC0_ref!E40</f>
        <v>0</v>
      </c>
      <c r="F40" s="1" t="n">
        <f aca="false">Total!F40-SC0_ref!F40</f>
        <v>2.37952917814255E-007</v>
      </c>
      <c r="G40" s="1" t="n">
        <f aca="false">Total!G40-SC0_ref!G40</f>
        <v>0</v>
      </c>
      <c r="H40" s="1" t="n">
        <f aca="false">Total!H40-SC0_ref!H40</f>
        <v>3.13948839902878E-006</v>
      </c>
    </row>
    <row r="41" customFormat="false" ht="12.8" hidden="false" customHeight="false" outlineLevel="0" collapsed="false">
      <c r="A41" s="0" t="n">
        <f aca="false">Total!A41</f>
        <v>2055</v>
      </c>
      <c r="B41" s="1" t="n">
        <f aca="false">Total!B41-SC0_ref!B41</f>
        <v>0</v>
      </c>
      <c r="C41" s="1" t="n">
        <f aca="false">Total!C41-SC0_ref!C41</f>
        <v>0</v>
      </c>
      <c r="D41" s="1" t="n">
        <f aca="false">Total!D41-SC0_ref!D41</f>
        <v>3.20142135024071E-009</v>
      </c>
      <c r="E41" s="1" t="n">
        <f aca="false">Total!E41-SC0_ref!E41</f>
        <v>0</v>
      </c>
      <c r="F41" s="1" t="n">
        <f aca="false">Total!F41-SC0_ref!F41</f>
        <v>1.31831620819867E-006</v>
      </c>
      <c r="G41" s="1" t="n">
        <f aca="false">Total!G41-SC0_ref!G41</f>
        <v>0</v>
      </c>
      <c r="H41" s="1" t="n">
        <f aca="false">Total!H41-SC0_ref!H41</f>
        <v>-4.609115421772E-006</v>
      </c>
    </row>
    <row r="42" customFormat="false" ht="12.8" hidden="false" customHeight="false" outlineLevel="0" collapsed="false">
      <c r="A42" s="0" t="n">
        <f aca="false">Total!A42</f>
        <v>2056</v>
      </c>
      <c r="B42" s="1" t="n">
        <f aca="false">Total!B42-SC0_ref!B42</f>
        <v>0</v>
      </c>
      <c r="C42" s="1" t="n">
        <f aca="false">Total!C42-SC0_ref!C42</f>
        <v>0</v>
      </c>
      <c r="D42" s="1" t="n">
        <f aca="false">Total!D42-SC0_ref!D42</f>
        <v>0</v>
      </c>
      <c r="E42" s="1" t="n">
        <f aca="false">Total!E42-SC0_ref!E42</f>
        <v>0</v>
      </c>
      <c r="F42" s="1" t="n">
        <f aca="false">Total!F42-SC0_ref!F42</f>
        <v>7.71018676459789E-007</v>
      </c>
      <c r="G42" s="1" t="n">
        <f aca="false">Total!G42-SC0_ref!G42</f>
        <v>0</v>
      </c>
      <c r="H42" s="1" t="n">
        <f aca="false">Total!H42-SC0_ref!H42</f>
        <v>1.5702098608017E-006</v>
      </c>
    </row>
    <row r="43" customFormat="false" ht="12.8" hidden="false" customHeight="false" outlineLevel="0" collapsed="false">
      <c r="A43" s="0" t="n">
        <f aca="false">Total!A43</f>
        <v>2057</v>
      </c>
      <c r="B43" s="1" t="n">
        <f aca="false">Total!B43-SC0_ref!B43</f>
        <v>0</v>
      </c>
      <c r="C43" s="1" t="n">
        <f aca="false">Total!C43-SC0_ref!C43</f>
        <v>1.86264514923096E-009</v>
      </c>
      <c r="D43" s="1" t="n">
        <f aca="false">Total!D43-SC0_ref!D43</f>
        <v>-4.19095158576965E-009</v>
      </c>
      <c r="E43" s="1" t="n">
        <f aca="false">Total!E43-SC0_ref!E43</f>
        <v>0</v>
      </c>
      <c r="F43" s="1" t="n">
        <f aca="false">Total!F43-SC0_ref!F43</f>
        <v>1.47850369103253E-006</v>
      </c>
      <c r="G43" s="1" t="n">
        <f aca="false">Total!G43-SC0_ref!G43</f>
        <v>-1.76951289176941E-008</v>
      </c>
      <c r="H43" s="1" t="n">
        <f aca="false">Total!H43-SC0_ref!H43</f>
        <v>-3.76533716917038E-006</v>
      </c>
    </row>
    <row r="44" customFormat="false" ht="12.8" hidden="false" customHeight="false" outlineLevel="0" collapsed="false">
      <c r="A44" s="0" t="n">
        <f aca="false">Total!A44</f>
        <v>2058</v>
      </c>
      <c r="B44" s="1" t="n">
        <f aca="false">Total!B44-SC0_ref!B44</f>
        <v>-1.30385160446167E-008</v>
      </c>
      <c r="C44" s="1" t="n">
        <f aca="false">Total!C44-SC0_ref!C44</f>
        <v>1.86264514923096E-009</v>
      </c>
      <c r="D44" s="1" t="n">
        <f aca="false">Total!D44-SC0_ref!D44</f>
        <v>5.70435076951981E-009</v>
      </c>
      <c r="E44" s="1" t="n">
        <f aca="false">Total!E44-SC0_ref!E44</f>
        <v>0</v>
      </c>
      <c r="F44" s="1" t="n">
        <f aca="false">Total!F44-SC0_ref!F44</f>
        <v>-2.89813033305109E-006</v>
      </c>
      <c r="G44" s="1" t="n">
        <f aca="false">Total!G44-SC0_ref!G44</f>
        <v>0</v>
      </c>
      <c r="H44" s="1" t="n">
        <f aca="false">Total!H44-SC0_ref!H44</f>
        <v>4.80841845273972E-006</v>
      </c>
    </row>
    <row r="45" customFormat="false" ht="12.8" hidden="false" customHeight="false" outlineLevel="0" collapsed="false">
      <c r="A45" s="0" t="n">
        <f aca="false">Total!A45</f>
        <v>2059</v>
      </c>
      <c r="B45" s="1" t="n">
        <f aca="false">Total!B45-SC0_ref!B45</f>
        <v>0</v>
      </c>
      <c r="C45" s="1" t="n">
        <f aca="false">Total!C45-SC0_ref!C45</f>
        <v>-2.3283064365387E-009</v>
      </c>
      <c r="D45" s="1" t="n">
        <f aca="false">Total!D45-SC0_ref!D45</f>
        <v>-4.19095158576965E-009</v>
      </c>
      <c r="E45" s="1" t="n">
        <f aca="false">Total!E45-SC0_ref!E45</f>
        <v>0</v>
      </c>
      <c r="F45" s="1" t="n">
        <f aca="false">Total!F45-SC0_ref!F45</f>
        <v>3.63989965990186E-006</v>
      </c>
      <c r="G45" s="1" t="n">
        <f aca="false">Total!G45-SC0_ref!G45</f>
        <v>-1.02445483207703E-008</v>
      </c>
      <c r="H45" s="1" t="n">
        <f aca="false">Total!H45-SC0_ref!H45</f>
        <v>-3.86964529752731E-006</v>
      </c>
    </row>
    <row r="46" customFormat="false" ht="12.8" hidden="false" customHeight="false" outlineLevel="0" collapsed="false">
      <c r="A46" s="0" t="n">
        <f aca="false">Total!A46</f>
        <v>2060</v>
      </c>
      <c r="B46" s="1" t="n">
        <f aca="false">Total!B46-SC0_ref!B46</f>
        <v>0</v>
      </c>
      <c r="C46" s="1" t="n">
        <f aca="false">Total!C46-SC0_ref!C46</f>
        <v>0</v>
      </c>
      <c r="D46" s="1" t="n">
        <f aca="false">Total!D46-SC0_ref!D46</f>
        <v>3.02679836750031E-009</v>
      </c>
      <c r="E46" s="1" t="n">
        <f aca="false">Total!E46-SC0_ref!E46</f>
        <v>0</v>
      </c>
      <c r="F46" s="1" t="n">
        <f aca="false">Total!F46-SC0_ref!F46</f>
        <v>-2.79012601822615E-006</v>
      </c>
      <c r="G46" s="1" t="n">
        <f aca="false">Total!G46-SC0_ref!G46</f>
        <v>0</v>
      </c>
      <c r="H46" s="1" t="n">
        <f aca="false">Total!H46-SC0_ref!H46</f>
        <v>3.08826565742493E-006</v>
      </c>
    </row>
    <row r="47" customFormat="false" ht="12.8" hidden="false" customHeight="false" outlineLevel="0" collapsed="false">
      <c r="A47" s="0" t="n">
        <f aca="false">Total!A47</f>
        <v>2061</v>
      </c>
      <c r="B47" s="1" t="n">
        <f aca="false">Total!B47-SC0_ref!B47</f>
        <v>0</v>
      </c>
      <c r="C47" s="1" t="n">
        <f aca="false">Total!C47-SC0_ref!C47</f>
        <v>3.60887497663498E-009</v>
      </c>
      <c r="D47" s="1" t="n">
        <f aca="false">Total!D47-SC0_ref!D47</f>
        <v>0</v>
      </c>
      <c r="E47" s="1" t="n">
        <f aca="false">Total!E47-SC0_ref!E47</f>
        <v>0</v>
      </c>
      <c r="F47" s="1" t="n">
        <f aca="false">Total!F47-SC0_ref!F47</f>
        <v>-9.75880539044738E-007</v>
      </c>
      <c r="G47" s="1" t="n">
        <f aca="false">Total!G47-SC0_ref!G47</f>
        <v>0</v>
      </c>
      <c r="H47" s="1" t="n">
        <f aca="false">Total!H47-SC0_ref!H47</f>
        <v>9.145587682724E-007</v>
      </c>
    </row>
    <row r="48" customFormat="false" ht="12.8" hidden="false" customHeight="false" outlineLevel="0" collapsed="false">
      <c r="A48" s="0" t="n">
        <f aca="false">Total!A48</f>
        <v>2062</v>
      </c>
      <c r="B48" s="1" t="n">
        <f aca="false">Total!B48-SC0_ref!B48</f>
        <v>-8.84756445884705E-009</v>
      </c>
      <c r="C48" s="1" t="n">
        <f aca="false">Total!C48-SC0_ref!C48</f>
        <v>-2.4156179279089E-009</v>
      </c>
      <c r="D48" s="1" t="n">
        <f aca="false">Total!D48-SC0_ref!D48</f>
        <v>0</v>
      </c>
      <c r="E48" s="1" t="n">
        <f aca="false">Total!E48-SC0_ref!E48</f>
        <v>3.60887497663498E-009</v>
      </c>
      <c r="F48" s="1" t="n">
        <f aca="false">Total!F48-SC0_ref!F48</f>
        <v>3.98600241169333E-006</v>
      </c>
      <c r="G48" s="1" t="n">
        <f aca="false">Total!G48-SC0_ref!G48</f>
        <v>2.65426933765411E-008</v>
      </c>
      <c r="H48" s="1" t="n">
        <f aca="false">Total!H48-SC0_ref!H48</f>
        <v>1.77556648850441E-006</v>
      </c>
    </row>
    <row r="49" customFormat="false" ht="12.8" hidden="false" customHeight="false" outlineLevel="0" collapsed="false">
      <c r="A49" s="0" t="n">
        <f aca="false">Total!A49</f>
        <v>2063</v>
      </c>
      <c r="B49" s="1" t="n">
        <f aca="false">Total!B49-SC0_ref!B49</f>
        <v>-2.42143869400024E-008</v>
      </c>
      <c r="C49" s="1" t="n">
        <f aca="false">Total!C49-SC0_ref!C49</f>
        <v>0</v>
      </c>
      <c r="D49" s="1" t="n">
        <f aca="false">Total!D49-SC0_ref!D49</f>
        <v>2.56113708019257E-009</v>
      </c>
      <c r="E49" s="1" t="n">
        <f aca="false">Total!E49-SC0_ref!E49</f>
        <v>-5.355104804039E-009</v>
      </c>
      <c r="F49" s="1" t="n">
        <f aca="false">Total!F49-SC0_ref!F49</f>
        <v>-2.6522611733526E-006</v>
      </c>
      <c r="G49" s="1" t="n">
        <f aca="false">Total!G49-SC0_ref!G49</f>
        <v>-1.58324837684631E-008</v>
      </c>
      <c r="H49" s="1" t="n">
        <f aca="false">Total!H49-SC0_ref!H49</f>
        <v>-9.26665961742401E-007</v>
      </c>
    </row>
    <row r="50" customFormat="false" ht="12.8" hidden="false" customHeight="false" outlineLevel="0" collapsed="false">
      <c r="A50" s="0" t="n">
        <f aca="false">Total!A50</f>
        <v>2064</v>
      </c>
      <c r="B50" s="1" t="n">
        <f aca="false">Total!B50-SC0_ref!B50</f>
        <v>2.84053385257721E-008</v>
      </c>
      <c r="C50" s="1" t="n">
        <f aca="false">Total!C50-SC0_ref!C50</f>
        <v>0</v>
      </c>
      <c r="D50" s="1" t="n">
        <f aca="false">Total!D50-SC0_ref!D50</f>
        <v>0</v>
      </c>
      <c r="E50" s="1" t="n">
        <f aca="false">Total!E50-SC0_ref!E50</f>
        <v>4.42378222942352E-009</v>
      </c>
      <c r="F50" s="1" t="n">
        <f aca="false">Total!F50-SC0_ref!F50</f>
        <v>-4.09441418014467E-006</v>
      </c>
      <c r="G50" s="1" t="n">
        <f aca="false">Total!G50-SC0_ref!G50</f>
        <v>1.11758708953857E-008</v>
      </c>
      <c r="H50" s="1" t="n">
        <f aca="false">Total!H50-SC0_ref!H50</f>
        <v>-3.11806797981262E-006</v>
      </c>
    </row>
    <row r="51" customFormat="false" ht="12.8" hidden="false" customHeight="false" outlineLevel="0" collapsed="false">
      <c r="A51" s="0" t="n">
        <f aca="false">Total!A51</f>
        <v>2065</v>
      </c>
      <c r="B51" s="1" t="n">
        <f aca="false">Total!B51-SC0_ref!B51</f>
        <v>0</v>
      </c>
      <c r="C51" s="1" t="n">
        <f aca="false">Total!C51-SC0_ref!C51</f>
        <v>0</v>
      </c>
      <c r="D51" s="1" t="n">
        <f aca="false">Total!D51-SC0_ref!D51</f>
        <v>0</v>
      </c>
      <c r="E51" s="1" t="n">
        <f aca="false">Total!E51-SC0_ref!E51</f>
        <v>-3.37604433298111E-009</v>
      </c>
      <c r="F51" s="1" t="n">
        <f aca="false">Total!F51-SC0_ref!F51</f>
        <v>2.11570295505226E-006</v>
      </c>
      <c r="G51" s="1" t="n">
        <f aca="false">Total!G51-SC0_ref!G51</f>
        <v>-2.42143869400024E-008</v>
      </c>
      <c r="H51" s="1" t="n">
        <f aca="false">Total!H51-SC0_ref!H51</f>
        <v>2.01910734176636E-006</v>
      </c>
    </row>
    <row r="52" customFormat="false" ht="12.8" hidden="false" customHeight="false" outlineLevel="0" collapsed="false">
      <c r="A52" s="0" t="n">
        <f aca="false">Total!A52</f>
        <v>2066</v>
      </c>
      <c r="B52" s="1" t="n">
        <f aca="false">Total!B52-SC0_ref!B52</f>
        <v>-1.72294676303864E-008</v>
      </c>
      <c r="C52" s="1" t="n">
        <f aca="false">Total!C52-SC0_ref!C52</f>
        <v>0</v>
      </c>
      <c r="D52" s="1" t="n">
        <f aca="false">Total!D52-SC0_ref!D52</f>
        <v>0</v>
      </c>
      <c r="E52" s="1" t="n">
        <f aca="false">Total!E52-SC0_ref!E52</f>
        <v>0</v>
      </c>
      <c r="F52" s="1" t="n">
        <f aca="false">Total!F52-SC0_ref!F52</f>
        <v>3.79278208129108E-006</v>
      </c>
      <c r="G52" s="1" t="n">
        <f aca="false">Total!G52-SC0_ref!G52</f>
        <v>3.2130628824234E-008</v>
      </c>
      <c r="H52" s="1" t="n">
        <f aca="false">Total!H52-SC0_ref!H52</f>
        <v>-5.30946999788284E-006</v>
      </c>
    </row>
    <row r="53" customFormat="false" ht="12.8" hidden="false" customHeight="false" outlineLevel="0" collapsed="false">
      <c r="A53" s="0" t="n">
        <f aca="false">Total!A53</f>
        <v>2067</v>
      </c>
      <c r="B53" s="1" t="n">
        <f aca="false">Total!B53-SC0_ref!B53</f>
        <v>0</v>
      </c>
      <c r="C53" s="1" t="n">
        <f aca="false">Total!C53-SC0_ref!C53</f>
        <v>0</v>
      </c>
      <c r="D53" s="1" t="n">
        <f aca="false">Total!D53-SC0_ref!D53</f>
        <v>2.09547579288483E-009</v>
      </c>
      <c r="E53" s="1" t="n">
        <f aca="false">Total!E53-SC0_ref!E53</f>
        <v>4.10364009439945E-009</v>
      </c>
      <c r="F53" s="1" t="n">
        <f aca="false">Total!F53-SC0_ref!F53</f>
        <v>-5.56197483092546E-006</v>
      </c>
      <c r="G53" s="1" t="n">
        <f aca="false">Total!G53-SC0_ref!G53</f>
        <v>0</v>
      </c>
      <c r="H53" s="1" t="n">
        <f aca="false">Total!H53-SC0_ref!H53</f>
        <v>7.92555510997772E-007</v>
      </c>
    </row>
    <row r="54" customFormat="false" ht="12.8" hidden="false" customHeight="false" outlineLevel="0" collapsed="false">
      <c r="A54" s="0" t="n">
        <f aca="false">Total!A54</f>
        <v>2068</v>
      </c>
      <c r="B54" s="1" t="n">
        <f aca="false">Total!B54-SC0_ref!B54</f>
        <v>0</v>
      </c>
      <c r="C54" s="1" t="n">
        <f aca="false">Total!C54-SC0_ref!C54</f>
        <v>0</v>
      </c>
      <c r="D54" s="1" t="n">
        <f aca="false">Total!D54-SC0_ref!D54</f>
        <v>-6.28642737865448E-009</v>
      </c>
      <c r="E54" s="1" t="n">
        <f aca="false">Total!E54-SC0_ref!E54</f>
        <v>0</v>
      </c>
      <c r="F54" s="1" t="n">
        <f aca="false">Total!F54-SC0_ref!F54</f>
        <v>3.31187038682401E-006</v>
      </c>
      <c r="G54" s="1" t="n">
        <f aca="false">Total!G54-SC0_ref!G54</f>
        <v>-8.38190317153931E-009</v>
      </c>
      <c r="H54" s="1" t="n">
        <f aca="false">Total!H54-SC0_ref!H54</f>
        <v>3.18232923746109E-006</v>
      </c>
    </row>
    <row r="55" customFormat="false" ht="12.8" hidden="false" customHeight="false" outlineLevel="0" collapsed="false">
      <c r="A55" s="0" t="n">
        <f aca="false">Total!A55</f>
        <v>2069</v>
      </c>
      <c r="B55" s="1" t="n">
        <f aca="false">Total!B55-SC0_ref!B55</f>
        <v>0</v>
      </c>
      <c r="C55" s="1" t="n">
        <f aca="false">Total!C55-SC0_ref!C55</f>
        <v>0</v>
      </c>
      <c r="D55" s="1" t="n">
        <f aca="false">Total!D55-SC0_ref!D55</f>
        <v>0</v>
      </c>
      <c r="E55" s="1" t="n">
        <f aca="false">Total!E55-SC0_ref!E55</f>
        <v>0</v>
      </c>
      <c r="F55" s="1" t="n">
        <f aca="false">Total!F55-SC0_ref!F55</f>
        <v>3.10700852423906E-006</v>
      </c>
      <c r="G55" s="1" t="n">
        <f aca="false">Total!G55-SC0_ref!G55</f>
        <v>-1.0710209608078E-008</v>
      </c>
      <c r="H55" s="1" t="n">
        <f aca="false">Total!H55-SC0_ref!H55</f>
        <v>1.61118805408478E-007</v>
      </c>
    </row>
    <row r="56" customFormat="false" ht="12.8" hidden="false" customHeight="false" outlineLevel="0" collapsed="false">
      <c r="A56" s="0" t="n">
        <f aca="false">Total!A56</f>
        <v>2070</v>
      </c>
      <c r="B56" s="1" t="n">
        <f aca="false">Total!B56-SC0_ref!B56</f>
        <v>0</v>
      </c>
      <c r="C56" s="1" t="n">
        <f aca="false">Total!C56-SC0_ref!C56</f>
        <v>-3.02679836750031E-009</v>
      </c>
      <c r="D56" s="1" t="n">
        <f aca="false">Total!D56-SC0_ref!D56</f>
        <v>0</v>
      </c>
      <c r="E56" s="1" t="n">
        <f aca="false">Total!E56-SC0_ref!E56</f>
        <v>0</v>
      </c>
      <c r="F56" s="1" t="n">
        <f aca="false">Total!F56-SC0_ref!F56</f>
        <v>-1.32981222122908E-006</v>
      </c>
      <c r="G56" s="1" t="n">
        <f aca="false">Total!G56-SC0_ref!G56</f>
        <v>-1.11758708953857E-008</v>
      </c>
      <c r="H56" s="1" t="n">
        <f aca="false">Total!H56-SC0_ref!H56</f>
        <v>2.29384750127792E-006</v>
      </c>
    </row>
    <row r="57" customFormat="false" ht="12.8" hidden="false" customHeight="false" outlineLevel="0" collapsed="false">
      <c r="A57" s="0" t="n">
        <f aca="false">Total!A57</f>
        <v>2071</v>
      </c>
      <c r="B57" s="1" t="n">
        <f aca="false">Total!B57-SC0_ref!B57</f>
        <v>0</v>
      </c>
      <c r="C57" s="1" t="n">
        <f aca="false">Total!C57-SC0_ref!C57</f>
        <v>4.77302819490433E-009</v>
      </c>
      <c r="D57" s="1" t="n">
        <f aca="false">Total!D57-SC0_ref!D57</f>
        <v>0</v>
      </c>
      <c r="E57" s="1" t="n">
        <f aca="false">Total!E57-SC0_ref!E57</f>
        <v>0</v>
      </c>
      <c r="F57" s="1" t="n">
        <f aca="false">Total!F57-SC0_ref!F57</f>
        <v>-3.19292303174734E-006</v>
      </c>
      <c r="G57" s="1" t="n">
        <f aca="false">Total!G57-SC0_ref!G57</f>
        <v>0</v>
      </c>
      <c r="H57" s="1" t="n">
        <f aca="false">Total!H57-SC0_ref!H57</f>
        <v>-4.7050416469574E-006</v>
      </c>
    </row>
    <row r="58" customFormat="false" ht="12.8" hidden="false" customHeight="false" outlineLevel="0" collapsed="false">
      <c r="A58" s="0" t="n">
        <f aca="false">Total!A58</f>
        <v>2072</v>
      </c>
      <c r="B58" s="1" t="n">
        <f aca="false">Total!B58-SC0_ref!B58</f>
        <v>0</v>
      </c>
      <c r="C58" s="1" t="n">
        <f aca="false">Total!C58-SC0_ref!C58</f>
        <v>0</v>
      </c>
      <c r="D58" s="1" t="n">
        <f aca="false">Total!D58-SC0_ref!D58</f>
        <v>3.37604433298111E-009</v>
      </c>
      <c r="E58" s="1" t="n">
        <f aca="false">Total!E58-SC0_ref!E58</f>
        <v>-2.53203324973583E-009</v>
      </c>
      <c r="F58" s="1" t="n">
        <f aca="false">Total!F58-SC0_ref!F58</f>
        <v>-1.11368717625737E-006</v>
      </c>
      <c r="G58" s="1" t="n">
        <f aca="false">Total!G58-SC0_ref!G58</f>
        <v>1.88592821359634E-008</v>
      </c>
      <c r="H58" s="1" t="n">
        <f aca="false">Total!H58-SC0_ref!H58</f>
        <v>2.93739140033722E-006</v>
      </c>
    </row>
    <row r="59" customFormat="false" ht="12.8" hidden="false" customHeight="false" outlineLevel="0" collapsed="false">
      <c r="A59" s="0" t="n">
        <f aca="false">Total!A59</f>
        <v>2073</v>
      </c>
      <c r="B59" s="1" t="n">
        <f aca="false">Total!B59-SC0_ref!B59</f>
        <v>0</v>
      </c>
      <c r="C59" s="1" t="n">
        <f aca="false">Total!C59-SC0_ref!C59</f>
        <v>-4.42378222942352E-009</v>
      </c>
      <c r="D59" s="1" t="n">
        <f aca="false">Total!D59-SC0_ref!D59</f>
        <v>-3.25962901115417E-009</v>
      </c>
      <c r="E59" s="1" t="n">
        <f aca="false">Total!E59-SC0_ref!E59</f>
        <v>-3.30328475683928E-009</v>
      </c>
      <c r="F59" s="1" t="n">
        <f aca="false">Total!F59-SC0_ref!F59</f>
        <v>3.7025602068752E-006</v>
      </c>
      <c r="G59" s="1" t="n">
        <f aca="false">Total!G59-SC0_ref!G59</f>
        <v>0</v>
      </c>
      <c r="H59" s="1" t="n">
        <f aca="false">Total!H59-SC0_ref!H59</f>
        <v>2.57417559623718E-006</v>
      </c>
    </row>
    <row r="60" customFormat="false" ht="12.8" hidden="false" customHeight="false" outlineLevel="0" collapsed="false">
      <c r="A60" s="0" t="n">
        <f aca="false">Total!A60</f>
        <v>2074</v>
      </c>
      <c r="B60" s="1" t="n">
        <f aca="false">Total!B60-SC0_ref!B60</f>
        <v>0</v>
      </c>
      <c r="C60" s="1" t="n">
        <f aca="false">Total!C60-SC0_ref!C60</f>
        <v>0</v>
      </c>
      <c r="D60" s="1" t="n">
        <f aca="false">Total!D60-SC0_ref!D60</f>
        <v>0</v>
      </c>
      <c r="E60" s="1" t="n">
        <f aca="false">Total!E60-SC0_ref!E60</f>
        <v>4.30736690759659E-009</v>
      </c>
      <c r="F60" s="1" t="n">
        <f aca="false">Total!F60-SC0_ref!F60</f>
        <v>-3.03654815070331E-006</v>
      </c>
      <c r="G60" s="1" t="n">
        <f aca="false">Total!G60-SC0_ref!G60</f>
        <v>-1.90921127796173E-008</v>
      </c>
      <c r="H60" s="1" t="n">
        <f aca="false">Total!H60-SC0_ref!H60</f>
        <v>-4.15463000535965E-006</v>
      </c>
    </row>
    <row r="61" customFormat="false" ht="12.8" hidden="false" customHeight="false" outlineLevel="0" collapsed="false">
      <c r="A61" s="0" t="n">
        <f aca="false">Total!A61</f>
        <v>2075</v>
      </c>
      <c r="B61" s="1" t="n">
        <f aca="false">Total!B61-SC0_ref!B61</f>
        <v>0</v>
      </c>
      <c r="C61" s="1" t="n">
        <f aca="false">Total!C61-SC0_ref!C61</f>
        <v>0</v>
      </c>
      <c r="D61" s="1" t="n">
        <f aca="false">Total!D61-SC0_ref!D61</f>
        <v>0</v>
      </c>
      <c r="E61" s="1" t="n">
        <f aca="false">Total!E61-SC0_ref!E61</f>
        <v>3.66708263754845E-009</v>
      </c>
      <c r="F61" s="1" t="n">
        <f aca="false">Total!F61-SC0_ref!F61</f>
        <v>5.40458131581545E-007</v>
      </c>
      <c r="G61" s="1" t="n">
        <f aca="false">Total!G61-SC0_ref!G61</f>
        <v>0</v>
      </c>
      <c r="H61" s="1" t="n">
        <f aca="false">Total!H61-SC0_ref!H61</f>
        <v>4.13693487644196E-006</v>
      </c>
    </row>
    <row r="62" customFormat="false" ht="12.8" hidden="false" customHeight="false" outlineLevel="0" collapsed="false">
      <c r="A62" s="0" t="n">
        <f aca="false">Total!A62</f>
        <v>2076</v>
      </c>
      <c r="B62" s="1" t="n">
        <f aca="false">Total!B62-SC0_ref!B62</f>
        <v>0</v>
      </c>
      <c r="C62" s="1" t="n">
        <f aca="false">Total!C62-SC0_ref!C62</f>
        <v>0</v>
      </c>
      <c r="D62" s="1" t="n">
        <f aca="false">Total!D62-SC0_ref!D62</f>
        <v>-5.23868948221207E-009</v>
      </c>
      <c r="E62" s="1" t="n">
        <f aca="false">Total!E62-SC0_ref!E62</f>
        <v>-8.61473381519318E-009</v>
      </c>
      <c r="F62" s="1" t="n">
        <f aca="false">Total!F62-SC0_ref!F62</f>
        <v>-2.36515188589692E-006</v>
      </c>
      <c r="G62" s="1" t="n">
        <f aca="false">Total!G62-SC0_ref!G62</f>
        <v>0</v>
      </c>
      <c r="H62" s="1" t="n">
        <f aca="false">Total!H62-SC0_ref!H62</f>
        <v>1.73225998878479E-007</v>
      </c>
    </row>
    <row r="63" customFormat="false" ht="12.8" hidden="false" customHeight="false" outlineLevel="0" collapsed="false">
      <c r="A63" s="0" t="n">
        <f aca="false">Total!A63</f>
        <v>2077</v>
      </c>
      <c r="B63" s="1" t="n">
        <f aca="false">Total!B63-SC0_ref!B63</f>
        <v>0</v>
      </c>
      <c r="C63" s="1" t="n">
        <f aca="false">Total!C63-SC0_ref!C63</f>
        <v>0</v>
      </c>
      <c r="D63" s="1" t="n">
        <f aca="false">Total!D63-SC0_ref!D63</f>
        <v>3.25962901115417E-009</v>
      </c>
      <c r="E63" s="1" t="n">
        <f aca="false">Total!E63-SC0_ref!E63</f>
        <v>0</v>
      </c>
      <c r="F63" s="1" t="n">
        <f aca="false">Total!F63-SC0_ref!F63</f>
        <v>6.3660554587841E-006</v>
      </c>
      <c r="G63" s="1" t="n">
        <f aca="false">Total!G63-SC0_ref!G63</f>
        <v>8.14907252788544E-009</v>
      </c>
      <c r="H63" s="1" t="n">
        <f aca="false">Total!H63-SC0_ref!H63</f>
        <v>-2.74553894996643E-006</v>
      </c>
    </row>
    <row r="64" customFormat="false" ht="12.8" hidden="false" customHeight="false" outlineLevel="0" collapsed="false">
      <c r="A64" s="0" t="n">
        <f aca="false">Total!A64</f>
        <v>2078</v>
      </c>
      <c r="B64" s="1" t="n">
        <f aca="false">Total!B64-SC0_ref!B64</f>
        <v>0</v>
      </c>
      <c r="C64" s="1" t="n">
        <f aca="false">Total!C64-SC0_ref!C64</f>
        <v>0</v>
      </c>
      <c r="D64" s="1" t="n">
        <f aca="false">Total!D64-SC0_ref!D64</f>
        <v>0</v>
      </c>
      <c r="E64" s="1" t="n">
        <f aca="false">Total!E64-SC0_ref!E64</f>
        <v>2.56113708019257E-009</v>
      </c>
      <c r="F64" s="1" t="n">
        <f aca="false">Total!F64-SC0_ref!F64</f>
        <v>-2.55877966992557E-006</v>
      </c>
      <c r="G64" s="1" t="n">
        <f aca="false">Total!G64-SC0_ref!G64</f>
        <v>-8.84756445884705E-009</v>
      </c>
      <c r="H64" s="1" t="n">
        <f aca="false">Total!H64-SC0_ref!H64</f>
        <v>1.75647437572479E-006</v>
      </c>
    </row>
    <row r="65" customFormat="false" ht="12.8" hidden="false" customHeight="false" outlineLevel="0" collapsed="false">
      <c r="A65" s="0" t="n">
        <f aca="false">Total!A65</f>
        <v>2079</v>
      </c>
      <c r="B65" s="1" t="n">
        <f aca="false">Total!B65-SC0_ref!B65</f>
        <v>0</v>
      </c>
      <c r="C65" s="1" t="n">
        <f aca="false">Total!C65-SC0_ref!C65</f>
        <v>0</v>
      </c>
      <c r="D65" s="1" t="n">
        <f aca="false">Total!D65-SC0_ref!D65</f>
        <v>-3.49245965480804E-009</v>
      </c>
      <c r="E65" s="1" t="n">
        <f aca="false">Total!E65-SC0_ref!E65</f>
        <v>3.55066731572151E-009</v>
      </c>
      <c r="F65" s="1" t="n">
        <f aca="false">Total!F65-SC0_ref!F65</f>
        <v>-3.40447877533734E-006</v>
      </c>
      <c r="G65" s="1" t="n">
        <f aca="false">Total!G65-SC0_ref!G65</f>
        <v>0</v>
      </c>
      <c r="H65" s="1" t="n">
        <f aca="false">Total!H65-SC0_ref!H65</f>
        <v>1.0468065738678E-006</v>
      </c>
    </row>
    <row r="66" customFormat="false" ht="12.8" hidden="false" customHeight="false" outlineLevel="0" collapsed="false">
      <c r="A66" s="0" t="n">
        <f aca="false">Total!A66</f>
        <v>2080</v>
      </c>
      <c r="B66" s="1" t="n">
        <f aca="false">Total!B66-SC0_ref!B66</f>
        <v>0</v>
      </c>
      <c r="C66" s="1" t="n">
        <f aca="false">Total!C66-SC0_ref!C66</f>
        <v>0</v>
      </c>
      <c r="D66" s="1" t="n">
        <f aca="false">Total!D66-SC0_ref!D66</f>
        <v>7.21774995326996E-009</v>
      </c>
      <c r="E66" s="1" t="n">
        <f aca="false">Total!E66-SC0_ref!E66</f>
        <v>-4.19095158576965E-009</v>
      </c>
      <c r="F66" s="1" t="n">
        <f aca="false">Total!F66-SC0_ref!F66</f>
        <v>4.31426451541483E-006</v>
      </c>
      <c r="G66" s="1" t="n">
        <f aca="false">Total!G66-SC0_ref!G66</f>
        <v>-1.21071934700012E-008</v>
      </c>
      <c r="H66" s="1" t="n">
        <f aca="false">Total!H66-SC0_ref!H66</f>
        <v>-5.76861202716827E-006</v>
      </c>
    </row>
    <row r="67" customFormat="false" ht="12.8" hidden="false" customHeight="false" outlineLevel="0" collapsed="false">
      <c r="A67" s="0" t="n">
        <f aca="false">Total!A67</f>
        <v>2081</v>
      </c>
      <c r="B67" s="1" t="n">
        <f aca="false">Total!B67-SC0_ref!B67</f>
        <v>0</v>
      </c>
      <c r="C67" s="1" t="n">
        <f aca="false">Total!C67-SC0_ref!C67</f>
        <v>0</v>
      </c>
      <c r="D67" s="1" t="n">
        <f aca="false">Total!D67-SC0_ref!D67</f>
        <v>-7.10133463144302E-009</v>
      </c>
      <c r="E67" s="1" t="n">
        <f aca="false">Total!E67-SC0_ref!E67</f>
        <v>-2.21189111471176E-009</v>
      </c>
      <c r="F67" s="1" t="n">
        <f aca="false">Total!F67-SC0_ref!F67</f>
        <v>-2.49987351708114E-006</v>
      </c>
      <c r="G67" s="1" t="n">
        <f aca="false">Total!G67-SC0_ref!G67</f>
        <v>1.28056854009628E-008</v>
      </c>
      <c r="H67" s="1" t="n">
        <f aca="false">Total!H67-SC0_ref!H67</f>
        <v>1.06170773506165E-007</v>
      </c>
    </row>
    <row r="68" customFormat="false" ht="12.8" hidden="false" customHeight="false" outlineLevel="0" collapsed="false">
      <c r="A68" s="0" t="n">
        <f aca="false">Total!A68</f>
        <v>2082</v>
      </c>
      <c r="B68" s="1" t="n">
        <f aca="false">Total!B68-SC0_ref!B68</f>
        <v>0</v>
      </c>
      <c r="C68" s="1" t="n">
        <f aca="false">Total!C68-SC0_ref!C68</f>
        <v>0</v>
      </c>
      <c r="D68" s="1" t="n">
        <f aca="false">Total!D68-SC0_ref!D68</f>
        <v>0</v>
      </c>
      <c r="E68" s="1" t="n">
        <f aca="false">Total!E68-SC0_ref!E68</f>
        <v>6.81029632687569E-009</v>
      </c>
      <c r="F68" s="1" t="n">
        <f aca="false">Total!F68-SC0_ref!F68</f>
        <v>-2.87938746623695E-006</v>
      </c>
      <c r="G68" s="1" t="n">
        <f aca="false">Total!G68-SC0_ref!G68</f>
        <v>0</v>
      </c>
      <c r="H68" s="1" t="n">
        <f aca="false">Total!H68-SC0_ref!H68</f>
        <v>5.46500086784363E-006</v>
      </c>
    </row>
    <row r="69" customFormat="false" ht="12.8" hidden="false" customHeight="false" outlineLevel="0" collapsed="false">
      <c r="A69" s="0" t="n">
        <f aca="false">Total!A69</f>
        <v>2083</v>
      </c>
      <c r="B69" s="1" t="n">
        <f aca="false">Total!B69-SC0_ref!B69</f>
        <v>0</v>
      </c>
      <c r="C69" s="1" t="n">
        <f aca="false">Total!C69-SC0_ref!C69</f>
        <v>0</v>
      </c>
      <c r="D69" s="1" t="n">
        <f aca="false">Total!D69-SC0_ref!D69</f>
        <v>0</v>
      </c>
      <c r="E69" s="1" t="n">
        <f aca="false">Total!E69-SC0_ref!E69</f>
        <v>-4.07453626394272E-009</v>
      </c>
      <c r="F69" s="1" t="n">
        <f aca="false">Total!F69-SC0_ref!F69</f>
        <v>1.31150591187179E-006</v>
      </c>
      <c r="G69" s="1" t="n">
        <f aca="false">Total!G69-SC0_ref!G69</f>
        <v>-1.09430402517319E-008</v>
      </c>
      <c r="H69" s="1" t="n">
        <f aca="false">Total!H69-SC0_ref!H69</f>
        <v>-6.32181763648987E-006</v>
      </c>
    </row>
    <row r="70" customFormat="false" ht="12.8" hidden="false" customHeight="false" outlineLevel="0" collapsed="false">
      <c r="A70" s="0" t="n">
        <f aca="false">Total!A70</f>
        <v>2084</v>
      </c>
      <c r="B70" s="1" t="n">
        <f aca="false">Total!B70-SC0_ref!B70</f>
        <v>0</v>
      </c>
      <c r="C70" s="1" t="n">
        <f aca="false">Total!C70-SC0_ref!C70</f>
        <v>-6.28642737865448E-009</v>
      </c>
      <c r="D70" s="1" t="n">
        <f aca="false">Total!D70-SC0_ref!D70</f>
        <v>-4.42378222942352E-009</v>
      </c>
      <c r="E70" s="1" t="n">
        <f aca="false">Total!E70-SC0_ref!E70</f>
        <v>0</v>
      </c>
      <c r="F70" s="1" t="n">
        <f aca="false">Total!F70-SC0_ref!F70</f>
        <v>-9.34582203626633E-007</v>
      </c>
      <c r="G70" s="1" t="n">
        <f aca="false">Total!G70-SC0_ref!G70</f>
        <v>1.88592821359634E-008</v>
      </c>
      <c r="H70" s="1" t="n">
        <f aca="false">Total!H70-SC0_ref!H70</f>
        <v>4.32133674621582E-006</v>
      </c>
    </row>
    <row r="71" customFormat="false" ht="12.8" hidden="false" customHeight="false" outlineLevel="0" collapsed="false">
      <c r="A71" s="0" t="n">
        <f aca="false">Total!A71</f>
        <v>2085</v>
      </c>
      <c r="B71" s="1" t="n">
        <f aca="false">Total!B71-SC0_ref!B71</f>
        <v>0</v>
      </c>
      <c r="C71" s="1" t="n">
        <f aca="false">Total!C71-SC0_ref!C71</f>
        <v>4.42378222942352E-009</v>
      </c>
      <c r="D71" s="1" t="n">
        <f aca="false">Total!D71-SC0_ref!D71</f>
        <v>0</v>
      </c>
      <c r="E71" s="1" t="n">
        <f aca="false">Total!E71-SC0_ref!E71</f>
        <v>0</v>
      </c>
      <c r="F71" s="1" t="n">
        <f aca="false">Total!F71-SC0_ref!F71</f>
        <v>1.84006057679653E-006</v>
      </c>
      <c r="G71" s="1" t="n">
        <f aca="false">Total!G71-SC0_ref!G71</f>
        <v>-1.90921127796173E-008</v>
      </c>
      <c r="H71" s="1" t="n">
        <f aca="false">Total!H71-SC0_ref!H71</f>
        <v>-3.87243926525116E-006</v>
      </c>
    </row>
    <row r="72" customFormat="false" ht="12.8" hidden="false" customHeight="false" outlineLevel="0" collapsed="false">
      <c r="A72" s="0" t="n">
        <f aca="false">Total!A72</f>
        <v>2086</v>
      </c>
      <c r="B72" s="1" t="n">
        <f aca="false">Total!B72-SC0_ref!B72</f>
        <v>0</v>
      </c>
      <c r="C72" s="1" t="n">
        <f aca="false">Total!C72-SC0_ref!C72</f>
        <v>0</v>
      </c>
      <c r="D72" s="1" t="n">
        <f aca="false">Total!D72-SC0_ref!D72</f>
        <v>0</v>
      </c>
      <c r="E72" s="1" t="n">
        <f aca="false">Total!E72-SC0_ref!E72</f>
        <v>0</v>
      </c>
      <c r="F72" s="1" t="n">
        <f aca="false">Total!F72-SC0_ref!F72</f>
        <v>-2.56724888458848E-007</v>
      </c>
      <c r="G72" s="1" t="n">
        <f aca="false">Total!G72-SC0_ref!G72</f>
        <v>1.21071934700012E-008</v>
      </c>
      <c r="H72" s="1" t="n">
        <f aca="false">Total!H72-SC0_ref!H72</f>
        <v>2.78651714324951E-006</v>
      </c>
    </row>
    <row r="73" customFormat="false" ht="12.8" hidden="false" customHeight="false" outlineLevel="0" collapsed="false">
      <c r="A73" s="0" t="n">
        <f aca="false">Total!A73</f>
        <v>2087</v>
      </c>
      <c r="B73" s="1" t="n">
        <f aca="false">Total!B73-SC0_ref!B73</f>
        <v>0</v>
      </c>
      <c r="C73" s="1" t="n">
        <f aca="false">Total!C73-SC0_ref!C73</f>
        <v>0</v>
      </c>
      <c r="D73" s="1" t="n">
        <f aca="false">Total!D73-SC0_ref!D73</f>
        <v>4.88944351673126E-009</v>
      </c>
      <c r="E73" s="1" t="n">
        <f aca="false">Total!E73-SC0_ref!E73</f>
        <v>-2.38651409745216E-009</v>
      </c>
      <c r="F73" s="1" t="n">
        <f aca="false">Total!F73-SC0_ref!F73</f>
        <v>3.59173282049596E-006</v>
      </c>
      <c r="G73" s="1" t="n">
        <f aca="false">Total!G73-SC0_ref!G73</f>
        <v>1.39698386192322E-008</v>
      </c>
      <c r="H73" s="1" t="n">
        <f aca="false">Total!H73-SC0_ref!H73</f>
        <v>1.68569386005402E-006</v>
      </c>
    </row>
    <row r="74" customFormat="false" ht="12.8" hidden="false" customHeight="false" outlineLevel="0" collapsed="false">
      <c r="A74" s="0" t="n">
        <f aca="false">Total!A74</f>
        <v>2088</v>
      </c>
      <c r="B74" s="1" t="n">
        <f aca="false">Total!B74-SC0_ref!B74</f>
        <v>3.35276126861572E-008</v>
      </c>
      <c r="C74" s="1" t="n">
        <f aca="false">Total!C74-SC0_ref!C74</f>
        <v>0</v>
      </c>
      <c r="D74" s="1" t="n">
        <f aca="false">Total!D74-SC0_ref!D74</f>
        <v>-4.42378222942352E-009</v>
      </c>
      <c r="E74" s="1" t="n">
        <f aca="false">Total!E74-SC0_ref!E74</f>
        <v>-2.6775524020195E-009</v>
      </c>
      <c r="F74" s="1" t="n">
        <f aca="false">Total!F74-SC0_ref!F74</f>
        <v>-4.02738805860281E-007</v>
      </c>
      <c r="G74" s="1" t="n">
        <f aca="false">Total!G74-SC0_ref!G74</f>
        <v>-9.08039510250092E-009</v>
      </c>
      <c r="H74" s="1" t="n">
        <f aca="false">Total!H74-SC0_ref!H74</f>
        <v>-3.16277146339416E-006</v>
      </c>
    </row>
    <row r="75" customFormat="false" ht="12.8" hidden="false" customHeight="false" outlineLevel="0" collapsed="false">
      <c r="A75" s="0" t="n">
        <f aca="false">Total!A75</f>
        <v>2089</v>
      </c>
      <c r="B75" s="1" t="n">
        <f aca="false">Total!B75-SC0_ref!B75</f>
        <v>0</v>
      </c>
      <c r="C75" s="1" t="n">
        <f aca="false">Total!C75-SC0_ref!C75</f>
        <v>0</v>
      </c>
      <c r="D75" s="1" t="n">
        <f aca="false">Total!D75-SC0_ref!D75</f>
        <v>5.355104804039E-009</v>
      </c>
      <c r="E75" s="1" t="n">
        <f aca="false">Total!E75-SC0_ref!E75</f>
        <v>0</v>
      </c>
      <c r="F75" s="1" t="n">
        <f aca="false">Total!F75-SC0_ref!F75</f>
        <v>1.55740417540073E-006</v>
      </c>
      <c r="G75" s="1" t="n">
        <f aca="false">Total!G75-SC0_ref!G75</f>
        <v>7.91624188423157E-009</v>
      </c>
      <c r="H75" s="1" t="n">
        <f aca="false">Total!H75-SC0_ref!H75</f>
        <v>4.23751771450043E-007</v>
      </c>
    </row>
    <row r="76" customFormat="false" ht="12.8" hidden="false" customHeight="false" outlineLevel="0" collapsed="false">
      <c r="A76" s="0" t="n">
        <f aca="false">Total!A76</f>
        <v>2090</v>
      </c>
      <c r="B76" s="1" t="n">
        <f aca="false">Total!B76-SC0_ref!B76</f>
        <v>-2.51457095146179E-008</v>
      </c>
      <c r="C76" s="1" t="n">
        <f aca="false">Total!C76-SC0_ref!C76</f>
        <v>6.05359673500061E-009</v>
      </c>
      <c r="D76" s="1" t="n">
        <f aca="false">Total!D76-SC0_ref!D76</f>
        <v>0</v>
      </c>
      <c r="E76" s="1" t="n">
        <f aca="false">Total!E76-SC0_ref!E76</f>
        <v>0</v>
      </c>
      <c r="F76" s="1" t="n">
        <f aca="false">Total!F76-SC0_ref!F76</f>
        <v>-1.35216396301985E-006</v>
      </c>
      <c r="G76" s="1" t="n">
        <f aca="false">Total!G76-SC0_ref!G76</f>
        <v>0</v>
      </c>
      <c r="H76" s="1" t="n">
        <f aca="false">Total!H76-SC0_ref!H76</f>
        <v>3.52039933204651E-007</v>
      </c>
    </row>
    <row r="77" customFormat="false" ht="12.8" hidden="false" customHeight="false" outlineLevel="0" collapsed="false">
      <c r="A77" s="0" t="n">
        <f aca="false">Total!A77</f>
        <v>2091</v>
      </c>
      <c r="B77" s="1" t="n">
        <f aca="false">Total!B77-SC0_ref!B77</f>
        <v>2.23517417907715E-008</v>
      </c>
      <c r="C77" s="1" t="n">
        <f aca="false">Total!C77-SC0_ref!C77</f>
        <v>0</v>
      </c>
      <c r="D77" s="1" t="n">
        <f aca="false">Total!D77-SC0_ref!D77</f>
        <v>0</v>
      </c>
      <c r="E77" s="1" t="n">
        <f aca="false">Total!E77-SC0_ref!E77</f>
        <v>0</v>
      </c>
      <c r="F77" s="1" t="n">
        <f aca="false">Total!F77-SC0_ref!F77</f>
        <v>-4.86470526084304E-006</v>
      </c>
      <c r="G77" s="1" t="n">
        <f aca="false">Total!G77-SC0_ref!G77</f>
        <v>-1.69966369867325E-008</v>
      </c>
      <c r="H77" s="1" t="n">
        <f aca="false">Total!H77-SC0_ref!H77</f>
        <v>-1.53295695781708E-006</v>
      </c>
    </row>
    <row r="78" customFormat="false" ht="12.8" hidden="false" customHeight="false" outlineLevel="0" collapsed="false">
      <c r="A78" s="0" t="n">
        <f aca="false">Total!A78</f>
        <v>2092</v>
      </c>
      <c r="B78" s="1" t="n">
        <f aca="false">Total!B78-SC0_ref!B78</f>
        <v>-2.04890966415405E-008</v>
      </c>
      <c r="C78" s="1" t="n">
        <f aca="false">Total!C78-SC0_ref!C78</f>
        <v>-2.44472175836563E-009</v>
      </c>
      <c r="D78" s="1" t="n">
        <f aca="false">Total!D78-SC0_ref!D78</f>
        <v>0</v>
      </c>
      <c r="E78" s="1" t="n">
        <f aca="false">Total!E78-SC0_ref!E78</f>
        <v>4.30736690759659E-009</v>
      </c>
      <c r="F78" s="1" t="n">
        <f aca="false">Total!F78-SC0_ref!F78</f>
        <v>6.80240918882191E-006</v>
      </c>
      <c r="G78" s="1" t="n">
        <f aca="false">Total!G78-SC0_ref!G78</f>
        <v>2.09547579288483E-008</v>
      </c>
      <c r="H78" s="1" t="n">
        <f aca="false">Total!H78-SC0_ref!H78</f>
        <v>3.71318310499191E-006</v>
      </c>
    </row>
    <row r="79" customFormat="false" ht="12.8" hidden="false" customHeight="false" outlineLevel="0" collapsed="false">
      <c r="A79" s="0" t="n">
        <f aca="false">Total!A79</f>
        <v>2093</v>
      </c>
      <c r="B79" s="1" t="n">
        <f aca="false">Total!B79-SC0_ref!B79</f>
        <v>0</v>
      </c>
      <c r="C79" s="1" t="n">
        <f aca="false">Total!C79-SC0_ref!C79</f>
        <v>0</v>
      </c>
      <c r="D79" s="1" t="n">
        <f aca="false">Total!D79-SC0_ref!D79</f>
        <v>0</v>
      </c>
      <c r="E79" s="1" t="n">
        <f aca="false">Total!E79-SC0_ref!E79</f>
        <v>-5.23868948221207E-009</v>
      </c>
      <c r="F79" s="1" t="n">
        <f aca="false">Total!F79-SC0_ref!F79</f>
        <v>-3.48672620020807E-006</v>
      </c>
      <c r="G79" s="1" t="n">
        <f aca="false">Total!G79-SC0_ref!G79</f>
        <v>-1.50175765156746E-008</v>
      </c>
      <c r="H79" s="1" t="n">
        <f aca="false">Total!H79-SC0_ref!H79</f>
        <v>-3.38815152645111E-006</v>
      </c>
    </row>
    <row r="80" customFormat="false" ht="12.8" hidden="false" customHeight="false" outlineLevel="0" collapsed="false">
      <c r="A80" s="0" t="n">
        <f aca="false">Total!A80</f>
        <v>2094</v>
      </c>
      <c r="B80" s="1" t="n">
        <f aca="false">Total!B80-SC0_ref!B80</f>
        <v>0</v>
      </c>
      <c r="C80" s="1" t="n">
        <f aca="false">Total!C80-SC0_ref!C80</f>
        <v>0</v>
      </c>
      <c r="D80" s="1" t="n">
        <f aca="false">Total!D80-SC0_ref!D80</f>
        <v>-6.28642737865448E-009</v>
      </c>
      <c r="E80" s="1" t="n">
        <f aca="false">Total!E80-SC0_ref!E80</f>
        <v>-3.02679836750031E-009</v>
      </c>
      <c r="F80" s="1" t="n">
        <f aca="false">Total!F80-SC0_ref!F80</f>
        <v>3.04327113553882E-006</v>
      </c>
      <c r="G80" s="1" t="n">
        <f aca="false">Total!G80-SC0_ref!G80</f>
        <v>0</v>
      </c>
      <c r="H80" s="1" t="n">
        <f aca="false">Total!H80-SC0_ref!H80</f>
        <v>2.03028321266174E-006</v>
      </c>
    </row>
    <row r="81" customFormat="false" ht="12.8" hidden="false" customHeight="false" outlineLevel="0" collapsed="false">
      <c r="A81" s="0" t="n">
        <f aca="false">Total!A81</f>
        <v>2095</v>
      </c>
      <c r="B81" s="1" t="n">
        <f aca="false">Total!B81-SC0_ref!B81</f>
        <v>0</v>
      </c>
      <c r="C81" s="1" t="n">
        <f aca="false">Total!C81-SC0_ref!C81</f>
        <v>0</v>
      </c>
      <c r="D81" s="1" t="n">
        <f aca="false">Total!D81-SC0_ref!D81</f>
        <v>-9.31322574615479E-009</v>
      </c>
      <c r="E81" s="1" t="n">
        <f aca="false">Total!E81-SC0_ref!E81</f>
        <v>3.31783667206764E-009</v>
      </c>
      <c r="F81" s="1" t="n">
        <f aca="false">Total!F81-SC0_ref!F81</f>
        <v>-1.08382664620876E-006</v>
      </c>
      <c r="G81" s="1" t="n">
        <f aca="false">Total!G81-SC0_ref!G81</f>
        <v>1.39698386192322E-008</v>
      </c>
      <c r="H81" s="1" t="n">
        <f aca="false">Total!H81-SC0_ref!H81</f>
        <v>-5.62518835067749E-007</v>
      </c>
    </row>
    <row r="82" customFormat="false" ht="12.8" hidden="false" customHeight="false" outlineLevel="0" collapsed="false">
      <c r="A82" s="0" t="n">
        <f aca="false">Total!A82</f>
        <v>2096</v>
      </c>
      <c r="B82" s="1" t="n">
        <f aca="false">Total!B82-SC0_ref!B82</f>
        <v>3.91155481338501E-008</v>
      </c>
      <c r="C82" s="1" t="n">
        <f aca="false">Total!C82-SC0_ref!C82</f>
        <v>-2.91038304567337E-009</v>
      </c>
      <c r="D82" s="1" t="n">
        <f aca="false">Total!D82-SC0_ref!D82</f>
        <v>0</v>
      </c>
      <c r="E82" s="1" t="n">
        <f aca="false">Total!E82-SC0_ref!E82</f>
        <v>-3.95812094211578E-009</v>
      </c>
      <c r="F82" s="1" t="n">
        <f aca="false">Total!F82-SC0_ref!F82</f>
        <v>-3.62138962373137E-006</v>
      </c>
      <c r="G82" s="1" t="n">
        <f aca="false">Total!G82-SC0_ref!G82</f>
        <v>-1.39698386192322E-008</v>
      </c>
      <c r="H82" s="1" t="n">
        <f aca="false">Total!H82-SC0_ref!H82</f>
        <v>3.42912971973419E-006</v>
      </c>
    </row>
    <row r="83" customFormat="false" ht="12.8" hidden="false" customHeight="false" outlineLevel="0" collapsed="false">
      <c r="A83" s="0" t="n">
        <f aca="false">Total!A83</f>
        <v>2097</v>
      </c>
      <c r="B83" s="1" t="n">
        <f aca="false">Total!B83-SC0_ref!B83</f>
        <v>0</v>
      </c>
      <c r="C83" s="1" t="n">
        <f aca="false">Total!C83-SC0_ref!C83</f>
        <v>4.07453626394272E-009</v>
      </c>
      <c r="D83" s="1" t="n">
        <f aca="false">Total!D83-SC0_ref!D83</f>
        <v>0</v>
      </c>
      <c r="E83" s="1" t="n">
        <f aca="false">Total!E83-SC0_ref!E83</f>
        <v>4.13274392485619E-009</v>
      </c>
      <c r="F83" s="1" t="n">
        <f aca="false">Total!F83-SC0_ref!F83</f>
        <v>1.2966338545084E-006</v>
      </c>
      <c r="G83" s="1" t="n">
        <f aca="false">Total!G83-SC0_ref!G83</f>
        <v>2.4912878870964E-008</v>
      </c>
      <c r="H83" s="1" t="n">
        <f aca="false">Total!H83-SC0_ref!H83</f>
        <v>-4.01213765144348E-006</v>
      </c>
    </row>
    <row r="84" customFormat="false" ht="12.8" hidden="false" customHeight="false" outlineLevel="0" collapsed="false">
      <c r="A84" s="0" t="n">
        <f aca="false">Total!A84</f>
        <v>2098</v>
      </c>
      <c r="B84" s="1" t="n">
        <f aca="false">Total!B84-SC0_ref!B84</f>
        <v>-4.65661287307739E-008</v>
      </c>
      <c r="C84" s="1" t="n">
        <f aca="false">Total!C84-SC0_ref!C84</f>
        <v>0</v>
      </c>
      <c r="D84" s="1" t="n">
        <f aca="false">Total!D84-SC0_ref!D84</f>
        <v>-8.14907252788544E-009</v>
      </c>
      <c r="E84" s="1" t="n">
        <f aca="false">Total!E84-SC0_ref!E84</f>
        <v>-3.08500602841377E-009</v>
      </c>
      <c r="F84" s="1" t="n">
        <f aca="false">Total!F84-SC0_ref!F84</f>
        <v>-2.85689020529389E-006</v>
      </c>
      <c r="G84" s="1" t="n">
        <f aca="false">Total!G84-SC0_ref!G84</f>
        <v>-4.88944351673126E-009</v>
      </c>
      <c r="H84" s="1" t="n">
        <f aca="false">Total!H84-SC0_ref!H84</f>
        <v>-3.068707883358E-006</v>
      </c>
    </row>
    <row r="85" customFormat="false" ht="12.8" hidden="false" customHeight="false" outlineLevel="0" collapsed="false">
      <c r="A85" s="0" t="n">
        <f aca="false">Total!A85</f>
        <v>2099</v>
      </c>
      <c r="B85" s="1" t="n">
        <f aca="false">Total!B85-SC0_ref!B85</f>
        <v>2.60770320892334E-008</v>
      </c>
      <c r="C85" s="1" t="n">
        <f aca="false">Total!C85-SC0_ref!C85</f>
        <v>0</v>
      </c>
      <c r="D85" s="1" t="n">
        <f aca="false">Total!D85-SC0_ref!D85</f>
        <v>7.45058059692383E-009</v>
      </c>
      <c r="E85" s="1" t="n">
        <f aca="false">Total!E85-SC0_ref!E85</f>
        <v>3.02679836750031E-009</v>
      </c>
      <c r="F85" s="1" t="n">
        <f aca="false">Total!F85-SC0_ref!F85</f>
        <v>1.42649514600635E-006</v>
      </c>
      <c r="G85" s="1" t="n">
        <f aca="false">Total!G85-SC0_ref!G85</f>
        <v>0</v>
      </c>
      <c r="H85" s="1" t="n">
        <f aca="false">Total!H85-SC0_ref!H85</f>
        <v>7.40494579076767E-006</v>
      </c>
    </row>
    <row r="86" customFormat="false" ht="12.8" hidden="false" customHeight="false" outlineLevel="0" collapsed="false">
      <c r="A86" s="0" t="n">
        <f aca="false">Total!A86</f>
        <v>2100</v>
      </c>
      <c r="B86" s="1" t="n">
        <f aca="false">Total!B86-SC0_ref!B86</f>
        <v>0</v>
      </c>
      <c r="C86" s="1" t="n">
        <f aca="false">Total!C86-SC0_ref!C86</f>
        <v>0</v>
      </c>
      <c r="D86" s="1" t="n">
        <f aca="false">Total!D86-SC0_ref!D86</f>
        <v>0</v>
      </c>
      <c r="E86" s="1" t="n">
        <f aca="false">Total!E86-SC0_ref!E86</f>
        <v>2.21189111471176E-009</v>
      </c>
      <c r="F86" s="1" t="n">
        <f aca="false">Total!F86-SC0_ref!F86</f>
        <v>1.48965045809746E-006</v>
      </c>
      <c r="G86" s="1" t="n">
        <f aca="false">Total!G86-SC0_ref!G86</f>
        <v>-1.69966369867325E-008</v>
      </c>
      <c r="H86" s="1" t="n">
        <f aca="false">Total!H86-SC0_ref!H86</f>
        <v>-4.50294464826584E-006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1" sqref="P61:P63 L1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0" t="n">
        <v>3076699.05441895</v>
      </c>
      <c r="C2" s="0" t="n">
        <v>677434.627283998</v>
      </c>
      <c r="D2" s="0" t="n">
        <v>108495.413499661</v>
      </c>
      <c r="E2" s="0" t="n">
        <v>439500.901966205</v>
      </c>
      <c r="F2" s="0" t="n">
        <v>58905.2278747559</v>
      </c>
      <c r="G2" s="0" t="n">
        <v>675207.337147594</v>
      </c>
      <c r="H2" s="0" t="n">
        <v>4361035.22505188</v>
      </c>
    </row>
    <row r="3" customFormat="false" ht="12.8" hidden="false" customHeight="false" outlineLevel="0" collapsed="false">
      <c r="A3" s="0" t="n">
        <f aca="false">Total!A3</f>
        <v>2017</v>
      </c>
      <c r="B3" s="0" t="n">
        <v>2141029.76199341</v>
      </c>
      <c r="C3" s="0" t="n">
        <v>466674.899466015</v>
      </c>
      <c r="D3" s="0" t="n">
        <v>285022.373053607</v>
      </c>
      <c r="E3" s="0" t="n">
        <v>781755.195142511</v>
      </c>
      <c r="F3" s="0" t="n">
        <v>69684.7394332886</v>
      </c>
      <c r="G3" s="0" t="n">
        <v>1233749.59322111</v>
      </c>
      <c r="H3" s="0" t="n">
        <v>3744166.96908569</v>
      </c>
    </row>
    <row r="4" customFormat="false" ht="12.8" hidden="false" customHeight="false" outlineLevel="0" collapsed="false">
      <c r="A4" s="0" t="n">
        <f aca="false">Total!A4</f>
        <v>2018</v>
      </c>
      <c r="B4" s="0" t="n">
        <v>1804365.80814648</v>
      </c>
      <c r="C4" s="0" t="n">
        <v>399487.482462779</v>
      </c>
      <c r="D4" s="0" t="n">
        <v>308672.10932135</v>
      </c>
      <c r="E4" s="0" t="n">
        <v>845749.872533817</v>
      </c>
      <c r="F4" s="0" t="n">
        <v>71907.2419662476</v>
      </c>
      <c r="G4" s="0" t="n">
        <v>1461216.76904812</v>
      </c>
      <c r="H4" s="0" t="n">
        <v>3430182.51442719</v>
      </c>
    </row>
    <row r="5" customFormat="false" ht="12.8" hidden="false" customHeight="false" outlineLevel="0" collapsed="false">
      <c r="A5" s="0" t="n">
        <f aca="false">Total!A5</f>
        <v>2019</v>
      </c>
      <c r="B5" s="0" t="n">
        <v>1612741.98355855</v>
      </c>
      <c r="C5" s="0" t="n">
        <v>345078.73205683</v>
      </c>
      <c r="D5" s="0" t="n">
        <v>331374.657493437</v>
      </c>
      <c r="E5" s="0" t="n">
        <v>809336.095936457</v>
      </c>
      <c r="F5" s="0" t="n">
        <v>73666.8140869141</v>
      </c>
      <c r="G5" s="0" t="n">
        <v>1610631.78175842</v>
      </c>
      <c r="H5" s="0" t="n">
        <v>3172198.28313446</v>
      </c>
    </row>
    <row r="6" customFormat="false" ht="12.8" hidden="false" customHeight="false" outlineLevel="0" collapsed="false">
      <c r="A6" s="0" t="n">
        <f aca="false">Total!A6</f>
        <v>2020</v>
      </c>
      <c r="B6" s="0" t="n">
        <v>1687838.65375909</v>
      </c>
      <c r="C6" s="0" t="n">
        <v>360415.459184557</v>
      </c>
      <c r="D6" s="0" t="n">
        <v>321612.037498681</v>
      </c>
      <c r="E6" s="0" t="n">
        <v>685026.446551811</v>
      </c>
      <c r="F6" s="0" t="n">
        <v>74177.6336669922</v>
      </c>
      <c r="G6" s="0" t="n">
        <v>1601857.75328036</v>
      </c>
      <c r="H6" s="0" t="n">
        <v>3129070.23067474</v>
      </c>
    </row>
    <row r="7" customFormat="false" ht="12.8" hidden="false" customHeight="false" outlineLevel="0" collapsed="false">
      <c r="A7" s="0" t="n">
        <f aca="false">Total!A7</f>
        <v>2021</v>
      </c>
      <c r="B7" s="0" t="n">
        <v>1564707.51969585</v>
      </c>
      <c r="C7" s="0" t="n">
        <v>329588.698945526</v>
      </c>
      <c r="D7" s="0" t="n">
        <v>336945.10311879</v>
      </c>
      <c r="E7" s="0" t="n">
        <v>649251.595938208</v>
      </c>
      <c r="F7" s="0" t="n">
        <v>76927.1749725342</v>
      </c>
      <c r="G7" s="0" t="n">
        <v>1693853.62412418</v>
      </c>
      <c r="H7" s="0" t="n">
        <v>2957420.09265137</v>
      </c>
    </row>
    <row r="8" customFormat="false" ht="12.8" hidden="false" customHeight="false" outlineLevel="0" collapsed="false">
      <c r="A8" s="0" t="n">
        <f aca="false">Total!A8</f>
        <v>2022</v>
      </c>
      <c r="B8" s="0" t="n">
        <v>1508226.48261887</v>
      </c>
      <c r="C8" s="0" t="n">
        <v>313671.239450049</v>
      </c>
      <c r="D8" s="0" t="n">
        <v>348965.544840489</v>
      </c>
      <c r="E8" s="0" t="n">
        <v>611077.923398707</v>
      </c>
      <c r="F8" s="0" t="n">
        <v>78228.9155731201</v>
      </c>
      <c r="G8" s="0" t="n">
        <v>1734904.68891678</v>
      </c>
      <c r="H8" s="0" t="n">
        <v>2860170.10588837</v>
      </c>
    </row>
    <row r="9" customFormat="false" ht="12.8" hidden="false" customHeight="false" outlineLevel="0" collapsed="false">
      <c r="A9" s="0" t="n">
        <f aca="false">Total!A9</f>
        <v>2023</v>
      </c>
      <c r="B9" s="0" t="n">
        <v>1287016.41647458</v>
      </c>
      <c r="C9" s="0" t="n">
        <v>260876.061541144</v>
      </c>
      <c r="D9" s="0" t="n">
        <v>356533.841728464</v>
      </c>
      <c r="E9" s="0" t="n">
        <v>635567.938356545</v>
      </c>
      <c r="F9" s="0" t="n">
        <v>82412.6895065308</v>
      </c>
      <c r="G9" s="0" t="n">
        <v>1902297.63566211</v>
      </c>
      <c r="H9" s="0" t="n">
        <v>2622406.94760132</v>
      </c>
    </row>
    <row r="10" customFormat="false" ht="12.8" hidden="false" customHeight="false" outlineLevel="0" collapsed="false">
      <c r="A10" s="0" t="n">
        <f aca="false">Total!A10</f>
        <v>2024</v>
      </c>
      <c r="B10" s="0" t="n">
        <v>1296351.1545691</v>
      </c>
      <c r="C10" s="0" t="n">
        <v>260512.236392394</v>
      </c>
      <c r="D10" s="0" t="n">
        <v>345538.140627965</v>
      </c>
      <c r="E10" s="0" t="n">
        <v>576874.095697764</v>
      </c>
      <c r="F10" s="0" t="n">
        <v>85325.4987182617</v>
      </c>
      <c r="G10" s="0" t="n">
        <v>1902902.50451699</v>
      </c>
      <c r="H10" s="0" t="n">
        <v>2564601.12600708</v>
      </c>
    </row>
    <row r="11" customFormat="false" ht="12.8" hidden="false" customHeight="false" outlineLevel="0" collapsed="false">
      <c r="A11" s="0" t="n">
        <f aca="false">Total!A11</f>
        <v>2025</v>
      </c>
      <c r="B11" s="0" t="n">
        <v>1175901.06104751</v>
      </c>
      <c r="C11" s="0" t="n">
        <v>234752.210464351</v>
      </c>
      <c r="D11" s="0" t="n">
        <v>356059.982733112</v>
      </c>
      <c r="E11" s="0" t="n">
        <v>579564.213269737</v>
      </c>
      <c r="F11" s="0" t="n">
        <v>88353.0732421875</v>
      </c>
      <c r="G11" s="0" t="n">
        <v>1968598.74076615</v>
      </c>
      <c r="H11" s="0" t="n">
        <v>2434630.54075623</v>
      </c>
    </row>
    <row r="12" customFormat="false" ht="12.8" hidden="false" customHeight="false" outlineLevel="0" collapsed="false">
      <c r="A12" s="0" t="n">
        <f aca="false">Total!A12</f>
        <v>2026</v>
      </c>
      <c r="B12" s="0" t="n">
        <v>1240301.70332628</v>
      </c>
      <c r="C12" s="0" t="n">
        <v>248344.281355549</v>
      </c>
      <c r="D12" s="0" t="n">
        <v>348745.310743857</v>
      </c>
      <c r="E12" s="0" t="n">
        <v>494838.129340284</v>
      </c>
      <c r="F12" s="0" t="n">
        <v>89610.2495498657</v>
      </c>
      <c r="G12" s="0" t="n">
        <v>1971829.82446091</v>
      </c>
      <c r="H12" s="0" t="n">
        <v>2421839.67431641</v>
      </c>
    </row>
    <row r="13" customFormat="false" ht="12.8" hidden="false" customHeight="false" outlineLevel="0" collapsed="false">
      <c r="A13" s="0" t="n">
        <f aca="false">Total!A13</f>
        <v>2027</v>
      </c>
      <c r="B13" s="0" t="n">
        <v>1217072.72868356</v>
      </c>
      <c r="C13" s="0" t="n">
        <v>241599.483460087</v>
      </c>
      <c r="D13" s="0" t="n">
        <v>347721.083635911</v>
      </c>
      <c r="E13" s="0" t="n">
        <v>471251.964365736</v>
      </c>
      <c r="F13" s="0" t="n">
        <v>92360.7424163818</v>
      </c>
      <c r="G13" s="0" t="n">
        <v>2025296.54695362</v>
      </c>
      <c r="H13" s="0" t="n">
        <v>2370006.00257111</v>
      </c>
    </row>
    <row r="14" customFormat="false" ht="12.8" hidden="false" customHeight="false" outlineLevel="0" collapsed="false">
      <c r="A14" s="0" t="n">
        <f aca="false">Total!A14</f>
        <v>2028</v>
      </c>
      <c r="B14" s="0" t="n">
        <v>1324834.48971248</v>
      </c>
      <c r="C14" s="0" t="n">
        <v>261096.75623443</v>
      </c>
      <c r="D14" s="0" t="n">
        <v>328865.436753135</v>
      </c>
      <c r="E14" s="0" t="n">
        <v>416771.262424573</v>
      </c>
      <c r="F14" s="0" t="n">
        <v>94999.5713577271</v>
      </c>
      <c r="G14" s="0" t="n">
        <v>1995797.68981413</v>
      </c>
      <c r="H14" s="0" t="n">
        <v>2426567.51646423</v>
      </c>
    </row>
    <row r="15" customFormat="false" ht="12.8" hidden="false" customHeight="false" outlineLevel="0" collapsed="false">
      <c r="A15" s="0" t="n">
        <f aca="false">Total!A15</f>
        <v>2029</v>
      </c>
      <c r="B15" s="0" t="n">
        <v>1434453.19680721</v>
      </c>
      <c r="C15" s="0" t="n">
        <v>286052.537492484</v>
      </c>
      <c r="D15" s="0" t="n">
        <v>312258.068355754</v>
      </c>
      <c r="E15" s="0" t="n">
        <v>380195.282238316</v>
      </c>
      <c r="F15" s="0" t="n">
        <v>97631.1571502685</v>
      </c>
      <c r="G15" s="0" t="n">
        <v>1939694.36947937</v>
      </c>
      <c r="H15" s="0" t="n">
        <v>2510590.24205017</v>
      </c>
    </row>
    <row r="16" customFormat="false" ht="12.8" hidden="false" customHeight="false" outlineLevel="0" collapsed="false">
      <c r="A16" s="0" t="n">
        <f aca="false">Total!A16</f>
        <v>2030</v>
      </c>
      <c r="B16" s="0" t="n">
        <v>1311002.8712942</v>
      </c>
      <c r="C16" s="0" t="n">
        <v>256415.633036092</v>
      </c>
      <c r="D16" s="0" t="n">
        <v>334084.278251648</v>
      </c>
      <c r="E16" s="0" t="n">
        <v>399946.562826838</v>
      </c>
      <c r="F16" s="0" t="n">
        <v>101554.345314026</v>
      </c>
      <c r="G16" s="0" t="n">
        <v>2059919.82376299</v>
      </c>
      <c r="H16" s="0" t="n">
        <v>2403003.69073486</v>
      </c>
    </row>
    <row r="17" customFormat="false" ht="12.8" hidden="false" customHeight="false" outlineLevel="0" collapsed="false">
      <c r="A17" s="0" t="n">
        <f aca="false">Total!A17</f>
        <v>2031</v>
      </c>
      <c r="B17" s="0" t="n">
        <v>1112152.90403228</v>
      </c>
      <c r="C17" s="0" t="n">
        <v>199271.394976363</v>
      </c>
      <c r="D17" s="0" t="n">
        <v>374990.842082545</v>
      </c>
      <c r="E17" s="0" t="n">
        <v>497219.342279702</v>
      </c>
      <c r="F17" s="0" t="n">
        <v>104982.972854614</v>
      </c>
      <c r="G17" s="0" t="n">
        <v>2212042.93074504</v>
      </c>
      <c r="H17" s="0" t="n">
        <v>2288617.45623016</v>
      </c>
    </row>
    <row r="18" customFormat="false" ht="12.8" hidden="false" customHeight="false" outlineLevel="0" collapsed="false">
      <c r="A18" s="0" t="n">
        <f aca="false">Total!A18</f>
        <v>2032</v>
      </c>
      <c r="B18" s="0" t="n">
        <v>1229398.66907395</v>
      </c>
      <c r="C18" s="0" t="n">
        <v>220645.72461544</v>
      </c>
      <c r="D18" s="0" t="n">
        <v>370021.57865914</v>
      </c>
      <c r="E18" s="0" t="n">
        <v>425093.112188086</v>
      </c>
      <c r="F18" s="0" t="n">
        <v>105888.582298279</v>
      </c>
      <c r="G18" s="0" t="n">
        <v>2205789.39184447</v>
      </c>
      <c r="H18" s="0" t="n">
        <v>2351047.66682434</v>
      </c>
    </row>
    <row r="19" customFormat="false" ht="12.8" hidden="false" customHeight="false" outlineLevel="0" collapsed="false">
      <c r="A19" s="0" t="n">
        <f aca="false">Total!A19</f>
        <v>2033</v>
      </c>
      <c r="B19" s="0" t="n">
        <v>571181.927060157</v>
      </c>
      <c r="C19" s="0" t="n">
        <v>76577.348705098</v>
      </c>
      <c r="D19" s="0" t="n">
        <v>451901.546035036</v>
      </c>
      <c r="E19" s="0" t="n">
        <v>628165.342351653</v>
      </c>
      <c r="F19" s="0" t="n">
        <v>111230.432723999</v>
      </c>
      <c r="G19" s="0" t="n">
        <v>2689538.39868469</v>
      </c>
      <c r="H19" s="0" t="n">
        <v>1839056.59687805</v>
      </c>
    </row>
    <row r="20" customFormat="false" ht="12.8" hidden="false" customHeight="false" outlineLevel="0" collapsed="false">
      <c r="A20" s="0" t="n">
        <f aca="false">Total!A20</f>
        <v>2034</v>
      </c>
      <c r="B20" s="0" t="n">
        <v>703400.634197399</v>
      </c>
      <c r="C20" s="0" t="n">
        <v>104932.607822053</v>
      </c>
      <c r="D20" s="0" t="n">
        <v>426100.788621876</v>
      </c>
      <c r="E20" s="0" t="n">
        <v>529813.442548268</v>
      </c>
      <c r="F20" s="0" t="n">
        <v>109914.923721313</v>
      </c>
      <c r="G20" s="0" t="n">
        <v>2664971.66921513</v>
      </c>
      <c r="H20" s="0" t="n">
        <v>1874162.39691162</v>
      </c>
    </row>
    <row r="21" customFormat="false" ht="12.8" hidden="false" customHeight="false" outlineLevel="0" collapsed="false">
      <c r="A21" s="0" t="n">
        <f aca="false">Total!A21</f>
        <v>2035</v>
      </c>
      <c r="B21" s="0" t="n">
        <v>-7212912.24378942</v>
      </c>
      <c r="C21" s="0" t="n">
        <v>-1572701.65749779</v>
      </c>
      <c r="D21" s="0" t="n">
        <v>1398241.98558867</v>
      </c>
      <c r="E21" s="0" t="n">
        <v>2855697.34990901</v>
      </c>
      <c r="F21" s="0" t="n">
        <v>150434.923591614</v>
      </c>
      <c r="G21" s="0" t="n">
        <v>7593502.27849533</v>
      </c>
      <c r="H21" s="0" t="n">
        <v>-4381239.64218903</v>
      </c>
    </row>
    <row r="22" customFormat="false" ht="12.8" hidden="false" customHeight="false" outlineLevel="0" collapsed="false">
      <c r="A22" s="0" t="n">
        <f aca="false">Total!A22</f>
        <v>2036</v>
      </c>
      <c r="B22" s="0" t="n">
        <v>-11857707.5411229</v>
      </c>
      <c r="C22" s="0" t="n">
        <v>-2081389.92462786</v>
      </c>
      <c r="D22" s="0" t="n">
        <v>1389568.24794995</v>
      </c>
      <c r="E22" s="0" t="n">
        <v>3514430.5165123</v>
      </c>
      <c r="F22" s="0" t="n">
        <v>140537.035827637</v>
      </c>
      <c r="G22" s="0" t="n">
        <v>10562649.5127328</v>
      </c>
      <c r="H22" s="0" t="n">
        <v>-8894561.66547394</v>
      </c>
    </row>
    <row r="23" customFormat="false" ht="12.8" hidden="false" customHeight="false" outlineLevel="0" collapsed="false">
      <c r="A23" s="0" t="n">
        <f aca="false">Total!A23</f>
        <v>2037</v>
      </c>
      <c r="B23" s="0" t="n">
        <v>-1151668.24671388</v>
      </c>
      <c r="C23" s="0" t="n">
        <v>-81724.1097857933</v>
      </c>
      <c r="D23" s="0" t="n">
        <v>103132.956769574</v>
      </c>
      <c r="E23" s="0" t="n">
        <v>-648497.431391805</v>
      </c>
      <c r="F23" s="0" t="n">
        <v>81077.6976013184</v>
      </c>
      <c r="G23" s="0" t="n">
        <v>3782295.54984841</v>
      </c>
      <c r="H23" s="0" t="n">
        <v>-1697679.13352203</v>
      </c>
    </row>
    <row r="24" customFormat="false" ht="12.8" hidden="false" customHeight="false" outlineLevel="0" collapsed="false">
      <c r="A24" s="0" t="n">
        <f aca="false">Total!A24</f>
        <v>2038</v>
      </c>
      <c r="B24" s="0" t="n">
        <v>1619338.13009256</v>
      </c>
      <c r="C24" s="0" t="n">
        <v>404117.91042622</v>
      </c>
      <c r="D24" s="0" t="n">
        <v>-171188.795568164</v>
      </c>
      <c r="E24" s="0" t="n">
        <v>-1254916.17864455</v>
      </c>
      <c r="F24" s="0" t="n">
        <v>89020.5157852173</v>
      </c>
      <c r="G24" s="0" t="n">
        <v>2182925.90001458</v>
      </c>
      <c r="H24" s="0" t="n">
        <v>686371.582099915</v>
      </c>
    </row>
    <row r="25" customFormat="false" ht="12.8" hidden="false" customHeight="false" outlineLevel="0" collapsed="false">
      <c r="A25" s="0" t="n">
        <f aca="false">Total!A25</f>
        <v>2039</v>
      </c>
      <c r="B25" s="0" t="n">
        <v>2568941.14974274</v>
      </c>
      <c r="C25" s="0" t="n">
        <v>565733.913749024</v>
      </c>
      <c r="D25" s="0" t="n">
        <v>-214814.535449408</v>
      </c>
      <c r="E25" s="0" t="n">
        <v>-1110298.32421736</v>
      </c>
      <c r="F25" s="0" t="n">
        <v>104397.263549805</v>
      </c>
      <c r="G25" s="0" t="n">
        <v>1706377.09491381</v>
      </c>
      <c r="H25" s="0" t="n">
        <v>1913959.46736908</v>
      </c>
    </row>
    <row r="26" customFormat="false" ht="12.8" hidden="false" customHeight="false" outlineLevel="0" collapsed="false">
      <c r="A26" s="0" t="n">
        <f aca="false">Total!A26</f>
        <v>2040</v>
      </c>
      <c r="B26" s="0" t="n">
        <v>3080707.22313879</v>
      </c>
      <c r="C26" s="0" t="n">
        <v>664577.26777833</v>
      </c>
      <c r="D26" s="0" t="n">
        <v>-197698.330877837</v>
      </c>
      <c r="E26" s="0" t="n">
        <v>-867773.316327475</v>
      </c>
      <c r="F26" s="0" t="n">
        <v>116749.49092865</v>
      </c>
      <c r="G26" s="0" t="n">
        <v>1502589.07937168</v>
      </c>
      <c r="H26" s="0" t="n">
        <v>2796562.3346405</v>
      </c>
    </row>
    <row r="27" customFormat="false" ht="12.8" hidden="false" customHeight="false" outlineLevel="0" collapsed="false">
      <c r="A27" s="0" t="n">
        <f aca="false">Total!A27</f>
        <v>2041</v>
      </c>
      <c r="B27" s="0" t="n">
        <v>3107709.4357952</v>
      </c>
      <c r="C27" s="0" t="n">
        <v>660034.920602433</v>
      </c>
      <c r="D27" s="0" t="n">
        <v>-136974.366883297</v>
      </c>
      <c r="E27" s="0" t="n">
        <v>-522512.959628653</v>
      </c>
      <c r="F27" s="0" t="n">
        <v>128384.878890991</v>
      </c>
      <c r="G27" s="0" t="n">
        <v>1614684.32630405</v>
      </c>
      <c r="H27" s="0" t="n">
        <v>3236641.90878296</v>
      </c>
    </row>
    <row r="28" customFormat="false" ht="12.8" hidden="false" customHeight="false" outlineLevel="0" collapsed="false">
      <c r="A28" s="0" t="n">
        <f aca="false">Total!A28</f>
        <v>2042</v>
      </c>
      <c r="B28" s="0" t="n">
        <v>3562490.51843192</v>
      </c>
      <c r="C28" s="0" t="n">
        <v>733481.300114997</v>
      </c>
      <c r="D28" s="0" t="n">
        <v>-104181.533924866</v>
      </c>
      <c r="E28" s="0" t="n">
        <v>-372665.31856792</v>
      </c>
      <c r="F28" s="0" t="n">
        <v>133933.028793335</v>
      </c>
      <c r="G28" s="0" t="n">
        <v>1451587.55338058</v>
      </c>
      <c r="H28" s="0" t="n">
        <v>3953057.9948349</v>
      </c>
    </row>
    <row r="29" customFormat="false" ht="12.8" hidden="false" customHeight="false" outlineLevel="0" collapsed="false">
      <c r="A29" s="0" t="n">
        <f aca="false">Total!A29</f>
        <v>2043</v>
      </c>
      <c r="B29" s="0" t="n">
        <v>3620565.14417139</v>
      </c>
      <c r="C29" s="0" t="n">
        <v>742765.662241332</v>
      </c>
      <c r="D29" s="0" t="n">
        <v>-42198.671095591</v>
      </c>
      <c r="E29" s="0" t="n">
        <v>-149716.04532814</v>
      </c>
      <c r="F29" s="0" t="n">
        <v>138859.601013184</v>
      </c>
      <c r="G29" s="0" t="n">
        <v>1523123.93932509</v>
      </c>
      <c r="H29" s="0" t="n">
        <v>4310275.69100952</v>
      </c>
    </row>
    <row r="30" customFormat="false" ht="12.8" hidden="false" customHeight="false" outlineLevel="0" collapsed="false">
      <c r="A30" s="0" t="n">
        <f aca="false">Total!A30</f>
        <v>2044</v>
      </c>
      <c r="B30" s="0" t="n">
        <v>3168168.19794717</v>
      </c>
      <c r="C30" s="0" t="n">
        <v>619530.249647744</v>
      </c>
      <c r="D30" s="0" t="n">
        <v>94257.2770767436</v>
      </c>
      <c r="E30" s="0" t="n">
        <v>202269.002425294</v>
      </c>
      <c r="F30" s="0" t="n">
        <v>144843.408241272</v>
      </c>
      <c r="G30" s="0" t="n">
        <v>1837786.17558603</v>
      </c>
      <c r="H30" s="0" t="n">
        <v>4229068.13533783</v>
      </c>
    </row>
    <row r="31" customFormat="false" ht="12.8" hidden="false" customHeight="false" outlineLevel="0" collapsed="false">
      <c r="A31" s="0" t="n">
        <f aca="false">Total!A31</f>
        <v>2045</v>
      </c>
      <c r="B31" s="0" t="n">
        <v>3395678.49478757</v>
      </c>
      <c r="C31" s="0" t="n">
        <v>659553.625301659</v>
      </c>
      <c r="D31" s="0" t="n">
        <v>116868.988331623</v>
      </c>
      <c r="E31" s="0" t="n">
        <v>214874.7308405</v>
      </c>
      <c r="F31" s="0" t="n">
        <v>142515.547615051</v>
      </c>
      <c r="G31" s="0" t="n">
        <v>1798990.7630154</v>
      </c>
      <c r="H31" s="0" t="n">
        <v>4529491.38686371</v>
      </c>
    </row>
    <row r="32" customFormat="false" ht="12.8" hidden="false" customHeight="false" outlineLevel="0" collapsed="false">
      <c r="A32" s="0" t="n">
        <f aca="false">Total!A32</f>
        <v>2046</v>
      </c>
      <c r="B32" s="0" t="n">
        <v>3328843.91206931</v>
      </c>
      <c r="C32" s="0" t="n">
        <v>632615.397420667</v>
      </c>
      <c r="D32" s="0" t="n">
        <v>177952.653563317</v>
      </c>
      <c r="E32" s="0" t="n">
        <v>337436.54387062</v>
      </c>
      <c r="F32" s="0" t="n">
        <v>144103.954689026</v>
      </c>
      <c r="G32" s="0" t="n">
        <v>1932832.35973421</v>
      </c>
      <c r="H32" s="0" t="n">
        <v>4620952.46163177</v>
      </c>
    </row>
    <row r="33" customFormat="false" ht="12.8" hidden="false" customHeight="false" outlineLevel="0" collapsed="false">
      <c r="A33" s="0" t="n">
        <f aca="false">Total!A33</f>
        <v>2047</v>
      </c>
      <c r="B33" s="0" t="n">
        <v>3588381.40663089</v>
      </c>
      <c r="C33" s="0" t="n">
        <v>677272.715827819</v>
      </c>
      <c r="D33" s="0" t="n">
        <v>203435.48045909</v>
      </c>
      <c r="E33" s="0" t="n">
        <v>337748.612688407</v>
      </c>
      <c r="F33" s="0" t="n">
        <v>144340.96648407</v>
      </c>
      <c r="G33" s="0" t="n">
        <v>1861091.89755017</v>
      </c>
      <c r="H33" s="0" t="n">
        <v>4951179.18209076</v>
      </c>
    </row>
    <row r="34" customFormat="false" ht="12.8" hidden="false" customHeight="false" outlineLevel="0" collapsed="false">
      <c r="A34" s="0" t="n">
        <f aca="false">Total!A34</f>
        <v>2048</v>
      </c>
      <c r="B34" s="0" t="n">
        <v>2922003.85101885</v>
      </c>
      <c r="C34" s="0" t="n">
        <v>516439.953877278</v>
      </c>
      <c r="D34" s="0" t="n">
        <v>315764.764053002</v>
      </c>
      <c r="E34" s="0" t="n">
        <v>672657.683124572</v>
      </c>
      <c r="F34" s="0" t="n">
        <v>152524.045440674</v>
      </c>
      <c r="G34" s="0" t="n">
        <v>2298800.1025008</v>
      </c>
      <c r="H34" s="0" t="n">
        <v>4579390.29750061</v>
      </c>
    </row>
    <row r="35" customFormat="false" ht="12.8" hidden="false" customHeight="false" outlineLevel="0" collapsed="false">
      <c r="A35" s="0" t="n">
        <f aca="false">Total!A35</f>
        <v>2049</v>
      </c>
      <c r="B35" s="0" t="n">
        <v>3013843.79441769</v>
      </c>
      <c r="C35" s="0" t="n">
        <v>526526.727485877</v>
      </c>
      <c r="D35" s="0" t="n">
        <v>331150.50073728</v>
      </c>
      <c r="E35" s="0" t="n">
        <v>636751.183816902</v>
      </c>
      <c r="F35" s="0" t="n">
        <v>150014.69934845</v>
      </c>
      <c r="G35" s="0" t="n">
        <v>2200264.45521617</v>
      </c>
      <c r="H35" s="0" t="n">
        <v>4658286.9058075</v>
      </c>
    </row>
    <row r="36" customFormat="false" ht="12.8" hidden="false" customHeight="false" outlineLevel="0" collapsed="false">
      <c r="A36" s="0" t="n">
        <f aca="false">Total!A36</f>
        <v>2050</v>
      </c>
      <c r="B36" s="0" t="n">
        <v>3679640.10078324</v>
      </c>
      <c r="C36" s="0" t="n">
        <v>667552.927876346</v>
      </c>
      <c r="D36" s="0" t="n">
        <v>286338.286218546</v>
      </c>
      <c r="E36" s="0" t="n">
        <v>370625.441561416</v>
      </c>
      <c r="F36" s="0" t="n">
        <v>137778.211891174</v>
      </c>
      <c r="G36" s="0" t="n">
        <v>1965706.50340338</v>
      </c>
      <c r="H36" s="0" t="n">
        <v>5141934.96833801</v>
      </c>
    </row>
    <row r="37" customFormat="false" ht="12.8" hidden="false" customHeight="false" outlineLevel="0" collapsed="false">
      <c r="A37" s="0" t="n">
        <f aca="false">Total!A37</f>
        <v>2051</v>
      </c>
      <c r="B37" s="0" t="n">
        <v>3350629.30811518</v>
      </c>
      <c r="C37" s="0" t="n">
        <v>602593.211967759</v>
      </c>
      <c r="D37" s="0" t="n">
        <v>353788.919484533</v>
      </c>
      <c r="E37" s="0" t="n">
        <v>633561.318152729</v>
      </c>
      <c r="F37" s="0" t="n">
        <v>146488.803642273</v>
      </c>
      <c r="G37" s="0" t="n">
        <v>2091767.94439794</v>
      </c>
      <c r="H37" s="0" t="n">
        <v>5087061.56136322</v>
      </c>
    </row>
    <row r="38" customFormat="false" ht="12.8" hidden="false" customHeight="false" outlineLevel="0" collapsed="false">
      <c r="A38" s="0" t="n">
        <f aca="false">Total!A38</f>
        <v>2052</v>
      </c>
      <c r="B38" s="0" t="n">
        <v>3279245.3173077</v>
      </c>
      <c r="C38" s="0" t="n">
        <v>565313.670793738</v>
      </c>
      <c r="D38" s="0" t="n">
        <v>393126.394822195</v>
      </c>
      <c r="E38" s="0" t="n">
        <v>598464.120027587</v>
      </c>
      <c r="F38" s="0" t="n">
        <v>149902.977577209</v>
      </c>
      <c r="G38" s="0" t="n">
        <v>2251762.81673215</v>
      </c>
      <c r="H38" s="0" t="n">
        <v>4986052.48052216</v>
      </c>
    </row>
    <row r="39" customFormat="false" ht="12.8" hidden="false" customHeight="false" outlineLevel="0" collapsed="false">
      <c r="A39" s="0" t="n">
        <f aca="false">Total!A39</f>
        <v>2053</v>
      </c>
      <c r="B39" s="0" t="n">
        <v>3351610.61390348</v>
      </c>
      <c r="C39" s="0" t="n">
        <v>565180.565312106</v>
      </c>
      <c r="D39" s="0" t="n">
        <v>415808.756051645</v>
      </c>
      <c r="E39" s="0" t="n">
        <v>545716.608827815</v>
      </c>
      <c r="F39" s="0" t="n">
        <v>151871.193489075</v>
      </c>
      <c r="G39" s="0" t="n">
        <v>2299641.56413706</v>
      </c>
      <c r="H39" s="0" t="n">
        <v>5030187.73758698</v>
      </c>
    </row>
    <row r="40" customFormat="false" ht="12.8" hidden="false" customHeight="false" outlineLevel="0" collapsed="false">
      <c r="A40" s="0" t="n">
        <f aca="false">Total!A40</f>
        <v>2054</v>
      </c>
      <c r="B40" s="0" t="n">
        <v>3686787.32005399</v>
      </c>
      <c r="C40" s="0" t="n">
        <v>627965.448190462</v>
      </c>
      <c r="D40" s="0" t="n">
        <v>406958.133822002</v>
      </c>
      <c r="E40" s="0" t="n">
        <v>461996.80471256</v>
      </c>
      <c r="F40" s="0" t="n">
        <v>152774.770469666</v>
      </c>
      <c r="G40" s="0" t="n">
        <v>2196758.17514257</v>
      </c>
      <c r="H40" s="0" t="n">
        <v>5336482.47724915</v>
      </c>
    </row>
    <row r="41" customFormat="false" ht="12.8" hidden="false" customHeight="false" outlineLevel="0" collapsed="false">
      <c r="A41" s="0" t="n">
        <f aca="false">Total!A41</f>
        <v>2055</v>
      </c>
      <c r="B41" s="0" t="n">
        <v>3619307.98649548</v>
      </c>
      <c r="C41" s="0" t="n">
        <v>601913.134431724</v>
      </c>
      <c r="D41" s="0" t="n">
        <v>457517.987645641</v>
      </c>
      <c r="E41" s="0" t="n">
        <v>522021.636106856</v>
      </c>
      <c r="F41" s="0" t="n">
        <v>156939.665176392</v>
      </c>
      <c r="G41" s="0" t="n">
        <v>2281122.05259852</v>
      </c>
      <c r="H41" s="0" t="n">
        <v>5357700.4098587</v>
      </c>
    </row>
    <row r="42" customFormat="false" ht="12.8" hidden="false" customHeight="false" outlineLevel="0" collapsed="false">
      <c r="A42" s="0" t="n">
        <f aca="false">Total!A42</f>
        <v>2056</v>
      </c>
      <c r="B42" s="0" t="n">
        <v>3085646.330395</v>
      </c>
      <c r="C42" s="0" t="n">
        <v>495118.294014491</v>
      </c>
      <c r="D42" s="0" t="n">
        <v>535976.440242223</v>
      </c>
      <c r="E42" s="0" t="n">
        <v>779526.765217464</v>
      </c>
      <c r="F42" s="0" t="n">
        <v>164883.786720276</v>
      </c>
      <c r="G42" s="0" t="n">
        <v>2621613.01886046</v>
      </c>
      <c r="H42" s="0" t="n">
        <v>5061151.61658478</v>
      </c>
    </row>
    <row r="43" customFormat="false" ht="12.8" hidden="false" customHeight="false" outlineLevel="0" collapsed="false">
      <c r="A43" s="0" t="n">
        <f aca="false">Total!A43</f>
        <v>2057</v>
      </c>
      <c r="B43" s="0" t="n">
        <v>3127832.62553504</v>
      </c>
      <c r="C43" s="0" t="n">
        <v>495024.033624962</v>
      </c>
      <c r="D43" s="0" t="n">
        <v>536175.156851694</v>
      </c>
      <c r="E43" s="0" t="n">
        <v>682128.215496592</v>
      </c>
      <c r="F43" s="0" t="n">
        <v>165109.430839539</v>
      </c>
      <c r="G43" s="0" t="n">
        <v>2593519.43116005</v>
      </c>
      <c r="H43" s="0" t="n">
        <v>5006269.46235657</v>
      </c>
    </row>
    <row r="44" customFormat="false" ht="12.8" hidden="false" customHeight="false" outlineLevel="0" collapsed="false">
      <c r="A44" s="0" t="n">
        <f aca="false">Total!A44</f>
        <v>2058</v>
      </c>
      <c r="B44" s="0" t="n">
        <v>3308087.99938545</v>
      </c>
      <c r="C44" s="0" t="n">
        <v>521289.723033078</v>
      </c>
      <c r="D44" s="0" t="n">
        <v>536284.286768265</v>
      </c>
      <c r="E44" s="0" t="n">
        <v>564932.226031009</v>
      </c>
      <c r="F44" s="0" t="n">
        <v>165508.190635681</v>
      </c>
      <c r="G44" s="0" t="n">
        <v>2542531.0252644</v>
      </c>
      <c r="H44" s="0" t="n">
        <v>5096102.42584229</v>
      </c>
    </row>
    <row r="45" customFormat="false" ht="12.8" hidden="false" customHeight="false" outlineLevel="0" collapsed="false">
      <c r="A45" s="0" t="n">
        <f aca="false">Total!A45</f>
        <v>2059</v>
      </c>
      <c r="B45" s="0" t="n">
        <v>2899134.99743155</v>
      </c>
      <c r="C45" s="0" t="n">
        <v>422216.488150612</v>
      </c>
      <c r="D45" s="0" t="n">
        <v>610356.212330062</v>
      </c>
      <c r="E45" s="0" t="n">
        <v>674165.652495697</v>
      </c>
      <c r="F45" s="0" t="n">
        <v>170044.663856506</v>
      </c>
      <c r="G45" s="0" t="n">
        <v>2850433.47219932</v>
      </c>
      <c r="H45" s="0" t="n">
        <v>4775918.0142746</v>
      </c>
    </row>
    <row r="46" customFormat="false" ht="12.8" hidden="false" customHeight="false" outlineLevel="0" collapsed="false">
      <c r="A46" s="0" t="n">
        <f aca="false">Total!A46</f>
        <v>2060</v>
      </c>
      <c r="B46" s="0" t="n">
        <v>3344389.63045678</v>
      </c>
      <c r="C46" s="0" t="n">
        <v>512645.260951705</v>
      </c>
      <c r="D46" s="0" t="n">
        <v>562890.656595323</v>
      </c>
      <c r="E46" s="0" t="n">
        <v>474075.370663837</v>
      </c>
      <c r="F46" s="0" t="n">
        <v>167403.706375122</v>
      </c>
      <c r="G46" s="0" t="n">
        <v>2617278.62142569</v>
      </c>
      <c r="H46" s="0" t="n">
        <v>5061404.62503815</v>
      </c>
    </row>
    <row r="47" customFormat="false" ht="12.8" hidden="false" customHeight="false" outlineLevel="0" collapsed="false">
      <c r="A47" s="0" t="n">
        <f aca="false">Total!A47</f>
        <v>2061</v>
      </c>
      <c r="B47" s="0" t="n">
        <v>3773659.37424332</v>
      </c>
      <c r="C47" s="0" t="n">
        <v>616965.136171356</v>
      </c>
      <c r="D47" s="0" t="n">
        <v>511445.05725313</v>
      </c>
      <c r="E47" s="0" t="n">
        <v>403168.877867267</v>
      </c>
      <c r="F47" s="0" t="n">
        <v>171027.418319702</v>
      </c>
      <c r="G47" s="0" t="n">
        <v>2396007.79638255</v>
      </c>
      <c r="H47" s="0" t="n">
        <v>5476265.86385345</v>
      </c>
    </row>
    <row r="48" customFormat="false" ht="12.8" hidden="false" customHeight="false" outlineLevel="0" collapsed="false">
      <c r="A48" s="0" t="n">
        <f aca="false">Total!A48</f>
        <v>2062</v>
      </c>
      <c r="B48" s="0" t="n">
        <v>1917063.42144445</v>
      </c>
      <c r="C48" s="0" t="n">
        <v>192968.878375955</v>
      </c>
      <c r="D48" s="0" t="n">
        <v>794593.481821567</v>
      </c>
      <c r="E48" s="0" t="n">
        <v>1000740.389472</v>
      </c>
      <c r="F48" s="0" t="n">
        <v>187380.610534668</v>
      </c>
      <c r="G48" s="0" t="n">
        <v>3517342.78123635</v>
      </c>
      <c r="H48" s="0" t="n">
        <v>4092746.78164673</v>
      </c>
    </row>
    <row r="49" customFormat="false" ht="12.8" hidden="false" customHeight="false" outlineLevel="0" collapsed="false">
      <c r="A49" s="0" t="n">
        <f aca="false">Total!A49</f>
        <v>2063</v>
      </c>
      <c r="B49" s="0" t="n">
        <v>3545086.30241826</v>
      </c>
      <c r="C49" s="0" t="n">
        <v>538010.374031696</v>
      </c>
      <c r="D49" s="0" t="n">
        <v>562272.651141748</v>
      </c>
      <c r="E49" s="0" t="n">
        <v>387433.000428088</v>
      </c>
      <c r="F49" s="0" t="n">
        <v>172928.769668579</v>
      </c>
      <c r="G49" s="0" t="n">
        <v>2490787.55307207</v>
      </c>
      <c r="H49" s="0" t="n">
        <v>5205731.09768677</v>
      </c>
    </row>
    <row r="50" customFormat="false" ht="12.8" hidden="false" customHeight="false" outlineLevel="0" collapsed="false">
      <c r="A50" s="0" t="n">
        <f aca="false">Total!A50</f>
        <v>2064</v>
      </c>
      <c r="B50" s="0" t="n">
        <v>2784554.83618438</v>
      </c>
      <c r="C50" s="0" t="n">
        <v>356050.490548346</v>
      </c>
      <c r="D50" s="0" t="n">
        <v>705550.747195661</v>
      </c>
      <c r="E50" s="0" t="n">
        <v>617444.695582405</v>
      </c>
      <c r="F50" s="0" t="n">
        <v>175495.006530762</v>
      </c>
      <c r="G50" s="0" t="n">
        <v>3050354.63903943</v>
      </c>
      <c r="H50" s="0" t="n">
        <v>4639095.77603912</v>
      </c>
    </row>
    <row r="51" customFormat="false" ht="12.8" hidden="false" customHeight="false" outlineLevel="0" collapsed="false">
      <c r="A51" s="0" t="n">
        <f aca="false">Total!A51</f>
        <v>2065</v>
      </c>
      <c r="B51" s="0" t="n">
        <v>4231003.38085526</v>
      </c>
      <c r="C51" s="0" t="n">
        <v>669171.53917376</v>
      </c>
      <c r="D51" s="0" t="n">
        <v>522484.246541645</v>
      </c>
      <c r="E51" s="0" t="n">
        <v>130530.521431759</v>
      </c>
      <c r="F51" s="0" t="n">
        <v>167588.346008301</v>
      </c>
      <c r="G51" s="0" t="n">
        <v>2266995.1610077</v>
      </c>
      <c r="H51" s="0" t="n">
        <v>5720778.03401947</v>
      </c>
    </row>
    <row r="52" customFormat="false" ht="12.8" hidden="false" customHeight="false" outlineLevel="0" collapsed="false">
      <c r="A52" s="0" t="n">
        <f aca="false">Total!A52</f>
        <v>2066</v>
      </c>
      <c r="B52" s="0" t="n">
        <v>3994556.51685378</v>
      </c>
      <c r="C52" s="0" t="n">
        <v>627671.308857672</v>
      </c>
      <c r="D52" s="0" t="n">
        <v>582473.030684371</v>
      </c>
      <c r="E52" s="0" t="n">
        <v>305615.659775168</v>
      </c>
      <c r="F52" s="0" t="n">
        <v>179770.542861938</v>
      </c>
      <c r="G52" s="0" t="n">
        <v>2519934.87577209</v>
      </c>
      <c r="H52" s="0" t="n">
        <v>5690087.05903626</v>
      </c>
    </row>
    <row r="53" customFormat="false" ht="12.8" hidden="false" customHeight="false" outlineLevel="0" collapsed="false">
      <c r="A53" s="0" t="n">
        <f aca="false">Total!A53</f>
        <v>2067</v>
      </c>
      <c r="B53" s="0" t="n">
        <v>4405635.95964357</v>
      </c>
      <c r="C53" s="0" t="n">
        <v>708945.105121754</v>
      </c>
      <c r="D53" s="0" t="n">
        <v>567282.128872737</v>
      </c>
      <c r="E53" s="0" t="n">
        <v>250847.346679904</v>
      </c>
      <c r="F53" s="0" t="n">
        <v>185249.563232422</v>
      </c>
      <c r="G53" s="0" t="n">
        <v>2351744.16646185</v>
      </c>
      <c r="H53" s="0" t="n">
        <v>6117960.10354614</v>
      </c>
    </row>
    <row r="54" customFormat="false" ht="12.8" hidden="false" customHeight="false" outlineLevel="0" collapsed="false">
      <c r="A54" s="0" t="n">
        <f aca="false">Total!A54</f>
        <v>2068</v>
      </c>
      <c r="B54" s="0" t="n">
        <v>4666923.16720149</v>
      </c>
      <c r="C54" s="0" t="n">
        <v>756991.003384523</v>
      </c>
      <c r="D54" s="0" t="n">
        <v>583977.078280777</v>
      </c>
      <c r="E54" s="0" t="n">
        <v>310044.003629245</v>
      </c>
      <c r="F54" s="0" t="n">
        <v>191936.330543518</v>
      </c>
      <c r="G54" s="0" t="n">
        <v>2269236.5927355</v>
      </c>
      <c r="H54" s="0" t="n">
        <v>6509871.58303833</v>
      </c>
    </row>
    <row r="55" customFormat="false" ht="12.8" hidden="false" customHeight="false" outlineLevel="0" collapsed="false">
      <c r="A55" s="0" t="n">
        <f aca="false">Total!A55</f>
        <v>2069</v>
      </c>
      <c r="B55" s="0" t="n">
        <v>4912027.07424942</v>
      </c>
      <c r="C55" s="0" t="n">
        <v>802210.777823955</v>
      </c>
      <c r="D55" s="0" t="n">
        <v>603423.395024955</v>
      </c>
      <c r="E55" s="0" t="n">
        <v>352264.634304985</v>
      </c>
      <c r="F55" s="0" t="n">
        <v>196843.524116516</v>
      </c>
      <c r="G55" s="0" t="n">
        <v>2207331.30820835</v>
      </c>
      <c r="H55" s="0" t="n">
        <v>6866769.40552521</v>
      </c>
    </row>
    <row r="56" customFormat="false" ht="12.8" hidden="false" customHeight="false" outlineLevel="0" collapsed="false">
      <c r="A56" s="0" t="n">
        <f aca="false">Total!A56</f>
        <v>2070</v>
      </c>
      <c r="B56" s="0" t="n">
        <v>4622592.54669979</v>
      </c>
      <c r="C56" s="0" t="n">
        <v>718034.489787698</v>
      </c>
      <c r="D56" s="0" t="n">
        <v>700684.28140071</v>
      </c>
      <c r="E56" s="0" t="n">
        <v>550507.976718061</v>
      </c>
      <c r="F56" s="0" t="n">
        <v>204397.843887329</v>
      </c>
      <c r="G56" s="0" t="n">
        <v>2453196.61449698</v>
      </c>
      <c r="H56" s="0" t="n">
        <v>6796217.13848877</v>
      </c>
    </row>
    <row r="57" customFormat="false" ht="12.8" hidden="false" customHeight="false" outlineLevel="0" collapsed="false">
      <c r="A57" s="0" t="n">
        <f aca="false">Total!A57</f>
        <v>2071</v>
      </c>
      <c r="B57" s="0" t="n">
        <v>4445010.11156455</v>
      </c>
      <c r="C57" s="0" t="n">
        <v>679249.138271347</v>
      </c>
      <c r="D57" s="0" t="n">
        <v>750552.716986761</v>
      </c>
      <c r="E57" s="0" t="n">
        <v>629805.516402759</v>
      </c>
      <c r="F57" s="0" t="n">
        <v>208291.874839783</v>
      </c>
      <c r="G57" s="0" t="n">
        <v>2650807.05799732</v>
      </c>
      <c r="H57" s="0" t="n">
        <v>6712909.35807037</v>
      </c>
    </row>
    <row r="58" customFormat="false" ht="12.8" hidden="false" customHeight="false" outlineLevel="0" collapsed="false">
      <c r="A58" s="0" t="n">
        <f aca="false">Total!A58</f>
        <v>2072</v>
      </c>
      <c r="B58" s="0" t="n">
        <v>6821469.10391089</v>
      </c>
      <c r="C58" s="0" t="n">
        <v>1193915.85293803</v>
      </c>
      <c r="D58" s="0" t="n">
        <v>465862.037342824</v>
      </c>
      <c r="E58" s="0" t="n">
        <v>-168751.063937262</v>
      </c>
      <c r="F58" s="0" t="n">
        <v>201119.545272827</v>
      </c>
      <c r="G58" s="0" t="n">
        <v>1359727.81908876</v>
      </c>
      <c r="H58" s="0" t="n">
        <v>8513615.4755249</v>
      </c>
    </row>
    <row r="59" customFormat="false" ht="12.8" hidden="false" customHeight="false" outlineLevel="0" collapsed="false">
      <c r="A59" s="0" t="n">
        <f aca="false">Total!A59</f>
        <v>2073</v>
      </c>
      <c r="B59" s="0" t="n">
        <v>6670479.8661595</v>
      </c>
      <c r="C59" s="0" t="n">
        <v>1144667.13703615</v>
      </c>
      <c r="D59" s="0" t="n">
        <v>574885.758853063</v>
      </c>
      <c r="E59" s="0" t="n">
        <v>110829.828864858</v>
      </c>
      <c r="F59" s="0" t="n">
        <v>211283.474311829</v>
      </c>
      <c r="G59" s="0" t="n">
        <v>1522361.856852</v>
      </c>
      <c r="H59" s="0" t="n">
        <v>8712146.06522369</v>
      </c>
    </row>
    <row r="60" customFormat="false" ht="12.8" hidden="false" customHeight="false" outlineLevel="0" collapsed="false">
      <c r="A60" s="0" t="n">
        <f aca="false">Total!A60</f>
        <v>2074</v>
      </c>
      <c r="B60" s="0" t="n">
        <v>5600986.68062863</v>
      </c>
      <c r="C60" s="0" t="n">
        <v>860355.462721825</v>
      </c>
      <c r="D60" s="0" t="n">
        <v>818977.672618568</v>
      </c>
      <c r="E60" s="0" t="n">
        <v>448198.89532917</v>
      </c>
      <c r="F60" s="0" t="n">
        <v>225039.63433075</v>
      </c>
      <c r="G60" s="0" t="n">
        <v>2384766.95092407</v>
      </c>
      <c r="H60" s="0" t="n">
        <v>7953558.34562683</v>
      </c>
    </row>
    <row r="61" customFormat="false" ht="12.8" hidden="false" customHeight="false" outlineLevel="0" collapsed="false">
      <c r="A61" s="0" t="n">
        <f aca="false">Total!A61</f>
        <v>2075</v>
      </c>
      <c r="B61" s="0" t="n">
        <v>6140445.01223657</v>
      </c>
      <c r="C61" s="0" t="n">
        <v>1009654.12933432</v>
      </c>
      <c r="D61" s="0" t="n">
        <v>763387.224649191</v>
      </c>
      <c r="E61" s="0" t="n">
        <v>396921.80702161</v>
      </c>
      <c r="F61" s="0" t="n">
        <v>219106.795623779</v>
      </c>
      <c r="G61" s="0" t="n">
        <v>1997943.16329414</v>
      </c>
      <c r="H61" s="0" t="n">
        <v>8529514.96885681</v>
      </c>
    </row>
    <row r="62" customFormat="false" ht="12.8" hidden="false" customHeight="false" outlineLevel="0" collapsed="false">
      <c r="A62" s="0" t="n">
        <f aca="false">Total!A62</f>
        <v>2076</v>
      </c>
      <c r="B62" s="0" t="n">
        <v>5988253.28049678</v>
      </c>
      <c r="C62" s="0" t="n">
        <v>1004463.60466154</v>
      </c>
      <c r="D62" s="0" t="n">
        <v>812973.868141912</v>
      </c>
      <c r="E62" s="0" t="n">
        <v>535542.746371746</v>
      </c>
      <c r="F62" s="0" t="n">
        <v>220869.219009399</v>
      </c>
      <c r="G62" s="0" t="n">
        <v>2058838.05433208</v>
      </c>
      <c r="H62" s="0" t="n">
        <v>8562102.71868897</v>
      </c>
    </row>
    <row r="63" customFormat="false" ht="12.8" hidden="false" customHeight="false" outlineLevel="0" collapsed="false">
      <c r="A63" s="0" t="n">
        <f aca="false">Total!A63</f>
        <v>2077</v>
      </c>
      <c r="B63" s="0" t="n">
        <v>6339579.50865954</v>
      </c>
      <c r="C63" s="0" t="n">
        <v>1071130.87828827</v>
      </c>
      <c r="D63" s="0" t="n">
        <v>791660.669765309</v>
      </c>
      <c r="E63" s="0" t="n">
        <v>549482.020283841</v>
      </c>
      <c r="F63" s="0" t="n">
        <v>222747.456306458</v>
      </c>
      <c r="G63" s="0" t="n">
        <v>1701822.59207886</v>
      </c>
      <c r="H63" s="0" t="n">
        <v>8974600.53330994</v>
      </c>
    </row>
    <row r="64" customFormat="false" ht="12.8" hidden="false" customHeight="false" outlineLevel="0" collapsed="false">
      <c r="A64" s="0" t="n">
        <f aca="false">Total!A64</f>
        <v>2078</v>
      </c>
      <c r="B64" s="0" t="n">
        <v>6913879.79099065</v>
      </c>
      <c r="C64" s="0" t="n">
        <v>1177088.20149885</v>
      </c>
      <c r="D64" s="0" t="n">
        <v>766403.446658634</v>
      </c>
      <c r="E64" s="0" t="n">
        <v>379308.655463204</v>
      </c>
      <c r="F64" s="0" t="n">
        <v>215515.844184875</v>
      </c>
      <c r="G64" s="0" t="n">
        <v>1347263.1507082</v>
      </c>
      <c r="H64" s="0" t="n">
        <v>9452195.93878937</v>
      </c>
    </row>
    <row r="65" customFormat="false" ht="12.8" hidden="false" customHeight="false" outlineLevel="0" collapsed="false">
      <c r="A65" s="0" t="n">
        <f aca="false">Total!A65</f>
        <v>2079</v>
      </c>
      <c r="B65" s="0" t="n">
        <v>7121644.75792515</v>
      </c>
      <c r="C65" s="0" t="n">
        <v>1204831.82983376</v>
      </c>
      <c r="D65" s="0" t="n">
        <v>788349.138897583</v>
      </c>
      <c r="E65" s="0" t="n">
        <v>386033.268446498</v>
      </c>
      <c r="F65" s="0" t="n">
        <v>218607.356269836</v>
      </c>
      <c r="G65" s="0" t="n">
        <v>1235654.76290226</v>
      </c>
      <c r="H65" s="0" t="n">
        <v>9719466.35136414</v>
      </c>
    </row>
    <row r="66" customFormat="false" ht="12.8" hidden="false" customHeight="false" outlineLevel="0" collapsed="false">
      <c r="A66" s="0" t="n">
        <f aca="false">Total!A66</f>
        <v>2080</v>
      </c>
      <c r="B66" s="0" t="n">
        <v>7195411.36455011</v>
      </c>
      <c r="C66" s="0" t="n">
        <v>1206727.18221652</v>
      </c>
      <c r="D66" s="0" t="n">
        <v>839440.739811666</v>
      </c>
      <c r="E66" s="0" t="n">
        <v>457627.277478434</v>
      </c>
      <c r="F66" s="0" t="n">
        <v>223191.640708923</v>
      </c>
      <c r="G66" s="0" t="n">
        <v>1232981.62336496</v>
      </c>
      <c r="H66" s="0" t="n">
        <v>9922398.20478058</v>
      </c>
    </row>
    <row r="67" customFormat="false" ht="12.8" hidden="false" customHeight="false" outlineLevel="0" collapsed="false">
      <c r="A67" s="0" t="n">
        <f aca="false">Total!A67</f>
        <v>2081</v>
      </c>
      <c r="B67" s="0" t="n">
        <v>7169529.73908567</v>
      </c>
      <c r="C67" s="0" t="n">
        <v>1188695.0806957</v>
      </c>
      <c r="D67" s="0" t="n">
        <v>885877.200873748</v>
      </c>
      <c r="E67" s="0" t="n">
        <v>502022.163715795</v>
      </c>
      <c r="F67" s="0" t="n">
        <v>226136.269584656</v>
      </c>
      <c r="G67" s="0" t="n">
        <v>1198412.35833967</v>
      </c>
      <c r="H67" s="0" t="n">
        <v>9972260.45394898</v>
      </c>
    </row>
    <row r="68" customFormat="false" ht="12.8" hidden="false" customHeight="false" outlineLevel="0" collapsed="false">
      <c r="A68" s="0" t="n">
        <f aca="false">Total!A68</f>
        <v>2082</v>
      </c>
      <c r="B68" s="0" t="n">
        <v>7209032.16202056</v>
      </c>
      <c r="C68" s="0" t="n">
        <v>1188994.60045651</v>
      </c>
      <c r="D68" s="0" t="n">
        <v>911631.962470524</v>
      </c>
      <c r="E68" s="0" t="n">
        <v>508094.055614285</v>
      </c>
      <c r="F68" s="0" t="n">
        <v>229101.159233093</v>
      </c>
      <c r="G68" s="0" t="n">
        <v>1145340.67058086</v>
      </c>
      <c r="H68" s="0" t="n">
        <v>10046853.9397964</v>
      </c>
    </row>
    <row r="69" customFormat="false" ht="12.8" hidden="false" customHeight="false" outlineLevel="0" collapsed="false">
      <c r="A69" s="0" t="n">
        <f aca="false">Total!A69</f>
        <v>2083</v>
      </c>
      <c r="B69" s="0" t="n">
        <v>7026187.16616234</v>
      </c>
      <c r="C69" s="0" t="n">
        <v>1137100.53880572</v>
      </c>
      <c r="D69" s="0" t="n">
        <v>979436.26387611</v>
      </c>
      <c r="E69" s="0" t="n">
        <v>586779.421664663</v>
      </c>
      <c r="F69" s="0" t="n">
        <v>233480.636123657</v>
      </c>
      <c r="G69" s="0" t="n">
        <v>1202768.79633927</v>
      </c>
      <c r="H69" s="0" t="n">
        <v>9962984.02663422</v>
      </c>
    </row>
    <row r="70" customFormat="false" ht="12.8" hidden="false" customHeight="false" outlineLevel="0" collapsed="false">
      <c r="A70" s="0" t="n">
        <f aca="false">Total!A70</f>
        <v>2084</v>
      </c>
      <c r="B70" s="0" t="n">
        <v>6878749.75047153</v>
      </c>
      <c r="C70" s="0" t="n">
        <v>1092042.94926391</v>
      </c>
      <c r="D70" s="0" t="n">
        <v>1035480.92028981</v>
      </c>
      <c r="E70" s="0" t="n">
        <v>642345.964792915</v>
      </c>
      <c r="F70" s="0" t="n">
        <v>236600.366790771</v>
      </c>
      <c r="G70" s="0" t="n">
        <v>1234451.60065234</v>
      </c>
      <c r="H70" s="0" t="n">
        <v>9885219.95160675</v>
      </c>
    </row>
    <row r="71" customFormat="false" ht="12.8" hidden="false" customHeight="false" outlineLevel="0" collapsed="false">
      <c r="A71" s="0" t="n">
        <f aca="false">Total!A71</f>
        <v>2085</v>
      </c>
      <c r="B71" s="0" t="n">
        <v>6478927.10791165</v>
      </c>
      <c r="C71" s="0" t="n">
        <v>990388.84236975</v>
      </c>
      <c r="D71" s="0" t="n">
        <v>1124327.87451846</v>
      </c>
      <c r="E71" s="0" t="n">
        <v>751383.188476942</v>
      </c>
      <c r="F71" s="0" t="n">
        <v>240090.899246216</v>
      </c>
      <c r="G71" s="0" t="n">
        <v>1460380.81998929</v>
      </c>
      <c r="H71" s="0" t="n">
        <v>9585117.91252136</v>
      </c>
    </row>
    <row r="72" customFormat="false" ht="12.8" hidden="false" customHeight="false" outlineLevel="0" collapsed="false">
      <c r="A72" s="0" t="n">
        <f aca="false">Total!A72</f>
        <v>2086</v>
      </c>
      <c r="B72" s="0" t="n">
        <v>6309366.86711472</v>
      </c>
      <c r="C72" s="0" t="n">
        <v>939938.022270553</v>
      </c>
      <c r="D72" s="0" t="n">
        <v>1151671.02359322</v>
      </c>
      <c r="E72" s="0" t="n">
        <v>769243.114664607</v>
      </c>
      <c r="F72" s="0" t="n">
        <v>240694.109825134</v>
      </c>
      <c r="G72" s="0" t="n">
        <v>1434491.20273089</v>
      </c>
      <c r="H72" s="0" t="n">
        <v>9410913.13746643</v>
      </c>
    </row>
    <row r="73" customFormat="false" ht="12.8" hidden="false" customHeight="false" outlineLevel="0" collapsed="false">
      <c r="A73" s="0" t="n">
        <f aca="false">Total!A73</f>
        <v>2087</v>
      </c>
      <c r="B73" s="0" t="n">
        <v>6846439.24349987</v>
      </c>
      <c r="C73" s="0" t="n">
        <v>1048613.92494659</v>
      </c>
      <c r="D73" s="0" t="n">
        <v>1092876.71433234</v>
      </c>
      <c r="E73" s="0" t="n">
        <v>510332.391043365</v>
      </c>
      <c r="F73" s="0" t="n">
        <v>237866.215820312</v>
      </c>
      <c r="G73" s="0" t="n">
        <v>1079910.18827656</v>
      </c>
      <c r="H73" s="0" t="n">
        <v>9736128.48963928</v>
      </c>
    </row>
    <row r="74" customFormat="false" ht="12.8" hidden="false" customHeight="false" outlineLevel="0" collapsed="false">
      <c r="A74" s="0" t="n">
        <f aca="false">Total!A74</f>
        <v>2088</v>
      </c>
      <c r="B74" s="0" t="n">
        <v>6542923.20040858</v>
      </c>
      <c r="C74" s="0" t="n">
        <v>974246.912768617</v>
      </c>
      <c r="D74" s="0" t="n">
        <v>1159724.13007077</v>
      </c>
      <c r="E74" s="0" t="n">
        <v>615212.283938631</v>
      </c>
      <c r="F74" s="0" t="n">
        <v>244402.600395203</v>
      </c>
      <c r="G74" s="0" t="n">
        <v>1208824.79030961</v>
      </c>
      <c r="H74" s="0" t="n">
        <v>9536509.12759399</v>
      </c>
    </row>
    <row r="75" customFormat="false" ht="12.8" hidden="false" customHeight="false" outlineLevel="0" collapsed="false">
      <c r="A75" s="0" t="n">
        <f aca="false">Total!A75</f>
        <v>2089</v>
      </c>
      <c r="B75" s="0" t="n">
        <v>4597216.524369</v>
      </c>
      <c r="C75" s="0" t="n">
        <v>559502.607835628</v>
      </c>
      <c r="D75" s="0" t="n">
        <v>1415139.35375823</v>
      </c>
      <c r="E75" s="0" t="n">
        <v>1217915.44559491</v>
      </c>
      <c r="F75" s="0" t="n">
        <v>259123.164474487</v>
      </c>
      <c r="G75" s="0" t="n">
        <v>2168800.20661357</v>
      </c>
      <c r="H75" s="0" t="n">
        <v>8048897.09603882</v>
      </c>
    </row>
    <row r="76" customFormat="false" ht="12.8" hidden="false" customHeight="false" outlineLevel="0" collapsed="false">
      <c r="A76" s="0" t="n">
        <f aca="false">Total!A76</f>
        <v>2090</v>
      </c>
      <c r="B76" s="0" t="n">
        <v>6011743.58532202</v>
      </c>
      <c r="C76" s="0" t="n">
        <v>872457.600727655</v>
      </c>
      <c r="D76" s="0" t="n">
        <v>1190120.24555575</v>
      </c>
      <c r="E76" s="0" t="n">
        <v>541865.517274335</v>
      </c>
      <c r="F76" s="0" t="n">
        <v>243819.853614807</v>
      </c>
      <c r="G76" s="0" t="n">
        <v>1221617.08488467</v>
      </c>
      <c r="H76" s="0" t="n">
        <v>8860006.80248261</v>
      </c>
    </row>
    <row r="77" customFormat="false" ht="12.8" hidden="false" customHeight="false" outlineLevel="0" collapsed="false">
      <c r="A77" s="0" t="n">
        <f aca="false">Total!A77</f>
        <v>2091</v>
      </c>
      <c r="B77" s="0" t="n">
        <v>5649703.4129715</v>
      </c>
      <c r="C77" s="0" t="n">
        <v>787904.524900198</v>
      </c>
      <c r="D77" s="0" t="n">
        <v>1230943.39244469</v>
      </c>
      <c r="E77" s="0" t="n">
        <v>614473.004803404</v>
      </c>
      <c r="F77" s="0" t="n">
        <v>252741.579681396</v>
      </c>
      <c r="G77" s="0" t="n">
        <v>1273447.49971387</v>
      </c>
      <c r="H77" s="0" t="n">
        <v>8535765.91480255</v>
      </c>
    </row>
    <row r="78" customFormat="false" ht="12.8" hidden="false" customHeight="false" outlineLevel="0" collapsed="false">
      <c r="A78" s="0" t="n">
        <f aca="false">Total!A78</f>
        <v>2092</v>
      </c>
      <c r="B78" s="0" t="n">
        <v>5216922.50806403</v>
      </c>
      <c r="C78" s="0" t="n">
        <v>687008.312768988</v>
      </c>
      <c r="D78" s="0" t="n">
        <v>1298528.43112197</v>
      </c>
      <c r="E78" s="0" t="n">
        <v>617537.640515283</v>
      </c>
      <c r="F78" s="0" t="n">
        <v>250153.577468872</v>
      </c>
      <c r="G78" s="0" t="n">
        <v>1471055.78316003</v>
      </c>
      <c r="H78" s="0" t="n">
        <v>8070150.46994019</v>
      </c>
    </row>
    <row r="79" customFormat="false" ht="12.8" hidden="false" customHeight="false" outlineLevel="0" collapsed="false">
      <c r="A79" s="0" t="n">
        <f aca="false">Total!A79</f>
        <v>2093</v>
      </c>
      <c r="B79" s="0" t="n">
        <v>5907986.76437646</v>
      </c>
      <c r="C79" s="0" t="n">
        <v>837747.350398183</v>
      </c>
      <c r="D79" s="0" t="n">
        <v>1205403.78463558</v>
      </c>
      <c r="E79" s="0" t="n">
        <v>275300.237808824</v>
      </c>
      <c r="F79" s="0" t="n">
        <v>246940.089691162</v>
      </c>
      <c r="G79" s="0" t="n">
        <v>1019827.78217721</v>
      </c>
      <c r="H79" s="0" t="n">
        <v>8473378.22690582</v>
      </c>
    </row>
    <row r="80" customFormat="false" ht="12.8" hidden="false" customHeight="false" outlineLevel="0" collapsed="false">
      <c r="A80" s="0" t="n">
        <f aca="false">Total!A80</f>
        <v>2094</v>
      </c>
      <c r="B80" s="0" t="n">
        <v>5875462.46552217</v>
      </c>
      <c r="C80" s="0" t="n">
        <v>845834.586939238</v>
      </c>
      <c r="D80" s="0" t="n">
        <v>1210533.45220678</v>
      </c>
      <c r="E80" s="0" t="n">
        <v>371576.306781799</v>
      </c>
      <c r="F80" s="0" t="n">
        <v>253554.161117554</v>
      </c>
      <c r="G80" s="0" t="n">
        <v>950809.413183659</v>
      </c>
      <c r="H80" s="0" t="n">
        <v>8556960.97257233</v>
      </c>
    </row>
    <row r="81" customFormat="false" ht="12.8" hidden="false" customHeight="false" outlineLevel="0" collapsed="false">
      <c r="A81" s="0" t="n">
        <f aca="false">Total!A81</f>
        <v>2095</v>
      </c>
      <c r="B81" s="0" t="n">
        <v>5743914.69194281</v>
      </c>
      <c r="C81" s="0" t="n">
        <v>819579.528025329</v>
      </c>
      <c r="D81" s="0" t="n">
        <v>1232920.20588528</v>
      </c>
      <c r="E81" s="0" t="n">
        <v>387478.368689463</v>
      </c>
      <c r="F81" s="0" t="n">
        <v>261286.898925781</v>
      </c>
      <c r="G81" s="0" t="n">
        <v>953786.727311522</v>
      </c>
      <c r="H81" s="0" t="n">
        <v>8445179.69347382</v>
      </c>
    </row>
    <row r="82" customFormat="false" ht="12.8" hidden="false" customHeight="false" outlineLevel="0" collapsed="false">
      <c r="A82" s="0" t="n">
        <f aca="false">Total!A82</f>
        <v>2096</v>
      </c>
      <c r="B82" s="0" t="n">
        <v>5535546.49383056</v>
      </c>
      <c r="C82" s="0" t="n">
        <v>778897.49967555</v>
      </c>
      <c r="D82" s="0" t="n">
        <v>1269200.99126995</v>
      </c>
      <c r="E82" s="0" t="n">
        <v>395535.156441882</v>
      </c>
      <c r="F82" s="0" t="n">
        <v>267241.945556641</v>
      </c>
      <c r="G82" s="0" t="n">
        <v>1021996.71888104</v>
      </c>
      <c r="H82" s="0" t="n">
        <v>8246422.08676148</v>
      </c>
    </row>
    <row r="83" customFormat="false" ht="12.8" hidden="false" customHeight="false" outlineLevel="0" collapsed="false">
      <c r="A83" s="0" t="n">
        <f aca="false">Total!A83</f>
        <v>2097</v>
      </c>
      <c r="B83" s="0" t="n">
        <v>5313552.32513297</v>
      </c>
      <c r="C83" s="0" t="n">
        <v>730088.649822265</v>
      </c>
      <c r="D83" s="0" t="n">
        <v>1305268.89365207</v>
      </c>
      <c r="E83" s="0" t="n">
        <v>427920.400800176</v>
      </c>
      <c r="F83" s="0" t="n">
        <v>271888.921821594</v>
      </c>
      <c r="G83" s="0" t="n">
        <v>1099834.04665908</v>
      </c>
      <c r="H83" s="0" t="n">
        <v>8048719.19123077</v>
      </c>
    </row>
    <row r="84" customFormat="false" ht="12.8" hidden="false" customHeight="false" outlineLevel="0" collapsed="false">
      <c r="A84" s="0" t="n">
        <f aca="false">Total!A84</f>
        <v>2098</v>
      </c>
      <c r="B84" s="0" t="n">
        <v>5342041.94089812</v>
      </c>
      <c r="C84" s="0" t="n">
        <v>738002.669256233</v>
      </c>
      <c r="D84" s="0" t="n">
        <v>1295036.48714927</v>
      </c>
      <c r="E84" s="0" t="n">
        <v>382871.685403623</v>
      </c>
      <c r="F84" s="0" t="n">
        <v>274836.370521545</v>
      </c>
      <c r="G84" s="0" t="n">
        <v>1002991.80576661</v>
      </c>
      <c r="H84" s="0" t="n">
        <v>8032789.15322876</v>
      </c>
    </row>
    <row r="85" customFormat="false" ht="12.8" hidden="false" customHeight="false" outlineLevel="0" collapsed="false">
      <c r="A85" s="0" t="n">
        <f aca="false">Total!A85</f>
        <v>2099</v>
      </c>
      <c r="B85" s="0" t="n">
        <v>5276018.84954739</v>
      </c>
      <c r="C85" s="0" t="n">
        <v>735098.994060889</v>
      </c>
      <c r="D85" s="0" t="n">
        <v>1300467.44020887</v>
      </c>
      <c r="E85" s="0" t="n">
        <v>379404.155374631</v>
      </c>
      <c r="F85" s="0" t="n">
        <v>278381.234718323</v>
      </c>
      <c r="G85" s="0" t="n">
        <v>991584.251424819</v>
      </c>
      <c r="H85" s="0" t="n">
        <v>7969370.67390442</v>
      </c>
    </row>
    <row r="86" customFormat="false" ht="12.8" hidden="false" customHeight="false" outlineLevel="0" collapsed="false">
      <c r="A86" s="0" t="n">
        <f aca="false">Total!A86</f>
        <v>2100</v>
      </c>
      <c r="B86" s="0" t="n">
        <v>4858507.63542575</v>
      </c>
      <c r="C86" s="0" t="n">
        <v>644171.711148858</v>
      </c>
      <c r="D86" s="0" t="n">
        <v>1360978.57458171</v>
      </c>
      <c r="E86" s="0" t="n">
        <v>485961.636531904</v>
      </c>
      <c r="F86" s="0" t="n">
        <v>283946.780158997</v>
      </c>
      <c r="G86" s="0" t="n">
        <v>1183485.25157127</v>
      </c>
      <c r="H86" s="0" t="n">
        <v>7633566.33786011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P61:P63 B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0" t="n">
        <v>1351708.92862972</v>
      </c>
      <c r="C2" s="0" t="n">
        <v>273211.925580304</v>
      </c>
      <c r="D2" s="0" t="n">
        <v>-16020.9671431556</v>
      </c>
      <c r="E2" s="0" t="n">
        <v>109743.527608588</v>
      </c>
      <c r="F2" s="0" t="n">
        <v>19837.3228130341</v>
      </c>
      <c r="G2" s="0" t="n">
        <v>638228</v>
      </c>
      <c r="H2" s="0" t="n">
        <v>1738480.73748827</v>
      </c>
    </row>
    <row r="3" customFormat="false" ht="12.8" hidden="false" customHeight="false" outlineLevel="0" collapsed="false">
      <c r="A3" s="0" t="n">
        <f aca="false">Total!A3</f>
        <v>2017</v>
      </c>
      <c r="B3" s="0" t="n">
        <v>822776.882522099</v>
      </c>
      <c r="C3" s="0" t="n">
        <v>156263.819990378</v>
      </c>
      <c r="D3" s="0" t="n">
        <v>85933.6369124092</v>
      </c>
      <c r="E3" s="0" t="n">
        <v>290976.42811197</v>
      </c>
      <c r="F3" s="0" t="n">
        <v>26144.5153746605</v>
      </c>
      <c r="G3" s="0" t="n">
        <v>910211</v>
      </c>
      <c r="H3" s="0" t="n">
        <v>1382095.28291225</v>
      </c>
    </row>
    <row r="4" customFormat="false" ht="12.8" hidden="false" customHeight="false" outlineLevel="0" collapsed="false">
      <c r="A4" s="0" t="n">
        <f aca="false">Total!A4</f>
        <v>2018</v>
      </c>
      <c r="B4" s="0" t="n">
        <v>840510.177976035</v>
      </c>
      <c r="C4" s="0" t="n">
        <v>169408.44805228</v>
      </c>
      <c r="D4" s="0" t="n">
        <v>57466.2845320553</v>
      </c>
      <c r="E4" s="0" t="n">
        <v>261103.929824134</v>
      </c>
      <c r="F4" s="0" t="n">
        <v>26325.6606965065</v>
      </c>
      <c r="G4" s="0" t="n">
        <v>915540.154167161</v>
      </c>
      <c r="H4" s="0" t="n">
        <v>1354814.50108099</v>
      </c>
    </row>
    <row r="5" customFormat="false" ht="12.8" hidden="false" customHeight="false" outlineLevel="0" collapsed="false">
      <c r="A5" s="0" t="n">
        <f aca="false">Total!A5</f>
        <v>2019</v>
      </c>
      <c r="B5" s="0" t="n">
        <v>683728.194683559</v>
      </c>
      <c r="C5" s="0" t="n">
        <v>124738.711214364</v>
      </c>
      <c r="D5" s="0" t="n">
        <v>79360.8628374804</v>
      </c>
      <c r="E5" s="0" t="n">
        <v>261278.746836442</v>
      </c>
      <c r="F5" s="0" t="n">
        <v>27781.1598024368</v>
      </c>
      <c r="G5" s="0" t="n">
        <v>1027711</v>
      </c>
      <c r="H5" s="0" t="n">
        <v>1176887.67537355</v>
      </c>
    </row>
    <row r="6" customFormat="false" ht="12.8" hidden="false" customHeight="false" outlineLevel="0" collapsed="false">
      <c r="A6" s="0" t="n">
        <f aca="false">Total!A6</f>
        <v>2020</v>
      </c>
      <c r="B6" s="0" t="n">
        <v>714133.708542287</v>
      </c>
      <c r="C6" s="0" t="n">
        <v>132536.796743508</v>
      </c>
      <c r="D6" s="0" t="n">
        <v>78894.2838710435</v>
      </c>
      <c r="E6" s="0" t="n">
        <v>202689.142697489</v>
      </c>
      <c r="F6" s="0" t="n">
        <v>27379.3358049393</v>
      </c>
      <c r="G6" s="0" t="n">
        <v>1009716.27670528</v>
      </c>
      <c r="H6" s="0" t="n">
        <v>1155633.26765966</v>
      </c>
    </row>
    <row r="7" customFormat="false" ht="12.8" hidden="false" customHeight="false" outlineLevel="0" collapsed="false">
      <c r="A7" s="0" t="n">
        <f aca="false">Total!A7</f>
        <v>2021</v>
      </c>
      <c r="B7" s="0" t="n">
        <v>546264.882235035</v>
      </c>
      <c r="C7" s="0" t="n">
        <v>93529.9143531341</v>
      </c>
      <c r="D7" s="0" t="n">
        <v>101419.632825086</v>
      </c>
      <c r="E7" s="0" t="n">
        <v>208619.606104473</v>
      </c>
      <c r="F7" s="0" t="n">
        <v>28565.5990095139</v>
      </c>
      <c r="G7" s="0" t="n">
        <v>1099283</v>
      </c>
      <c r="H7" s="0" t="n">
        <v>978399.634527683</v>
      </c>
    </row>
    <row r="8" customFormat="false" ht="12.8" hidden="false" customHeight="false" outlineLevel="0" collapsed="false">
      <c r="A8" s="0" t="n">
        <f aca="false">Total!A8</f>
        <v>2022</v>
      </c>
      <c r="B8" s="0" t="n">
        <v>441431.925339766</v>
      </c>
      <c r="C8" s="0" t="n">
        <v>68764.6360955499</v>
      </c>
      <c r="D8" s="0" t="n">
        <v>119157.225225413</v>
      </c>
      <c r="E8" s="0" t="n">
        <v>200303.583070826</v>
      </c>
      <c r="F8" s="0" t="n">
        <v>27873.6317410469</v>
      </c>
      <c r="G8" s="0" t="n">
        <v>1140333.06660394</v>
      </c>
      <c r="H8" s="0" t="n">
        <v>857531.001472473</v>
      </c>
    </row>
    <row r="9" customFormat="false" ht="12.8" hidden="false" customHeight="false" outlineLevel="0" collapsed="false">
      <c r="A9" s="0" t="n">
        <f aca="false">Total!A9</f>
        <v>2023</v>
      </c>
      <c r="B9" s="0" t="n">
        <v>168295.682462037</v>
      </c>
      <c r="C9" s="0" t="n">
        <v>6385.16415690444</v>
      </c>
      <c r="D9" s="0" t="n">
        <v>131074.251782348</v>
      </c>
      <c r="E9" s="0" t="n">
        <v>249528.413285432</v>
      </c>
      <c r="F9" s="0" t="n">
        <v>29790.8150191307</v>
      </c>
      <c r="G9" s="0" t="n">
        <v>1305380.30863445</v>
      </c>
      <c r="H9" s="0" t="n">
        <v>585074.326705933</v>
      </c>
    </row>
    <row r="10" customFormat="false" ht="12.8" hidden="false" customHeight="false" outlineLevel="0" collapsed="false">
      <c r="A10" s="0" t="n">
        <f aca="false">Total!A10</f>
        <v>2024</v>
      </c>
      <c r="B10" s="0" t="n">
        <v>132695.859791227</v>
      </c>
      <c r="C10" s="0" t="n">
        <v>-2168.96079434827</v>
      </c>
      <c r="D10" s="0" t="n">
        <v>123012.399037687</v>
      </c>
      <c r="E10" s="0" t="n">
        <v>206190.365413403</v>
      </c>
      <c r="F10" s="0" t="n">
        <v>30305.7208824158</v>
      </c>
      <c r="G10" s="0" t="n">
        <v>1305684.68236229</v>
      </c>
      <c r="H10" s="0" t="n">
        <v>490035.384330273</v>
      </c>
    </row>
    <row r="11" customFormat="false" ht="12.8" hidden="false" customHeight="false" outlineLevel="0" collapsed="false">
      <c r="A11" s="0" t="n">
        <f aca="false">Total!A11</f>
        <v>2025</v>
      </c>
      <c r="B11" s="0" t="n">
        <v>-1532.3141002059</v>
      </c>
      <c r="C11" s="0" t="n">
        <v>-33077.1915449649</v>
      </c>
      <c r="D11" s="0" t="n">
        <v>133711.482277706</v>
      </c>
      <c r="E11" s="0" t="n">
        <v>204145.885464473</v>
      </c>
      <c r="F11" s="0" t="n">
        <v>30840.1204357147</v>
      </c>
      <c r="G11" s="0" t="n">
        <v>1361361.39110532</v>
      </c>
      <c r="H11" s="0" t="n">
        <v>334087.982532978</v>
      </c>
    </row>
    <row r="12" customFormat="false" ht="12.8" hidden="false" customHeight="false" outlineLevel="0" collapsed="false">
      <c r="A12" s="0" t="n">
        <f aca="false">Total!A12</f>
        <v>2026</v>
      </c>
      <c r="B12" s="0" t="n">
        <v>-13008.3086515367</v>
      </c>
      <c r="C12" s="0" t="n">
        <v>-34101.3274745438</v>
      </c>
      <c r="D12" s="0" t="n">
        <v>127768.264847936</v>
      </c>
      <c r="E12" s="0" t="n">
        <v>135585.736659642</v>
      </c>
      <c r="F12" s="0" t="n">
        <v>29590.2375249863</v>
      </c>
      <c r="G12" s="0" t="n">
        <v>1364592.47479383</v>
      </c>
      <c r="H12" s="0" t="n">
        <v>245834.602906227</v>
      </c>
    </row>
    <row r="13" customFormat="false" ht="12.8" hidden="false" customHeight="false" outlineLevel="0" collapsed="false">
      <c r="A13" s="0" t="n">
        <f aca="false">Total!A13</f>
        <v>2027</v>
      </c>
      <c r="B13" s="0" t="n">
        <v>-93396.1191716194</v>
      </c>
      <c r="C13" s="0" t="n">
        <v>-51223.9431752358</v>
      </c>
      <c r="D13" s="0" t="n">
        <v>125703.675097853</v>
      </c>
      <c r="E13" s="0" t="n">
        <v>119175.356066993</v>
      </c>
      <c r="F13" s="0" t="n">
        <v>29688.7071557045</v>
      </c>
      <c r="G13" s="0" t="n">
        <v>1408568.53914778</v>
      </c>
      <c r="H13" s="0" t="n">
        <v>129947.675973415</v>
      </c>
    </row>
    <row r="14" customFormat="false" ht="12.8" hidden="false" customHeight="false" outlineLevel="0" collapsed="false">
      <c r="A14" s="0" t="n">
        <f aca="false">Total!A14</f>
        <v>2028</v>
      </c>
      <c r="B14" s="0" t="n">
        <v>-46977.9964594021</v>
      </c>
      <c r="C14" s="0" t="n">
        <v>-42978.2876400631</v>
      </c>
      <c r="D14" s="0" t="n">
        <v>105501.358080104</v>
      </c>
      <c r="E14" s="0" t="n">
        <v>72406.88081811</v>
      </c>
      <c r="F14" s="0" t="n">
        <v>29769.0649018288</v>
      </c>
      <c r="G14" s="0" t="n">
        <v>1374354.05548079</v>
      </c>
      <c r="H14" s="0" t="n">
        <v>117721.019700527</v>
      </c>
    </row>
    <row r="15" customFormat="false" ht="12.8" hidden="false" customHeight="false" outlineLevel="0" collapsed="false">
      <c r="A15" s="0" t="n">
        <f aca="false">Total!A15</f>
        <v>2029</v>
      </c>
      <c r="B15" s="0" t="n">
        <v>-19302.3318072036</v>
      </c>
      <c r="C15" s="0" t="n">
        <v>-33718.1816909257</v>
      </c>
      <c r="D15" s="0" t="n">
        <v>89558.9463141263</v>
      </c>
      <c r="E15" s="0" t="n">
        <v>48768.4746396113</v>
      </c>
      <c r="F15" s="0" t="n">
        <v>30007.5184998512</v>
      </c>
      <c r="G15" s="0" t="n">
        <v>1326173.11370832</v>
      </c>
      <c r="H15" s="0" t="n">
        <v>115314.425955772</v>
      </c>
    </row>
    <row r="16" customFormat="false" ht="12.8" hidden="false" customHeight="false" outlineLevel="0" collapsed="false">
      <c r="A16" s="0" t="n">
        <f aca="false">Total!A16</f>
        <v>2030</v>
      </c>
      <c r="B16" s="0" t="n">
        <v>-232291.27306892</v>
      </c>
      <c r="C16" s="0" t="n">
        <v>-79603.5270205028</v>
      </c>
      <c r="D16" s="0" t="n">
        <v>109406.824721046</v>
      </c>
      <c r="E16" s="0" t="n">
        <v>75373.3203020431</v>
      </c>
      <c r="F16" s="0" t="n">
        <v>31578.2018256187</v>
      </c>
      <c r="G16" s="0" t="n">
        <v>1450440.3265959</v>
      </c>
      <c r="H16" s="0" t="n">
        <v>-95536.4532408714</v>
      </c>
    </row>
    <row r="17" customFormat="false" ht="12.8" hidden="false" customHeight="false" outlineLevel="0" collapsed="false">
      <c r="A17" s="0" t="n">
        <f aca="false">Total!A17</f>
        <v>2031</v>
      </c>
      <c r="B17" s="0" t="n">
        <v>-541054.707189962</v>
      </c>
      <c r="C17" s="0" t="n">
        <v>-156216.316238863</v>
      </c>
      <c r="D17" s="0" t="n">
        <v>145783.236552261</v>
      </c>
      <c r="E17" s="0" t="n">
        <v>173674.441184908</v>
      </c>
      <c r="F17" s="0" t="n">
        <v>32677.8972997665</v>
      </c>
      <c r="G17" s="0" t="n">
        <v>1602765.52150814</v>
      </c>
      <c r="H17" s="0" t="n">
        <v>-345135.448391914</v>
      </c>
    </row>
    <row r="18" customFormat="false" ht="12.8" hidden="false" customHeight="false" outlineLevel="0" collapsed="false">
      <c r="A18" s="0" t="n">
        <f aca="false">Total!A18</f>
        <v>2032</v>
      </c>
      <c r="B18" s="0" t="n">
        <v>-532245.872710779</v>
      </c>
      <c r="C18" s="0" t="n">
        <v>-153571.356828373</v>
      </c>
      <c r="D18" s="0" t="n">
        <v>134967.404288966</v>
      </c>
      <c r="E18" s="0" t="n">
        <v>99820.7479047757</v>
      </c>
      <c r="F18" s="0" t="n">
        <v>31283.9508905411</v>
      </c>
      <c r="G18" s="0" t="n">
        <v>1596522.08700409</v>
      </c>
      <c r="H18" s="0" t="n">
        <v>-419745.12645483</v>
      </c>
    </row>
    <row r="19" customFormat="false" ht="12.8" hidden="false" customHeight="false" outlineLevel="0" collapsed="false">
      <c r="A19" s="0" t="n">
        <f aca="false">Total!A19</f>
        <v>2033</v>
      </c>
      <c r="B19" s="0" t="n">
        <v>-1299873.65944494</v>
      </c>
      <c r="C19" s="0" t="n">
        <v>-316060.466354476</v>
      </c>
      <c r="D19" s="0" t="n">
        <v>209845.461227419</v>
      </c>
      <c r="E19" s="0" t="n">
        <v>299170.923963085</v>
      </c>
      <c r="F19" s="0" t="n">
        <v>34352.6767711639</v>
      </c>
      <c r="G19" s="0" t="n">
        <v>2080271.59906412</v>
      </c>
      <c r="H19" s="0" t="n">
        <v>-1072565.06383801</v>
      </c>
    </row>
    <row r="20" customFormat="false" ht="12.8" hidden="false" customHeight="false" outlineLevel="0" collapsed="false">
      <c r="A20" s="0" t="n">
        <f aca="false">Total!A20</f>
        <v>2034</v>
      </c>
      <c r="B20" s="0" t="n">
        <v>-1275158.15701444</v>
      </c>
      <c r="C20" s="0" t="n">
        <v>-305312.929089312</v>
      </c>
      <c r="D20" s="0" t="n">
        <v>175979.5320288</v>
      </c>
      <c r="E20" s="0" t="n">
        <v>195583.524164416</v>
      </c>
      <c r="F20" s="0" t="n">
        <v>30781.0547981262</v>
      </c>
      <c r="G20" s="0" t="n">
        <v>2055704.89485556</v>
      </c>
      <c r="H20" s="0" t="n">
        <v>-1178126.97511196</v>
      </c>
    </row>
    <row r="21" customFormat="false" ht="12.8" hidden="false" customHeight="false" outlineLevel="0" collapsed="false">
      <c r="A21" s="0" t="n">
        <f aca="false">Total!A21</f>
        <v>2035</v>
      </c>
      <c r="B21" s="0" t="n">
        <v>-9297208.16703358</v>
      </c>
      <c r="C21" s="0" t="n">
        <v>-2000034.26632342</v>
      </c>
      <c r="D21" s="0" t="n">
        <v>1139082.91152459</v>
      </c>
      <c r="E21" s="0" t="n">
        <v>2515118.35687257</v>
      </c>
      <c r="F21" s="0" t="n">
        <v>69051.2477941513</v>
      </c>
      <c r="G21" s="0" t="n">
        <v>6984235.5053988</v>
      </c>
      <c r="H21" s="0" t="n">
        <v>-7573989.91716576</v>
      </c>
    </row>
    <row r="22" customFormat="false" ht="12.8" hidden="false" customHeight="false" outlineLevel="0" collapsed="false">
      <c r="A22" s="0" t="n">
        <f aca="false">Total!A22</f>
        <v>2036</v>
      </c>
      <c r="B22" s="0" t="n">
        <v>-14045477.7752405</v>
      </c>
      <c r="C22" s="0" t="n">
        <v>-2525169.78798014</v>
      </c>
      <c r="D22" s="0" t="n">
        <v>1120480.89323671</v>
      </c>
      <c r="E22" s="0" t="n">
        <v>3166666.22636489</v>
      </c>
      <c r="F22" s="0" t="n">
        <v>56897.5272040367</v>
      </c>
      <c r="G22" s="0" t="n">
        <v>9953382.73969939</v>
      </c>
      <c r="H22" s="0" t="n">
        <v>-12226602.9164152</v>
      </c>
    </row>
    <row r="23" customFormat="false" ht="12.8" hidden="false" customHeight="false" outlineLevel="0" collapsed="false">
      <c r="A23" s="0" t="n">
        <f aca="false">Total!A23</f>
        <v>2037</v>
      </c>
      <c r="B23" s="0" t="n">
        <v>-3444286.72949097</v>
      </c>
      <c r="C23" s="0" t="n">
        <v>-542127.324780176</v>
      </c>
      <c r="D23" s="0" t="n">
        <v>-176715.763474923</v>
      </c>
      <c r="E23" s="0" t="n">
        <v>-1004098.37503527</v>
      </c>
      <c r="F23" s="0" t="n">
        <v>-4836.66362714768</v>
      </c>
      <c r="G23" s="0" t="n">
        <v>3173028.7768182</v>
      </c>
      <c r="H23" s="0" t="n">
        <v>-5172064.8564086</v>
      </c>
    </row>
    <row r="24" customFormat="false" ht="12.8" hidden="false" customHeight="false" outlineLevel="0" collapsed="false">
      <c r="A24" s="0" t="n">
        <f aca="false">Total!A24</f>
        <v>2038</v>
      </c>
      <c r="B24" s="0" t="n">
        <v>-777147.575003389</v>
      </c>
      <c r="C24" s="0" t="n">
        <v>-72575.3279650183</v>
      </c>
      <c r="D24" s="0" t="n">
        <v>-462587.535361428</v>
      </c>
      <c r="E24" s="0" t="n">
        <v>-1618870.25441162</v>
      </c>
      <c r="F24" s="0" t="n">
        <v>800.598541259766</v>
      </c>
      <c r="G24" s="0" t="n">
        <v>1573659.12698452</v>
      </c>
      <c r="H24" s="0" t="n">
        <v>-2930380.09419966</v>
      </c>
    </row>
    <row r="25" customFormat="false" ht="12.8" hidden="false" customHeight="false" outlineLevel="0" collapsed="false">
      <c r="A25" s="0" t="n">
        <f aca="false">Total!A25</f>
        <v>2039</v>
      </c>
      <c r="B25" s="0" t="n">
        <v>69152.6515428126</v>
      </c>
      <c r="C25" s="0" t="n">
        <v>72987.6828596573</v>
      </c>
      <c r="D25" s="0" t="n">
        <v>-518501.752027359</v>
      </c>
      <c r="E25" s="0" t="n">
        <v>-1483003.15053584</v>
      </c>
      <c r="F25" s="0" t="n">
        <v>13832.6029686928</v>
      </c>
      <c r="G25" s="0" t="n">
        <v>1097110.32188377</v>
      </c>
      <c r="H25" s="0" t="n">
        <v>-1845531.96519232</v>
      </c>
    </row>
    <row r="26" customFormat="false" ht="12.8" hidden="false" customHeight="false" outlineLevel="0" collapsed="false">
      <c r="A26" s="0" t="n">
        <f aca="false">Total!A26</f>
        <v>2040</v>
      </c>
      <c r="B26" s="0" t="n">
        <v>477534.648883905</v>
      </c>
      <c r="C26" s="0" t="n">
        <v>155868.244584815</v>
      </c>
      <c r="D26" s="0" t="n">
        <v>-514372.198518001</v>
      </c>
      <c r="E26" s="0" t="n">
        <v>-1249550.54702429</v>
      </c>
      <c r="F26" s="0" t="n">
        <v>23792.8714985847</v>
      </c>
      <c r="G26" s="0" t="n">
        <v>893322.306341633</v>
      </c>
      <c r="H26" s="0" t="n">
        <v>-1106726.98057556</v>
      </c>
    </row>
    <row r="27" customFormat="false" ht="12.8" hidden="false" customHeight="false" outlineLevel="0" collapsed="false">
      <c r="A27" s="0" t="n">
        <f aca="false">Total!A27</f>
        <v>2041</v>
      </c>
      <c r="B27" s="0" t="n">
        <v>407676.324595299</v>
      </c>
      <c r="C27" s="0" t="n">
        <v>136916.067073459</v>
      </c>
      <c r="D27" s="0" t="n">
        <v>-467263.898204196</v>
      </c>
      <c r="E27" s="0" t="n">
        <v>-913570.838027896</v>
      </c>
      <c r="F27" s="0" t="n">
        <v>32988.6515483856</v>
      </c>
      <c r="G27" s="0" t="n">
        <v>1005417.55327399</v>
      </c>
      <c r="H27" s="0" t="n">
        <v>-803253.693014145</v>
      </c>
    </row>
    <row r="28" customFormat="false" ht="12.8" hidden="false" customHeight="false" outlineLevel="0" collapsed="false">
      <c r="A28" s="0" t="n">
        <f aca="false">Total!A28</f>
        <v>2042</v>
      </c>
      <c r="B28" s="0" t="n">
        <v>766403.386346519</v>
      </c>
      <c r="C28" s="0" t="n">
        <v>196233.026771539</v>
      </c>
      <c r="D28" s="0" t="n">
        <v>-448646.862479176</v>
      </c>
      <c r="E28" s="0" t="n">
        <v>-773106.16109884</v>
      </c>
      <c r="F28" s="0" t="n">
        <v>36050.5061478615</v>
      </c>
      <c r="G28" s="0" t="n">
        <v>842320.780350536</v>
      </c>
      <c r="H28" s="0" t="n">
        <v>-223066.10431242</v>
      </c>
    </row>
    <row r="29" customFormat="false" ht="12.8" hidden="false" customHeight="false" outlineLevel="0" collapsed="false">
      <c r="A29" s="0" t="n">
        <f aca="false">Total!A29</f>
        <v>2043</v>
      </c>
      <c r="B29" s="0" t="n">
        <v>728821.741525274</v>
      </c>
      <c r="C29" s="0" t="n">
        <v>191574.397274491</v>
      </c>
      <c r="D29" s="0" t="n">
        <v>-401369.010050098</v>
      </c>
      <c r="E29" s="0" t="n">
        <v>-559607.497633679</v>
      </c>
      <c r="F29" s="0" t="n">
        <v>38439.2979235649</v>
      </c>
      <c r="G29" s="0" t="n">
        <v>913857.166295052</v>
      </c>
      <c r="H29" s="0" t="n">
        <v>-2141.07096004486</v>
      </c>
    </row>
    <row r="30" customFormat="false" ht="12.8" hidden="false" customHeight="false" outlineLevel="0" collapsed="false">
      <c r="A30" s="0" t="n">
        <f aca="false">Total!A30</f>
        <v>2044</v>
      </c>
      <c r="B30" s="0" t="n">
        <v>765532.956063956</v>
      </c>
      <c r="C30" s="0" t="n">
        <v>184196.825554031</v>
      </c>
      <c r="D30" s="0" t="n">
        <v>-359415.247342041</v>
      </c>
      <c r="E30" s="0" t="n">
        <v>-407806.839583857</v>
      </c>
      <c r="F30" s="0" t="n">
        <v>39149.6835284233</v>
      </c>
      <c r="G30" s="0" t="n">
        <v>890127.668744251</v>
      </c>
      <c r="H30" s="0" t="n">
        <v>221657.378220081</v>
      </c>
    </row>
    <row r="31" customFormat="false" ht="12.8" hidden="false" customHeight="false" outlineLevel="0" collapsed="false">
      <c r="A31" s="0" t="n">
        <f aca="false">Total!A31</f>
        <v>2045</v>
      </c>
      <c r="B31" s="0" t="n">
        <v>975218.665583015</v>
      </c>
      <c r="C31" s="0" t="n">
        <v>227627.868856813</v>
      </c>
      <c r="D31" s="0" t="n">
        <v>-348529.800157243</v>
      </c>
      <c r="E31" s="0" t="n">
        <v>-374342.854862282</v>
      </c>
      <c r="F31" s="0" t="n">
        <v>35566.2570376396</v>
      </c>
      <c r="G31" s="0" t="n">
        <v>812880.636192277</v>
      </c>
      <c r="H31" s="0" t="n">
        <v>515540.136458397</v>
      </c>
    </row>
    <row r="32" customFormat="false" ht="12.8" hidden="false" customHeight="false" outlineLevel="0" collapsed="false">
      <c r="A32" s="0" t="n">
        <f aca="false">Total!A32</f>
        <v>2046</v>
      </c>
      <c r="B32" s="0" t="n">
        <v>1101431.74084552</v>
      </c>
      <c r="C32" s="0" t="n">
        <v>250991.277356727</v>
      </c>
      <c r="D32" s="0" t="n">
        <v>-327330.03508394</v>
      </c>
      <c r="E32" s="0" t="n">
        <v>-306837.500761798</v>
      </c>
      <c r="F32" s="0" t="n">
        <v>34329.054625988</v>
      </c>
      <c r="G32" s="0" t="n">
        <v>788903.42878978</v>
      </c>
      <c r="H32" s="0" t="n">
        <v>752584.536981583</v>
      </c>
    </row>
    <row r="33" customFormat="false" ht="12.8" hidden="false" customHeight="false" outlineLevel="0" collapsed="false">
      <c r="A33" s="0" t="n">
        <f aca="false">Total!A33</f>
        <v>2047</v>
      </c>
      <c r="B33" s="0" t="n">
        <v>1312392.64946972</v>
      </c>
      <c r="C33" s="0" t="n">
        <v>292389.32123475</v>
      </c>
      <c r="D33" s="0" t="n">
        <v>-303867.599939242</v>
      </c>
      <c r="E33" s="0" t="n">
        <v>-266313.406148044</v>
      </c>
      <c r="F33" s="0" t="n">
        <v>33161.540397644</v>
      </c>
      <c r="G33" s="0" t="n">
        <v>699302.773644671</v>
      </c>
      <c r="H33" s="0" t="n">
        <v>1067762.50501537</v>
      </c>
    </row>
    <row r="34" customFormat="false" ht="12.8" hidden="false" customHeight="false" outlineLevel="0" collapsed="false">
      <c r="A34" s="0" t="n">
        <f aca="false">Total!A34</f>
        <v>2048</v>
      </c>
      <c r="B34" s="0" t="n">
        <v>565194.825910911</v>
      </c>
      <c r="C34" s="0" t="n">
        <v>121220.614973738</v>
      </c>
      <c r="D34" s="0" t="n">
        <v>-190593.940395935</v>
      </c>
      <c r="E34" s="0" t="n">
        <v>107452.809273371</v>
      </c>
      <c r="F34" s="0" t="n">
        <v>39416.9198851585</v>
      </c>
      <c r="G34" s="0" t="n">
        <v>1135784.55024281</v>
      </c>
      <c r="H34" s="0" t="n">
        <v>642691.22964716</v>
      </c>
    </row>
    <row r="35" customFormat="false" ht="12.8" hidden="false" customHeight="false" outlineLevel="0" collapsed="false">
      <c r="A35" s="0" t="n">
        <f aca="false">Total!A35</f>
        <v>2049</v>
      </c>
      <c r="B35" s="0" t="n">
        <v>572419.750714034</v>
      </c>
      <c r="C35" s="0" t="n">
        <v>119994.132463333</v>
      </c>
      <c r="D35" s="0" t="n">
        <v>-175612.436080134</v>
      </c>
      <c r="E35" s="0" t="n">
        <v>100312.216519756</v>
      </c>
      <c r="F35" s="0" t="n">
        <v>34463.6742572784</v>
      </c>
      <c r="G35" s="0" t="n">
        <v>1037166.88463706</v>
      </c>
      <c r="H35" s="0" t="n">
        <v>651577.337874413</v>
      </c>
    </row>
    <row r="36" customFormat="false" ht="12.8" hidden="false" customHeight="false" outlineLevel="0" collapsed="false">
      <c r="A36" s="0" t="n">
        <f aca="false">Total!A36</f>
        <v>2050</v>
      </c>
      <c r="B36" s="0" t="n">
        <v>1149982.99097248</v>
      </c>
      <c r="C36" s="0" t="n">
        <v>248976.184912845</v>
      </c>
      <c r="D36" s="0" t="n">
        <v>-222342.447519051</v>
      </c>
      <c r="E36" s="0" t="n">
        <v>-145289.468742667</v>
      </c>
      <c r="F36" s="0" t="n">
        <v>19431.7486629486</v>
      </c>
      <c r="G36" s="0" t="n">
        <v>802603.797063023</v>
      </c>
      <c r="H36" s="0" t="n">
        <v>1050759.00828695</v>
      </c>
    </row>
    <row r="37" customFormat="false" ht="12.8" hidden="false" customHeight="false" outlineLevel="0" collapsed="false">
      <c r="A37" s="0" t="n">
        <f aca="false">Total!A37</f>
        <v>2051</v>
      </c>
      <c r="B37" s="0" t="n">
        <v>738536.399308357</v>
      </c>
      <c r="C37" s="0" t="n">
        <v>173321.195718873</v>
      </c>
      <c r="D37" s="0" t="n">
        <v>-158181.887605889</v>
      </c>
      <c r="E37" s="0" t="n">
        <v>131801.341322195</v>
      </c>
      <c r="F37" s="0" t="n">
        <v>25160.3206305504</v>
      </c>
      <c r="G37" s="0" t="n">
        <v>928664.929527268</v>
      </c>
      <c r="H37" s="0" t="n">
        <v>910637.369374275</v>
      </c>
    </row>
    <row r="38" customFormat="false" ht="12.8" hidden="false" customHeight="false" outlineLevel="0" collapsed="false">
      <c r="A38" s="0" t="n">
        <f aca="false">Total!A38</f>
        <v>2052</v>
      </c>
      <c r="B38" s="0" t="n">
        <v>584965.569169801</v>
      </c>
      <c r="C38" s="0" t="n">
        <v>125464.293015548</v>
      </c>
      <c r="D38" s="0" t="n">
        <v>-123346.388339907</v>
      </c>
      <c r="E38" s="0" t="n">
        <v>106073.170897763</v>
      </c>
      <c r="F38" s="0" t="n">
        <v>25526.1526150703</v>
      </c>
      <c r="G38" s="0" t="n">
        <v>1088659.78384785</v>
      </c>
      <c r="H38" s="0" t="n">
        <v>718682.797357082</v>
      </c>
    </row>
    <row r="39" customFormat="false" ht="12.8" hidden="false" customHeight="false" outlineLevel="0" collapsed="false">
      <c r="A39" s="0" t="n">
        <f aca="false">Total!A39</f>
        <v>2053</v>
      </c>
      <c r="B39" s="0" t="n">
        <v>548128.22413601</v>
      </c>
      <c r="C39" s="0" t="n">
        <v>108823.144808129</v>
      </c>
      <c r="D39" s="0" t="n">
        <v>-106406.20728221</v>
      </c>
      <c r="E39" s="0" t="n">
        <v>58783.0293526798</v>
      </c>
      <c r="F39" s="0" t="n">
        <v>24345.2210388184</v>
      </c>
      <c r="G39" s="0" t="n">
        <v>1136538.53022273</v>
      </c>
      <c r="H39" s="0" t="n">
        <v>633673.412054062</v>
      </c>
    </row>
    <row r="40" customFormat="false" ht="12.8" hidden="false" customHeight="false" outlineLevel="0" collapsed="false">
      <c r="A40" s="0" t="n">
        <f aca="false">Total!A40</f>
        <v>2054</v>
      </c>
      <c r="B40" s="0" t="n">
        <v>793225.418131623</v>
      </c>
      <c r="C40" s="0" t="n">
        <v>159110.690186306</v>
      </c>
      <c r="D40" s="0" t="n">
        <v>-123312.99604567</v>
      </c>
      <c r="E40" s="0" t="n">
        <v>-27245.0121413581</v>
      </c>
      <c r="F40" s="0" t="n">
        <v>21917.9343495369</v>
      </c>
      <c r="G40" s="0" t="n">
        <v>1024639.01593873</v>
      </c>
      <c r="H40" s="0" t="n">
        <v>823696.034480095</v>
      </c>
    </row>
    <row r="41" customFormat="false" ht="12.8" hidden="false" customHeight="false" outlineLevel="0" collapsed="false">
      <c r="A41" s="0" t="n">
        <f aca="false">Total!A41</f>
        <v>2055</v>
      </c>
      <c r="B41" s="0" t="n">
        <v>626522.636563011</v>
      </c>
      <c r="C41" s="0" t="n">
        <v>118589.655983482</v>
      </c>
      <c r="D41" s="0" t="n">
        <v>-80678.1743744612</v>
      </c>
      <c r="E41" s="0" t="n">
        <v>33407.6341868564</v>
      </c>
      <c r="F41" s="0" t="n">
        <v>22837.397538662</v>
      </c>
      <c r="G41" s="0" t="n">
        <v>1108101.28086831</v>
      </c>
      <c r="H41" s="0" t="n">
        <v>720679.149898052</v>
      </c>
    </row>
    <row r="42" customFormat="false" ht="12.8" hidden="false" customHeight="false" outlineLevel="0" collapsed="false">
      <c r="A42" s="0" t="n">
        <f aca="false">Total!A42</f>
        <v>2056</v>
      </c>
      <c r="B42" s="0" t="n">
        <v>-13178.2510362417</v>
      </c>
      <c r="C42" s="0" t="n">
        <v>-4139.25178974588</v>
      </c>
      <c r="D42" s="0" t="n">
        <v>-9222.37262197212</v>
      </c>
      <c r="E42" s="0" t="n">
        <v>292565.748205688</v>
      </c>
      <c r="F42" s="0" t="n">
        <v>27583.5360035896</v>
      </c>
      <c r="G42" s="0" t="n">
        <v>1452245.83914554</v>
      </c>
      <c r="H42" s="0" t="n">
        <v>293609.408761501</v>
      </c>
    </row>
    <row r="43" customFormat="false" ht="12.8" hidden="false" customHeight="false" outlineLevel="0" collapsed="false">
      <c r="A43" s="0" t="n">
        <f aca="false">Total!A43</f>
        <v>2057</v>
      </c>
      <c r="B43" s="0" t="n">
        <v>-69209.9620663747</v>
      </c>
      <c r="C43" s="0" t="n">
        <v>-18382.0292821992</v>
      </c>
      <c r="D43" s="0" t="n">
        <v>-18812.0395339392</v>
      </c>
      <c r="E43" s="0" t="n">
        <v>192405.059022561</v>
      </c>
      <c r="F43" s="0" t="n">
        <v>24655.2219405174</v>
      </c>
      <c r="G43" s="0" t="n">
        <v>1424519.86467797</v>
      </c>
      <c r="H43" s="0" t="n">
        <v>110656.250080109</v>
      </c>
    </row>
    <row r="44" customFormat="false" ht="12.8" hidden="false" customHeight="false" outlineLevel="0" collapsed="false">
      <c r="A44" s="0" t="n">
        <f aca="false">Total!A44</f>
        <v>2058</v>
      </c>
      <c r="B44" s="0" t="n">
        <v>-3189.91365569085</v>
      </c>
      <c r="C44" s="0" t="n">
        <v>-9766.19467109255</v>
      </c>
      <c r="D44" s="0" t="n">
        <v>-28555.4844544902</v>
      </c>
      <c r="E44" s="0" t="n">
        <v>73135.6367880106</v>
      </c>
      <c r="F44" s="0" t="n">
        <v>21958.5879564285</v>
      </c>
      <c r="G44" s="0" t="n">
        <v>1377022.44381762</v>
      </c>
      <c r="H44" s="0" t="n">
        <v>53582.6319627762</v>
      </c>
    </row>
    <row r="45" customFormat="false" ht="12.8" hidden="false" customHeight="false" outlineLevel="0" collapsed="false">
      <c r="A45" s="0" t="n">
        <f aca="false">Total!A45</f>
        <v>2059</v>
      </c>
      <c r="B45" s="0" t="n">
        <v>-517223.044237007</v>
      </c>
      <c r="C45" s="0" t="n">
        <v>-124770.688851213</v>
      </c>
      <c r="D45" s="0" t="n">
        <v>33670.1671192944</v>
      </c>
      <c r="E45" s="0" t="n">
        <v>176878.652584784</v>
      </c>
      <c r="F45" s="0" t="n">
        <v>23409.9196357727</v>
      </c>
      <c r="G45" s="0" t="n">
        <v>1685273.07022297</v>
      </c>
      <c r="H45" s="0" t="n">
        <v>-408034.993747711</v>
      </c>
    </row>
    <row r="46" customFormat="false" ht="12.8" hidden="false" customHeight="false" outlineLevel="0" collapsed="false">
      <c r="A46" s="0" t="n">
        <f aca="false">Total!A46</f>
        <v>2060</v>
      </c>
      <c r="B46" s="0" t="n">
        <v>-175167.783037689</v>
      </c>
      <c r="C46" s="0" t="n">
        <v>-49808.3104558904</v>
      </c>
      <c r="D46" s="0" t="n">
        <v>-26554.531949671</v>
      </c>
      <c r="E46" s="0" t="n">
        <v>-29497.9269719813</v>
      </c>
      <c r="F46" s="0" t="n">
        <v>17709.0160188675</v>
      </c>
      <c r="G46" s="0" t="n">
        <v>1452144.3099338</v>
      </c>
      <c r="H46" s="0" t="n">
        <v>-263319.536396503</v>
      </c>
    </row>
    <row r="47" customFormat="false" ht="12.8" hidden="false" customHeight="false" outlineLevel="0" collapsed="false">
      <c r="A47" s="0" t="n">
        <f aca="false">Total!A47</f>
        <v>2061</v>
      </c>
      <c r="B47" s="0" t="n">
        <v>149859.709568486</v>
      </c>
      <c r="C47" s="0" t="n">
        <v>38850.498870723</v>
      </c>
      <c r="D47" s="0" t="n">
        <v>-91519.6471727993</v>
      </c>
      <c r="E47" s="0" t="n">
        <v>-107151.241829418</v>
      </c>
      <c r="F47" s="0" t="n">
        <v>18288.1494970322</v>
      </c>
      <c r="G47" s="0" t="n">
        <v>1230875.22349043</v>
      </c>
      <c r="H47" s="0" t="n">
        <v>8327.46893358231</v>
      </c>
    </row>
    <row r="48" customFormat="false" ht="12.8" hidden="false" customHeight="false" outlineLevel="0" collapsed="false">
      <c r="A48" s="0" t="n">
        <f aca="false">Total!A48</f>
        <v>2062</v>
      </c>
      <c r="B48" s="0" t="n">
        <v>-1808154.31214291</v>
      </c>
      <c r="C48" s="0" t="n">
        <v>-400141.197659073</v>
      </c>
      <c r="D48" s="0" t="n">
        <v>177407.424080649</v>
      </c>
      <c r="E48" s="0" t="n">
        <v>483345.918375589</v>
      </c>
      <c r="F48" s="0" t="n">
        <v>31601.5033073425</v>
      </c>
      <c r="G48" s="0" t="n">
        <v>2352210.31697802</v>
      </c>
      <c r="H48" s="0" t="n">
        <v>-1515940.6640377</v>
      </c>
    </row>
    <row r="49" customFormat="false" ht="12.8" hidden="false" customHeight="false" outlineLevel="0" collapsed="false">
      <c r="A49" s="0" t="n">
        <f aca="false">Total!A49</f>
        <v>2063</v>
      </c>
      <c r="B49" s="0" t="n">
        <v>-278973.396320846</v>
      </c>
      <c r="C49" s="0" t="n">
        <v>-69478.9567442006</v>
      </c>
      <c r="D49" s="0" t="n">
        <v>-69771.582619099</v>
      </c>
      <c r="E49" s="0" t="n">
        <v>-137214.234014621</v>
      </c>
      <c r="F49" s="0" t="n">
        <v>14106.9423346519</v>
      </c>
      <c r="G49" s="0" t="n">
        <v>1325655.09533058</v>
      </c>
      <c r="H49" s="0" t="n">
        <v>-541331.22736454</v>
      </c>
    </row>
    <row r="50" customFormat="false" ht="12.8" hidden="false" customHeight="false" outlineLevel="0" collapsed="false">
      <c r="A50" s="0" t="n">
        <f aca="false">Total!A50</f>
        <v>2064</v>
      </c>
      <c r="B50" s="0" t="n">
        <v>-1133686.49687665</v>
      </c>
      <c r="C50" s="0" t="n">
        <v>-265156.55526115</v>
      </c>
      <c r="D50" s="0" t="n">
        <v>58080.1416296139</v>
      </c>
      <c r="E50" s="0" t="n">
        <v>85466.580004245</v>
      </c>
      <c r="F50" s="0" t="n">
        <v>13620.1000552177</v>
      </c>
      <c r="G50" s="0" t="n">
        <v>1885222.18167807</v>
      </c>
      <c r="H50" s="0" t="n">
        <v>-1241676.23044872</v>
      </c>
    </row>
    <row r="51" customFormat="false" ht="12.8" hidden="false" customHeight="false" outlineLevel="0" collapsed="false">
      <c r="A51" s="0" t="n">
        <f aca="false">Total!A51</f>
        <v>2065</v>
      </c>
      <c r="B51" s="0" t="n">
        <v>217317.57369088</v>
      </c>
      <c r="C51" s="0" t="n">
        <v>34004.6437707394</v>
      </c>
      <c r="D51" s="0" t="n">
        <v>-140937.657223802</v>
      </c>
      <c r="E51" s="0" t="n">
        <v>-408812.833362877</v>
      </c>
      <c r="F51" s="0" t="n">
        <v>2640.65127801895</v>
      </c>
      <c r="G51" s="0" t="n">
        <v>1101862.70366803</v>
      </c>
      <c r="H51" s="0" t="n">
        <v>-295787.621847153</v>
      </c>
    </row>
    <row r="52" customFormat="false" ht="12.8" hidden="false" customHeight="false" outlineLevel="0" collapsed="false">
      <c r="A52" s="0" t="n">
        <f aca="false">Total!A52</f>
        <v>2066</v>
      </c>
      <c r="B52" s="0" t="n">
        <v>-114035.468858421</v>
      </c>
      <c r="C52" s="0" t="n">
        <v>-21307.5599741405</v>
      </c>
      <c r="D52" s="0" t="n">
        <v>-97406.2120027617</v>
      </c>
      <c r="E52" s="0" t="n">
        <v>-241132.238391116</v>
      </c>
      <c r="F52" s="0" t="n">
        <v>11720.1095695496</v>
      </c>
      <c r="G52" s="0" t="n">
        <v>1354802.41843368</v>
      </c>
      <c r="H52" s="0" t="n">
        <v>-462161.36965704</v>
      </c>
    </row>
    <row r="53" customFormat="false" ht="12.8" hidden="false" customHeight="false" outlineLevel="0" collapsed="false">
      <c r="A53" s="0" t="n">
        <f aca="false">Total!A53</f>
        <v>2067</v>
      </c>
      <c r="B53" s="0" t="n">
        <v>202245.810065042</v>
      </c>
      <c r="C53" s="0" t="n">
        <v>46208.5371664641</v>
      </c>
      <c r="D53" s="0" t="n">
        <v>-129535.273875002</v>
      </c>
      <c r="E53" s="0" t="n">
        <v>-303343.265702637</v>
      </c>
      <c r="F53" s="0" t="n">
        <v>14058.746049881</v>
      </c>
      <c r="G53" s="0" t="n">
        <v>1186611.70912349</v>
      </c>
      <c r="H53" s="0" t="n">
        <v>-170365.446296215</v>
      </c>
    </row>
    <row r="54" customFormat="false" ht="12.8" hidden="false" customHeight="false" outlineLevel="0" collapsed="false">
      <c r="A54" s="0" t="n">
        <f aca="false">Total!A54</f>
        <v>2068</v>
      </c>
      <c r="B54" s="0" t="n">
        <v>375082.444660839</v>
      </c>
      <c r="C54" s="0" t="n">
        <v>81941.795691683</v>
      </c>
      <c r="D54" s="0" t="n">
        <v>-130203.944164347</v>
      </c>
      <c r="E54" s="0" t="n">
        <v>-251575.136291299</v>
      </c>
      <c r="F54" s="0" t="n">
        <v>17567.0235476494</v>
      </c>
      <c r="G54" s="0" t="n">
        <v>1104104.13539714</v>
      </c>
      <c r="H54" s="0" t="n">
        <v>92812.1834445</v>
      </c>
    </row>
    <row r="55" customFormat="false" ht="12.8" hidden="false" customHeight="false" outlineLevel="0" collapsed="false">
      <c r="A55" s="0" t="n">
        <f aca="false">Total!A55</f>
        <v>2069</v>
      </c>
      <c r="B55" s="0" t="n">
        <v>536290.232198387</v>
      </c>
      <c r="C55" s="0" t="n">
        <v>115445.932400124</v>
      </c>
      <c r="D55" s="0" t="n">
        <v>-128471.403988499</v>
      </c>
      <c r="E55" s="0" t="n">
        <v>-216681.644394683</v>
      </c>
      <c r="F55" s="0" t="n">
        <v>19260.703745842</v>
      </c>
      <c r="G55" s="0" t="n">
        <v>1042198.85086998</v>
      </c>
      <c r="H55" s="0" t="n">
        <v>325843.819961548</v>
      </c>
    </row>
    <row r="56" customFormat="false" ht="12.8" hidden="false" customHeight="false" outlineLevel="0" collapsed="false">
      <c r="A56" s="0" t="n">
        <f aca="false">Total!A56</f>
        <v>2070</v>
      </c>
      <c r="B56" s="0" t="n">
        <v>163588.441481341</v>
      </c>
      <c r="C56" s="0" t="n">
        <v>19724.4490405889</v>
      </c>
      <c r="D56" s="0" t="n">
        <v>-49234.3716108296</v>
      </c>
      <c r="E56" s="0" t="n">
        <v>-25643.402147295</v>
      </c>
      <c r="F56" s="0" t="n">
        <v>23563.7601079941</v>
      </c>
      <c r="G56" s="0" t="n">
        <v>1288064.15715861</v>
      </c>
      <c r="H56" s="0" t="n">
        <v>131998.876871586</v>
      </c>
    </row>
    <row r="57" customFormat="false" ht="12.8" hidden="false" customHeight="false" outlineLevel="0" collapsed="false">
      <c r="A57" s="0" t="n">
        <f aca="false">Total!A57</f>
        <v>2071</v>
      </c>
      <c r="B57" s="0" t="n">
        <v>463934.982383434</v>
      </c>
      <c r="C57" s="0" t="n">
        <v>94001.2396620298</v>
      </c>
      <c r="D57" s="0" t="n">
        <v>-94029.6390181445</v>
      </c>
      <c r="E57" s="0" t="n">
        <v>-136621.653173091</v>
      </c>
      <c r="F57" s="0" t="n">
        <v>21598.2787594795</v>
      </c>
      <c r="G57" s="0" t="n">
        <v>1160796.59608714</v>
      </c>
      <c r="H57" s="0" t="n">
        <v>348883.208613396</v>
      </c>
    </row>
    <row r="58" customFormat="false" ht="12.8" hidden="false" customHeight="false" outlineLevel="0" collapsed="false">
      <c r="A58" s="0" t="n">
        <f aca="false">Total!A58</f>
        <v>2072</v>
      </c>
      <c r="B58" s="0" t="n">
        <v>192048.249366749</v>
      </c>
      <c r="C58" s="0" t="n">
        <v>44173.2596645691</v>
      </c>
      <c r="D58" s="0" t="n">
        <v>-45349.7936795652</v>
      </c>
      <c r="E58" s="0" t="n">
        <v>-34219.2768102847</v>
      </c>
      <c r="F58" s="0" t="n">
        <v>24048.4382543564</v>
      </c>
      <c r="G58" s="0" t="n">
        <v>1359727.81908877</v>
      </c>
      <c r="H58" s="0" t="n">
        <v>180700.876796246</v>
      </c>
    </row>
    <row r="59" customFormat="false" ht="12.8" hidden="false" customHeight="false" outlineLevel="0" collapsed="false">
      <c r="A59" s="0" t="n">
        <f aca="false">Total!A59</f>
        <v>2073</v>
      </c>
      <c r="B59" s="0" t="n">
        <v>-62357.586405158</v>
      </c>
      <c r="C59" s="0" t="n">
        <v>-15333.080791208</v>
      </c>
      <c r="D59" s="0" t="n">
        <v>-1057.93357163668</v>
      </c>
      <c r="E59" s="0" t="n">
        <v>48633.0951898731</v>
      </c>
      <c r="F59" s="0" t="n">
        <v>24168.37976408</v>
      </c>
      <c r="G59" s="0" t="n">
        <v>1522361.856852</v>
      </c>
      <c r="H59" s="0" t="n">
        <v>-5947.12581396103</v>
      </c>
    </row>
    <row r="60" customFormat="false" ht="12.8" hidden="false" customHeight="false" outlineLevel="0" collapsed="false">
      <c r="A60" s="0" t="n">
        <f aca="false">Total!A60</f>
        <v>2074</v>
      </c>
      <c r="B60" s="0" t="n">
        <v>-1197903.16560471</v>
      </c>
      <c r="C60" s="0" t="n">
        <v>-302694.494921288</v>
      </c>
      <c r="D60" s="0" t="n">
        <v>181832.298896341</v>
      </c>
      <c r="E60" s="0" t="n">
        <v>240647.536860535</v>
      </c>
      <c r="F60" s="0" t="n">
        <v>30911.8241243362</v>
      </c>
      <c r="G60" s="0" t="n">
        <v>2384766.95092405</v>
      </c>
      <c r="H60" s="0" t="n">
        <v>-1047206.00064516</v>
      </c>
    </row>
    <row r="61" customFormat="false" ht="12.8" hidden="false" customHeight="false" outlineLevel="0" collapsed="false">
      <c r="A61" s="0" t="n">
        <f aca="false">Total!A61</f>
        <v>2075</v>
      </c>
      <c r="B61" s="0" t="n">
        <v>-707818.569806557</v>
      </c>
      <c r="C61" s="0" t="n">
        <v>-153241.200193927</v>
      </c>
      <c r="D61" s="0" t="n">
        <v>68422.2690349147</v>
      </c>
      <c r="E61" s="0" t="n">
        <v>80527.7560882811</v>
      </c>
      <c r="F61" s="0" t="n">
        <v>20056.0629277229</v>
      </c>
      <c r="G61" s="0" t="n">
        <v>1997943.16329415</v>
      </c>
      <c r="H61" s="0" t="n">
        <v>-692053.681949139</v>
      </c>
    </row>
    <row r="62" customFormat="false" ht="12.8" hidden="false" customHeight="false" outlineLevel="0" collapsed="false">
      <c r="A62" s="0" t="n">
        <f aca="false">Total!A62</f>
        <v>2076</v>
      </c>
      <c r="B62" s="0" t="n">
        <v>-894680.551419321</v>
      </c>
      <c r="C62" s="0" t="n">
        <v>-155483.399095645</v>
      </c>
      <c r="D62" s="0" t="n">
        <v>63332.2259246893</v>
      </c>
      <c r="E62" s="0" t="n">
        <v>136833.77776977</v>
      </c>
      <c r="F62" s="0" t="n">
        <v>18316.9187674522</v>
      </c>
      <c r="G62" s="0" t="n">
        <v>2058838.05433208</v>
      </c>
      <c r="H62" s="0" t="n">
        <v>-831681.028053284</v>
      </c>
    </row>
    <row r="63" customFormat="false" ht="12.8" hidden="false" customHeight="false" outlineLevel="0" collapsed="false">
      <c r="A63" s="0" t="n">
        <f aca="false">Total!A63</f>
        <v>2077</v>
      </c>
      <c r="B63" s="0" t="n">
        <v>-564035.63653579</v>
      </c>
      <c r="C63" s="0" t="n">
        <v>-83214.2755864468</v>
      </c>
      <c r="D63" s="0" t="n">
        <v>-9737.18720932677</v>
      </c>
      <c r="E63" s="0" t="n">
        <v>88589.27357026</v>
      </c>
      <c r="F63" s="0" t="n">
        <v>17632.9017248154</v>
      </c>
      <c r="G63" s="0" t="n">
        <v>1701822.59207886</v>
      </c>
      <c r="H63" s="0" t="n">
        <v>-550764.924036503</v>
      </c>
    </row>
    <row r="64" customFormat="false" ht="12.8" hidden="false" customHeight="false" outlineLevel="0" collapsed="false">
      <c r="A64" s="0" t="n">
        <f aca="false">Total!A64</f>
        <v>2078</v>
      </c>
      <c r="B64" s="0" t="n">
        <v>15368.1370103545</v>
      </c>
      <c r="C64" s="0" t="n">
        <v>33631.9502801113</v>
      </c>
      <c r="D64" s="0" t="n">
        <v>-83950.6217702311</v>
      </c>
      <c r="E64" s="0" t="n">
        <v>-128273.102433359</v>
      </c>
      <c r="F64" s="0" t="n">
        <v>8459.0821428299</v>
      </c>
      <c r="G64" s="0" t="n">
        <v>1347263.1507082</v>
      </c>
      <c r="H64" s="0" t="n">
        <v>-154764.554769993</v>
      </c>
    </row>
    <row r="65" customFormat="false" ht="12.8" hidden="false" customHeight="false" outlineLevel="0" collapsed="false">
      <c r="A65" s="0" t="n">
        <f aca="false">Total!A65</f>
        <v>2079</v>
      </c>
      <c r="B65" s="0" t="n">
        <v>220352.494922299</v>
      </c>
      <c r="C65" s="0" t="n">
        <v>69615.7537988629</v>
      </c>
      <c r="D65" s="0" t="n">
        <v>-108383.000824921</v>
      </c>
      <c r="E65" s="0" t="n">
        <v>-155830.040692907</v>
      </c>
      <c r="F65" s="0" t="n">
        <v>9843.84035921097</v>
      </c>
      <c r="G65" s="0" t="n">
        <v>1235654.76290226</v>
      </c>
      <c r="H65" s="0" t="n">
        <v>35599.0475625992</v>
      </c>
    </row>
    <row r="66" customFormat="false" ht="12.8" hidden="false" customHeight="false" outlineLevel="0" collapsed="false">
      <c r="A66" s="0" t="n">
        <f aca="false">Total!A66</f>
        <v>2080</v>
      </c>
      <c r="B66" s="0" t="n">
        <v>270616.236397788</v>
      </c>
      <c r="C66" s="0" t="n">
        <v>74797.5289463941</v>
      </c>
      <c r="D66" s="0" t="n">
        <v>-101518.789468413</v>
      </c>
      <c r="E66" s="0" t="n">
        <v>-109464.156625524</v>
      </c>
      <c r="F66" s="0" t="n">
        <v>12565.0155682564</v>
      </c>
      <c r="G66" s="0" t="n">
        <v>1232981.62336494</v>
      </c>
      <c r="H66" s="0" t="n">
        <v>146995.834817886</v>
      </c>
    </row>
    <row r="67" customFormat="false" ht="12.8" hidden="false" customHeight="false" outlineLevel="0" collapsed="false">
      <c r="A67" s="0" t="n">
        <f aca="false">Total!A67</f>
        <v>2081</v>
      </c>
      <c r="B67" s="0" t="n">
        <v>343895.357268199</v>
      </c>
      <c r="C67" s="0" t="n">
        <v>86924.2407252928</v>
      </c>
      <c r="D67" s="0" t="n">
        <v>-96861.793006679</v>
      </c>
      <c r="E67" s="0" t="n">
        <v>-82513.9794305395</v>
      </c>
      <c r="F67" s="0" t="n">
        <v>13738.8346152306</v>
      </c>
      <c r="G67" s="0" t="n">
        <v>1198412.35833968</v>
      </c>
      <c r="H67" s="0" t="n">
        <v>265182.660171986</v>
      </c>
    </row>
    <row r="68" customFormat="false" ht="12.8" hidden="false" customHeight="false" outlineLevel="0" collapsed="false">
      <c r="A68" s="0" t="n">
        <f aca="false">Total!A68</f>
        <v>2082</v>
      </c>
      <c r="B68" s="0" t="n">
        <v>462467.682312843</v>
      </c>
      <c r="C68" s="0" t="n">
        <v>112502.238960099</v>
      </c>
      <c r="D68" s="0" t="n">
        <v>-110132.982348854</v>
      </c>
      <c r="E68" s="0" t="n">
        <v>-86693.8535355497</v>
      </c>
      <c r="F68" s="0" t="n">
        <v>15128.4916353226</v>
      </c>
      <c r="G68" s="0" t="n">
        <v>1145340.67058086</v>
      </c>
      <c r="H68" s="0" t="n">
        <v>393271.577023983</v>
      </c>
    </row>
    <row r="69" customFormat="false" ht="12.8" hidden="false" customHeight="false" outlineLevel="0" collapsed="false">
      <c r="A69" s="0" t="n">
        <f aca="false">Total!A69</f>
        <v>2083</v>
      </c>
      <c r="B69" s="0" t="n">
        <v>353568.989696167</v>
      </c>
      <c r="C69" s="0" t="n">
        <v>84347.3788830191</v>
      </c>
      <c r="D69" s="0" t="n">
        <v>-78939.0043682978</v>
      </c>
      <c r="E69" s="0" t="n">
        <v>-13414.457983274</v>
      </c>
      <c r="F69" s="0" t="n">
        <v>17778.6262526512</v>
      </c>
      <c r="G69" s="0" t="n">
        <v>1202768.79633926</v>
      </c>
      <c r="H69" s="0" t="n">
        <v>363341.532479763</v>
      </c>
    </row>
    <row r="70" customFormat="false" ht="12.8" hidden="false" customHeight="false" outlineLevel="0" collapsed="false">
      <c r="A70" s="0" t="n">
        <f aca="false">Total!A70</f>
        <v>2084</v>
      </c>
      <c r="B70" s="0" t="n">
        <v>279588.128638048</v>
      </c>
      <c r="C70" s="0" t="n">
        <v>63149.6895138649</v>
      </c>
      <c r="D70" s="0" t="n">
        <v>-57298.0757135619</v>
      </c>
      <c r="E70" s="0" t="n">
        <v>40292.0113892332</v>
      </c>
      <c r="F70" s="0" t="n">
        <v>18917.1632223129</v>
      </c>
      <c r="G70" s="0" t="n">
        <v>1234451.60065235</v>
      </c>
      <c r="H70" s="0" t="n">
        <v>344648.917049885</v>
      </c>
    </row>
    <row r="71" customFormat="false" ht="12.8" hidden="false" customHeight="false" outlineLevel="0" collapsed="false">
      <c r="A71" s="0" t="n">
        <f aca="false">Total!A71</f>
        <v>2085</v>
      </c>
      <c r="B71" s="0" t="n">
        <v>-58651.9724650867</v>
      </c>
      <c r="C71" s="0" t="n">
        <v>-17650.7944235532</v>
      </c>
      <c r="D71" s="0" t="n">
        <v>-873.541232844815</v>
      </c>
      <c r="E71" s="0" t="n">
        <v>150064.66890996</v>
      </c>
      <c r="F71" s="0" t="n">
        <v>20153.8476653099</v>
      </c>
      <c r="G71" s="0" t="n">
        <v>1460380.81998929</v>
      </c>
      <c r="H71" s="0" t="n">
        <v>93042.2084541321</v>
      </c>
    </row>
    <row r="72" customFormat="false" ht="12.8" hidden="false" customHeight="false" outlineLevel="0" collapsed="false">
      <c r="A72" s="0" t="n">
        <f aca="false">Total!A72</f>
        <v>2086</v>
      </c>
      <c r="B72" s="0" t="n">
        <v>-118626.639774535</v>
      </c>
      <c r="C72" s="0" t="n">
        <v>-36937.8879393591</v>
      </c>
      <c r="D72" s="0" t="n">
        <v>-3917.47220229357</v>
      </c>
      <c r="E72" s="0" t="n">
        <v>170977.315905744</v>
      </c>
      <c r="F72" s="0" t="n">
        <v>18279.2780990601</v>
      </c>
      <c r="G72" s="0" t="n">
        <v>1434491.20273089</v>
      </c>
      <c r="H72" s="0" t="n">
        <v>29774.5940880775</v>
      </c>
    </row>
    <row r="73" customFormat="false" ht="12.8" hidden="false" customHeight="false" outlineLevel="0" collapsed="false">
      <c r="A73" s="0" t="n">
        <f aca="false">Total!A73</f>
        <v>2087</v>
      </c>
      <c r="B73" s="0" t="n">
        <v>530170.664370433</v>
      </c>
      <c r="C73" s="0" t="n">
        <v>103043.450961231</v>
      </c>
      <c r="D73" s="0" t="n">
        <v>-90930.5757957902</v>
      </c>
      <c r="E73" s="0" t="n">
        <v>-82608.7147623692</v>
      </c>
      <c r="F73" s="0" t="n">
        <v>12809.0206332207</v>
      </c>
      <c r="G73" s="0" t="n">
        <v>1079910.18827656</v>
      </c>
      <c r="H73" s="0" t="n">
        <v>472483.845407486</v>
      </c>
    </row>
    <row r="74" customFormat="false" ht="12.8" hidden="false" customHeight="false" outlineLevel="0" collapsed="false">
      <c r="A74" s="0" t="n">
        <f aca="false">Total!A74</f>
        <v>2088</v>
      </c>
      <c r="B74" s="0" t="n">
        <v>330681.962545905</v>
      </c>
      <c r="C74" s="0" t="n">
        <v>57950.0766808083</v>
      </c>
      <c r="D74" s="0" t="n">
        <v>-50296.0182871688</v>
      </c>
      <c r="E74" s="0" t="n">
        <v>29210.9278035425</v>
      </c>
      <c r="F74" s="0" t="n">
        <v>16550.9895858765</v>
      </c>
      <c r="G74" s="0" t="n">
        <v>1208824.79030961</v>
      </c>
      <c r="H74" s="0" t="n">
        <v>384097.938328266</v>
      </c>
    </row>
    <row r="75" customFormat="false" ht="12.8" hidden="false" customHeight="false" outlineLevel="0" collapsed="false">
      <c r="A75" s="0" t="n">
        <f aca="false">Total!A75</f>
        <v>2089</v>
      </c>
      <c r="B75" s="0" t="n">
        <v>-1461940.69476539</v>
      </c>
      <c r="C75" s="0" t="n">
        <v>-323831.903788432</v>
      </c>
      <c r="D75" s="0" t="n">
        <v>181012.066685621</v>
      </c>
      <c r="E75" s="0" t="n">
        <v>640215.477629768</v>
      </c>
      <c r="F75" s="0" t="n">
        <v>28384.6025633812</v>
      </c>
      <c r="G75" s="0" t="n">
        <v>2168800.20661357</v>
      </c>
      <c r="H75" s="0" t="n">
        <v>-936160.451674938</v>
      </c>
    </row>
    <row r="76" customFormat="false" ht="12.8" hidden="false" customHeight="false" outlineLevel="0" collapsed="false">
      <c r="A76" s="0" t="n">
        <f aca="false">Total!A76</f>
        <v>2090</v>
      </c>
      <c r="B76" s="0" t="n">
        <v>103527.980130166</v>
      </c>
      <c r="C76" s="0" t="n">
        <v>21306.1737119174</v>
      </c>
      <c r="D76" s="0" t="n">
        <v>-65876.3105936982</v>
      </c>
      <c r="E76" s="0" t="n">
        <v>-26196.976638779</v>
      </c>
      <c r="F76" s="0" t="n">
        <v>10165.0292801857</v>
      </c>
      <c r="G76" s="0" t="n">
        <v>1221617.08488467</v>
      </c>
      <c r="H76" s="0" t="n">
        <v>42925.8958897591</v>
      </c>
    </row>
    <row r="77" customFormat="false" ht="12.8" hidden="false" customHeight="false" outlineLevel="0" collapsed="false">
      <c r="A77" s="0" t="n">
        <f aca="false">Total!A77</f>
        <v>2091</v>
      </c>
      <c r="B77" s="0" t="n">
        <v>-106537.170182917</v>
      </c>
      <c r="C77" s="0" t="n">
        <v>-31208.58162334</v>
      </c>
      <c r="D77" s="0" t="n">
        <v>-44800.5293793567</v>
      </c>
      <c r="E77" s="0" t="n">
        <v>57048.5127711091</v>
      </c>
      <c r="F77" s="0" t="n">
        <v>16165.0101194382</v>
      </c>
      <c r="G77" s="0" t="n">
        <v>1273447.49971387</v>
      </c>
      <c r="H77" s="0" t="n">
        <v>-109332.758294582</v>
      </c>
    </row>
    <row r="78" customFormat="false" ht="12.8" hidden="false" customHeight="false" outlineLevel="0" collapsed="false">
      <c r="A78" s="0" t="n">
        <f aca="false">Total!A78</f>
        <v>2092</v>
      </c>
      <c r="B78" s="0" t="n">
        <v>-390540.946242236</v>
      </c>
      <c r="C78" s="0" t="n">
        <v>-101111.219355773</v>
      </c>
      <c r="D78" s="0" t="n">
        <v>5049.35275973007</v>
      </c>
      <c r="E78" s="0" t="n">
        <v>71484.7768249102</v>
      </c>
      <c r="F78" s="0" t="n">
        <v>10671.5956487656</v>
      </c>
      <c r="G78" s="0" t="n">
        <v>1471055.78316003</v>
      </c>
      <c r="H78" s="0" t="n">
        <v>-404446.440364838</v>
      </c>
    </row>
    <row r="79" customFormat="false" ht="12.8" hidden="false" customHeight="false" outlineLevel="0" collapsed="false">
      <c r="A79" s="0" t="n">
        <f aca="false">Total!A79</f>
        <v>2093</v>
      </c>
      <c r="B79" s="0" t="n">
        <v>448518.646059334</v>
      </c>
      <c r="C79" s="0" t="n">
        <v>80188.1198528334</v>
      </c>
      <c r="D79" s="0" t="n">
        <v>-103906.085126635</v>
      </c>
      <c r="E79" s="0" t="n">
        <v>-258873.188339192</v>
      </c>
      <c r="F79" s="0" t="n">
        <v>4590.36964845657</v>
      </c>
      <c r="G79" s="0" t="n">
        <v>1019827.78217721</v>
      </c>
      <c r="H79" s="0" t="n">
        <v>170517.862094879</v>
      </c>
    </row>
    <row r="80" customFormat="false" ht="12.8" hidden="false" customHeight="false" outlineLevel="0" collapsed="false">
      <c r="A80" s="0" t="n">
        <f aca="false">Total!A80</f>
        <v>2094</v>
      </c>
      <c r="B80" s="0" t="n">
        <v>565457.153043259</v>
      </c>
      <c r="C80" s="0" t="n">
        <v>118916.710060573</v>
      </c>
      <c r="D80" s="0" t="n">
        <v>-112775.207073087</v>
      </c>
      <c r="E80" s="0" t="n">
        <v>-150340.249445956</v>
      </c>
      <c r="F80" s="0" t="n">
        <v>8399.01213359833</v>
      </c>
      <c r="G80" s="0" t="n">
        <v>950809.413183659</v>
      </c>
      <c r="H80" s="0" t="n">
        <v>429657.418718815</v>
      </c>
    </row>
    <row r="81" customFormat="false" ht="12.8" hidden="false" customHeight="false" outlineLevel="0" collapsed="false">
      <c r="A81" s="0" t="n">
        <f aca="false">Total!A81</f>
        <v>2095</v>
      </c>
      <c r="B81" s="0" t="n">
        <v>591069.270099275</v>
      </c>
      <c r="C81" s="0" t="n">
        <v>124786.391762721</v>
      </c>
      <c r="D81" s="0" t="n">
        <v>-102575.780026717</v>
      </c>
      <c r="E81" s="0" t="n">
        <v>-121800.223067123</v>
      </c>
      <c r="F81" s="0" t="n">
        <v>13417.0009450912</v>
      </c>
      <c r="G81" s="0" t="n">
        <v>953786.727311522</v>
      </c>
      <c r="H81" s="0" t="n">
        <v>504896.659713268</v>
      </c>
    </row>
    <row r="82" customFormat="false" ht="12.8" hidden="false" customHeight="false" outlineLevel="0" collapsed="false">
      <c r="A82" s="0" t="n">
        <f aca="false">Total!A82</f>
        <v>2096</v>
      </c>
      <c r="B82" s="0" t="n">
        <v>513767.7250937</v>
      </c>
      <c r="C82" s="0" t="n">
        <v>110227.946117898</v>
      </c>
      <c r="D82" s="0" t="n">
        <v>-76837.7280191667</v>
      </c>
      <c r="E82" s="0" t="n">
        <v>-100960.92043424</v>
      </c>
      <c r="F82" s="0" t="n">
        <v>16742.7416343689</v>
      </c>
      <c r="G82" s="0" t="n">
        <v>1021996.71888104</v>
      </c>
      <c r="H82" s="0" t="n">
        <v>462939.764392376</v>
      </c>
    </row>
    <row r="83" customFormat="false" ht="12.8" hidden="false" customHeight="false" outlineLevel="0" collapsed="false">
      <c r="A83" s="0" t="n">
        <f aca="false">Total!A83</f>
        <v>2097</v>
      </c>
      <c r="B83" s="0" t="n">
        <v>421676.968988143</v>
      </c>
      <c r="C83" s="0" t="n">
        <v>87092.7075047456</v>
      </c>
      <c r="D83" s="0" t="n">
        <v>-49870.6247926541</v>
      </c>
      <c r="E83" s="0" t="n">
        <v>-55941.7950452082</v>
      </c>
      <c r="F83" s="0" t="n">
        <v>18831.6808104515</v>
      </c>
      <c r="G83" s="0" t="n">
        <v>1099834.04665908</v>
      </c>
      <c r="H83" s="0" t="n">
        <v>421788.937465191</v>
      </c>
    </row>
    <row r="84" customFormat="false" ht="12.8" hidden="false" customHeight="false" outlineLevel="0" collapsed="false">
      <c r="A84" s="0" t="n">
        <f aca="false">Total!A84</f>
        <v>2098</v>
      </c>
      <c r="B84" s="0" t="n">
        <v>582331.860360872</v>
      </c>
      <c r="C84" s="0" t="n">
        <v>121007.237699553</v>
      </c>
      <c r="D84" s="0" t="n">
        <v>-67798.1738742888</v>
      </c>
      <c r="E84" s="0" t="n">
        <v>-88483.0633998979</v>
      </c>
      <c r="F84" s="0" t="n">
        <v>19308.9195299149</v>
      </c>
      <c r="G84" s="0" t="n">
        <v>1002991.80576661</v>
      </c>
      <c r="H84" s="0" t="n">
        <v>566366.780316353</v>
      </c>
    </row>
    <row r="85" customFormat="false" ht="12.8" hidden="false" customHeight="false" outlineLevel="0" collapsed="false">
      <c r="A85" s="0" t="n">
        <f aca="false">Total!A85</f>
        <v>2099</v>
      </c>
      <c r="B85" s="0" t="n">
        <v>649277.946841568</v>
      </c>
      <c r="C85" s="0" t="n">
        <v>144120.388229556</v>
      </c>
      <c r="D85" s="0" t="n">
        <v>-68679.6112879403</v>
      </c>
      <c r="E85" s="0" t="n">
        <v>-79542.9750205111</v>
      </c>
      <c r="F85" s="0" t="n">
        <v>20486.9307799339</v>
      </c>
      <c r="G85" s="0" t="n">
        <v>991584.251424819</v>
      </c>
      <c r="H85" s="0" t="n">
        <v>665662.679542065</v>
      </c>
    </row>
    <row r="86" customFormat="false" ht="12.8" hidden="false" customHeight="false" outlineLevel="0" collapsed="false">
      <c r="A86" s="0" t="n">
        <f aca="false">Total!A86</f>
        <v>2100</v>
      </c>
      <c r="B86" s="0" t="n">
        <v>339005.250701506</v>
      </c>
      <c r="C86" s="0" t="n">
        <v>75795.1868938888</v>
      </c>
      <c r="D86" s="0" t="n">
        <v>-13227.4716182202</v>
      </c>
      <c r="E86" s="0" t="n">
        <v>36451.860157961</v>
      </c>
      <c r="F86" s="0" t="n">
        <v>23791.2782607079</v>
      </c>
      <c r="G86" s="0" t="n">
        <v>1183485.25157127</v>
      </c>
      <c r="H86" s="0" t="n">
        <v>461816.104396343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J6" activeCellId="1" sqref="P61:P63 J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SC0_ref!A1</f>
        <v>Year</v>
      </c>
      <c r="B1" s="0" t="str">
        <f aca="false">SC0_ref!B1</f>
        <v>AGB</v>
      </c>
      <c r="C1" s="0" t="str">
        <f aca="false">SC0_ref!C1</f>
        <v>BGB</v>
      </c>
      <c r="D1" s="0" t="str">
        <f aca="false">SC0_ref!D1</f>
        <v>Deadwood</v>
      </c>
      <c r="E1" s="0" t="str">
        <f aca="false">SC0_ref!E1</f>
        <v>Litter</v>
      </c>
      <c r="F1" s="0" t="str">
        <f aca="false">SC0_ref!F1</f>
        <v>Soil</v>
      </c>
      <c r="G1" s="0" t="str">
        <f aca="false">SC0_ref!G1</f>
        <v>Harvest</v>
      </c>
      <c r="H1" s="0" t="str">
        <f aca="false">SC0_ref!H1</f>
        <v>Total Ecosystem</v>
      </c>
    </row>
    <row r="2" customFormat="false" ht="12.8" hidden="false" customHeight="false" outlineLevel="0" collapsed="false">
      <c r="A2" s="0" t="n">
        <f aca="false">SC0_ref!A2</f>
        <v>2016</v>
      </c>
      <c r="B2" s="0" t="n">
        <f aca="false">SC0_ref!B2-'SC_-1_ref'!B2</f>
        <v>1724990.12578923</v>
      </c>
      <c r="C2" s="0" t="n">
        <f aca="false">SC0_ref!C2-'SC_-1_ref'!C2</f>
        <v>404222.701703694</v>
      </c>
      <c r="D2" s="0" t="n">
        <f aca="false">SC0_ref!D2-'SC_-1_ref'!D2</f>
        <v>124516.380642816</v>
      </c>
      <c r="E2" s="0" t="n">
        <f aca="false">SC0_ref!E2-'SC_-1_ref'!E2</f>
        <v>329757.374357617</v>
      </c>
      <c r="F2" s="0" t="n">
        <f aca="false">SC0_ref!F2-'SC_-1_ref'!F2</f>
        <v>39067.9050617218</v>
      </c>
      <c r="G2" s="0" t="n">
        <f aca="false">SC0_ref!G2-'SC_-1_ref'!G2</f>
        <v>36979.3371475935</v>
      </c>
      <c r="H2" s="0" t="n">
        <f aca="false">SC0_ref!H2-'SC_-1_ref'!H2</f>
        <v>2622554.48756361</v>
      </c>
    </row>
    <row r="3" customFormat="false" ht="12.8" hidden="false" customHeight="false" outlineLevel="0" collapsed="false">
      <c r="A3" s="0" t="n">
        <f aca="false">SC0_ref!A3</f>
        <v>2017</v>
      </c>
      <c r="B3" s="0" t="n">
        <f aca="false">SC0_ref!B3-'SC_-1_ref'!B3</f>
        <v>1318252.87947131</v>
      </c>
      <c r="C3" s="0" t="n">
        <f aca="false">SC0_ref!C3-'SC_-1_ref'!C3</f>
        <v>310411.079475638</v>
      </c>
      <c r="D3" s="0" t="n">
        <f aca="false">SC0_ref!D3-'SC_-1_ref'!D3</f>
        <v>199088.736141197</v>
      </c>
      <c r="E3" s="0" t="n">
        <f aca="false">SC0_ref!E3-'SC_-1_ref'!E3</f>
        <v>490778.767030541</v>
      </c>
      <c r="F3" s="0" t="n">
        <f aca="false">SC0_ref!F3-'SC_-1_ref'!F3</f>
        <v>43540.2240586281</v>
      </c>
      <c r="G3" s="0" t="n">
        <f aca="false">SC0_ref!G3-'SC_-1_ref'!G3</f>
        <v>323538.593221113</v>
      </c>
      <c r="H3" s="0" t="n">
        <f aca="false">SC0_ref!H3-'SC_-1_ref'!H3</f>
        <v>2362071.68617344</v>
      </c>
    </row>
    <row r="4" customFormat="false" ht="12.8" hidden="false" customHeight="false" outlineLevel="0" collapsed="false">
      <c r="A4" s="0" t="n">
        <f aca="false">SC0_ref!A4</f>
        <v>2018</v>
      </c>
      <c r="B4" s="0" t="n">
        <f aca="false">SC0_ref!B4-'SC_-1_ref'!B4</f>
        <v>963855.630170442</v>
      </c>
      <c r="C4" s="0" t="n">
        <f aca="false">SC0_ref!C4-'SC_-1_ref'!C4</f>
        <v>230079.034410499</v>
      </c>
      <c r="D4" s="0" t="n">
        <f aca="false">SC0_ref!D4-'SC_-1_ref'!D4</f>
        <v>251205.824789295</v>
      </c>
      <c r="E4" s="0" t="n">
        <f aca="false">SC0_ref!E4-'SC_-1_ref'!E4</f>
        <v>584645.942709683</v>
      </c>
      <c r="F4" s="0" t="n">
        <f aca="false">SC0_ref!F4-'SC_-1_ref'!F4</f>
        <v>45581.5812697411</v>
      </c>
      <c r="G4" s="0" t="n">
        <f aca="false">SC0_ref!G4-'SC_-1_ref'!G4</f>
        <v>545676.614880964</v>
      </c>
      <c r="H4" s="0" t="n">
        <f aca="false">SC0_ref!H4-'SC_-1_ref'!H4</f>
        <v>2075368.0133462</v>
      </c>
    </row>
    <row r="5" customFormat="false" ht="12.8" hidden="false" customHeight="false" outlineLevel="0" collapsed="false">
      <c r="A5" s="0" t="n">
        <f aca="false">SC0_ref!A5</f>
        <v>2019</v>
      </c>
      <c r="B5" s="0" t="n">
        <f aca="false">SC0_ref!B5-'SC_-1_ref'!B5</f>
        <v>929013.788874991</v>
      </c>
      <c r="C5" s="0" t="n">
        <f aca="false">SC0_ref!C5-'SC_-1_ref'!C5</f>
        <v>220340.020842466</v>
      </c>
      <c r="D5" s="0" t="n">
        <f aca="false">SC0_ref!D5-'SC_-1_ref'!D5</f>
        <v>252013.794655956</v>
      </c>
      <c r="E5" s="0" t="n">
        <f aca="false">SC0_ref!E5-'SC_-1_ref'!E5</f>
        <v>548057.349100014</v>
      </c>
      <c r="F5" s="0" t="n">
        <f aca="false">SC0_ref!F5-'SC_-1_ref'!F5</f>
        <v>45885.6542844772</v>
      </c>
      <c r="G5" s="0" t="n">
        <f aca="false">SC0_ref!G5-'SC_-1_ref'!G5</f>
        <v>582920.78175842</v>
      </c>
      <c r="H5" s="0" t="n">
        <f aca="false">SC0_ref!H5-'SC_-1_ref'!H5</f>
        <v>1995310.60776091</v>
      </c>
    </row>
    <row r="6" customFormat="false" ht="12.8" hidden="false" customHeight="false" outlineLevel="0" collapsed="false">
      <c r="A6" s="0" t="n">
        <f aca="false">SC0_ref!A6</f>
        <v>2020</v>
      </c>
      <c r="B6" s="0" t="n">
        <f aca="false">SC0_ref!B6-'SC_-1_ref'!B6</f>
        <v>973704.945216805</v>
      </c>
      <c r="C6" s="0" t="n">
        <f aca="false">SC0_ref!C6-'SC_-1_ref'!C6</f>
        <v>227878.662441049</v>
      </c>
      <c r="D6" s="0" t="n">
        <f aca="false">SC0_ref!D6-'SC_-1_ref'!D6</f>
        <v>242717.753627637</v>
      </c>
      <c r="E6" s="0" t="n">
        <f aca="false">SC0_ref!E6-'SC_-1_ref'!E6</f>
        <v>482337.303854322</v>
      </c>
      <c r="F6" s="0" t="n">
        <f aca="false">SC0_ref!F6-'SC_-1_ref'!F6</f>
        <v>46798.2978620529</v>
      </c>
      <c r="G6" s="0" t="n">
        <f aca="false">SC0_ref!G6-'SC_-1_ref'!G6</f>
        <v>592141.476575084</v>
      </c>
      <c r="H6" s="0" t="n">
        <f aca="false">SC0_ref!H6-'SC_-1_ref'!H6</f>
        <v>1973436.96301508</v>
      </c>
    </row>
    <row r="7" customFormat="false" ht="12.8" hidden="false" customHeight="false" outlineLevel="0" collapsed="false">
      <c r="A7" s="0" t="n">
        <f aca="false">SC0_ref!A7</f>
        <v>2021</v>
      </c>
      <c r="B7" s="0" t="n">
        <f aca="false">SC0_ref!B7-'SC_-1_ref'!B7</f>
        <v>1018442.63746081</v>
      </c>
      <c r="C7" s="0" t="n">
        <f aca="false">SC0_ref!C7-'SC_-1_ref'!C7</f>
        <v>236058.784592392</v>
      </c>
      <c r="D7" s="0" t="n">
        <f aca="false">SC0_ref!D7-'SC_-1_ref'!D7</f>
        <v>235525.470293704</v>
      </c>
      <c r="E7" s="0" t="n">
        <f aca="false">SC0_ref!E7-'SC_-1_ref'!E7</f>
        <v>440631.989833735</v>
      </c>
      <c r="F7" s="0" t="n">
        <f aca="false">SC0_ref!F7-'SC_-1_ref'!F7</f>
        <v>48361.5759630203</v>
      </c>
      <c r="G7" s="0" t="n">
        <f aca="false">SC0_ref!G7-'SC_-1_ref'!G7</f>
        <v>594570.624124177</v>
      </c>
      <c r="H7" s="0" t="n">
        <f aca="false">SC0_ref!H7-'SC_-1_ref'!H7</f>
        <v>1979020.45812368</v>
      </c>
    </row>
    <row r="8" customFormat="false" ht="12.8" hidden="false" customHeight="false" outlineLevel="0" collapsed="false">
      <c r="A8" s="0" t="n">
        <f aca="false">SC0_ref!A8</f>
        <v>2022</v>
      </c>
      <c r="B8" s="0" t="n">
        <f aca="false">SC0_ref!B8-'SC_-1_ref'!B8</f>
        <v>1066794.5572791</v>
      </c>
      <c r="C8" s="0" t="n">
        <f aca="false">SC0_ref!C8-'SC_-1_ref'!C8</f>
        <v>244906.603354499</v>
      </c>
      <c r="D8" s="0" t="n">
        <f aca="false">SC0_ref!D8-'SC_-1_ref'!D8</f>
        <v>229808.319615075</v>
      </c>
      <c r="E8" s="0" t="n">
        <f aca="false">SC0_ref!E8-'SC_-1_ref'!E8</f>
        <v>410774.340327881</v>
      </c>
      <c r="F8" s="0" t="n">
        <f aca="false">SC0_ref!F8-'SC_-1_ref'!F8</f>
        <v>50355.2838320732</v>
      </c>
      <c r="G8" s="0" t="n">
        <f aca="false">SC0_ref!G8-'SC_-1_ref'!G8</f>
        <v>594571.622312836</v>
      </c>
      <c r="H8" s="0" t="n">
        <f aca="false">SC0_ref!H8-'SC_-1_ref'!H8</f>
        <v>2002639.10441589</v>
      </c>
    </row>
    <row r="9" customFormat="false" ht="12.8" hidden="false" customHeight="false" outlineLevel="0" collapsed="false">
      <c r="A9" s="0" t="n">
        <f aca="false">SC0_ref!A9</f>
        <v>2023</v>
      </c>
      <c r="B9" s="0" t="n">
        <f aca="false">SC0_ref!B9-'SC_-1_ref'!B9</f>
        <v>1118720.73401254</v>
      </c>
      <c r="C9" s="0" t="n">
        <f aca="false">SC0_ref!C9-'SC_-1_ref'!C9</f>
        <v>254490.897384239</v>
      </c>
      <c r="D9" s="0" t="n">
        <f aca="false">SC0_ref!D9-'SC_-1_ref'!D9</f>
        <v>225459.589946115</v>
      </c>
      <c r="E9" s="0" t="n">
        <f aca="false">SC0_ref!E9-'SC_-1_ref'!E9</f>
        <v>386039.525071112</v>
      </c>
      <c r="F9" s="0" t="n">
        <f aca="false">SC0_ref!F9-'SC_-1_ref'!F9</f>
        <v>52621.8744874001</v>
      </c>
      <c r="G9" s="0" t="n">
        <f aca="false">SC0_ref!G9-'SC_-1_ref'!G9</f>
        <v>596917.327027656</v>
      </c>
      <c r="H9" s="0" t="n">
        <f aca="false">SC0_ref!H9-'SC_-1_ref'!H9</f>
        <v>2037332.62089539</v>
      </c>
    </row>
    <row r="10" customFormat="false" ht="12.8" hidden="false" customHeight="false" outlineLevel="0" collapsed="false">
      <c r="A10" s="0" t="n">
        <f aca="false">SC0_ref!A10</f>
        <v>2024</v>
      </c>
      <c r="B10" s="0" t="n">
        <f aca="false">SC0_ref!B10-'SC_-1_ref'!B10</f>
        <v>1163655.29477788</v>
      </c>
      <c r="C10" s="0" t="n">
        <f aca="false">SC0_ref!C10-'SC_-1_ref'!C10</f>
        <v>262681.197186742</v>
      </c>
      <c r="D10" s="0" t="n">
        <f aca="false">SC0_ref!D10-'SC_-1_ref'!D10</f>
        <v>222525.741590278</v>
      </c>
      <c r="E10" s="0" t="n">
        <f aca="false">SC0_ref!E10-'SC_-1_ref'!E10</f>
        <v>370683.730284361</v>
      </c>
      <c r="F10" s="0" t="n">
        <f aca="false">SC0_ref!F10-'SC_-1_ref'!F10</f>
        <v>55019.7778358459</v>
      </c>
      <c r="G10" s="0" t="n">
        <f aca="false">SC0_ref!G10-'SC_-1_ref'!G10</f>
        <v>597217.822154701</v>
      </c>
      <c r="H10" s="0" t="n">
        <f aca="false">SC0_ref!H10-'SC_-1_ref'!H10</f>
        <v>2074565.74167681</v>
      </c>
    </row>
    <row r="11" customFormat="false" ht="12.8" hidden="false" customHeight="false" outlineLevel="0" collapsed="false">
      <c r="A11" s="0" t="n">
        <f aca="false">SC0_ref!A11</f>
        <v>2025</v>
      </c>
      <c r="B11" s="0" t="n">
        <f aca="false">SC0_ref!B11-'SC_-1_ref'!B11</f>
        <v>1177433.37514772</v>
      </c>
      <c r="C11" s="0" t="n">
        <f aca="false">SC0_ref!C11-'SC_-1_ref'!C11</f>
        <v>267829.402009316</v>
      </c>
      <c r="D11" s="0" t="n">
        <f aca="false">SC0_ref!D11-'SC_-1_ref'!D11</f>
        <v>222348.500455406</v>
      </c>
      <c r="E11" s="0" t="n">
        <f aca="false">SC0_ref!E11-'SC_-1_ref'!E11</f>
        <v>375418.327805264</v>
      </c>
      <c r="F11" s="0" t="n">
        <f aca="false">SC0_ref!F11-'SC_-1_ref'!F11</f>
        <v>57512.9528064728</v>
      </c>
      <c r="G11" s="0" t="n">
        <f aca="false">SC0_ref!G11-'SC_-1_ref'!G11</f>
        <v>607237.349660836</v>
      </c>
      <c r="H11" s="0" t="n">
        <f aca="false">SC0_ref!H11-'SC_-1_ref'!H11</f>
        <v>2100542.55822325</v>
      </c>
    </row>
    <row r="12" customFormat="false" ht="12.8" hidden="false" customHeight="false" outlineLevel="0" collapsed="false">
      <c r="A12" s="0" t="n">
        <f aca="false">SC0_ref!A12</f>
        <v>2026</v>
      </c>
      <c r="B12" s="0" t="n">
        <f aca="false">SC0_ref!B12-'SC_-1_ref'!B12</f>
        <v>1253310.01197782</v>
      </c>
      <c r="C12" s="0" t="n">
        <f aca="false">SC0_ref!C12-'SC_-1_ref'!C12</f>
        <v>282445.608830092</v>
      </c>
      <c r="D12" s="0" t="n">
        <f aca="false">SC0_ref!D12-'SC_-1_ref'!D12</f>
        <v>220977.045895921</v>
      </c>
      <c r="E12" s="0" t="n">
        <f aca="false">SC0_ref!E12-'SC_-1_ref'!E12</f>
        <v>359252.392680641</v>
      </c>
      <c r="F12" s="0" t="n">
        <f aca="false">SC0_ref!F12-'SC_-1_ref'!F12</f>
        <v>60020.0120248795</v>
      </c>
      <c r="G12" s="0" t="n">
        <f aca="false">SC0_ref!G12-'SC_-1_ref'!G12</f>
        <v>607237.34966708</v>
      </c>
      <c r="H12" s="0" t="n">
        <f aca="false">SC0_ref!H12-'SC_-1_ref'!H12</f>
        <v>2176005.07141018</v>
      </c>
    </row>
    <row r="13" customFormat="false" ht="12.8" hidden="false" customHeight="false" outlineLevel="0" collapsed="false">
      <c r="A13" s="0" t="n">
        <f aca="false">SC0_ref!A13</f>
        <v>2027</v>
      </c>
      <c r="B13" s="0" t="n">
        <f aca="false">SC0_ref!B13-'SC_-1_ref'!B13</f>
        <v>1310468.84785518</v>
      </c>
      <c r="C13" s="0" t="n">
        <f aca="false">SC0_ref!C13-'SC_-1_ref'!C13</f>
        <v>292823.426635323</v>
      </c>
      <c r="D13" s="0" t="n">
        <f aca="false">SC0_ref!D13-'SC_-1_ref'!D13</f>
        <v>222017.408538058</v>
      </c>
      <c r="E13" s="0" t="n">
        <f aca="false">SC0_ref!E13-'SC_-1_ref'!E13</f>
        <v>352076.608298743</v>
      </c>
      <c r="F13" s="0" t="n">
        <f aca="false">SC0_ref!F13-'SC_-1_ref'!F13</f>
        <v>62672.0352606773</v>
      </c>
      <c r="G13" s="0" t="n">
        <f aca="false">SC0_ref!G13-'SC_-1_ref'!G13</f>
        <v>616728.007805839</v>
      </c>
      <c r="H13" s="0" t="n">
        <f aca="false">SC0_ref!H13-'SC_-1_ref'!H13</f>
        <v>2240058.32659769</v>
      </c>
    </row>
    <row r="14" customFormat="false" ht="12.8" hidden="false" customHeight="false" outlineLevel="0" collapsed="false">
      <c r="A14" s="0" t="n">
        <f aca="false">SC0_ref!A14</f>
        <v>2028</v>
      </c>
      <c r="B14" s="0" t="n">
        <f aca="false">SC0_ref!B14-'SC_-1_ref'!B14</f>
        <v>1371812.48617188</v>
      </c>
      <c r="C14" s="0" t="n">
        <f aca="false">SC0_ref!C14-'SC_-1_ref'!C14</f>
        <v>304075.043874493</v>
      </c>
      <c r="D14" s="0" t="n">
        <f aca="false">SC0_ref!D14-'SC_-1_ref'!D14</f>
        <v>223364.078673031</v>
      </c>
      <c r="E14" s="0" t="n">
        <f aca="false">SC0_ref!E14-'SC_-1_ref'!E14</f>
        <v>344364.381606463</v>
      </c>
      <c r="F14" s="0" t="n">
        <f aca="false">SC0_ref!F14-'SC_-1_ref'!F14</f>
        <v>65230.5064558983</v>
      </c>
      <c r="G14" s="0" t="n">
        <f aca="false">SC0_ref!G14-'SC_-1_ref'!G14</f>
        <v>621443.634333335</v>
      </c>
      <c r="H14" s="0" t="n">
        <f aca="false">SC0_ref!H14-'SC_-1_ref'!H14</f>
        <v>2308846.49676371</v>
      </c>
    </row>
    <row r="15" customFormat="false" ht="12.8" hidden="false" customHeight="false" outlineLevel="0" collapsed="false">
      <c r="A15" s="0" t="n">
        <f aca="false">SC0_ref!A15</f>
        <v>2029</v>
      </c>
      <c r="B15" s="0" t="n">
        <f aca="false">SC0_ref!B15-'SC_-1_ref'!B15</f>
        <v>1453755.52861441</v>
      </c>
      <c r="C15" s="0" t="n">
        <f aca="false">SC0_ref!C15-'SC_-1_ref'!C15</f>
        <v>319770.71918341</v>
      </c>
      <c r="D15" s="0" t="n">
        <f aca="false">SC0_ref!D15-'SC_-1_ref'!D15</f>
        <v>222699.122041628</v>
      </c>
      <c r="E15" s="0" t="n">
        <f aca="false">SC0_ref!E15-'SC_-1_ref'!E15</f>
        <v>331426.807598704</v>
      </c>
      <c r="F15" s="0" t="n">
        <f aca="false">SC0_ref!F15-'SC_-1_ref'!F15</f>
        <v>67623.6386504173</v>
      </c>
      <c r="G15" s="0" t="n">
        <f aca="false">SC0_ref!G15-'SC_-1_ref'!G15</f>
        <v>613521.255771048</v>
      </c>
      <c r="H15" s="0" t="n">
        <f aca="false">SC0_ref!H15-'SC_-1_ref'!H15</f>
        <v>2395275.8160944</v>
      </c>
    </row>
    <row r="16" customFormat="false" ht="12.8" hidden="false" customHeight="false" outlineLevel="0" collapsed="false">
      <c r="A16" s="0" t="n">
        <f aca="false">SC0_ref!A16</f>
        <v>2030</v>
      </c>
      <c r="B16" s="0" t="n">
        <f aca="false">SC0_ref!B16-'SC_-1_ref'!B16</f>
        <v>1543294.14436312</v>
      </c>
      <c r="C16" s="0" t="n">
        <f aca="false">SC0_ref!C16-'SC_-1_ref'!C16</f>
        <v>336019.160056595</v>
      </c>
      <c r="D16" s="0" t="n">
        <f aca="false">SC0_ref!D16-'SC_-1_ref'!D16</f>
        <v>224677.453530602</v>
      </c>
      <c r="E16" s="0" t="n">
        <f aca="false">SC0_ref!E16-'SC_-1_ref'!E16</f>
        <v>324573.242524795</v>
      </c>
      <c r="F16" s="0" t="n">
        <f aca="false">SC0_ref!F16-'SC_-1_ref'!F16</f>
        <v>69976.1434884071</v>
      </c>
      <c r="G16" s="0" t="n">
        <f aca="false">SC0_ref!G16-'SC_-1_ref'!G16</f>
        <v>609479.497167096</v>
      </c>
      <c r="H16" s="0" t="n">
        <f aca="false">SC0_ref!H16-'SC_-1_ref'!H16</f>
        <v>2498540.14397573</v>
      </c>
    </row>
    <row r="17" customFormat="false" ht="12.8" hidden="false" customHeight="false" outlineLevel="0" collapsed="false">
      <c r="A17" s="0" t="n">
        <f aca="false">SC0_ref!A17</f>
        <v>2031</v>
      </c>
      <c r="B17" s="0" t="n">
        <f aca="false">SC0_ref!B17-'SC_-1_ref'!B17</f>
        <v>1653207.61122224</v>
      </c>
      <c r="C17" s="0" t="n">
        <f aca="false">SC0_ref!C17-'SC_-1_ref'!C17</f>
        <v>355487.711215226</v>
      </c>
      <c r="D17" s="0" t="n">
        <f aca="false">SC0_ref!D17-'SC_-1_ref'!D17</f>
        <v>229207.605530284</v>
      </c>
      <c r="E17" s="0" t="n">
        <f aca="false">SC0_ref!E17-'SC_-1_ref'!E17</f>
        <v>323544.901094794</v>
      </c>
      <c r="F17" s="0" t="n">
        <f aca="false">SC0_ref!F17-'SC_-1_ref'!F17</f>
        <v>72305.0755548477</v>
      </c>
      <c r="G17" s="0" t="n">
        <f aca="false">SC0_ref!G17-'SC_-1_ref'!G17</f>
        <v>609277.409236901</v>
      </c>
      <c r="H17" s="0" t="n">
        <f aca="false">SC0_ref!H17-'SC_-1_ref'!H17</f>
        <v>2633752.90462208</v>
      </c>
    </row>
    <row r="18" customFormat="false" ht="12.8" hidden="false" customHeight="false" outlineLevel="0" collapsed="false">
      <c r="A18" s="0" t="n">
        <f aca="false">SC0_ref!A18</f>
        <v>2032</v>
      </c>
      <c r="B18" s="0" t="n">
        <f aca="false">SC0_ref!B18-'SC_-1_ref'!B18</f>
        <v>1761644.54178473</v>
      </c>
      <c r="C18" s="0" t="n">
        <f aca="false">SC0_ref!C18-'SC_-1_ref'!C18</f>
        <v>374217.081443813</v>
      </c>
      <c r="D18" s="0" t="n">
        <f aca="false">SC0_ref!D18-'SC_-1_ref'!D18</f>
        <v>235054.174370173</v>
      </c>
      <c r="E18" s="0" t="n">
        <f aca="false">SC0_ref!E18-'SC_-1_ref'!E18</f>
        <v>325272.36428331</v>
      </c>
      <c r="F18" s="0" t="n">
        <f aca="false">SC0_ref!F18-'SC_-1_ref'!F18</f>
        <v>74604.6314077377</v>
      </c>
      <c r="G18" s="0" t="n">
        <f aca="false">SC0_ref!G18-'SC_-1_ref'!G18</f>
        <v>609267.304840386</v>
      </c>
      <c r="H18" s="0" t="n">
        <f aca="false">SC0_ref!H18-'SC_-1_ref'!H18</f>
        <v>2770792.79327917</v>
      </c>
    </row>
    <row r="19" customFormat="false" ht="12.8" hidden="false" customHeight="false" outlineLevel="0" collapsed="false">
      <c r="A19" s="0" t="n">
        <f aca="false">SC0_ref!A19</f>
        <v>2033</v>
      </c>
      <c r="B19" s="0" t="n">
        <f aca="false">SC0_ref!B19-'SC_-1_ref'!B19</f>
        <v>1871055.5865051</v>
      </c>
      <c r="C19" s="0" t="n">
        <f aca="false">SC0_ref!C19-'SC_-1_ref'!C19</f>
        <v>392637.815059574</v>
      </c>
      <c r="D19" s="0" t="n">
        <f aca="false">SC0_ref!D19-'SC_-1_ref'!D19</f>
        <v>242056.084807618</v>
      </c>
      <c r="E19" s="0" t="n">
        <f aca="false">SC0_ref!E19-'SC_-1_ref'!E19</f>
        <v>328994.418388568</v>
      </c>
      <c r="F19" s="0" t="n">
        <f aca="false">SC0_ref!F19-'SC_-1_ref'!F19</f>
        <v>76877.7559528351</v>
      </c>
      <c r="G19" s="0" t="n">
        <f aca="false">SC0_ref!G19-'SC_-1_ref'!G19</f>
        <v>609266.799620569</v>
      </c>
      <c r="H19" s="0" t="n">
        <f aca="false">SC0_ref!H19-'SC_-1_ref'!H19</f>
        <v>2911621.66071606</v>
      </c>
    </row>
    <row r="20" customFormat="false" ht="12.8" hidden="false" customHeight="false" outlineLevel="0" collapsed="false">
      <c r="A20" s="0" t="n">
        <f aca="false">SC0_ref!A20</f>
        <v>2034</v>
      </c>
      <c r="B20" s="0" t="n">
        <f aca="false">SC0_ref!B20-'SC_-1_ref'!B20</f>
        <v>1978558.79121184</v>
      </c>
      <c r="C20" s="0" t="n">
        <f aca="false">SC0_ref!C20-'SC_-1_ref'!C20</f>
        <v>410245.536911365</v>
      </c>
      <c r="D20" s="0" t="n">
        <f aca="false">SC0_ref!D20-'SC_-1_ref'!D20</f>
        <v>250121.256593077</v>
      </c>
      <c r="E20" s="0" t="n">
        <f aca="false">SC0_ref!E20-'SC_-1_ref'!E20</f>
        <v>334229.918383852</v>
      </c>
      <c r="F20" s="0" t="n">
        <f aca="false">SC0_ref!F20-'SC_-1_ref'!F20</f>
        <v>79133.8689231873</v>
      </c>
      <c r="G20" s="0" t="n">
        <f aca="false">SC0_ref!G20-'SC_-1_ref'!G20</f>
        <v>609266.774359569</v>
      </c>
      <c r="H20" s="0" t="n">
        <f aca="false">SC0_ref!H20-'SC_-1_ref'!H20</f>
        <v>3052289.37202358</v>
      </c>
    </row>
    <row r="21" customFormat="false" ht="12.8" hidden="false" customHeight="false" outlineLevel="0" collapsed="false">
      <c r="A21" s="0" t="n">
        <f aca="false">SC0_ref!A21</f>
        <v>2035</v>
      </c>
      <c r="B21" s="0" t="n">
        <f aca="false">SC0_ref!B21-'SC_-1_ref'!B21</f>
        <v>2084295.92324416</v>
      </c>
      <c r="C21" s="0" t="n">
        <f aca="false">SC0_ref!C21-'SC_-1_ref'!C21</f>
        <v>427332.608825635</v>
      </c>
      <c r="D21" s="0" t="n">
        <f aca="false">SC0_ref!D21-'SC_-1_ref'!D21</f>
        <v>259159.07406408</v>
      </c>
      <c r="E21" s="0" t="n">
        <f aca="false">SC0_ref!E21-'SC_-1_ref'!E21</f>
        <v>340578.99303644</v>
      </c>
      <c r="F21" s="0" t="n">
        <f aca="false">SC0_ref!F21-'SC_-1_ref'!F21</f>
        <v>81383.6757974625</v>
      </c>
      <c r="G21" s="0" t="n">
        <f aca="false">SC0_ref!G21-'SC_-1_ref'!G21</f>
        <v>609266.773096524</v>
      </c>
      <c r="H21" s="0" t="n">
        <f aca="false">SC0_ref!H21-'SC_-1_ref'!H21</f>
        <v>3192750.27497673</v>
      </c>
    </row>
    <row r="22" customFormat="false" ht="12.8" hidden="false" customHeight="false" outlineLevel="0" collapsed="false">
      <c r="A22" s="0" t="n">
        <f aca="false">SC0_ref!A22</f>
        <v>2036</v>
      </c>
      <c r="B22" s="0" t="n">
        <f aca="false">SC0_ref!B22-'SC_-1_ref'!B22</f>
        <v>2187770.23411763</v>
      </c>
      <c r="C22" s="0" t="n">
        <f aca="false">SC0_ref!C22-'SC_-1_ref'!C22</f>
        <v>443779.863352283</v>
      </c>
      <c r="D22" s="0" t="n">
        <f aca="false">SC0_ref!D22-'SC_-1_ref'!D22</f>
        <v>269087.354713242</v>
      </c>
      <c r="E22" s="0" t="n">
        <f aca="false">SC0_ref!E22-'SC_-1_ref'!E22</f>
        <v>347764.290147414</v>
      </c>
      <c r="F22" s="0" t="n">
        <f aca="false">SC0_ref!F22-'SC_-1_ref'!F22</f>
        <v>83639.5086236</v>
      </c>
      <c r="G22" s="0" t="n">
        <f aca="false">SC0_ref!G22-'SC_-1_ref'!G22</f>
        <v>609266.773033373</v>
      </c>
      <c r="H22" s="0" t="n">
        <f aca="false">SC0_ref!H22-'SC_-1_ref'!H22</f>
        <v>3332041.25094128</v>
      </c>
    </row>
    <row r="23" customFormat="false" ht="12.8" hidden="false" customHeight="false" outlineLevel="0" collapsed="false">
      <c r="A23" s="0" t="n">
        <f aca="false">SC0_ref!A23</f>
        <v>2037</v>
      </c>
      <c r="B23" s="0" t="n">
        <f aca="false">SC0_ref!B23-'SC_-1_ref'!B23</f>
        <v>2292618.4827771</v>
      </c>
      <c r="C23" s="0" t="n">
        <f aca="false">SC0_ref!C23-'SC_-1_ref'!C23</f>
        <v>460403.214994383</v>
      </c>
      <c r="D23" s="0" t="n">
        <f aca="false">SC0_ref!D23-'SC_-1_ref'!D23</f>
        <v>279848.720244497</v>
      </c>
      <c r="E23" s="0" t="n">
        <f aca="false">SC0_ref!E23-'SC_-1_ref'!E23</f>
        <v>355600.943643469</v>
      </c>
      <c r="F23" s="0" t="n">
        <f aca="false">SC0_ref!F23-'SC_-1_ref'!F23</f>
        <v>85914.361228466</v>
      </c>
      <c r="G23" s="0" t="n">
        <f aca="false">SC0_ref!G23-'SC_-1_ref'!G23</f>
        <v>609266.773030207</v>
      </c>
      <c r="H23" s="0" t="n">
        <f aca="false">SC0_ref!H23-'SC_-1_ref'!H23</f>
        <v>3474385.72288656</v>
      </c>
    </row>
    <row r="24" customFormat="false" ht="12.8" hidden="false" customHeight="false" outlineLevel="0" collapsed="false">
      <c r="A24" s="0" t="n">
        <f aca="false">SC0_ref!A24</f>
        <v>2038</v>
      </c>
      <c r="B24" s="0" t="n">
        <f aca="false">SC0_ref!B24-'SC_-1_ref'!B24</f>
        <v>2396485.70509595</v>
      </c>
      <c r="C24" s="0" t="n">
        <f aca="false">SC0_ref!C24-'SC_-1_ref'!C24</f>
        <v>476693.238391238</v>
      </c>
      <c r="D24" s="0" t="n">
        <f aca="false">SC0_ref!D24-'SC_-1_ref'!D24</f>
        <v>291398.739793263</v>
      </c>
      <c r="E24" s="0" t="n">
        <f aca="false">SC0_ref!E24-'SC_-1_ref'!E24</f>
        <v>363954.075767066</v>
      </c>
      <c r="F24" s="0" t="n">
        <f aca="false">SC0_ref!F24-'SC_-1_ref'!F24</f>
        <v>88219.9172439575</v>
      </c>
      <c r="G24" s="0" t="n">
        <f aca="false">SC0_ref!G24-'SC_-1_ref'!G24</f>
        <v>609266.773030058</v>
      </c>
      <c r="H24" s="0" t="n">
        <f aca="false">SC0_ref!H24-'SC_-1_ref'!H24</f>
        <v>3616751.67629957</v>
      </c>
    </row>
    <row r="25" customFormat="false" ht="12.8" hidden="false" customHeight="false" outlineLevel="0" collapsed="false">
      <c r="A25" s="0" t="n">
        <f aca="false">SC0_ref!A25</f>
        <v>2039</v>
      </c>
      <c r="B25" s="0" t="n">
        <f aca="false">SC0_ref!B25-'SC_-1_ref'!B25</f>
        <v>2499788.49819992</v>
      </c>
      <c r="C25" s="0" t="n">
        <f aca="false">SC0_ref!C25-'SC_-1_ref'!C25</f>
        <v>492746.230889367</v>
      </c>
      <c r="D25" s="0" t="n">
        <f aca="false">SC0_ref!D25-'SC_-1_ref'!D25</f>
        <v>303687.216577951</v>
      </c>
      <c r="E25" s="0" t="n">
        <f aca="false">SC0_ref!E25-'SC_-1_ref'!E25</f>
        <v>372704.82631848</v>
      </c>
      <c r="F25" s="0" t="n">
        <f aca="false">SC0_ref!F25-'SC_-1_ref'!F25</f>
        <v>90564.6605811119</v>
      </c>
      <c r="G25" s="0" t="n">
        <f aca="false">SC0_ref!G25-'SC_-1_ref'!G25</f>
        <v>609266.773030043</v>
      </c>
      <c r="H25" s="0" t="n">
        <f aca="false">SC0_ref!H25-'SC_-1_ref'!H25</f>
        <v>3759491.4325614</v>
      </c>
    </row>
    <row r="26" customFormat="false" ht="12.8" hidden="false" customHeight="false" outlineLevel="0" collapsed="false">
      <c r="A26" s="0" t="n">
        <f aca="false">SC0_ref!A26</f>
        <v>2040</v>
      </c>
      <c r="B26" s="0" t="n">
        <f aca="false">SC0_ref!B26-'SC_-1_ref'!B26</f>
        <v>2603172.57425489</v>
      </c>
      <c r="C26" s="0" t="n">
        <f aca="false">SC0_ref!C26-'SC_-1_ref'!C26</f>
        <v>508709.023193515</v>
      </c>
      <c r="D26" s="0" t="n">
        <f aca="false">SC0_ref!D26-'SC_-1_ref'!D26</f>
        <v>316673.867640164</v>
      </c>
      <c r="E26" s="0" t="n">
        <f aca="false">SC0_ref!E26-'SC_-1_ref'!E26</f>
        <v>381777.230696812</v>
      </c>
      <c r="F26" s="0" t="n">
        <f aca="false">SC0_ref!F26-'SC_-1_ref'!F26</f>
        <v>92956.6194300652</v>
      </c>
      <c r="G26" s="0" t="n">
        <f aca="false">SC0_ref!G26-'SC_-1_ref'!G26</f>
        <v>609266.773030043</v>
      </c>
      <c r="H26" s="0" t="n">
        <f aca="false">SC0_ref!H26-'SC_-1_ref'!H26</f>
        <v>3903289.31521606</v>
      </c>
    </row>
    <row r="27" customFormat="false" ht="12.8" hidden="false" customHeight="false" outlineLevel="0" collapsed="false">
      <c r="A27" s="0" t="n">
        <f aca="false">SC0_ref!A27</f>
        <v>2041</v>
      </c>
      <c r="B27" s="0" t="n">
        <f aca="false">SC0_ref!B27-'SC_-1_ref'!B27</f>
        <v>2700033.1111999</v>
      </c>
      <c r="C27" s="0" t="n">
        <f aca="false">SC0_ref!C27-'SC_-1_ref'!C27</f>
        <v>523118.853528975</v>
      </c>
      <c r="D27" s="0" t="n">
        <f aca="false">SC0_ref!D27-'SC_-1_ref'!D27</f>
        <v>330289.5313209</v>
      </c>
      <c r="E27" s="0" t="n">
        <f aca="false">SC0_ref!E27-'SC_-1_ref'!E27</f>
        <v>391057.878399244</v>
      </c>
      <c r="F27" s="0" t="n">
        <f aca="false">SC0_ref!F27-'SC_-1_ref'!F27</f>
        <v>95396.2273426056</v>
      </c>
      <c r="G27" s="0" t="n">
        <f aca="false">SC0_ref!G27-'SC_-1_ref'!G27</f>
        <v>609266.773030058</v>
      </c>
      <c r="H27" s="0" t="n">
        <f aca="false">SC0_ref!H27-'SC_-1_ref'!H27</f>
        <v>4039895.6017971</v>
      </c>
    </row>
    <row r="28" customFormat="false" ht="12.8" hidden="false" customHeight="false" outlineLevel="0" collapsed="false">
      <c r="A28" s="0" t="n">
        <f aca="false">SC0_ref!A28</f>
        <v>2042</v>
      </c>
      <c r="B28" s="0" t="n">
        <f aca="false">SC0_ref!B28-'SC_-1_ref'!B28</f>
        <v>2796087.1320854</v>
      </c>
      <c r="C28" s="0" t="n">
        <f aca="false">SC0_ref!C28-'SC_-1_ref'!C28</f>
        <v>537248.273343458</v>
      </c>
      <c r="D28" s="0" t="n">
        <f aca="false">SC0_ref!D28-'SC_-1_ref'!D28</f>
        <v>344465.32855431</v>
      </c>
      <c r="E28" s="0" t="n">
        <f aca="false">SC0_ref!E28-'SC_-1_ref'!E28</f>
        <v>400440.842530919</v>
      </c>
      <c r="F28" s="0" t="n">
        <f aca="false">SC0_ref!F28-'SC_-1_ref'!F28</f>
        <v>97882.5226454735</v>
      </c>
      <c r="G28" s="0" t="n">
        <f aca="false">SC0_ref!G28-'SC_-1_ref'!G28</f>
        <v>609266.773030043</v>
      </c>
      <c r="H28" s="0" t="n">
        <f aca="false">SC0_ref!H28-'SC_-1_ref'!H28</f>
        <v>4176124.09914732</v>
      </c>
    </row>
    <row r="29" customFormat="false" ht="12.8" hidden="false" customHeight="false" outlineLevel="0" collapsed="false">
      <c r="A29" s="0" t="n">
        <f aca="false">SC0_ref!A29</f>
        <v>2043</v>
      </c>
      <c r="B29" s="0" t="n">
        <f aca="false">SC0_ref!B29-'SC_-1_ref'!B29</f>
        <v>2891743.40264611</v>
      </c>
      <c r="C29" s="0" t="n">
        <f aca="false">SC0_ref!C29-'SC_-1_ref'!C29</f>
        <v>551191.264966841</v>
      </c>
      <c r="D29" s="0" t="n">
        <f aca="false">SC0_ref!D29-'SC_-1_ref'!D29</f>
        <v>359170.338954506</v>
      </c>
      <c r="E29" s="0" t="n">
        <f aca="false">SC0_ref!E29-'SC_-1_ref'!E29</f>
        <v>409891.452305539</v>
      </c>
      <c r="F29" s="0" t="n">
        <f aca="false">SC0_ref!F29-'SC_-1_ref'!F29</f>
        <v>100420.303089619</v>
      </c>
      <c r="G29" s="0" t="n">
        <f aca="false">SC0_ref!G29-'SC_-1_ref'!G29</f>
        <v>609266.773030043</v>
      </c>
      <c r="H29" s="0" t="n">
        <f aca="false">SC0_ref!H29-'SC_-1_ref'!H29</f>
        <v>4312416.76196957</v>
      </c>
    </row>
    <row r="30" customFormat="false" ht="12.8" hidden="false" customHeight="false" outlineLevel="0" collapsed="false">
      <c r="A30" s="0" t="n">
        <f aca="false">SC0_ref!A30</f>
        <v>2044</v>
      </c>
      <c r="B30" s="0" t="n">
        <f aca="false">SC0_ref!B30-'SC_-1_ref'!B30</f>
        <v>2402635.24188322</v>
      </c>
      <c r="C30" s="0" t="n">
        <f aca="false">SC0_ref!C30-'SC_-1_ref'!C30</f>
        <v>435333.424093713</v>
      </c>
      <c r="D30" s="0" t="n">
        <f aca="false">SC0_ref!D30-'SC_-1_ref'!D30</f>
        <v>453672.524418784</v>
      </c>
      <c r="E30" s="0" t="n">
        <f aca="false">SC0_ref!E30-'SC_-1_ref'!E30</f>
        <v>610075.842009151</v>
      </c>
      <c r="F30" s="0" t="n">
        <f aca="false">SC0_ref!F30-'SC_-1_ref'!F30</f>
        <v>105693.724712849</v>
      </c>
      <c r="G30" s="0" t="n">
        <f aca="false">SC0_ref!G30-'SC_-1_ref'!G30</f>
        <v>947658.506841779</v>
      </c>
      <c r="H30" s="0" t="n">
        <f aca="false">SC0_ref!H30-'SC_-1_ref'!H30</f>
        <v>4007410.75711775</v>
      </c>
    </row>
    <row r="31" customFormat="false" ht="12.8" hidden="false" customHeight="false" outlineLevel="0" collapsed="false">
      <c r="A31" s="0" t="n">
        <f aca="false">SC0_ref!A31</f>
        <v>2045</v>
      </c>
      <c r="B31" s="0" t="n">
        <f aca="false">SC0_ref!B31-'SC_-1_ref'!B31</f>
        <v>2420459.82920456</v>
      </c>
      <c r="C31" s="0" t="n">
        <f aca="false">SC0_ref!C31-'SC_-1_ref'!C31</f>
        <v>431925.756444846</v>
      </c>
      <c r="D31" s="0" t="n">
        <f aca="false">SC0_ref!D31-'SC_-1_ref'!D31</f>
        <v>465398.788488867</v>
      </c>
      <c r="E31" s="0" t="n">
        <f aca="false">SC0_ref!E31-'SC_-1_ref'!E31</f>
        <v>589217.585702782</v>
      </c>
      <c r="F31" s="0" t="n">
        <f aca="false">SC0_ref!F31-'SC_-1_ref'!F31</f>
        <v>106949.290577412</v>
      </c>
      <c r="G31" s="0" t="n">
        <f aca="false">SC0_ref!G31-'SC_-1_ref'!G31</f>
        <v>986110.126823127</v>
      </c>
      <c r="H31" s="0" t="n">
        <f aca="false">SC0_ref!H31-'SC_-1_ref'!H31</f>
        <v>4013951.25040531</v>
      </c>
    </row>
    <row r="32" customFormat="false" ht="12.8" hidden="false" customHeight="false" outlineLevel="0" collapsed="false">
      <c r="A32" s="0" t="n">
        <f aca="false">SC0_ref!A32</f>
        <v>2046</v>
      </c>
      <c r="B32" s="0" t="n">
        <f aca="false">SC0_ref!B32-'SC_-1_ref'!B32</f>
        <v>2227412.17122378</v>
      </c>
      <c r="C32" s="0" t="n">
        <f aca="false">SC0_ref!C32-'SC_-1_ref'!C32</f>
        <v>381624.12006394</v>
      </c>
      <c r="D32" s="0" t="n">
        <f aca="false">SC0_ref!D32-'SC_-1_ref'!D32</f>
        <v>505282.688647257</v>
      </c>
      <c r="E32" s="0" t="n">
        <f aca="false">SC0_ref!E32-'SC_-1_ref'!E32</f>
        <v>644274.044632418</v>
      </c>
      <c r="F32" s="0" t="n">
        <f aca="false">SC0_ref!F32-'SC_-1_ref'!F32</f>
        <v>109774.900063038</v>
      </c>
      <c r="G32" s="0" t="n">
        <f aca="false">SC0_ref!G32-'SC_-1_ref'!G32</f>
        <v>1143928.93094443</v>
      </c>
      <c r="H32" s="0" t="n">
        <f aca="false">SC0_ref!H32-'SC_-1_ref'!H32</f>
        <v>3868367.92465019</v>
      </c>
    </row>
    <row r="33" customFormat="false" ht="12.8" hidden="false" customHeight="false" outlineLevel="0" collapsed="false">
      <c r="A33" s="0" t="n">
        <f aca="false">SC0_ref!A33</f>
        <v>2047</v>
      </c>
      <c r="B33" s="0" t="n">
        <f aca="false">SC0_ref!B33-'SC_-1_ref'!B33</f>
        <v>2275988.75716117</v>
      </c>
      <c r="C33" s="0" t="n">
        <f aca="false">SC0_ref!C33-'SC_-1_ref'!C33</f>
        <v>384883.394593069</v>
      </c>
      <c r="D33" s="0" t="n">
        <f aca="false">SC0_ref!D33-'SC_-1_ref'!D33</f>
        <v>507303.080398332</v>
      </c>
      <c r="E33" s="0" t="n">
        <f aca="false">SC0_ref!E33-'SC_-1_ref'!E33</f>
        <v>604062.018836452</v>
      </c>
      <c r="F33" s="0" t="n">
        <f aca="false">SC0_ref!F33-'SC_-1_ref'!F33</f>
        <v>111179.426086426</v>
      </c>
      <c r="G33" s="0" t="n">
        <f aca="false">SC0_ref!G33-'SC_-1_ref'!G33</f>
        <v>1161789.12390549</v>
      </c>
      <c r="H33" s="0" t="n">
        <f aca="false">SC0_ref!H33-'SC_-1_ref'!H33</f>
        <v>3883416.67707539</v>
      </c>
    </row>
    <row r="34" customFormat="false" ht="12.8" hidden="false" customHeight="false" outlineLevel="0" collapsed="false">
      <c r="A34" s="0" t="n">
        <f aca="false">SC0_ref!A34</f>
        <v>2048</v>
      </c>
      <c r="B34" s="0" t="n">
        <f aca="false">SC0_ref!B34-'SC_-1_ref'!B34</f>
        <v>2356809.02510793</v>
      </c>
      <c r="C34" s="0" t="n">
        <f aca="false">SC0_ref!C34-'SC_-1_ref'!C34</f>
        <v>395219.33890354</v>
      </c>
      <c r="D34" s="0" t="n">
        <f aca="false">SC0_ref!D34-'SC_-1_ref'!D34</f>
        <v>506358.704448937</v>
      </c>
      <c r="E34" s="0" t="n">
        <f aca="false">SC0_ref!E34-'SC_-1_ref'!E34</f>
        <v>565204.873851201</v>
      </c>
      <c r="F34" s="0" t="n">
        <f aca="false">SC0_ref!F34-'SC_-1_ref'!F34</f>
        <v>113107.125555515</v>
      </c>
      <c r="G34" s="0" t="n">
        <f aca="false">SC0_ref!G34-'SC_-1_ref'!G34</f>
        <v>1163015.55225798</v>
      </c>
      <c r="H34" s="0" t="n">
        <f aca="false">SC0_ref!H34-'SC_-1_ref'!H34</f>
        <v>3936699.06785345</v>
      </c>
    </row>
    <row r="35" customFormat="false" ht="12.8" hidden="false" customHeight="false" outlineLevel="0" collapsed="false">
      <c r="A35" s="0" t="n">
        <f aca="false">SC0_ref!A35</f>
        <v>2049</v>
      </c>
      <c r="B35" s="0" t="n">
        <f aca="false">SC0_ref!B35-'SC_-1_ref'!B35</f>
        <v>2441424.04370366</v>
      </c>
      <c r="C35" s="0" t="n">
        <f aca="false">SC0_ref!C35-'SC_-1_ref'!C35</f>
        <v>406532.595022543</v>
      </c>
      <c r="D35" s="0" t="n">
        <f aca="false">SC0_ref!D35-'SC_-1_ref'!D35</f>
        <v>506762.936817413</v>
      </c>
      <c r="E35" s="0" t="n">
        <f aca="false">SC0_ref!E35-'SC_-1_ref'!E35</f>
        <v>536438.967297146</v>
      </c>
      <c r="F35" s="0" t="n">
        <f aca="false">SC0_ref!F35-'SC_-1_ref'!F35</f>
        <v>115551.025091171</v>
      </c>
      <c r="G35" s="0" t="n">
        <f aca="false">SC0_ref!G35-'SC_-1_ref'!G35</f>
        <v>1163097.57057911</v>
      </c>
      <c r="H35" s="0" t="n">
        <f aca="false">SC0_ref!H35-'SC_-1_ref'!H35</f>
        <v>4006709.56793308</v>
      </c>
    </row>
    <row r="36" customFormat="false" ht="12.8" hidden="false" customHeight="false" outlineLevel="0" collapsed="false">
      <c r="A36" s="0" t="n">
        <f aca="false">SC0_ref!A36</f>
        <v>2050</v>
      </c>
      <c r="B36" s="0" t="n">
        <f aca="false">SC0_ref!B36-'SC_-1_ref'!B36</f>
        <v>2529657.10981077</v>
      </c>
      <c r="C36" s="0" t="n">
        <f aca="false">SC0_ref!C36-'SC_-1_ref'!C36</f>
        <v>418576.7429635</v>
      </c>
      <c r="D36" s="0" t="n">
        <f aca="false">SC0_ref!D36-'SC_-1_ref'!D36</f>
        <v>508680.733737597</v>
      </c>
      <c r="E36" s="0" t="n">
        <f aca="false">SC0_ref!E36-'SC_-1_ref'!E36</f>
        <v>515914.910304083</v>
      </c>
      <c r="F36" s="0" t="n">
        <f aca="false">SC0_ref!F36-'SC_-1_ref'!F36</f>
        <v>118346.463228226</v>
      </c>
      <c r="G36" s="0" t="n">
        <f aca="false">SC0_ref!G36-'SC_-1_ref'!G36</f>
        <v>1163102.70634036</v>
      </c>
      <c r="H36" s="0" t="n">
        <f aca="false">SC0_ref!H36-'SC_-1_ref'!H36</f>
        <v>4091175.96005106</v>
      </c>
    </row>
    <row r="37" customFormat="false" ht="12.8" hidden="false" customHeight="false" outlineLevel="0" collapsed="false">
      <c r="A37" s="0" t="n">
        <f aca="false">SC0_ref!A37</f>
        <v>2051</v>
      </c>
      <c r="B37" s="0" t="n">
        <f aca="false">SC0_ref!B37-'SC_-1_ref'!B37</f>
        <v>2612092.90880683</v>
      </c>
      <c r="C37" s="0" t="n">
        <f aca="false">SC0_ref!C37-'SC_-1_ref'!C37</f>
        <v>429272.016248886</v>
      </c>
      <c r="D37" s="0" t="n">
        <f aca="false">SC0_ref!D37-'SC_-1_ref'!D37</f>
        <v>511970.807090422</v>
      </c>
      <c r="E37" s="0" t="n">
        <f aca="false">SC0_ref!E37-'SC_-1_ref'!E37</f>
        <v>501759.976830535</v>
      </c>
      <c r="F37" s="0" t="n">
        <f aca="false">SC0_ref!F37-'SC_-1_ref'!F37</f>
        <v>121328.483011723</v>
      </c>
      <c r="G37" s="0" t="n">
        <f aca="false">SC0_ref!G37-'SC_-1_ref'!G37</f>
        <v>1163103.01487067</v>
      </c>
      <c r="H37" s="0" t="n">
        <f aca="false">SC0_ref!H37-'SC_-1_ref'!H37</f>
        <v>4176424.19198894</v>
      </c>
    </row>
    <row r="38" customFormat="false" ht="12.8" hidden="false" customHeight="false" outlineLevel="0" collapsed="false">
      <c r="A38" s="0" t="n">
        <f aca="false">SC0_ref!A38</f>
        <v>2052</v>
      </c>
      <c r="B38" s="0" t="n">
        <f aca="false">SC0_ref!B38-'SC_-1_ref'!B38</f>
        <v>2694279.74813789</v>
      </c>
      <c r="C38" s="0" t="n">
        <f aca="false">SC0_ref!C38-'SC_-1_ref'!C38</f>
        <v>439849.37777819</v>
      </c>
      <c r="D38" s="0" t="n">
        <f aca="false">SC0_ref!D38-'SC_-1_ref'!D38</f>
        <v>516472.783162102</v>
      </c>
      <c r="E38" s="0" t="n">
        <f aca="false">SC0_ref!E38-'SC_-1_ref'!E38</f>
        <v>492390.949129824</v>
      </c>
      <c r="F38" s="0" t="n">
        <f aca="false">SC0_ref!F38-'SC_-1_ref'!F38</f>
        <v>124376.824962139</v>
      </c>
      <c r="G38" s="0" t="n">
        <f aca="false">SC0_ref!G38-'SC_-1_ref'!G38</f>
        <v>1163103.0328843</v>
      </c>
      <c r="H38" s="0" t="n">
        <f aca="false">SC0_ref!H38-'SC_-1_ref'!H38</f>
        <v>4267369.68316507</v>
      </c>
    </row>
    <row r="39" customFormat="false" ht="12.8" hidden="false" customHeight="false" outlineLevel="0" collapsed="false">
      <c r="A39" s="0" t="n">
        <f aca="false">SC0_ref!A39</f>
        <v>2053</v>
      </c>
      <c r="B39" s="0" t="n">
        <f aca="false">SC0_ref!B39-'SC_-1_ref'!B39</f>
        <v>2803482.38976747</v>
      </c>
      <c r="C39" s="0" t="n">
        <f aca="false">SC0_ref!C39-'SC_-1_ref'!C39</f>
        <v>456357.420503977</v>
      </c>
      <c r="D39" s="0" t="n">
        <f aca="false">SC0_ref!D39-'SC_-1_ref'!D39</f>
        <v>522214.963333854</v>
      </c>
      <c r="E39" s="0" t="n">
        <f aca="false">SC0_ref!E39-'SC_-1_ref'!E39</f>
        <v>486933.579475135</v>
      </c>
      <c r="F39" s="0" t="n">
        <f aca="false">SC0_ref!F39-'SC_-1_ref'!F39</f>
        <v>127525.972450256</v>
      </c>
      <c r="G39" s="0" t="n">
        <f aca="false">SC0_ref!G39-'SC_-1_ref'!G39</f>
        <v>1163103.03391433</v>
      </c>
      <c r="H39" s="0" t="n">
        <f aca="false">SC0_ref!H39-'SC_-1_ref'!H39</f>
        <v>4396514.32553291</v>
      </c>
    </row>
    <row r="40" customFormat="false" ht="12.8" hidden="false" customHeight="false" outlineLevel="0" collapsed="false">
      <c r="A40" s="0" t="n">
        <f aca="false">SC0_ref!A40</f>
        <v>2054</v>
      </c>
      <c r="B40" s="0" t="n">
        <f aca="false">SC0_ref!B40-'SC_-1_ref'!B40</f>
        <v>2893561.90192237</v>
      </c>
      <c r="C40" s="0" t="n">
        <f aca="false">SC0_ref!C40-'SC_-1_ref'!C40</f>
        <v>468854.758004156</v>
      </c>
      <c r="D40" s="0" t="n">
        <f aca="false">SC0_ref!D40-'SC_-1_ref'!D40</f>
        <v>530271.129867671</v>
      </c>
      <c r="E40" s="0" t="n">
        <f aca="false">SC0_ref!E40-'SC_-1_ref'!E40</f>
        <v>489241.816853918</v>
      </c>
      <c r="F40" s="0" t="n">
        <f aca="false">SC0_ref!F40-'SC_-1_ref'!F40</f>
        <v>130856.836120129</v>
      </c>
      <c r="G40" s="0" t="n">
        <f aca="false">SC0_ref!G40-'SC_-1_ref'!G40</f>
        <v>1172119.15920384</v>
      </c>
      <c r="H40" s="0" t="n">
        <f aca="false">SC0_ref!H40-'SC_-1_ref'!H40</f>
        <v>4512786.44276905</v>
      </c>
    </row>
    <row r="41" customFormat="false" ht="12.8" hidden="false" customHeight="false" outlineLevel="0" collapsed="false">
      <c r="A41" s="0" t="n">
        <f aca="false">SC0_ref!A41</f>
        <v>2055</v>
      </c>
      <c r="B41" s="0" t="n">
        <f aca="false">SC0_ref!B41-'SC_-1_ref'!B41</f>
        <v>2992785.34993247</v>
      </c>
      <c r="C41" s="0" t="n">
        <f aca="false">SC0_ref!C41-'SC_-1_ref'!C41</f>
        <v>483323.478448242</v>
      </c>
      <c r="D41" s="0" t="n">
        <f aca="false">SC0_ref!D41-'SC_-1_ref'!D41</f>
        <v>538196.162020102</v>
      </c>
      <c r="E41" s="0" t="n">
        <f aca="false">SC0_ref!E41-'SC_-1_ref'!E41</f>
        <v>488614.00192</v>
      </c>
      <c r="F41" s="0" t="n">
        <f aca="false">SC0_ref!F41-'SC_-1_ref'!F41</f>
        <v>134102.26763773</v>
      </c>
      <c r="G41" s="0" t="n">
        <f aca="false">SC0_ref!G41-'SC_-1_ref'!G41</f>
        <v>1173020.77173021</v>
      </c>
      <c r="H41" s="0" t="n">
        <f aca="false">SC0_ref!H41-'SC_-1_ref'!H41</f>
        <v>4637021.25996065</v>
      </c>
    </row>
    <row r="42" customFormat="false" ht="12.8" hidden="false" customHeight="false" outlineLevel="0" collapsed="false">
      <c r="A42" s="0" t="n">
        <f aca="false">SC0_ref!A42</f>
        <v>2056</v>
      </c>
      <c r="B42" s="0" t="n">
        <f aca="false">SC0_ref!B42-'SC_-1_ref'!B42</f>
        <v>3098824.58143124</v>
      </c>
      <c r="C42" s="0" t="n">
        <f aca="false">SC0_ref!C42-'SC_-1_ref'!C42</f>
        <v>499257.545804237</v>
      </c>
      <c r="D42" s="0" t="n">
        <f aca="false">SC0_ref!D42-'SC_-1_ref'!D42</f>
        <v>545198.812864196</v>
      </c>
      <c r="E42" s="0" t="n">
        <f aca="false">SC0_ref!E42-'SC_-1_ref'!E42</f>
        <v>486961.017011777</v>
      </c>
      <c r="F42" s="0" t="n">
        <f aca="false">SC0_ref!F42-'SC_-1_ref'!F42</f>
        <v>137300.250716686</v>
      </c>
      <c r="G42" s="0" t="n">
        <f aca="false">SC0_ref!G42-'SC_-1_ref'!G42</f>
        <v>1169367.17971492</v>
      </c>
      <c r="H42" s="0" t="n">
        <f aca="false">SC0_ref!H42-'SC_-1_ref'!H42</f>
        <v>4767542.20782328</v>
      </c>
    </row>
    <row r="43" customFormat="false" ht="12.8" hidden="false" customHeight="false" outlineLevel="0" collapsed="false">
      <c r="A43" s="0" t="n">
        <f aca="false">SC0_ref!A43</f>
        <v>2057</v>
      </c>
      <c r="B43" s="0" t="n">
        <f aca="false">SC0_ref!B43-'SC_-1_ref'!B43</f>
        <v>3197042.58760142</v>
      </c>
      <c r="C43" s="0" t="n">
        <f aca="false">SC0_ref!C43-'SC_-1_ref'!C43</f>
        <v>513406.062907161</v>
      </c>
      <c r="D43" s="0" t="n">
        <f aca="false">SC0_ref!D43-'SC_-1_ref'!D43</f>
        <v>554987.196385633</v>
      </c>
      <c r="E43" s="0" t="n">
        <f aca="false">SC0_ref!E43-'SC_-1_ref'!E43</f>
        <v>489723.156474032</v>
      </c>
      <c r="F43" s="0" t="n">
        <f aca="false">SC0_ref!F43-'SC_-1_ref'!F43</f>
        <v>140454.208899021</v>
      </c>
      <c r="G43" s="0" t="n">
        <f aca="false">SC0_ref!G43-'SC_-1_ref'!G43</f>
        <v>1168999.56648208</v>
      </c>
      <c r="H43" s="0" t="n">
        <f aca="false">SC0_ref!H43-'SC_-1_ref'!H43</f>
        <v>4895613.21227646</v>
      </c>
    </row>
    <row r="44" customFormat="false" ht="12.8" hidden="false" customHeight="false" outlineLevel="0" collapsed="false">
      <c r="A44" s="0" t="n">
        <f aca="false">SC0_ref!A44</f>
        <v>2058</v>
      </c>
      <c r="B44" s="0" t="n">
        <f aca="false">SC0_ref!B44-'SC_-1_ref'!B44</f>
        <v>3311277.91304114</v>
      </c>
      <c r="C44" s="0" t="n">
        <f aca="false">SC0_ref!C44-'SC_-1_ref'!C44</f>
        <v>531055.917704171</v>
      </c>
      <c r="D44" s="0" t="n">
        <f aca="false">SC0_ref!D44-'SC_-1_ref'!D44</f>
        <v>564839.771222755</v>
      </c>
      <c r="E44" s="0" t="n">
        <f aca="false">SC0_ref!E44-'SC_-1_ref'!E44</f>
        <v>491796.589242999</v>
      </c>
      <c r="F44" s="0" t="n">
        <f aca="false">SC0_ref!F44-'SC_-1_ref'!F44</f>
        <v>143549.602679253</v>
      </c>
      <c r="G44" s="0" t="n">
        <f aca="false">SC0_ref!G44-'SC_-1_ref'!G44</f>
        <v>1165508.58144678</v>
      </c>
      <c r="H44" s="0" t="n">
        <f aca="false">SC0_ref!H44-'SC_-1_ref'!H44</f>
        <v>5042519.79387951</v>
      </c>
    </row>
    <row r="45" customFormat="false" ht="12.8" hidden="false" customHeight="false" outlineLevel="0" collapsed="false">
      <c r="A45" s="0" t="n">
        <f aca="false">SC0_ref!A45</f>
        <v>2059</v>
      </c>
      <c r="B45" s="0" t="n">
        <f aca="false">SC0_ref!B45-'SC_-1_ref'!B45</f>
        <v>3416358.04166855</v>
      </c>
      <c r="C45" s="0" t="n">
        <f aca="false">SC0_ref!C45-'SC_-1_ref'!C45</f>
        <v>546987.177001825</v>
      </c>
      <c r="D45" s="0" t="n">
        <f aca="false">SC0_ref!D45-'SC_-1_ref'!D45</f>
        <v>576686.045210768</v>
      </c>
      <c r="E45" s="0" t="n">
        <f aca="false">SC0_ref!E45-'SC_-1_ref'!E45</f>
        <v>497286.999910913</v>
      </c>
      <c r="F45" s="0" t="n">
        <f aca="false">SC0_ref!F45-'SC_-1_ref'!F45</f>
        <v>146634.744220734</v>
      </c>
      <c r="G45" s="0" t="n">
        <f aca="false">SC0_ref!G45-'SC_-1_ref'!G45</f>
        <v>1165160.40197635</v>
      </c>
      <c r="H45" s="0" t="n">
        <f aca="false">SC0_ref!H45-'SC_-1_ref'!H45</f>
        <v>5183953.00802231</v>
      </c>
    </row>
    <row r="46" customFormat="false" ht="12.8" hidden="false" customHeight="false" outlineLevel="0" collapsed="false">
      <c r="A46" s="0" t="n">
        <f aca="false">SC0_ref!A46</f>
        <v>2060</v>
      </c>
      <c r="B46" s="0" t="n">
        <f aca="false">SC0_ref!B46-'SC_-1_ref'!B46</f>
        <v>3519557.41349446</v>
      </c>
      <c r="C46" s="0" t="n">
        <f aca="false">SC0_ref!C46-'SC_-1_ref'!C46</f>
        <v>562453.571407596</v>
      </c>
      <c r="D46" s="0" t="n">
        <f aca="false">SC0_ref!D46-'SC_-1_ref'!D46</f>
        <v>589445.188544994</v>
      </c>
      <c r="E46" s="0" t="n">
        <f aca="false">SC0_ref!E46-'SC_-1_ref'!E46</f>
        <v>503573.297635818</v>
      </c>
      <c r="F46" s="0" t="n">
        <f aca="false">SC0_ref!F46-'SC_-1_ref'!F46</f>
        <v>149694.690356255</v>
      </c>
      <c r="G46" s="0" t="n">
        <f aca="false">SC0_ref!G46-'SC_-1_ref'!G46</f>
        <v>1165134.31149189</v>
      </c>
      <c r="H46" s="0" t="n">
        <f aca="false">SC0_ref!H46-'SC_-1_ref'!H46</f>
        <v>5324724.16143465</v>
      </c>
    </row>
    <row r="47" customFormat="false" ht="12.8" hidden="false" customHeight="false" outlineLevel="0" collapsed="false">
      <c r="A47" s="0" t="n">
        <f aca="false">SC0_ref!A47</f>
        <v>2061</v>
      </c>
      <c r="B47" s="0" t="n">
        <f aca="false">SC0_ref!B47-'SC_-1_ref'!B47</f>
        <v>3623799.66467483</v>
      </c>
      <c r="C47" s="0" t="n">
        <f aca="false">SC0_ref!C47-'SC_-1_ref'!C47</f>
        <v>578114.637300633</v>
      </c>
      <c r="D47" s="0" t="n">
        <f aca="false">SC0_ref!D47-'SC_-1_ref'!D47</f>
        <v>602964.704425929</v>
      </c>
      <c r="E47" s="0" t="n">
        <f aca="false">SC0_ref!E47-'SC_-1_ref'!E47</f>
        <v>510320.119696684</v>
      </c>
      <c r="F47" s="0" t="n">
        <f aca="false">SC0_ref!F47-'SC_-1_ref'!F47</f>
        <v>152739.26882267</v>
      </c>
      <c r="G47" s="0" t="n">
        <f aca="false">SC0_ref!G47-'SC_-1_ref'!G47</f>
        <v>1165132.57289211</v>
      </c>
      <c r="H47" s="0" t="n">
        <f aca="false">SC0_ref!H47-'SC_-1_ref'!H47</f>
        <v>5467938.39491987</v>
      </c>
    </row>
    <row r="48" customFormat="false" ht="12.8" hidden="false" customHeight="false" outlineLevel="0" collapsed="false">
      <c r="A48" s="0" t="n">
        <f aca="false">SC0_ref!A48</f>
        <v>2062</v>
      </c>
      <c r="B48" s="0" t="n">
        <f aca="false">SC0_ref!B48-'SC_-1_ref'!B48</f>
        <v>3725217.73358736</v>
      </c>
      <c r="C48" s="0" t="n">
        <f aca="false">SC0_ref!C48-'SC_-1_ref'!C48</f>
        <v>593110.076035028</v>
      </c>
      <c r="D48" s="0" t="n">
        <f aca="false">SC0_ref!D48-'SC_-1_ref'!D48</f>
        <v>617186.057740917</v>
      </c>
      <c r="E48" s="0" t="n">
        <f aca="false">SC0_ref!E48-'SC_-1_ref'!E48</f>
        <v>517394.471096411</v>
      </c>
      <c r="F48" s="0" t="n">
        <f aca="false">SC0_ref!F48-'SC_-1_ref'!F48</f>
        <v>155779.107227325</v>
      </c>
      <c r="G48" s="0" t="n">
        <f aca="false">SC0_ref!G48-'SC_-1_ref'!G48</f>
        <v>1165132.46425833</v>
      </c>
      <c r="H48" s="0" t="n">
        <f aca="false">SC0_ref!H48-'SC_-1_ref'!H48</f>
        <v>5608687.44568443</v>
      </c>
    </row>
    <row r="49" customFormat="false" ht="12.8" hidden="false" customHeight="false" outlineLevel="0" collapsed="false">
      <c r="A49" s="0" t="n">
        <f aca="false">SC0_ref!A49</f>
        <v>2063</v>
      </c>
      <c r="B49" s="0" t="n">
        <f aca="false">SC0_ref!B49-'SC_-1_ref'!B49</f>
        <v>3824059.69873911</v>
      </c>
      <c r="C49" s="0" t="n">
        <f aca="false">SC0_ref!C49-'SC_-1_ref'!C49</f>
        <v>607489.330775897</v>
      </c>
      <c r="D49" s="0" t="n">
        <f aca="false">SC0_ref!D49-'SC_-1_ref'!D49</f>
        <v>632044.233760847</v>
      </c>
      <c r="E49" s="0" t="n">
        <f aca="false">SC0_ref!E49-'SC_-1_ref'!E49</f>
        <v>524647.234442709</v>
      </c>
      <c r="F49" s="0" t="n">
        <f aca="false">SC0_ref!F49-'SC_-1_ref'!F49</f>
        <v>158821.827333927</v>
      </c>
      <c r="G49" s="0" t="n">
        <f aca="false">SC0_ref!G49-'SC_-1_ref'!G49</f>
        <v>1165132.45774148</v>
      </c>
      <c r="H49" s="0" t="n">
        <f aca="false">SC0_ref!H49-'SC_-1_ref'!H49</f>
        <v>5747062.32505131</v>
      </c>
    </row>
    <row r="50" customFormat="false" ht="12.8" hidden="false" customHeight="false" outlineLevel="0" collapsed="false">
      <c r="A50" s="0" t="n">
        <f aca="false">SC0_ref!A50</f>
        <v>2064</v>
      </c>
      <c r="B50" s="0" t="n">
        <f aca="false">SC0_ref!B50-'SC_-1_ref'!B50</f>
        <v>3918241.33306103</v>
      </c>
      <c r="C50" s="0" t="n">
        <f aca="false">SC0_ref!C50-'SC_-1_ref'!C50</f>
        <v>621207.045809496</v>
      </c>
      <c r="D50" s="0" t="n">
        <f aca="false">SC0_ref!D50-'SC_-1_ref'!D50</f>
        <v>647470.605566047</v>
      </c>
      <c r="E50" s="0" t="n">
        <f aca="false">SC0_ref!E50-'SC_-1_ref'!E50</f>
        <v>531978.11557816</v>
      </c>
      <c r="F50" s="0" t="n">
        <f aca="false">SC0_ref!F50-'SC_-1_ref'!F50</f>
        <v>161874.906475544</v>
      </c>
      <c r="G50" s="0" t="n">
        <f aca="false">SC0_ref!G50-'SC_-1_ref'!G50</f>
        <v>1165132.45736136</v>
      </c>
      <c r="H50" s="0" t="n">
        <f aca="false">SC0_ref!H50-'SC_-1_ref'!H50</f>
        <v>5880772.00648785</v>
      </c>
    </row>
    <row r="51" customFormat="false" ht="12.8" hidden="false" customHeight="false" outlineLevel="0" collapsed="false">
      <c r="A51" s="0" t="n">
        <f aca="false">SC0_ref!A51</f>
        <v>2065</v>
      </c>
      <c r="B51" s="0" t="n">
        <f aca="false">SC0_ref!B51-'SC_-1_ref'!B51</f>
        <v>4013685.80716438</v>
      </c>
      <c r="C51" s="0" t="n">
        <f aca="false">SC0_ref!C51-'SC_-1_ref'!C51</f>
        <v>635166.89540302</v>
      </c>
      <c r="D51" s="0" t="n">
        <f aca="false">SC0_ref!D51-'SC_-1_ref'!D51</f>
        <v>663421.903765447</v>
      </c>
      <c r="E51" s="0" t="n">
        <f aca="false">SC0_ref!E51-'SC_-1_ref'!E51</f>
        <v>539343.354794636</v>
      </c>
      <c r="F51" s="0" t="n">
        <f aca="false">SC0_ref!F51-'SC_-1_ref'!F51</f>
        <v>164947.694730282</v>
      </c>
      <c r="G51" s="0" t="n">
        <f aca="false">SC0_ref!G51-'SC_-1_ref'!G51</f>
        <v>1165132.45733967</v>
      </c>
      <c r="H51" s="0" t="n">
        <f aca="false">SC0_ref!H51-'SC_-1_ref'!H51</f>
        <v>6016565.65586662</v>
      </c>
    </row>
    <row r="52" customFormat="false" ht="12.8" hidden="false" customHeight="false" outlineLevel="0" collapsed="false">
      <c r="A52" s="0" t="n">
        <f aca="false">SC0_ref!A52</f>
        <v>2066</v>
      </c>
      <c r="B52" s="0" t="n">
        <f aca="false">SC0_ref!B52-'SC_-1_ref'!B52</f>
        <v>4108591.9857122</v>
      </c>
      <c r="C52" s="0" t="n">
        <f aca="false">SC0_ref!C52-'SC_-1_ref'!C52</f>
        <v>648978.868831812</v>
      </c>
      <c r="D52" s="0" t="n">
        <f aca="false">SC0_ref!D52-'SC_-1_ref'!D52</f>
        <v>679879.242687132</v>
      </c>
      <c r="E52" s="0" t="n">
        <f aca="false">SC0_ref!E52-'SC_-1_ref'!E52</f>
        <v>546747.898166284</v>
      </c>
      <c r="F52" s="0" t="n">
        <f aca="false">SC0_ref!F52-'SC_-1_ref'!F52</f>
        <v>168050.433292389</v>
      </c>
      <c r="G52" s="0" t="n">
        <f aca="false">SC0_ref!G52-'SC_-1_ref'!G52</f>
        <v>1165132.45733841</v>
      </c>
      <c r="H52" s="0" t="n">
        <f aca="false">SC0_ref!H52-'SC_-1_ref'!H52</f>
        <v>6152248.42869329</v>
      </c>
    </row>
    <row r="53" customFormat="false" ht="12.8" hidden="false" customHeight="false" outlineLevel="0" collapsed="false">
      <c r="A53" s="0" t="n">
        <f aca="false">SC0_ref!A53</f>
        <v>2067</v>
      </c>
      <c r="B53" s="0" t="n">
        <f aca="false">SC0_ref!B53-'SC_-1_ref'!B53</f>
        <v>4203390.14957853</v>
      </c>
      <c r="C53" s="0" t="n">
        <f aca="false">SC0_ref!C53-'SC_-1_ref'!C53</f>
        <v>662736.56795529</v>
      </c>
      <c r="D53" s="0" t="n">
        <f aca="false">SC0_ref!D53-'SC_-1_ref'!D53</f>
        <v>696817.402747739</v>
      </c>
      <c r="E53" s="0" t="n">
        <f aca="false">SC0_ref!E53-'SC_-1_ref'!E53</f>
        <v>554190.612382541</v>
      </c>
      <c r="F53" s="0" t="n">
        <f aca="false">SC0_ref!F53-'SC_-1_ref'!F53</f>
        <v>171190.817182541</v>
      </c>
      <c r="G53" s="0" t="n">
        <f aca="false">SC0_ref!G53-'SC_-1_ref'!G53</f>
        <v>1165132.45733836</v>
      </c>
      <c r="H53" s="0" t="n">
        <f aca="false">SC0_ref!H53-'SC_-1_ref'!H53</f>
        <v>6288325.54984236</v>
      </c>
    </row>
    <row r="54" customFormat="false" ht="12.8" hidden="false" customHeight="false" outlineLevel="0" collapsed="false">
      <c r="A54" s="0" t="n">
        <f aca="false">SC0_ref!A54</f>
        <v>2068</v>
      </c>
      <c r="B54" s="0" t="n">
        <f aca="false">SC0_ref!B54-'SC_-1_ref'!B54</f>
        <v>4291840.72254065</v>
      </c>
      <c r="C54" s="0" t="n">
        <f aca="false">SC0_ref!C54-'SC_-1_ref'!C54</f>
        <v>675049.20769284</v>
      </c>
      <c r="D54" s="0" t="n">
        <f aca="false">SC0_ref!D54-'SC_-1_ref'!D54</f>
        <v>714181.022445124</v>
      </c>
      <c r="E54" s="0" t="n">
        <f aca="false">SC0_ref!E54-'SC_-1_ref'!E54</f>
        <v>561619.139920544</v>
      </c>
      <c r="F54" s="0" t="n">
        <f aca="false">SC0_ref!F54-'SC_-1_ref'!F54</f>
        <v>174369.306995869</v>
      </c>
      <c r="G54" s="0" t="n">
        <f aca="false">SC0_ref!G54-'SC_-1_ref'!G54</f>
        <v>1165132.45733836</v>
      </c>
      <c r="H54" s="0" t="n">
        <f aca="false">SC0_ref!H54-'SC_-1_ref'!H54</f>
        <v>6417059.39959383</v>
      </c>
    </row>
    <row r="55" customFormat="false" ht="12.8" hidden="false" customHeight="false" outlineLevel="0" collapsed="false">
      <c r="A55" s="0" t="n">
        <f aca="false">SC0_ref!A55</f>
        <v>2069</v>
      </c>
      <c r="B55" s="0" t="n">
        <f aca="false">SC0_ref!B55-'SC_-1_ref'!B55</f>
        <v>4375736.84205103</v>
      </c>
      <c r="C55" s="0" t="n">
        <f aca="false">SC0_ref!C55-'SC_-1_ref'!C55</f>
        <v>686764.845423831</v>
      </c>
      <c r="D55" s="0" t="n">
        <f aca="false">SC0_ref!D55-'SC_-1_ref'!D55</f>
        <v>731894.799013454</v>
      </c>
      <c r="E55" s="0" t="n">
        <f aca="false">SC0_ref!E55-'SC_-1_ref'!E55</f>
        <v>568946.278699668</v>
      </c>
      <c r="F55" s="0" t="n">
        <f aca="false">SC0_ref!F55-'SC_-1_ref'!F55</f>
        <v>177582.820370674</v>
      </c>
      <c r="G55" s="0" t="n">
        <f aca="false">SC0_ref!G55-'SC_-1_ref'!G55</f>
        <v>1165132.45733836</v>
      </c>
      <c r="H55" s="0" t="n">
        <f aca="false">SC0_ref!H55-'SC_-1_ref'!H55</f>
        <v>6540925.58556366</v>
      </c>
    </row>
    <row r="56" customFormat="false" ht="12.8" hidden="false" customHeight="false" outlineLevel="0" collapsed="false">
      <c r="A56" s="0" t="n">
        <f aca="false">SC0_ref!A56</f>
        <v>2070</v>
      </c>
      <c r="B56" s="0" t="n">
        <f aca="false">SC0_ref!B56-'SC_-1_ref'!B56</f>
        <v>4459004.10521845</v>
      </c>
      <c r="C56" s="0" t="n">
        <f aca="false">SC0_ref!C56-'SC_-1_ref'!C56</f>
        <v>698310.040747109</v>
      </c>
      <c r="D56" s="0" t="n">
        <f aca="false">SC0_ref!D56-'SC_-1_ref'!D56</f>
        <v>749918.65301154</v>
      </c>
      <c r="E56" s="0" t="n">
        <f aca="false">SC0_ref!E56-'SC_-1_ref'!E56</f>
        <v>576151.378865356</v>
      </c>
      <c r="F56" s="0" t="n">
        <f aca="false">SC0_ref!F56-'SC_-1_ref'!F56</f>
        <v>180834.083779335</v>
      </c>
      <c r="G56" s="0" t="n">
        <f aca="false">SC0_ref!G56-'SC_-1_ref'!G56</f>
        <v>1165132.45733836</v>
      </c>
      <c r="H56" s="0" t="n">
        <f aca="false">SC0_ref!H56-'SC_-1_ref'!H56</f>
        <v>6664218.26161718</v>
      </c>
    </row>
    <row r="57" customFormat="false" ht="12.8" hidden="false" customHeight="false" outlineLevel="0" collapsed="false">
      <c r="A57" s="0" t="n">
        <f aca="false">SC0_ref!A57</f>
        <v>2071</v>
      </c>
      <c r="B57" s="0" t="n">
        <f aca="false">SC0_ref!B57-'SC_-1_ref'!B57</f>
        <v>3981075.12918111</v>
      </c>
      <c r="C57" s="0" t="n">
        <f aca="false">SC0_ref!C57-'SC_-1_ref'!C57</f>
        <v>585247.898609317</v>
      </c>
      <c r="D57" s="0" t="n">
        <f aca="false">SC0_ref!D57-'SC_-1_ref'!D57</f>
        <v>844582.356004905</v>
      </c>
      <c r="E57" s="0" t="n">
        <f aca="false">SC0_ref!E57-'SC_-1_ref'!E57</f>
        <v>766427.16957585</v>
      </c>
      <c r="F57" s="0" t="n">
        <f aca="false">SC0_ref!F57-'SC_-1_ref'!F57</f>
        <v>186693.596080303</v>
      </c>
      <c r="G57" s="0" t="n">
        <f aca="false">SC0_ref!G57-'SC_-1_ref'!G57</f>
        <v>1490010.46191017</v>
      </c>
      <c r="H57" s="0" t="n">
        <f aca="false">SC0_ref!H57-'SC_-1_ref'!H57</f>
        <v>6364026.14945698</v>
      </c>
    </row>
    <row r="58" customFormat="false" ht="12.8" hidden="false" customHeight="false" outlineLevel="0" collapsed="false">
      <c r="A58" s="0" t="n">
        <f aca="false">SC0_ref!A58</f>
        <v>2072</v>
      </c>
      <c r="B58" s="0" t="n">
        <f aca="false">SC0_ref!B58-'SC_-1_ref'!B58</f>
        <v>6629420.85454414</v>
      </c>
      <c r="C58" s="0" t="n">
        <f aca="false">SC0_ref!C58-'SC_-1_ref'!C58</f>
        <v>1149742.59327346</v>
      </c>
      <c r="D58" s="0" t="n">
        <f aca="false">SC0_ref!D58-'SC_-1_ref'!D58</f>
        <v>511211.831022389</v>
      </c>
      <c r="E58" s="0" t="n">
        <f aca="false">SC0_ref!E58-'SC_-1_ref'!E58</f>
        <v>-134531.787126977</v>
      </c>
      <c r="F58" s="0" t="n">
        <f aca="false">SC0_ref!F58-'SC_-1_ref'!F58</f>
        <v>177071.107018471</v>
      </c>
      <c r="G58" s="0" t="n">
        <f aca="false">SC0_ref!G58-'SC_-1_ref'!G58</f>
        <v>-1.49011611938477E-008</v>
      </c>
      <c r="H58" s="0" t="n">
        <f aca="false">SC0_ref!H58-'SC_-1_ref'!H58</f>
        <v>8332914.59872866</v>
      </c>
    </row>
    <row r="59" customFormat="false" ht="12.8" hidden="false" customHeight="false" outlineLevel="0" collapsed="false">
      <c r="A59" s="0" t="n">
        <f aca="false">SC0_ref!A59</f>
        <v>2073</v>
      </c>
      <c r="B59" s="0" t="n">
        <f aca="false">SC0_ref!B59-'SC_-1_ref'!B59</f>
        <v>6732837.45256466</v>
      </c>
      <c r="C59" s="0" t="n">
        <f aca="false">SC0_ref!C59-'SC_-1_ref'!C59</f>
        <v>1160000.21782736</v>
      </c>
      <c r="D59" s="0" t="n">
        <f aca="false">SC0_ref!D59-'SC_-1_ref'!D59</f>
        <v>575943.6924247</v>
      </c>
      <c r="E59" s="0" t="n">
        <f aca="false">SC0_ref!E59-'SC_-1_ref'!E59</f>
        <v>62196.7336749844</v>
      </c>
      <c r="F59" s="0" t="n">
        <f aca="false">SC0_ref!F59-'SC_-1_ref'!F59</f>
        <v>187115.094547749</v>
      </c>
      <c r="G59" s="0" t="n">
        <f aca="false">SC0_ref!G59-'SC_-1_ref'!G59</f>
        <v>0</v>
      </c>
      <c r="H59" s="0" t="n">
        <f aca="false">SC0_ref!H59-'SC_-1_ref'!H59</f>
        <v>8718093.19103766</v>
      </c>
    </row>
    <row r="60" customFormat="false" ht="12.8" hidden="false" customHeight="false" outlineLevel="0" collapsed="false">
      <c r="A60" s="0" t="n">
        <f aca="false">SC0_ref!A60</f>
        <v>2074</v>
      </c>
      <c r="B60" s="0" t="n">
        <f aca="false">SC0_ref!B60-'SC_-1_ref'!B60</f>
        <v>6798889.84623334</v>
      </c>
      <c r="C60" s="0" t="n">
        <f aca="false">SC0_ref!C60-'SC_-1_ref'!C60</f>
        <v>1163049.95764311</v>
      </c>
      <c r="D60" s="0" t="n">
        <f aca="false">SC0_ref!D60-'SC_-1_ref'!D60</f>
        <v>637145.373722227</v>
      </c>
      <c r="E60" s="0" t="n">
        <f aca="false">SC0_ref!E60-'SC_-1_ref'!E60</f>
        <v>207551.358468635</v>
      </c>
      <c r="F60" s="0" t="n">
        <f aca="false">SC0_ref!F60-'SC_-1_ref'!F60</f>
        <v>194127.810206413</v>
      </c>
      <c r="G60" s="0" t="n">
        <f aca="false">SC0_ref!G60-'SC_-1_ref'!G60</f>
        <v>1.49011611938477E-008</v>
      </c>
      <c r="H60" s="0" t="n">
        <f aca="false">SC0_ref!H60-'SC_-1_ref'!H60</f>
        <v>9000764.34627199</v>
      </c>
    </row>
    <row r="61" customFormat="false" ht="12.8" hidden="false" customHeight="false" outlineLevel="0" collapsed="false">
      <c r="A61" s="0" t="n">
        <f aca="false">SC0_ref!A61</f>
        <v>2075</v>
      </c>
      <c r="B61" s="0" t="n">
        <f aca="false">SC0_ref!B61-'SC_-1_ref'!B61</f>
        <v>6848263.58204312</v>
      </c>
      <c r="C61" s="0" t="n">
        <f aca="false">SC0_ref!C61-'SC_-1_ref'!C61</f>
        <v>1162895.32952825</v>
      </c>
      <c r="D61" s="0" t="n">
        <f aca="false">SC0_ref!D61-'SC_-1_ref'!D61</f>
        <v>694964.955614276</v>
      </c>
      <c r="E61" s="0" t="n">
        <f aca="false">SC0_ref!E61-'SC_-1_ref'!E61</f>
        <v>316394.050933329</v>
      </c>
      <c r="F61" s="0" t="n">
        <f aca="false">SC0_ref!F61-'SC_-1_ref'!F61</f>
        <v>199050.732696056</v>
      </c>
      <c r="G61" s="0" t="n">
        <f aca="false">SC0_ref!G61-'SC_-1_ref'!G61</f>
        <v>-1.49011611938477E-008</v>
      </c>
      <c r="H61" s="0" t="n">
        <f aca="false">SC0_ref!H61-'SC_-1_ref'!H61</f>
        <v>9221568.65080595</v>
      </c>
    </row>
    <row r="62" customFormat="false" ht="12.8" hidden="false" customHeight="false" outlineLevel="0" collapsed="false">
      <c r="A62" s="0" t="n">
        <f aca="false">SC0_ref!A62</f>
        <v>2076</v>
      </c>
      <c r="B62" s="0" t="n">
        <f aca="false">SC0_ref!B62-'SC_-1_ref'!B62</f>
        <v>6882933.8319161</v>
      </c>
      <c r="C62" s="0" t="n">
        <f aca="false">SC0_ref!C62-'SC_-1_ref'!C62</f>
        <v>1159947.00375718</v>
      </c>
      <c r="D62" s="0" t="n">
        <f aca="false">SC0_ref!D62-'SC_-1_ref'!D62</f>
        <v>749641.642217223</v>
      </c>
      <c r="E62" s="0" t="n">
        <f aca="false">SC0_ref!E62-'SC_-1_ref'!E62</f>
        <v>398708.968601976</v>
      </c>
      <c r="F62" s="0" t="n">
        <f aca="false">SC0_ref!F62-'SC_-1_ref'!F62</f>
        <v>202552.300241947</v>
      </c>
      <c r="G62" s="0" t="n">
        <f aca="false">SC0_ref!G62-'SC_-1_ref'!G62</f>
        <v>0</v>
      </c>
      <c r="H62" s="0" t="n">
        <f aca="false">SC0_ref!H62-'SC_-1_ref'!H62</f>
        <v>9393783.74674225</v>
      </c>
    </row>
    <row r="63" customFormat="false" ht="12.8" hidden="false" customHeight="false" outlineLevel="0" collapsed="false">
      <c r="A63" s="0" t="n">
        <f aca="false">SC0_ref!A63</f>
        <v>2077</v>
      </c>
      <c r="B63" s="0" t="n">
        <f aca="false">SC0_ref!B63-'SC_-1_ref'!B63</f>
        <v>6903615.14519533</v>
      </c>
      <c r="C63" s="0" t="n">
        <f aca="false">SC0_ref!C63-'SC_-1_ref'!C63</f>
        <v>1154345.15387472</v>
      </c>
      <c r="D63" s="0" t="n">
        <f aca="false">SC0_ref!D63-'SC_-1_ref'!D63</f>
        <v>801397.856974635</v>
      </c>
      <c r="E63" s="0" t="n">
        <f aca="false">SC0_ref!E63-'SC_-1_ref'!E63</f>
        <v>460892.746713581</v>
      </c>
      <c r="F63" s="0" t="n">
        <f aca="false">SC0_ref!F63-'SC_-1_ref'!F63</f>
        <v>205114.554581642</v>
      </c>
      <c r="G63" s="0" t="n">
        <f aca="false">SC0_ref!G63-'SC_-1_ref'!G63</f>
        <v>0</v>
      </c>
      <c r="H63" s="0" t="n">
        <f aca="false">SC0_ref!H63-'SC_-1_ref'!H63</f>
        <v>9525365.45734644</v>
      </c>
    </row>
    <row r="64" customFormat="false" ht="12.8" hidden="false" customHeight="false" outlineLevel="0" collapsed="false">
      <c r="A64" s="0" t="n">
        <f aca="false">SC0_ref!A64</f>
        <v>2078</v>
      </c>
      <c r="B64" s="0" t="n">
        <f aca="false">SC0_ref!B64-'SC_-1_ref'!B64</f>
        <v>6898511.6539803</v>
      </c>
      <c r="C64" s="0" t="n">
        <f aca="false">SC0_ref!C64-'SC_-1_ref'!C64</f>
        <v>1143456.25121874</v>
      </c>
      <c r="D64" s="0" t="n">
        <f aca="false">SC0_ref!D64-'SC_-1_ref'!D64</f>
        <v>850354.068428865</v>
      </c>
      <c r="E64" s="0" t="n">
        <f aca="false">SC0_ref!E64-'SC_-1_ref'!E64</f>
        <v>507581.757896563</v>
      </c>
      <c r="F64" s="0" t="n">
        <f aca="false">SC0_ref!F64-'SC_-1_ref'!F64</f>
        <v>207056.762042046</v>
      </c>
      <c r="G64" s="0" t="n">
        <f aca="false">SC0_ref!G64-'SC_-1_ref'!G64</f>
        <v>0</v>
      </c>
      <c r="H64" s="0" t="n">
        <f aca="false">SC0_ref!H64-'SC_-1_ref'!H64</f>
        <v>9606960.49355936</v>
      </c>
    </row>
    <row r="65" customFormat="false" ht="12.8" hidden="false" customHeight="false" outlineLevel="0" collapsed="false">
      <c r="A65" s="0" t="n">
        <f aca="false">SC0_ref!A65</f>
        <v>2079</v>
      </c>
      <c r="B65" s="0" t="n">
        <f aca="false">SC0_ref!B65-'SC_-1_ref'!B65</f>
        <v>6901292.26300285</v>
      </c>
      <c r="C65" s="0" t="n">
        <f aca="false">SC0_ref!C65-'SC_-1_ref'!C65</f>
        <v>1135216.0760349</v>
      </c>
      <c r="D65" s="0" t="n">
        <f aca="false">SC0_ref!D65-'SC_-1_ref'!D65</f>
        <v>896732.139722504</v>
      </c>
      <c r="E65" s="0" t="n">
        <f aca="false">SC0_ref!E65-'SC_-1_ref'!E65</f>
        <v>541863.309139404</v>
      </c>
      <c r="F65" s="0" t="n">
        <f aca="false">SC0_ref!F65-'SC_-1_ref'!F65</f>
        <v>208763.515910625</v>
      </c>
      <c r="G65" s="0" t="n">
        <f aca="false">SC0_ref!G65-'SC_-1_ref'!G65</f>
        <v>0</v>
      </c>
      <c r="H65" s="0" t="n">
        <f aca="false">SC0_ref!H65-'SC_-1_ref'!H65</f>
        <v>9683867.30380154</v>
      </c>
    </row>
    <row r="66" customFormat="false" ht="12.8" hidden="false" customHeight="false" outlineLevel="0" collapsed="false">
      <c r="A66" s="0" t="n">
        <f aca="false">SC0_ref!A66</f>
        <v>2080</v>
      </c>
      <c r="B66" s="0" t="n">
        <f aca="false">SC0_ref!B66-'SC_-1_ref'!B66</f>
        <v>6924795.12815233</v>
      </c>
      <c r="C66" s="0" t="n">
        <f aca="false">SC0_ref!C66-'SC_-1_ref'!C66</f>
        <v>1131929.65327012</v>
      </c>
      <c r="D66" s="0" t="n">
        <f aca="false">SC0_ref!D66-'SC_-1_ref'!D66</f>
        <v>940959.529280079</v>
      </c>
      <c r="E66" s="0" t="n">
        <f aca="false">SC0_ref!E66-'SC_-1_ref'!E66</f>
        <v>567091.434103958</v>
      </c>
      <c r="F66" s="0" t="n">
        <f aca="false">SC0_ref!F66-'SC_-1_ref'!F66</f>
        <v>210626.625140667</v>
      </c>
      <c r="G66" s="0" t="n">
        <f aca="false">SC0_ref!G66-'SC_-1_ref'!G66</f>
        <v>1.49011611938477E-008</v>
      </c>
      <c r="H66" s="0" t="n">
        <f aca="false">SC0_ref!H66-'SC_-1_ref'!H66</f>
        <v>9775402.36996269</v>
      </c>
    </row>
    <row r="67" customFormat="false" ht="12.8" hidden="false" customHeight="false" outlineLevel="0" collapsed="false">
      <c r="A67" s="0" t="n">
        <f aca="false">SC0_ref!A67</f>
        <v>2081</v>
      </c>
      <c r="B67" s="0" t="n">
        <f aca="false">SC0_ref!B67-'SC_-1_ref'!B67</f>
        <v>6825634.38181748</v>
      </c>
      <c r="C67" s="0" t="n">
        <f aca="false">SC0_ref!C67-'SC_-1_ref'!C67</f>
        <v>1101770.8399704</v>
      </c>
      <c r="D67" s="0" t="n">
        <f aca="false">SC0_ref!D67-'SC_-1_ref'!D67</f>
        <v>982738.993880427</v>
      </c>
      <c r="E67" s="0" t="n">
        <f aca="false">SC0_ref!E67-'SC_-1_ref'!E67</f>
        <v>584536.143146334</v>
      </c>
      <c r="F67" s="0" t="n">
        <f aca="false">SC0_ref!F67-'SC_-1_ref'!F67</f>
        <v>212397.434969425</v>
      </c>
      <c r="G67" s="0" t="n">
        <f aca="false">SC0_ref!G67-'SC_-1_ref'!G67</f>
        <v>-1.49011611938477E-008</v>
      </c>
      <c r="H67" s="0" t="n">
        <f aca="false">SC0_ref!H67-'SC_-1_ref'!H67</f>
        <v>9707077.79377699</v>
      </c>
    </row>
    <row r="68" customFormat="false" ht="12.8" hidden="false" customHeight="false" outlineLevel="0" collapsed="false">
      <c r="A68" s="0" t="n">
        <f aca="false">SC0_ref!A68</f>
        <v>2082</v>
      </c>
      <c r="B68" s="0" t="n">
        <f aca="false">SC0_ref!B68-'SC_-1_ref'!B68</f>
        <v>6746564.47970772</v>
      </c>
      <c r="C68" s="0" t="n">
        <f aca="false">SC0_ref!C68-'SC_-1_ref'!C68</f>
        <v>1076492.36149641</v>
      </c>
      <c r="D68" s="0" t="n">
        <f aca="false">SC0_ref!D68-'SC_-1_ref'!D68</f>
        <v>1021764.94481938</v>
      </c>
      <c r="E68" s="0" t="n">
        <f aca="false">SC0_ref!E68-'SC_-1_ref'!E68</f>
        <v>594787.909149835</v>
      </c>
      <c r="F68" s="0" t="n">
        <f aca="false">SC0_ref!F68-'SC_-1_ref'!F68</f>
        <v>213972.667597771</v>
      </c>
      <c r="G68" s="0" t="n">
        <f aca="false">SC0_ref!G68-'SC_-1_ref'!G68</f>
        <v>0</v>
      </c>
      <c r="H68" s="0" t="n">
        <f aca="false">SC0_ref!H68-'SC_-1_ref'!H68</f>
        <v>9653582.36277246</v>
      </c>
    </row>
    <row r="69" customFormat="false" ht="12.8" hidden="false" customHeight="false" outlineLevel="0" collapsed="false">
      <c r="A69" s="0" t="n">
        <f aca="false">SC0_ref!A69</f>
        <v>2083</v>
      </c>
      <c r="B69" s="0" t="n">
        <f aca="false">SC0_ref!B69-'SC_-1_ref'!B69</f>
        <v>6672618.17646617</v>
      </c>
      <c r="C69" s="0" t="n">
        <f aca="false">SC0_ref!C69-'SC_-1_ref'!C69</f>
        <v>1052753.1599227</v>
      </c>
      <c r="D69" s="0" t="n">
        <f aca="false">SC0_ref!D69-'SC_-1_ref'!D69</f>
        <v>1058375.26824441</v>
      </c>
      <c r="E69" s="0" t="n">
        <f aca="false">SC0_ref!E69-'SC_-1_ref'!E69</f>
        <v>600193.879647937</v>
      </c>
      <c r="F69" s="0" t="n">
        <f aca="false">SC0_ref!F69-'SC_-1_ref'!F69</f>
        <v>215702.009871006</v>
      </c>
      <c r="G69" s="0" t="n">
        <f aca="false">SC0_ref!G69-'SC_-1_ref'!G69</f>
        <v>1.49011611938477E-008</v>
      </c>
      <c r="H69" s="0" t="n">
        <f aca="false">SC0_ref!H69-'SC_-1_ref'!H69</f>
        <v>9599642.49415445</v>
      </c>
    </row>
    <row r="70" customFormat="false" ht="12.8" hidden="false" customHeight="false" outlineLevel="0" collapsed="false">
      <c r="A70" s="0" t="n">
        <f aca="false">SC0_ref!A70</f>
        <v>2084</v>
      </c>
      <c r="B70" s="0" t="n">
        <f aca="false">SC0_ref!B70-'SC_-1_ref'!B70</f>
        <v>6599161.62183349</v>
      </c>
      <c r="C70" s="0" t="n">
        <f aca="false">SC0_ref!C70-'SC_-1_ref'!C70</f>
        <v>1028893.25975004</v>
      </c>
      <c r="D70" s="0" t="n">
        <f aca="false">SC0_ref!D70-'SC_-1_ref'!D70</f>
        <v>1092778.99600337</v>
      </c>
      <c r="E70" s="0" t="n">
        <f aca="false">SC0_ref!E70-'SC_-1_ref'!E70</f>
        <v>602053.953403682</v>
      </c>
      <c r="F70" s="0" t="n">
        <f aca="false">SC0_ref!F70-'SC_-1_ref'!F70</f>
        <v>217683.203568459</v>
      </c>
      <c r="G70" s="0" t="n">
        <f aca="false">SC0_ref!G70-'SC_-1_ref'!G70</f>
        <v>-1.49011611938477E-008</v>
      </c>
      <c r="H70" s="0" t="n">
        <f aca="false">SC0_ref!H70-'SC_-1_ref'!H70</f>
        <v>9540571.03455687</v>
      </c>
    </row>
    <row r="71" customFormat="false" ht="12.8" hidden="false" customHeight="false" outlineLevel="0" collapsed="false">
      <c r="A71" s="0" t="n">
        <f aca="false">SC0_ref!A71</f>
        <v>2085</v>
      </c>
      <c r="B71" s="0" t="n">
        <f aca="false">SC0_ref!B71-'SC_-1_ref'!B71</f>
        <v>6537579.08037673</v>
      </c>
      <c r="C71" s="0" t="n">
        <f aca="false">SC0_ref!C71-'SC_-1_ref'!C71</f>
        <v>1008039.6367933</v>
      </c>
      <c r="D71" s="0" t="n">
        <f aca="false">SC0_ref!D71-'SC_-1_ref'!D71</f>
        <v>1125201.41575131</v>
      </c>
      <c r="E71" s="0" t="n">
        <f aca="false">SC0_ref!E71-'SC_-1_ref'!E71</f>
        <v>601318.519566983</v>
      </c>
      <c r="F71" s="0" t="n">
        <f aca="false">SC0_ref!F71-'SC_-1_ref'!F71</f>
        <v>219937.051580906</v>
      </c>
      <c r="G71" s="0" t="n">
        <f aca="false">SC0_ref!G71-'SC_-1_ref'!G71</f>
        <v>0</v>
      </c>
      <c r="H71" s="0" t="n">
        <f aca="false">SC0_ref!H71-'SC_-1_ref'!H71</f>
        <v>9492075.70406723</v>
      </c>
    </row>
    <row r="72" customFormat="false" ht="12.8" hidden="false" customHeight="false" outlineLevel="0" collapsed="false">
      <c r="A72" s="0" t="n">
        <f aca="false">SC0_ref!A72</f>
        <v>2086</v>
      </c>
      <c r="B72" s="0" t="n">
        <f aca="false">SC0_ref!B72-'SC_-1_ref'!B72</f>
        <v>6427993.50688926</v>
      </c>
      <c r="C72" s="0" t="n">
        <f aca="false">SC0_ref!C72-'SC_-1_ref'!C72</f>
        <v>976875.910209912</v>
      </c>
      <c r="D72" s="0" t="n">
        <f aca="false">SC0_ref!D72-'SC_-1_ref'!D72</f>
        <v>1155588.49579551</v>
      </c>
      <c r="E72" s="0" t="n">
        <f aca="false">SC0_ref!E72-'SC_-1_ref'!E72</f>
        <v>598265.798758863</v>
      </c>
      <c r="F72" s="0" t="n">
        <f aca="false">SC0_ref!F72-'SC_-1_ref'!F72</f>
        <v>222414.831726074</v>
      </c>
      <c r="G72" s="0" t="n">
        <f aca="false">SC0_ref!G72-'SC_-1_ref'!G72</f>
        <v>0</v>
      </c>
      <c r="H72" s="0" t="n">
        <f aca="false">SC0_ref!H72-'SC_-1_ref'!H72</f>
        <v>9381138.54337835</v>
      </c>
    </row>
    <row r="73" customFormat="false" ht="12.8" hidden="false" customHeight="false" outlineLevel="0" collapsed="false">
      <c r="A73" s="0" t="n">
        <f aca="false">SC0_ref!A73</f>
        <v>2087</v>
      </c>
      <c r="B73" s="0" t="n">
        <f aca="false">SC0_ref!B73-'SC_-1_ref'!B73</f>
        <v>6316268.57912944</v>
      </c>
      <c r="C73" s="0" t="n">
        <f aca="false">SC0_ref!C73-'SC_-1_ref'!C73</f>
        <v>945570.47398536</v>
      </c>
      <c r="D73" s="0" t="n">
        <f aca="false">SC0_ref!D73-'SC_-1_ref'!D73</f>
        <v>1183807.29012813</v>
      </c>
      <c r="E73" s="0" t="n">
        <f aca="false">SC0_ref!E73-'SC_-1_ref'!E73</f>
        <v>592941.105805734</v>
      </c>
      <c r="F73" s="0" t="n">
        <f aca="false">SC0_ref!F73-'SC_-1_ref'!F73</f>
        <v>225057.195187092</v>
      </c>
      <c r="G73" s="0" t="n">
        <f aca="false">SC0_ref!G73-'SC_-1_ref'!G73</f>
        <v>0</v>
      </c>
      <c r="H73" s="0" t="n">
        <f aca="false">SC0_ref!H73-'SC_-1_ref'!H73</f>
        <v>9263644.6442318</v>
      </c>
    </row>
    <row r="74" customFormat="false" ht="12.8" hidden="false" customHeight="false" outlineLevel="0" collapsed="false">
      <c r="A74" s="0" t="n">
        <f aca="false">SC0_ref!A74</f>
        <v>2088</v>
      </c>
      <c r="B74" s="0" t="n">
        <f aca="false">SC0_ref!B74-'SC_-1_ref'!B74</f>
        <v>6212241.23786267</v>
      </c>
      <c r="C74" s="0" t="n">
        <f aca="false">SC0_ref!C74-'SC_-1_ref'!C74</f>
        <v>916296.836087809</v>
      </c>
      <c r="D74" s="0" t="n">
        <f aca="false">SC0_ref!D74-'SC_-1_ref'!D74</f>
        <v>1210020.14835794</v>
      </c>
      <c r="E74" s="0" t="n">
        <f aca="false">SC0_ref!E74-'SC_-1_ref'!E74</f>
        <v>586001.356135089</v>
      </c>
      <c r="F74" s="0" t="n">
        <f aca="false">SC0_ref!F74-'SC_-1_ref'!F74</f>
        <v>227851.610809326</v>
      </c>
      <c r="G74" s="0" t="n">
        <f aca="false">SC0_ref!G74-'SC_-1_ref'!G74</f>
        <v>0</v>
      </c>
      <c r="H74" s="0" t="n">
        <f aca="false">SC0_ref!H74-'SC_-1_ref'!H74</f>
        <v>9152411.18926573</v>
      </c>
    </row>
    <row r="75" customFormat="false" ht="12.8" hidden="false" customHeight="false" outlineLevel="0" collapsed="false">
      <c r="A75" s="0" t="n">
        <f aca="false">SC0_ref!A75</f>
        <v>2089</v>
      </c>
      <c r="B75" s="0" t="n">
        <f aca="false">SC0_ref!B75-'SC_-1_ref'!B75</f>
        <v>6059157.21913439</v>
      </c>
      <c r="C75" s="0" t="n">
        <f aca="false">SC0_ref!C75-'SC_-1_ref'!C75</f>
        <v>883334.511624061</v>
      </c>
      <c r="D75" s="0" t="n">
        <f aca="false">SC0_ref!D75-'SC_-1_ref'!D75</f>
        <v>1234127.28707261</v>
      </c>
      <c r="E75" s="0" t="n">
        <f aca="false">SC0_ref!E75-'SC_-1_ref'!E75</f>
        <v>577699.967965139</v>
      </c>
      <c r="F75" s="0" t="n">
        <f aca="false">SC0_ref!F75-'SC_-1_ref'!F75</f>
        <v>230738.561911106</v>
      </c>
      <c r="G75" s="0" t="n">
        <f aca="false">SC0_ref!G75-'SC_-1_ref'!G75</f>
        <v>0</v>
      </c>
      <c r="H75" s="0" t="n">
        <f aca="false">SC0_ref!H75-'SC_-1_ref'!H75</f>
        <v>8985057.54771376</v>
      </c>
    </row>
    <row r="76" customFormat="false" ht="12.8" hidden="false" customHeight="false" outlineLevel="0" collapsed="false">
      <c r="A76" s="0" t="n">
        <f aca="false">SC0_ref!A76</f>
        <v>2090</v>
      </c>
      <c r="B76" s="0" t="n">
        <f aca="false">SC0_ref!B76-'SC_-1_ref'!B76</f>
        <v>5908215.60519186</v>
      </c>
      <c r="C76" s="0" t="n">
        <f aca="false">SC0_ref!C76-'SC_-1_ref'!C76</f>
        <v>851151.427015738</v>
      </c>
      <c r="D76" s="0" t="n">
        <f aca="false">SC0_ref!D76-'SC_-1_ref'!D76</f>
        <v>1255996.55614945</v>
      </c>
      <c r="E76" s="0" t="n">
        <f aca="false">SC0_ref!E76-'SC_-1_ref'!E76</f>
        <v>568062.493913114</v>
      </c>
      <c r="F76" s="0" t="n">
        <f aca="false">SC0_ref!F76-'SC_-1_ref'!F76</f>
        <v>233654.824334621</v>
      </c>
      <c r="G76" s="0" t="n">
        <f aca="false">SC0_ref!G76-'SC_-1_ref'!G76</f>
        <v>0</v>
      </c>
      <c r="H76" s="0" t="n">
        <f aca="false">SC0_ref!H76-'SC_-1_ref'!H76</f>
        <v>8817080.90659285</v>
      </c>
    </row>
    <row r="77" customFormat="false" ht="12.8" hidden="false" customHeight="false" outlineLevel="0" collapsed="false">
      <c r="A77" s="0" t="n">
        <f aca="false">SC0_ref!A77</f>
        <v>2091</v>
      </c>
      <c r="B77" s="0" t="n">
        <f aca="false">SC0_ref!B77-'SC_-1_ref'!B77</f>
        <v>5756240.58315441</v>
      </c>
      <c r="C77" s="0" t="n">
        <f aca="false">SC0_ref!C77-'SC_-1_ref'!C77</f>
        <v>819113.106523538</v>
      </c>
      <c r="D77" s="0" t="n">
        <f aca="false">SC0_ref!D77-'SC_-1_ref'!D77</f>
        <v>1275743.92182405</v>
      </c>
      <c r="E77" s="0" t="n">
        <f aca="false">SC0_ref!E77-'SC_-1_ref'!E77</f>
        <v>557424.492032295</v>
      </c>
      <c r="F77" s="0" t="n">
        <f aca="false">SC0_ref!F77-'SC_-1_ref'!F77</f>
        <v>236576.569561958</v>
      </c>
      <c r="G77" s="0" t="n">
        <f aca="false">SC0_ref!G77-'SC_-1_ref'!G77</f>
        <v>0</v>
      </c>
      <c r="H77" s="0" t="n">
        <f aca="false">SC0_ref!H77-'SC_-1_ref'!H77</f>
        <v>8645098.67309713</v>
      </c>
    </row>
    <row r="78" customFormat="false" ht="12.8" hidden="false" customHeight="false" outlineLevel="0" collapsed="false">
      <c r="A78" s="0" t="n">
        <f aca="false">SC0_ref!A78</f>
        <v>2092</v>
      </c>
      <c r="B78" s="0" t="n">
        <f aca="false">SC0_ref!B78-'SC_-1_ref'!B78</f>
        <v>5607463.45430627</v>
      </c>
      <c r="C78" s="0" t="n">
        <f aca="false">SC0_ref!C78-'SC_-1_ref'!C78</f>
        <v>788119.532124762</v>
      </c>
      <c r="D78" s="0" t="n">
        <f aca="false">SC0_ref!D78-'SC_-1_ref'!D78</f>
        <v>1293479.07836224</v>
      </c>
      <c r="E78" s="0" t="n">
        <f aca="false">SC0_ref!E78-'SC_-1_ref'!E78</f>
        <v>546052.863690373</v>
      </c>
      <c r="F78" s="0" t="n">
        <f aca="false">SC0_ref!F78-'SC_-1_ref'!F78</f>
        <v>239481.981820107</v>
      </c>
      <c r="G78" s="0" t="n">
        <f aca="false">SC0_ref!G78-'SC_-1_ref'!G78</f>
        <v>0</v>
      </c>
      <c r="H78" s="0" t="n">
        <f aca="false">SC0_ref!H78-'SC_-1_ref'!H78</f>
        <v>8474596.91030502</v>
      </c>
    </row>
    <row r="79" customFormat="false" ht="12.8" hidden="false" customHeight="false" outlineLevel="0" collapsed="false">
      <c r="A79" s="0" t="n">
        <f aca="false">SC0_ref!A79</f>
        <v>2093</v>
      </c>
      <c r="B79" s="0" t="n">
        <f aca="false">SC0_ref!B79-'SC_-1_ref'!B79</f>
        <v>5459468.11831713</v>
      </c>
      <c r="C79" s="0" t="n">
        <f aca="false">SC0_ref!C79-'SC_-1_ref'!C79</f>
        <v>757559.230545349</v>
      </c>
      <c r="D79" s="0" t="n">
        <f aca="false">SC0_ref!D79-'SC_-1_ref'!D79</f>
        <v>1309309.86976222</v>
      </c>
      <c r="E79" s="0" t="n">
        <f aca="false">SC0_ref!E79-'SC_-1_ref'!E79</f>
        <v>534173.426148016</v>
      </c>
      <c r="F79" s="0" t="n">
        <f aca="false">SC0_ref!F79-'SC_-1_ref'!F79</f>
        <v>242349.720042706</v>
      </c>
      <c r="G79" s="0" t="n">
        <f aca="false">SC0_ref!G79-'SC_-1_ref'!G79</f>
        <v>0</v>
      </c>
      <c r="H79" s="0" t="n">
        <f aca="false">SC0_ref!H79-'SC_-1_ref'!H79</f>
        <v>8302860.36481094</v>
      </c>
    </row>
    <row r="80" customFormat="false" ht="12.8" hidden="false" customHeight="false" outlineLevel="0" collapsed="false">
      <c r="A80" s="0" t="n">
        <f aca="false">SC0_ref!A80</f>
        <v>2094</v>
      </c>
      <c r="B80" s="0" t="n">
        <f aca="false">SC0_ref!B80-'SC_-1_ref'!B80</f>
        <v>5310005.31247891</v>
      </c>
      <c r="C80" s="0" t="n">
        <f aca="false">SC0_ref!C80-'SC_-1_ref'!C80</f>
        <v>726917.876878665</v>
      </c>
      <c r="D80" s="0" t="n">
        <f aca="false">SC0_ref!D80-'SC_-1_ref'!D80</f>
        <v>1323308.65927986</v>
      </c>
      <c r="E80" s="0" t="n">
        <f aca="false">SC0_ref!E80-'SC_-1_ref'!E80</f>
        <v>521916.556227755</v>
      </c>
      <c r="F80" s="0" t="n">
        <f aca="false">SC0_ref!F80-'SC_-1_ref'!F80</f>
        <v>245155.148983955</v>
      </c>
      <c r="G80" s="0" t="n">
        <f aca="false">SC0_ref!G80-'SC_-1_ref'!G80</f>
        <v>0</v>
      </c>
      <c r="H80" s="0" t="n">
        <f aca="false">SC0_ref!H80-'SC_-1_ref'!H80</f>
        <v>8127303.55385351</v>
      </c>
    </row>
    <row r="81" customFormat="false" ht="12.8" hidden="false" customHeight="false" outlineLevel="0" collapsed="false">
      <c r="A81" s="0" t="n">
        <f aca="false">SC0_ref!A81</f>
        <v>2095</v>
      </c>
      <c r="B81" s="0" t="n">
        <f aca="false">SC0_ref!B81-'SC_-1_ref'!B81</f>
        <v>5152845.42184354</v>
      </c>
      <c r="C81" s="0" t="n">
        <f aca="false">SC0_ref!C81-'SC_-1_ref'!C81</f>
        <v>694793.136262608</v>
      </c>
      <c r="D81" s="0" t="n">
        <f aca="false">SC0_ref!D81-'SC_-1_ref'!D81</f>
        <v>1335495.98591199</v>
      </c>
      <c r="E81" s="0" t="n">
        <f aca="false">SC0_ref!E81-'SC_-1_ref'!E81</f>
        <v>509278.591756586</v>
      </c>
      <c r="F81" s="0" t="n">
        <f aca="false">SC0_ref!F81-'SC_-1_ref'!F81</f>
        <v>247869.89798069</v>
      </c>
      <c r="G81" s="0" t="n">
        <f aca="false">SC0_ref!G81-'SC_-1_ref'!G81</f>
        <v>0</v>
      </c>
      <c r="H81" s="0" t="n">
        <f aca="false">SC0_ref!H81-'SC_-1_ref'!H81</f>
        <v>7940283.03376055</v>
      </c>
    </row>
    <row r="82" customFormat="false" ht="12.8" hidden="false" customHeight="false" outlineLevel="0" collapsed="false">
      <c r="A82" s="0" t="n">
        <f aca="false">SC0_ref!A82</f>
        <v>2096</v>
      </c>
      <c r="B82" s="0" t="n">
        <f aca="false">SC0_ref!B82-'SC_-1_ref'!B82</f>
        <v>5021778.76873686</v>
      </c>
      <c r="C82" s="0" t="n">
        <f aca="false">SC0_ref!C82-'SC_-1_ref'!C82</f>
        <v>668669.553557651</v>
      </c>
      <c r="D82" s="0" t="n">
        <f aca="false">SC0_ref!D82-'SC_-1_ref'!D82</f>
        <v>1346038.71928911</v>
      </c>
      <c r="E82" s="0" t="n">
        <f aca="false">SC0_ref!E82-'SC_-1_ref'!E82</f>
        <v>496496.076876123</v>
      </c>
      <c r="F82" s="0" t="n">
        <f aca="false">SC0_ref!F82-'SC_-1_ref'!F82</f>
        <v>250499.203922272</v>
      </c>
      <c r="G82" s="0" t="n">
        <f aca="false">SC0_ref!G82-'SC_-1_ref'!G82</f>
        <v>0</v>
      </c>
      <c r="H82" s="0" t="n">
        <f aca="false">SC0_ref!H82-'SC_-1_ref'!H82</f>
        <v>7783482.3223691</v>
      </c>
    </row>
    <row r="83" customFormat="false" ht="12.8" hidden="false" customHeight="false" outlineLevel="0" collapsed="false">
      <c r="A83" s="0" t="n">
        <f aca="false">SC0_ref!A83</f>
        <v>2097</v>
      </c>
      <c r="B83" s="0" t="n">
        <f aca="false">SC0_ref!B83-'SC_-1_ref'!B83</f>
        <v>4891875.35614482</v>
      </c>
      <c r="C83" s="0" t="n">
        <f aca="false">SC0_ref!C83-'SC_-1_ref'!C83</f>
        <v>642995.942317519</v>
      </c>
      <c r="D83" s="0" t="n">
        <f aca="false">SC0_ref!D83-'SC_-1_ref'!D83</f>
        <v>1355139.51844472</v>
      </c>
      <c r="E83" s="0" t="n">
        <f aca="false">SC0_ref!E83-'SC_-1_ref'!E83</f>
        <v>483862.195845384</v>
      </c>
      <c r="F83" s="0" t="n">
        <f aca="false">SC0_ref!F83-'SC_-1_ref'!F83</f>
        <v>253057.241011143</v>
      </c>
      <c r="G83" s="0" t="n">
        <f aca="false">SC0_ref!G83-'SC_-1_ref'!G83</f>
        <v>0</v>
      </c>
      <c r="H83" s="0" t="n">
        <f aca="false">SC0_ref!H83-'SC_-1_ref'!H83</f>
        <v>7626930.25376558</v>
      </c>
    </row>
    <row r="84" customFormat="false" ht="12.8" hidden="false" customHeight="false" outlineLevel="0" collapsed="false">
      <c r="A84" s="0" t="n">
        <f aca="false">SC0_ref!A84</f>
        <v>2098</v>
      </c>
      <c r="B84" s="0" t="n">
        <f aca="false">SC0_ref!B84-'SC_-1_ref'!B84</f>
        <v>4759710.08053725</v>
      </c>
      <c r="C84" s="0" t="n">
        <f aca="false">SC0_ref!C84-'SC_-1_ref'!C84</f>
        <v>616995.431556679</v>
      </c>
      <c r="D84" s="0" t="n">
        <f aca="false">SC0_ref!D84-'SC_-1_ref'!D84</f>
        <v>1362834.66102356</v>
      </c>
      <c r="E84" s="0" t="n">
        <f aca="false">SC0_ref!E84-'SC_-1_ref'!E84</f>
        <v>471354.748803521</v>
      </c>
      <c r="F84" s="0" t="n">
        <f aca="false">SC0_ref!F84-'SC_-1_ref'!F84</f>
        <v>255527.450991631</v>
      </c>
      <c r="G84" s="0" t="n">
        <f aca="false">SC0_ref!G84-'SC_-1_ref'!G84</f>
        <v>0</v>
      </c>
      <c r="H84" s="0" t="n">
        <f aca="false">SC0_ref!H84-'SC_-1_ref'!H84</f>
        <v>7466422.37291241</v>
      </c>
    </row>
    <row r="85" customFormat="false" ht="12.8" hidden="false" customHeight="false" outlineLevel="0" collapsed="false">
      <c r="A85" s="0" t="n">
        <f aca="false">SC0_ref!A85</f>
        <v>2099</v>
      </c>
      <c r="B85" s="0" t="n">
        <f aca="false">SC0_ref!B85-'SC_-1_ref'!B85</f>
        <v>4626740.90270582</v>
      </c>
      <c r="C85" s="0" t="n">
        <f aca="false">SC0_ref!C85-'SC_-1_ref'!C85</f>
        <v>590978.605831333</v>
      </c>
      <c r="D85" s="0" t="n">
        <f aca="false">SC0_ref!D85-'SC_-1_ref'!D85</f>
        <v>1369147.05149682</v>
      </c>
      <c r="E85" s="0" t="n">
        <f aca="false">SC0_ref!E85-'SC_-1_ref'!E85</f>
        <v>458947.130395142</v>
      </c>
      <c r="F85" s="0" t="n">
        <f aca="false">SC0_ref!F85-'SC_-1_ref'!F85</f>
        <v>257894.303938389</v>
      </c>
      <c r="G85" s="0" t="n">
        <f aca="false">SC0_ref!G85-'SC_-1_ref'!G85</f>
        <v>0</v>
      </c>
      <c r="H85" s="0" t="n">
        <f aca="false">SC0_ref!H85-'SC_-1_ref'!H85</f>
        <v>7303707.99436235</v>
      </c>
    </row>
    <row r="86" customFormat="false" ht="12.8" hidden="false" customHeight="false" outlineLevel="0" collapsed="false">
      <c r="A86" s="0" t="n">
        <f aca="false">SC0_ref!A86</f>
        <v>2100</v>
      </c>
      <c r="B86" s="0" t="n">
        <f aca="false">SC0_ref!B86-'SC_-1_ref'!B86</f>
        <v>4519502.38472424</v>
      </c>
      <c r="C86" s="0" t="n">
        <f aca="false">SC0_ref!C86-'SC_-1_ref'!C86</f>
        <v>568376.524254969</v>
      </c>
      <c r="D86" s="0" t="n">
        <f aca="false">SC0_ref!D86-'SC_-1_ref'!D86</f>
        <v>1374206.04619993</v>
      </c>
      <c r="E86" s="0" t="n">
        <f aca="false">SC0_ref!E86-'SC_-1_ref'!E86</f>
        <v>449509.776373943</v>
      </c>
      <c r="F86" s="0" t="n">
        <f aca="false">SC0_ref!F86-'SC_-1_ref'!F86</f>
        <v>260155.501898289</v>
      </c>
      <c r="G86" s="0" t="n">
        <f aca="false">SC0_ref!G86-'SC_-1_ref'!G86</f>
        <v>0</v>
      </c>
      <c r="H86" s="0" t="n">
        <f aca="false">SC0_ref!H86-'SC_-1_ref'!H86</f>
        <v>7171750.23346376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P61:P63 B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SC_only_ref!A1</f>
        <v>Year</v>
      </c>
      <c r="B1" s="0" t="str">
        <f aca="false">SC_only_ref!B1</f>
        <v>AGB</v>
      </c>
      <c r="C1" s="0" t="str">
        <f aca="false">SC_only_ref!C1</f>
        <v>BGB</v>
      </c>
      <c r="D1" s="0" t="str">
        <f aca="false">SC_only_ref!D1</f>
        <v>Deadwood</v>
      </c>
      <c r="E1" s="0" t="str">
        <f aca="false">SC_only_ref!E1</f>
        <v>Litter</v>
      </c>
      <c r="F1" s="0" t="str">
        <f aca="false">SC_only_ref!F1</f>
        <v>Soil</v>
      </c>
      <c r="G1" s="0" t="str">
        <f aca="false">SC_only_ref!G1</f>
        <v>Harvest</v>
      </c>
      <c r="H1" s="0" t="str">
        <f aca="false">SC_only_ref!H1</f>
        <v>Total Ecosystem</v>
      </c>
    </row>
    <row r="2" customFormat="false" ht="12.8" hidden="false" customHeight="false" outlineLevel="0" collapsed="false">
      <c r="A2" s="0" t="n">
        <f aca="false">SC_only_ref!A2</f>
        <v>2016</v>
      </c>
      <c r="B2" s="0" t="n">
        <v>1351708.92862972</v>
      </c>
      <c r="C2" s="0" t="n">
        <v>273211.925580304</v>
      </c>
      <c r="D2" s="0" t="n">
        <v>-16020.9671431556</v>
      </c>
      <c r="E2" s="0" t="n">
        <v>109743.527608588</v>
      </c>
      <c r="F2" s="0" t="n">
        <v>19837.3228130341</v>
      </c>
      <c r="G2" s="0" t="n">
        <v>638228</v>
      </c>
      <c r="H2" s="0" t="n">
        <v>1738480.73748827</v>
      </c>
    </row>
    <row r="3" customFormat="false" ht="12.8" hidden="false" customHeight="false" outlineLevel="0" collapsed="false">
      <c r="A3" s="0" t="n">
        <f aca="false">SC_only_ref!A3</f>
        <v>2017</v>
      </c>
      <c r="B3" s="0" t="n">
        <v>822776.882522099</v>
      </c>
      <c r="C3" s="0" t="n">
        <v>156263.819990378</v>
      </c>
      <c r="D3" s="0" t="n">
        <v>85933.6369124092</v>
      </c>
      <c r="E3" s="0" t="n">
        <v>290976.42811197</v>
      </c>
      <c r="F3" s="0" t="n">
        <v>26144.5153746605</v>
      </c>
      <c r="G3" s="0" t="n">
        <v>910211</v>
      </c>
      <c r="H3" s="0" t="n">
        <v>1382095.28291225</v>
      </c>
    </row>
    <row r="4" customFormat="false" ht="12.8" hidden="false" customHeight="false" outlineLevel="0" collapsed="false">
      <c r="A4" s="0" t="n">
        <f aca="false">SC_only_ref!A4</f>
        <v>2018</v>
      </c>
      <c r="B4" s="0" t="n">
        <v>840510.177976035</v>
      </c>
      <c r="C4" s="0" t="n">
        <v>169408.44805228</v>
      </c>
      <c r="D4" s="0" t="n">
        <v>57466.2845320553</v>
      </c>
      <c r="E4" s="0" t="n">
        <v>261103.929824134</v>
      </c>
      <c r="F4" s="0" t="n">
        <v>26325.6606965065</v>
      </c>
      <c r="G4" s="0" t="n">
        <v>915540.154167161</v>
      </c>
      <c r="H4" s="0" t="n">
        <v>1354814.50108099</v>
      </c>
    </row>
    <row r="5" customFormat="false" ht="12.8" hidden="false" customHeight="false" outlineLevel="0" collapsed="false">
      <c r="A5" s="0" t="n">
        <f aca="false">SC_only_ref!A5</f>
        <v>2019</v>
      </c>
      <c r="B5" s="0" t="n">
        <v>683728.194683559</v>
      </c>
      <c r="C5" s="0" t="n">
        <v>124738.711214364</v>
      </c>
      <c r="D5" s="0" t="n">
        <v>79360.8628374804</v>
      </c>
      <c r="E5" s="0" t="n">
        <v>261278.746836442</v>
      </c>
      <c r="F5" s="0" t="n">
        <v>27781.1598024368</v>
      </c>
      <c r="G5" s="0" t="n">
        <v>1027711</v>
      </c>
      <c r="H5" s="0" t="n">
        <v>1176887.67537355</v>
      </c>
    </row>
    <row r="6" customFormat="false" ht="12.8" hidden="false" customHeight="false" outlineLevel="0" collapsed="false">
      <c r="A6" s="0" t="n">
        <f aca="false">SC_only_ref!A6</f>
        <v>2020</v>
      </c>
      <c r="B6" s="0" t="n">
        <v>714133.708542287</v>
      </c>
      <c r="C6" s="0" t="n">
        <v>132536.796743508</v>
      </c>
      <c r="D6" s="0" t="n">
        <v>78894.2838710435</v>
      </c>
      <c r="E6" s="0" t="n">
        <v>202689.142697489</v>
      </c>
      <c r="F6" s="0" t="n">
        <v>27379.3358049393</v>
      </c>
      <c r="G6" s="0" t="n">
        <v>1009716.27670528</v>
      </c>
      <c r="H6" s="0" t="n">
        <v>1155633.26765966</v>
      </c>
    </row>
    <row r="7" customFormat="false" ht="12.8" hidden="false" customHeight="false" outlineLevel="0" collapsed="false">
      <c r="A7" s="0" t="n">
        <f aca="false">SC_only_ref!A7</f>
        <v>2021</v>
      </c>
      <c r="B7" s="0" t="n">
        <v>546264.882235035</v>
      </c>
      <c r="C7" s="0" t="n">
        <v>93529.9143531341</v>
      </c>
      <c r="D7" s="0" t="n">
        <v>101419.632825086</v>
      </c>
      <c r="E7" s="0" t="n">
        <v>208619.606104473</v>
      </c>
      <c r="F7" s="0" t="n">
        <v>28565.5990095139</v>
      </c>
      <c r="G7" s="0" t="n">
        <v>1099283</v>
      </c>
      <c r="H7" s="0" t="n">
        <v>978399.634527683</v>
      </c>
    </row>
    <row r="8" customFormat="false" ht="12.8" hidden="false" customHeight="false" outlineLevel="0" collapsed="false">
      <c r="A8" s="0" t="n">
        <f aca="false">SC_only_ref!A8</f>
        <v>2022</v>
      </c>
      <c r="B8" s="0" t="n">
        <v>441431.925339766</v>
      </c>
      <c r="C8" s="0" t="n">
        <v>68764.6360955499</v>
      </c>
      <c r="D8" s="0" t="n">
        <v>119157.225225413</v>
      </c>
      <c r="E8" s="0" t="n">
        <v>200303.583070826</v>
      </c>
      <c r="F8" s="0" t="n">
        <v>27873.6317410469</v>
      </c>
      <c r="G8" s="0" t="n">
        <v>1140333.06660394</v>
      </c>
      <c r="H8" s="0" t="n">
        <v>857531.001472473</v>
      </c>
    </row>
    <row r="9" customFormat="false" ht="12.8" hidden="false" customHeight="false" outlineLevel="0" collapsed="false">
      <c r="A9" s="0" t="n">
        <f aca="false">SC_only_ref!A9</f>
        <v>2023</v>
      </c>
      <c r="B9" s="0" t="n">
        <v>168295.682462037</v>
      </c>
      <c r="C9" s="0" t="n">
        <v>6385.16415690444</v>
      </c>
      <c r="D9" s="0" t="n">
        <v>131074.251782348</v>
      </c>
      <c r="E9" s="0" t="n">
        <v>249528.413285432</v>
      </c>
      <c r="F9" s="0" t="n">
        <v>29790.8150191307</v>
      </c>
      <c r="G9" s="0" t="n">
        <v>1305380.30863445</v>
      </c>
      <c r="H9" s="0" t="n">
        <v>585074.326705933</v>
      </c>
    </row>
    <row r="10" customFormat="false" ht="12.8" hidden="false" customHeight="false" outlineLevel="0" collapsed="false">
      <c r="A10" s="0" t="n">
        <f aca="false">SC_only_ref!A10</f>
        <v>2024</v>
      </c>
      <c r="B10" s="0" t="n">
        <v>132695.859791227</v>
      </c>
      <c r="C10" s="0" t="n">
        <v>-2168.96079434827</v>
      </c>
      <c r="D10" s="0" t="n">
        <v>123012.399037687</v>
      </c>
      <c r="E10" s="0" t="n">
        <v>206190.365413403</v>
      </c>
      <c r="F10" s="0" t="n">
        <v>30305.7208824158</v>
      </c>
      <c r="G10" s="0" t="n">
        <v>1305684.68236229</v>
      </c>
      <c r="H10" s="0" t="n">
        <v>490035.384330273</v>
      </c>
    </row>
    <row r="11" customFormat="false" ht="12.8" hidden="false" customHeight="false" outlineLevel="0" collapsed="false">
      <c r="A11" s="0" t="n">
        <f aca="false">SC_only_ref!A11</f>
        <v>2025</v>
      </c>
      <c r="B11" s="0" t="n">
        <v>-1532.3141002059</v>
      </c>
      <c r="C11" s="0" t="n">
        <v>-33077.1915449649</v>
      </c>
      <c r="D11" s="0" t="n">
        <v>133711.482277706</v>
      </c>
      <c r="E11" s="0" t="n">
        <v>204145.885464473</v>
      </c>
      <c r="F11" s="0" t="n">
        <v>30840.1204357147</v>
      </c>
      <c r="G11" s="0" t="n">
        <v>1361361.39110532</v>
      </c>
      <c r="H11" s="0" t="n">
        <v>334087.982532978</v>
      </c>
    </row>
    <row r="12" customFormat="false" ht="12.8" hidden="false" customHeight="false" outlineLevel="0" collapsed="false">
      <c r="A12" s="0" t="n">
        <f aca="false">SC_only_ref!A12</f>
        <v>2026</v>
      </c>
      <c r="B12" s="0" t="n">
        <v>-13008.3086515367</v>
      </c>
      <c r="C12" s="0" t="n">
        <v>-34101.3274745438</v>
      </c>
      <c r="D12" s="0" t="n">
        <v>127768.264847936</v>
      </c>
      <c r="E12" s="0" t="n">
        <v>135585.736659642</v>
      </c>
      <c r="F12" s="0" t="n">
        <v>29590.2375249863</v>
      </c>
      <c r="G12" s="0" t="n">
        <v>1364592.47479383</v>
      </c>
      <c r="H12" s="0" t="n">
        <v>245834.602906227</v>
      </c>
    </row>
    <row r="13" customFormat="false" ht="12.8" hidden="false" customHeight="false" outlineLevel="0" collapsed="false">
      <c r="A13" s="0" t="n">
        <f aca="false">SC_only_ref!A13</f>
        <v>2027</v>
      </c>
      <c r="B13" s="0" t="n">
        <v>-93396.1191716194</v>
      </c>
      <c r="C13" s="0" t="n">
        <v>-51223.9431752358</v>
      </c>
      <c r="D13" s="0" t="n">
        <v>125703.675097853</v>
      </c>
      <c r="E13" s="0" t="n">
        <v>119175.356066993</v>
      </c>
      <c r="F13" s="0" t="n">
        <v>29688.7071557045</v>
      </c>
      <c r="G13" s="0" t="n">
        <v>1408568.53914778</v>
      </c>
      <c r="H13" s="0" t="n">
        <v>129947.675973415</v>
      </c>
    </row>
    <row r="14" customFormat="false" ht="12.8" hidden="false" customHeight="false" outlineLevel="0" collapsed="false">
      <c r="A14" s="0" t="n">
        <f aca="false">SC_only_ref!A14</f>
        <v>2028</v>
      </c>
      <c r="B14" s="0" t="n">
        <v>-46977.9964594021</v>
      </c>
      <c r="C14" s="0" t="n">
        <v>-42978.2876400631</v>
      </c>
      <c r="D14" s="0" t="n">
        <v>105501.358080104</v>
      </c>
      <c r="E14" s="0" t="n">
        <v>72406.88081811</v>
      </c>
      <c r="F14" s="0" t="n">
        <v>29769.0649018288</v>
      </c>
      <c r="G14" s="0" t="n">
        <v>1374354.05548079</v>
      </c>
      <c r="H14" s="0" t="n">
        <v>117721.019700527</v>
      </c>
    </row>
    <row r="15" customFormat="false" ht="12.8" hidden="false" customHeight="false" outlineLevel="0" collapsed="false">
      <c r="A15" s="0" t="n">
        <f aca="false">SC_only_ref!A15</f>
        <v>2029</v>
      </c>
      <c r="B15" s="0" t="n">
        <v>-19302.3318072036</v>
      </c>
      <c r="C15" s="0" t="n">
        <v>-33718.1816909257</v>
      </c>
      <c r="D15" s="0" t="n">
        <v>89558.9463141263</v>
      </c>
      <c r="E15" s="0" t="n">
        <v>48768.4746396113</v>
      </c>
      <c r="F15" s="0" t="n">
        <v>30007.5184998512</v>
      </c>
      <c r="G15" s="0" t="n">
        <v>1326173.11370832</v>
      </c>
      <c r="H15" s="0" t="n">
        <v>115314.425955772</v>
      </c>
    </row>
    <row r="16" customFormat="false" ht="12.8" hidden="false" customHeight="false" outlineLevel="0" collapsed="false">
      <c r="A16" s="0" t="n">
        <f aca="false">SC_only_ref!A16</f>
        <v>2030</v>
      </c>
      <c r="B16" s="0" t="n">
        <v>-232291.27306892</v>
      </c>
      <c r="C16" s="0" t="n">
        <v>-79603.5270205028</v>
      </c>
      <c r="D16" s="0" t="n">
        <v>109406.824721046</v>
      </c>
      <c r="E16" s="0" t="n">
        <v>75373.3203020431</v>
      </c>
      <c r="F16" s="0" t="n">
        <v>31578.2018256187</v>
      </c>
      <c r="G16" s="0" t="n">
        <v>1450440.3265959</v>
      </c>
      <c r="H16" s="0" t="n">
        <v>-95536.4532408714</v>
      </c>
    </row>
    <row r="17" customFormat="false" ht="12.8" hidden="false" customHeight="false" outlineLevel="0" collapsed="false">
      <c r="A17" s="0" t="n">
        <f aca="false">SC_only_ref!A17</f>
        <v>2031</v>
      </c>
      <c r="B17" s="0" t="n">
        <v>-541054.707189962</v>
      </c>
      <c r="C17" s="0" t="n">
        <v>-156216.316238863</v>
      </c>
      <c r="D17" s="0" t="n">
        <v>145783.236552261</v>
      </c>
      <c r="E17" s="0" t="n">
        <v>173674.441184908</v>
      </c>
      <c r="F17" s="0" t="n">
        <v>32677.8972997665</v>
      </c>
      <c r="G17" s="0" t="n">
        <v>1602765.52150814</v>
      </c>
      <c r="H17" s="0" t="n">
        <v>-345135.448391914</v>
      </c>
    </row>
    <row r="18" customFormat="false" ht="12.8" hidden="false" customHeight="false" outlineLevel="0" collapsed="false">
      <c r="A18" s="0" t="n">
        <f aca="false">SC_only_ref!A18</f>
        <v>2032</v>
      </c>
      <c r="B18" s="0" t="n">
        <v>-532245.872710779</v>
      </c>
      <c r="C18" s="0" t="n">
        <v>-153571.356828373</v>
      </c>
      <c r="D18" s="0" t="n">
        <v>134967.404288966</v>
      </c>
      <c r="E18" s="0" t="n">
        <v>99820.7479047757</v>
      </c>
      <c r="F18" s="0" t="n">
        <v>31283.9508905411</v>
      </c>
      <c r="G18" s="0" t="n">
        <v>1596522.08700409</v>
      </c>
      <c r="H18" s="0" t="n">
        <v>-419745.12645483</v>
      </c>
    </row>
    <row r="19" customFormat="false" ht="12.8" hidden="false" customHeight="false" outlineLevel="0" collapsed="false">
      <c r="A19" s="0" t="n">
        <f aca="false">SC_only_ref!A19</f>
        <v>2033</v>
      </c>
      <c r="B19" s="0" t="n">
        <v>-1299873.65944494</v>
      </c>
      <c r="C19" s="0" t="n">
        <v>-316060.466354476</v>
      </c>
      <c r="D19" s="0" t="n">
        <v>209845.461227419</v>
      </c>
      <c r="E19" s="0" t="n">
        <v>299170.923963085</v>
      </c>
      <c r="F19" s="0" t="n">
        <v>34352.6767711639</v>
      </c>
      <c r="G19" s="0" t="n">
        <v>2080271.59906412</v>
      </c>
      <c r="H19" s="0" t="n">
        <v>-1072565.06383801</v>
      </c>
    </row>
    <row r="20" customFormat="false" ht="12.8" hidden="false" customHeight="false" outlineLevel="0" collapsed="false">
      <c r="A20" s="0" t="n">
        <f aca="false">SC_only_ref!A20</f>
        <v>2034</v>
      </c>
      <c r="B20" s="0" t="n">
        <v>-1275158.15701444</v>
      </c>
      <c r="C20" s="0" t="n">
        <v>-305312.929089312</v>
      </c>
      <c r="D20" s="0" t="n">
        <v>175979.5320288</v>
      </c>
      <c r="E20" s="0" t="n">
        <v>195583.524164416</v>
      </c>
      <c r="F20" s="0" t="n">
        <v>30781.0547981262</v>
      </c>
      <c r="G20" s="0" t="n">
        <v>2055704.89485556</v>
      </c>
      <c r="H20" s="0" t="n">
        <v>-1178126.97511196</v>
      </c>
    </row>
    <row r="21" customFormat="false" ht="12.8" hidden="false" customHeight="false" outlineLevel="0" collapsed="false">
      <c r="A21" s="0" t="n">
        <f aca="false">SC_only_ref!A21</f>
        <v>2035</v>
      </c>
      <c r="B21" s="0" t="n">
        <v>-9297208.16703358</v>
      </c>
      <c r="C21" s="0" t="n">
        <v>-2000034.26632342</v>
      </c>
      <c r="D21" s="0" t="n">
        <v>1139082.91152459</v>
      </c>
      <c r="E21" s="0" t="n">
        <v>2515118.35687257</v>
      </c>
      <c r="F21" s="0" t="n">
        <v>69051.2477941513</v>
      </c>
      <c r="G21" s="0" t="n">
        <v>6984235.5053988</v>
      </c>
      <c r="H21" s="0" t="n">
        <v>-7573989.91716576</v>
      </c>
    </row>
    <row r="22" customFormat="false" ht="12.8" hidden="false" customHeight="false" outlineLevel="0" collapsed="false">
      <c r="A22" s="0" t="n">
        <f aca="false">SC_only_ref!A22</f>
        <v>2036</v>
      </c>
      <c r="B22" s="0" t="n">
        <v>-14045477.7752405</v>
      </c>
      <c r="C22" s="0" t="n">
        <v>-2525169.78798014</v>
      </c>
      <c r="D22" s="0" t="n">
        <v>1120480.89323671</v>
      </c>
      <c r="E22" s="0" t="n">
        <v>3166666.22636489</v>
      </c>
      <c r="F22" s="0" t="n">
        <v>56897.5272040367</v>
      </c>
      <c r="G22" s="0" t="n">
        <v>9953382.73969939</v>
      </c>
      <c r="H22" s="0" t="n">
        <v>-12226602.9164152</v>
      </c>
    </row>
    <row r="23" customFormat="false" ht="12.8" hidden="false" customHeight="false" outlineLevel="0" collapsed="false">
      <c r="A23" s="0" t="n">
        <f aca="false">SC_only_ref!A23</f>
        <v>2037</v>
      </c>
      <c r="B23" s="0" t="n">
        <v>-3444286.72949097</v>
      </c>
      <c r="C23" s="0" t="n">
        <v>-542127.324780176</v>
      </c>
      <c r="D23" s="0" t="n">
        <v>-176715.763474923</v>
      </c>
      <c r="E23" s="0" t="n">
        <v>-1004098.37503527</v>
      </c>
      <c r="F23" s="0" t="n">
        <v>-4836.66362714768</v>
      </c>
      <c r="G23" s="0" t="n">
        <v>3173028.7768182</v>
      </c>
      <c r="H23" s="0" t="n">
        <v>-5172064.8564086</v>
      </c>
    </row>
    <row r="24" customFormat="false" ht="12.8" hidden="false" customHeight="false" outlineLevel="0" collapsed="false">
      <c r="A24" s="0" t="n">
        <f aca="false">SC_only_ref!A24</f>
        <v>2038</v>
      </c>
      <c r="B24" s="0" t="n">
        <v>-777147.575003389</v>
      </c>
      <c r="C24" s="0" t="n">
        <v>-72575.3279650183</v>
      </c>
      <c r="D24" s="0" t="n">
        <v>-462587.535361428</v>
      </c>
      <c r="E24" s="0" t="n">
        <v>-1618870.25441162</v>
      </c>
      <c r="F24" s="0" t="n">
        <v>800.598541259766</v>
      </c>
      <c r="G24" s="0" t="n">
        <v>1573659.12698452</v>
      </c>
      <c r="H24" s="0" t="n">
        <v>-2930380.09419966</v>
      </c>
    </row>
    <row r="25" customFormat="false" ht="12.8" hidden="false" customHeight="false" outlineLevel="0" collapsed="false">
      <c r="A25" s="0" t="n">
        <f aca="false">SC_only_ref!A25</f>
        <v>2039</v>
      </c>
      <c r="B25" s="0" t="n">
        <v>69152.6515428126</v>
      </c>
      <c r="C25" s="0" t="n">
        <v>72987.6828596573</v>
      </c>
      <c r="D25" s="0" t="n">
        <v>-518501.752027359</v>
      </c>
      <c r="E25" s="0" t="n">
        <v>-1483003.15053584</v>
      </c>
      <c r="F25" s="0" t="n">
        <v>13832.6029686928</v>
      </c>
      <c r="G25" s="0" t="n">
        <v>1097110.32188377</v>
      </c>
      <c r="H25" s="0" t="n">
        <v>-1845531.96519232</v>
      </c>
    </row>
    <row r="26" customFormat="false" ht="12.8" hidden="false" customHeight="false" outlineLevel="0" collapsed="false">
      <c r="A26" s="0" t="n">
        <f aca="false">SC_only_ref!A26</f>
        <v>2040</v>
      </c>
      <c r="B26" s="0" t="n">
        <v>477534.648883905</v>
      </c>
      <c r="C26" s="0" t="n">
        <v>155868.244584815</v>
      </c>
      <c r="D26" s="0" t="n">
        <v>-514372.198518001</v>
      </c>
      <c r="E26" s="0" t="n">
        <v>-1249550.54702429</v>
      </c>
      <c r="F26" s="0" t="n">
        <v>23792.8714985847</v>
      </c>
      <c r="G26" s="0" t="n">
        <v>893322.306341633</v>
      </c>
      <c r="H26" s="0" t="n">
        <v>-1106726.98057556</v>
      </c>
    </row>
    <row r="27" customFormat="false" ht="12.8" hidden="false" customHeight="false" outlineLevel="0" collapsed="false">
      <c r="A27" s="0" t="n">
        <f aca="false">SC_only_ref!A27</f>
        <v>2041</v>
      </c>
      <c r="B27" s="0" t="n">
        <v>407676.324595299</v>
      </c>
      <c r="C27" s="0" t="n">
        <v>136916.067073459</v>
      </c>
      <c r="D27" s="0" t="n">
        <v>-467263.898204196</v>
      </c>
      <c r="E27" s="0" t="n">
        <v>-913570.838027896</v>
      </c>
      <c r="F27" s="0" t="n">
        <v>32988.6515483856</v>
      </c>
      <c r="G27" s="0" t="n">
        <v>1005417.55327399</v>
      </c>
      <c r="H27" s="0" t="n">
        <v>-803253.693014145</v>
      </c>
    </row>
    <row r="28" customFormat="false" ht="12.8" hidden="false" customHeight="false" outlineLevel="0" collapsed="false">
      <c r="A28" s="0" t="n">
        <f aca="false">SC_only_ref!A28</f>
        <v>2042</v>
      </c>
      <c r="B28" s="0" t="n">
        <v>766403.386346519</v>
      </c>
      <c r="C28" s="0" t="n">
        <v>196233.026771539</v>
      </c>
      <c r="D28" s="0" t="n">
        <v>-448646.862479176</v>
      </c>
      <c r="E28" s="0" t="n">
        <v>-773106.16109884</v>
      </c>
      <c r="F28" s="0" t="n">
        <v>36050.5061478615</v>
      </c>
      <c r="G28" s="0" t="n">
        <v>842320.780350536</v>
      </c>
      <c r="H28" s="0" t="n">
        <v>-223066.10431242</v>
      </c>
    </row>
    <row r="29" customFormat="false" ht="12.8" hidden="false" customHeight="false" outlineLevel="0" collapsed="false">
      <c r="A29" s="0" t="n">
        <f aca="false">SC_only_ref!A29</f>
        <v>2043</v>
      </c>
      <c r="B29" s="0" t="n">
        <v>728821.741525274</v>
      </c>
      <c r="C29" s="0" t="n">
        <v>191574.397274491</v>
      </c>
      <c r="D29" s="0" t="n">
        <v>-401369.010050098</v>
      </c>
      <c r="E29" s="0" t="n">
        <v>-559607.497633679</v>
      </c>
      <c r="F29" s="0" t="n">
        <v>38439.2979235649</v>
      </c>
      <c r="G29" s="0" t="n">
        <v>913857.166295052</v>
      </c>
      <c r="H29" s="0" t="n">
        <v>-2141.07096004486</v>
      </c>
    </row>
    <row r="30" customFormat="false" ht="12.8" hidden="false" customHeight="false" outlineLevel="0" collapsed="false">
      <c r="A30" s="0" t="n">
        <f aca="false">SC_only_ref!A30</f>
        <v>2044</v>
      </c>
      <c r="B30" s="0" t="n">
        <v>765532.956063956</v>
      </c>
      <c r="C30" s="0" t="n">
        <v>184196.825554031</v>
      </c>
      <c r="D30" s="0" t="n">
        <v>-359415.247342041</v>
      </c>
      <c r="E30" s="0" t="n">
        <v>-407806.839583857</v>
      </c>
      <c r="F30" s="0" t="n">
        <v>39149.6835284233</v>
      </c>
      <c r="G30" s="0" t="n">
        <v>890127.668744251</v>
      </c>
      <c r="H30" s="0" t="n">
        <v>221657.378220081</v>
      </c>
    </row>
    <row r="31" customFormat="false" ht="12.8" hidden="false" customHeight="false" outlineLevel="0" collapsed="false">
      <c r="A31" s="0" t="n">
        <f aca="false">SC_only_ref!A31</f>
        <v>2045</v>
      </c>
      <c r="B31" s="0" t="n">
        <v>975218.665583015</v>
      </c>
      <c r="C31" s="0" t="n">
        <v>227627.868856813</v>
      </c>
      <c r="D31" s="0" t="n">
        <v>-348529.800157243</v>
      </c>
      <c r="E31" s="0" t="n">
        <v>-374342.854862282</v>
      </c>
      <c r="F31" s="0" t="n">
        <v>35566.2570376396</v>
      </c>
      <c r="G31" s="0" t="n">
        <v>812880.636192277</v>
      </c>
      <c r="H31" s="0" t="n">
        <v>515540.136458397</v>
      </c>
    </row>
    <row r="32" customFormat="false" ht="12.8" hidden="false" customHeight="false" outlineLevel="0" collapsed="false">
      <c r="A32" s="0" t="n">
        <f aca="false">SC_only_ref!A32</f>
        <v>2046</v>
      </c>
      <c r="B32" s="0" t="n">
        <v>1101431.74084552</v>
      </c>
      <c r="C32" s="0" t="n">
        <v>250991.277356727</v>
      </c>
      <c r="D32" s="0" t="n">
        <v>-327330.03508394</v>
      </c>
      <c r="E32" s="0" t="n">
        <v>-306837.500761798</v>
      </c>
      <c r="F32" s="0" t="n">
        <v>34329.054625988</v>
      </c>
      <c r="G32" s="0" t="n">
        <v>788903.42878978</v>
      </c>
      <c r="H32" s="0" t="n">
        <v>752584.536981583</v>
      </c>
    </row>
    <row r="33" customFormat="false" ht="12.8" hidden="false" customHeight="false" outlineLevel="0" collapsed="false">
      <c r="A33" s="0" t="n">
        <f aca="false">SC_only_ref!A33</f>
        <v>2047</v>
      </c>
      <c r="B33" s="0" t="n">
        <v>1312392.64946972</v>
      </c>
      <c r="C33" s="0" t="n">
        <v>292389.32123475</v>
      </c>
      <c r="D33" s="0" t="n">
        <v>-303867.599939242</v>
      </c>
      <c r="E33" s="0" t="n">
        <v>-266313.406148044</v>
      </c>
      <c r="F33" s="0" t="n">
        <v>33161.540397644</v>
      </c>
      <c r="G33" s="0" t="n">
        <v>699302.773644671</v>
      </c>
      <c r="H33" s="0" t="n">
        <v>1067762.50501537</v>
      </c>
    </row>
    <row r="34" customFormat="false" ht="12.8" hidden="false" customHeight="false" outlineLevel="0" collapsed="false">
      <c r="A34" s="0" t="n">
        <f aca="false">SC_only_ref!A34</f>
        <v>2048</v>
      </c>
      <c r="B34" s="0" t="n">
        <v>565194.825910911</v>
      </c>
      <c r="C34" s="0" t="n">
        <v>121220.614973738</v>
      </c>
      <c r="D34" s="0" t="n">
        <v>-190593.940395935</v>
      </c>
      <c r="E34" s="0" t="n">
        <v>107452.809273371</v>
      </c>
      <c r="F34" s="0" t="n">
        <v>39416.9198851585</v>
      </c>
      <c r="G34" s="0" t="n">
        <v>1135784.55024281</v>
      </c>
      <c r="H34" s="0" t="n">
        <v>642691.22964716</v>
      </c>
    </row>
    <row r="35" customFormat="false" ht="12.8" hidden="false" customHeight="false" outlineLevel="0" collapsed="false">
      <c r="A35" s="0" t="n">
        <f aca="false">SC_only_ref!A35</f>
        <v>2049</v>
      </c>
      <c r="B35" s="0" t="n">
        <v>572419.750714034</v>
      </c>
      <c r="C35" s="0" t="n">
        <v>119994.132463333</v>
      </c>
      <c r="D35" s="0" t="n">
        <v>-175612.436080134</v>
      </c>
      <c r="E35" s="0" t="n">
        <v>100312.216519756</v>
      </c>
      <c r="F35" s="0" t="n">
        <v>34463.6742572784</v>
      </c>
      <c r="G35" s="0" t="n">
        <v>1037166.88463706</v>
      </c>
      <c r="H35" s="0" t="n">
        <v>651577.337874413</v>
      </c>
    </row>
    <row r="36" customFormat="false" ht="12.8" hidden="false" customHeight="false" outlineLevel="0" collapsed="false">
      <c r="A36" s="0" t="n">
        <f aca="false">SC_only_ref!A36</f>
        <v>2050</v>
      </c>
      <c r="B36" s="0" t="n">
        <v>1149982.99097248</v>
      </c>
      <c r="C36" s="0" t="n">
        <v>248976.184912845</v>
      </c>
      <c r="D36" s="0" t="n">
        <v>-222342.447519051</v>
      </c>
      <c r="E36" s="0" t="n">
        <v>-145289.468742667</v>
      </c>
      <c r="F36" s="0" t="n">
        <v>19431.7486629486</v>
      </c>
      <c r="G36" s="0" t="n">
        <v>802603.797063023</v>
      </c>
      <c r="H36" s="0" t="n">
        <v>1050759.00828695</v>
      </c>
    </row>
    <row r="37" customFormat="false" ht="12.8" hidden="false" customHeight="false" outlineLevel="0" collapsed="false">
      <c r="A37" s="0" t="n">
        <f aca="false">SC_only_ref!A37</f>
        <v>2051</v>
      </c>
      <c r="B37" s="0" t="n">
        <v>738536.399308357</v>
      </c>
      <c r="C37" s="0" t="n">
        <v>173321.195718873</v>
      </c>
      <c r="D37" s="0" t="n">
        <v>-158181.887605889</v>
      </c>
      <c r="E37" s="0" t="n">
        <v>131801.341322195</v>
      </c>
      <c r="F37" s="0" t="n">
        <v>25160.3206305504</v>
      </c>
      <c r="G37" s="0" t="n">
        <v>928664.929527268</v>
      </c>
      <c r="H37" s="0" t="n">
        <v>910637.369374275</v>
      </c>
    </row>
    <row r="38" customFormat="false" ht="12.8" hidden="false" customHeight="false" outlineLevel="0" collapsed="false">
      <c r="A38" s="0" t="n">
        <f aca="false">SC_only_ref!A38</f>
        <v>2052</v>
      </c>
      <c r="B38" s="0" t="n">
        <v>584965.569169801</v>
      </c>
      <c r="C38" s="0" t="n">
        <v>125464.293015548</v>
      </c>
      <c r="D38" s="0" t="n">
        <v>-123346.388339907</v>
      </c>
      <c r="E38" s="0" t="n">
        <v>106073.170897763</v>
      </c>
      <c r="F38" s="0" t="n">
        <v>25526.1526150703</v>
      </c>
      <c r="G38" s="0" t="n">
        <v>1088659.78384785</v>
      </c>
      <c r="H38" s="0" t="n">
        <v>718682.797357082</v>
      </c>
    </row>
    <row r="39" customFormat="false" ht="12.8" hidden="false" customHeight="false" outlineLevel="0" collapsed="false">
      <c r="A39" s="0" t="n">
        <f aca="false">SC_only_ref!A39</f>
        <v>2053</v>
      </c>
      <c r="B39" s="0" t="n">
        <v>548128.22413601</v>
      </c>
      <c r="C39" s="0" t="n">
        <v>108823.144808129</v>
      </c>
      <c r="D39" s="0" t="n">
        <v>-106406.20728221</v>
      </c>
      <c r="E39" s="0" t="n">
        <v>58783.0293526798</v>
      </c>
      <c r="F39" s="0" t="n">
        <v>24345.2210388184</v>
      </c>
      <c r="G39" s="0" t="n">
        <v>1136538.53022273</v>
      </c>
      <c r="H39" s="0" t="n">
        <v>633673.412054062</v>
      </c>
    </row>
    <row r="40" customFormat="false" ht="12.8" hidden="false" customHeight="false" outlineLevel="0" collapsed="false">
      <c r="A40" s="0" t="n">
        <f aca="false">SC_only_ref!A40</f>
        <v>2054</v>
      </c>
      <c r="B40" s="0" t="n">
        <v>793225.418131623</v>
      </c>
      <c r="C40" s="0" t="n">
        <v>159110.690186306</v>
      </c>
      <c r="D40" s="0" t="n">
        <v>-123312.99604567</v>
      </c>
      <c r="E40" s="0" t="n">
        <v>-27245.0121413581</v>
      </c>
      <c r="F40" s="0" t="n">
        <v>21917.9343495369</v>
      </c>
      <c r="G40" s="0" t="n">
        <v>1024639.01593873</v>
      </c>
      <c r="H40" s="0" t="n">
        <v>823696.034480095</v>
      </c>
    </row>
    <row r="41" customFormat="false" ht="12.8" hidden="false" customHeight="false" outlineLevel="0" collapsed="false">
      <c r="A41" s="0" t="n">
        <f aca="false">SC_only_ref!A41</f>
        <v>2055</v>
      </c>
      <c r="B41" s="0" t="n">
        <v>626522.636563011</v>
      </c>
      <c r="C41" s="0" t="n">
        <v>118589.655983482</v>
      </c>
      <c r="D41" s="0" t="n">
        <v>-80678.1743744612</v>
      </c>
      <c r="E41" s="0" t="n">
        <v>33407.6341868564</v>
      </c>
      <c r="F41" s="0" t="n">
        <v>22837.397538662</v>
      </c>
      <c r="G41" s="0" t="n">
        <v>1108101.28086831</v>
      </c>
      <c r="H41" s="0" t="n">
        <v>720679.149898052</v>
      </c>
    </row>
    <row r="42" customFormat="false" ht="12.8" hidden="false" customHeight="false" outlineLevel="0" collapsed="false">
      <c r="A42" s="0" t="n">
        <f aca="false">SC_only_ref!A42</f>
        <v>2056</v>
      </c>
      <c r="B42" s="0" t="n">
        <v>-13178.2510362417</v>
      </c>
      <c r="C42" s="0" t="n">
        <v>-4139.25178974588</v>
      </c>
      <c r="D42" s="0" t="n">
        <v>-9222.37262197212</v>
      </c>
      <c r="E42" s="0" t="n">
        <v>292565.748205688</v>
      </c>
      <c r="F42" s="0" t="n">
        <v>27583.5360035896</v>
      </c>
      <c r="G42" s="0" t="n">
        <v>1452245.83914554</v>
      </c>
      <c r="H42" s="0" t="n">
        <v>293609.408761501</v>
      </c>
    </row>
    <row r="43" customFormat="false" ht="12.8" hidden="false" customHeight="false" outlineLevel="0" collapsed="false">
      <c r="A43" s="0" t="n">
        <f aca="false">SC_only_ref!A43</f>
        <v>2057</v>
      </c>
      <c r="B43" s="0" t="n">
        <v>-69209.9620663747</v>
      </c>
      <c r="C43" s="0" t="n">
        <v>-18382.0292821992</v>
      </c>
      <c r="D43" s="0" t="n">
        <v>-18812.0395339392</v>
      </c>
      <c r="E43" s="0" t="n">
        <v>192405.059022561</v>
      </c>
      <c r="F43" s="0" t="n">
        <v>24655.2219405174</v>
      </c>
      <c r="G43" s="0" t="n">
        <v>1424519.86467797</v>
      </c>
      <c r="H43" s="0" t="n">
        <v>110656.250080109</v>
      </c>
    </row>
    <row r="44" customFormat="false" ht="12.8" hidden="false" customHeight="false" outlineLevel="0" collapsed="false">
      <c r="A44" s="0" t="n">
        <f aca="false">SC_only_ref!A44</f>
        <v>2058</v>
      </c>
      <c r="B44" s="0" t="n">
        <v>-3189.91365569085</v>
      </c>
      <c r="C44" s="0" t="n">
        <v>-9766.19467109255</v>
      </c>
      <c r="D44" s="0" t="n">
        <v>-28555.4844544902</v>
      </c>
      <c r="E44" s="0" t="n">
        <v>73135.6367880106</v>
      </c>
      <c r="F44" s="0" t="n">
        <v>21958.5879564285</v>
      </c>
      <c r="G44" s="0" t="n">
        <v>1377022.44381762</v>
      </c>
      <c r="H44" s="0" t="n">
        <v>53582.6319627762</v>
      </c>
    </row>
    <row r="45" customFormat="false" ht="12.8" hidden="false" customHeight="false" outlineLevel="0" collapsed="false">
      <c r="A45" s="0" t="n">
        <f aca="false">SC_only_ref!A45</f>
        <v>2059</v>
      </c>
      <c r="B45" s="0" t="n">
        <v>-517223.044237007</v>
      </c>
      <c r="C45" s="0" t="n">
        <v>-124770.688851213</v>
      </c>
      <c r="D45" s="0" t="n">
        <v>33670.1671192944</v>
      </c>
      <c r="E45" s="0" t="n">
        <v>176878.652584784</v>
      </c>
      <c r="F45" s="0" t="n">
        <v>23409.9196357727</v>
      </c>
      <c r="G45" s="0" t="n">
        <v>1685273.07022297</v>
      </c>
      <c r="H45" s="0" t="n">
        <v>-408034.993747711</v>
      </c>
    </row>
    <row r="46" customFormat="false" ht="12.8" hidden="false" customHeight="false" outlineLevel="0" collapsed="false">
      <c r="A46" s="0" t="n">
        <f aca="false">SC_only_ref!A46</f>
        <v>2060</v>
      </c>
      <c r="B46" s="0" t="n">
        <v>-175167.783037689</v>
      </c>
      <c r="C46" s="0" t="n">
        <v>-49808.3104558904</v>
      </c>
      <c r="D46" s="0" t="n">
        <v>-26554.531949671</v>
      </c>
      <c r="E46" s="0" t="n">
        <v>-29497.9269719813</v>
      </c>
      <c r="F46" s="0" t="n">
        <v>17709.0160188675</v>
      </c>
      <c r="G46" s="0" t="n">
        <v>1452144.3099338</v>
      </c>
      <c r="H46" s="0" t="n">
        <v>-263319.536396503</v>
      </c>
    </row>
    <row r="47" customFormat="false" ht="12.8" hidden="false" customHeight="false" outlineLevel="0" collapsed="false">
      <c r="A47" s="0" t="n">
        <f aca="false">SC_only_ref!A47</f>
        <v>2061</v>
      </c>
      <c r="B47" s="0" t="n">
        <v>149859.709568486</v>
      </c>
      <c r="C47" s="0" t="n">
        <v>38850.498870723</v>
      </c>
      <c r="D47" s="0" t="n">
        <v>-91519.6471727993</v>
      </c>
      <c r="E47" s="0" t="n">
        <v>-107151.241829418</v>
      </c>
      <c r="F47" s="0" t="n">
        <v>18288.1494970322</v>
      </c>
      <c r="G47" s="0" t="n">
        <v>1230875.22349043</v>
      </c>
      <c r="H47" s="0" t="n">
        <v>8327.46893358231</v>
      </c>
    </row>
    <row r="48" customFormat="false" ht="12.8" hidden="false" customHeight="false" outlineLevel="0" collapsed="false">
      <c r="A48" s="0" t="n">
        <f aca="false">SC_only_ref!A48</f>
        <v>2062</v>
      </c>
      <c r="B48" s="0" t="n">
        <v>-1808154.31214291</v>
      </c>
      <c r="C48" s="0" t="n">
        <v>-400141.197659073</v>
      </c>
      <c r="D48" s="0" t="n">
        <v>177407.424080649</v>
      </c>
      <c r="E48" s="0" t="n">
        <v>483345.918375589</v>
      </c>
      <c r="F48" s="0" t="n">
        <v>31601.5033073425</v>
      </c>
      <c r="G48" s="0" t="n">
        <v>2352210.31697802</v>
      </c>
      <c r="H48" s="0" t="n">
        <v>-1515940.6640377</v>
      </c>
    </row>
    <row r="49" customFormat="false" ht="12.8" hidden="false" customHeight="false" outlineLevel="0" collapsed="false">
      <c r="A49" s="0" t="n">
        <f aca="false">SC_only_ref!A49</f>
        <v>2063</v>
      </c>
      <c r="B49" s="0" t="n">
        <v>-278973.396320846</v>
      </c>
      <c r="C49" s="0" t="n">
        <v>-69478.9567442006</v>
      </c>
      <c r="D49" s="0" t="n">
        <v>-69771.582619099</v>
      </c>
      <c r="E49" s="0" t="n">
        <v>-137214.234014621</v>
      </c>
      <c r="F49" s="0" t="n">
        <v>14106.9423346519</v>
      </c>
      <c r="G49" s="0" t="n">
        <v>1325655.09533058</v>
      </c>
      <c r="H49" s="0" t="n">
        <v>-541331.22736454</v>
      </c>
    </row>
    <row r="50" customFormat="false" ht="12.8" hidden="false" customHeight="false" outlineLevel="0" collapsed="false">
      <c r="A50" s="0" t="n">
        <f aca="false">SC_only_ref!A50</f>
        <v>2064</v>
      </c>
      <c r="B50" s="0" t="n">
        <v>-1133686.49687665</v>
      </c>
      <c r="C50" s="0" t="n">
        <v>-265156.55526115</v>
      </c>
      <c r="D50" s="0" t="n">
        <v>58080.1416296139</v>
      </c>
      <c r="E50" s="0" t="n">
        <v>85466.580004245</v>
      </c>
      <c r="F50" s="0" t="n">
        <v>13620.1000552177</v>
      </c>
      <c r="G50" s="0" t="n">
        <v>1885222.18167807</v>
      </c>
      <c r="H50" s="0" t="n">
        <v>-1241676.23044872</v>
      </c>
    </row>
    <row r="51" customFormat="false" ht="12.8" hidden="false" customHeight="false" outlineLevel="0" collapsed="false">
      <c r="A51" s="0" t="n">
        <f aca="false">SC_only_ref!A51</f>
        <v>2065</v>
      </c>
      <c r="B51" s="0" t="n">
        <v>217317.57369088</v>
      </c>
      <c r="C51" s="0" t="n">
        <v>34004.6437707394</v>
      </c>
      <c r="D51" s="0" t="n">
        <v>-140937.657223802</v>
      </c>
      <c r="E51" s="0" t="n">
        <v>-408812.833362877</v>
      </c>
      <c r="F51" s="0" t="n">
        <v>2640.65127801895</v>
      </c>
      <c r="G51" s="0" t="n">
        <v>1101862.70366803</v>
      </c>
      <c r="H51" s="0" t="n">
        <v>-295787.621847153</v>
      </c>
    </row>
    <row r="52" customFormat="false" ht="12.8" hidden="false" customHeight="false" outlineLevel="0" collapsed="false">
      <c r="A52" s="0" t="n">
        <f aca="false">SC_only_ref!A52</f>
        <v>2066</v>
      </c>
      <c r="B52" s="0" t="n">
        <v>-114035.468858421</v>
      </c>
      <c r="C52" s="0" t="n">
        <v>-21307.5599741405</v>
      </c>
      <c r="D52" s="0" t="n">
        <v>-97406.2120027617</v>
      </c>
      <c r="E52" s="0" t="n">
        <v>-241132.238391116</v>
      </c>
      <c r="F52" s="0" t="n">
        <v>11720.1095695496</v>
      </c>
      <c r="G52" s="0" t="n">
        <v>1354802.41843368</v>
      </c>
      <c r="H52" s="0" t="n">
        <v>-462161.36965704</v>
      </c>
    </row>
    <row r="53" customFormat="false" ht="12.8" hidden="false" customHeight="false" outlineLevel="0" collapsed="false">
      <c r="A53" s="0" t="n">
        <f aca="false">SC_only_ref!A53</f>
        <v>2067</v>
      </c>
      <c r="B53" s="0" t="n">
        <v>202245.810065042</v>
      </c>
      <c r="C53" s="0" t="n">
        <v>46208.5371664641</v>
      </c>
      <c r="D53" s="0" t="n">
        <v>-129535.273875002</v>
      </c>
      <c r="E53" s="0" t="n">
        <v>-303343.265702637</v>
      </c>
      <c r="F53" s="0" t="n">
        <v>14058.746049881</v>
      </c>
      <c r="G53" s="0" t="n">
        <v>1186611.70912349</v>
      </c>
      <c r="H53" s="0" t="n">
        <v>-170365.446296215</v>
      </c>
    </row>
    <row r="54" customFormat="false" ht="12.8" hidden="false" customHeight="false" outlineLevel="0" collapsed="false">
      <c r="A54" s="0" t="n">
        <f aca="false">SC_only_ref!A54</f>
        <v>2068</v>
      </c>
      <c r="B54" s="0" t="n">
        <v>375082.444660839</v>
      </c>
      <c r="C54" s="0" t="n">
        <v>81941.795691683</v>
      </c>
      <c r="D54" s="0" t="n">
        <v>-130203.944164347</v>
      </c>
      <c r="E54" s="0" t="n">
        <v>-251575.136291299</v>
      </c>
      <c r="F54" s="0" t="n">
        <v>17567.0235476494</v>
      </c>
      <c r="G54" s="0" t="n">
        <v>1104104.13539714</v>
      </c>
      <c r="H54" s="0" t="n">
        <v>92812.1834445</v>
      </c>
    </row>
    <row r="55" customFormat="false" ht="12.8" hidden="false" customHeight="false" outlineLevel="0" collapsed="false">
      <c r="A55" s="0" t="n">
        <f aca="false">SC_only_ref!A55</f>
        <v>2069</v>
      </c>
      <c r="B55" s="0" t="n">
        <v>536290.232198387</v>
      </c>
      <c r="C55" s="0" t="n">
        <v>115445.932400124</v>
      </c>
      <c r="D55" s="0" t="n">
        <v>-128471.403988499</v>
      </c>
      <c r="E55" s="0" t="n">
        <v>-216681.644394683</v>
      </c>
      <c r="F55" s="0" t="n">
        <v>19260.703745842</v>
      </c>
      <c r="G55" s="0" t="n">
        <v>1042198.85086998</v>
      </c>
      <c r="H55" s="0" t="n">
        <v>325843.819961548</v>
      </c>
    </row>
    <row r="56" customFormat="false" ht="12.8" hidden="false" customHeight="false" outlineLevel="0" collapsed="false">
      <c r="A56" s="0" t="n">
        <f aca="false">SC_only_ref!A56</f>
        <v>2070</v>
      </c>
      <c r="B56" s="0" t="n">
        <v>163588.441481341</v>
      </c>
      <c r="C56" s="0" t="n">
        <v>19724.4490405889</v>
      </c>
      <c r="D56" s="0" t="n">
        <v>-49234.3716108296</v>
      </c>
      <c r="E56" s="0" t="n">
        <v>-25643.402147295</v>
      </c>
      <c r="F56" s="0" t="n">
        <v>23563.7601079941</v>
      </c>
      <c r="G56" s="0" t="n">
        <v>1288064.15715861</v>
      </c>
      <c r="H56" s="0" t="n">
        <v>131998.876871586</v>
      </c>
    </row>
    <row r="57" customFormat="false" ht="12.8" hidden="false" customHeight="false" outlineLevel="0" collapsed="false">
      <c r="A57" s="0" t="n">
        <f aca="false">SC_only_ref!A57</f>
        <v>2071</v>
      </c>
      <c r="B57" s="0" t="n">
        <v>463934.982383434</v>
      </c>
      <c r="C57" s="0" t="n">
        <v>94001.2396620298</v>
      </c>
      <c r="D57" s="0" t="n">
        <v>-94029.6390181445</v>
      </c>
      <c r="E57" s="0" t="n">
        <v>-136621.653173091</v>
      </c>
      <c r="F57" s="0" t="n">
        <v>21598.2787594795</v>
      </c>
      <c r="G57" s="0" t="n">
        <v>1160796.59608714</v>
      </c>
      <c r="H57" s="0" t="n">
        <v>348883.208613396</v>
      </c>
    </row>
    <row r="58" customFormat="false" ht="12.8" hidden="false" customHeight="false" outlineLevel="0" collapsed="false">
      <c r="A58" s="0" t="n">
        <f aca="false">SC_only_ref!A58</f>
        <v>2072</v>
      </c>
      <c r="B58" s="0" t="n">
        <v>192048.249366749</v>
      </c>
      <c r="C58" s="0" t="n">
        <v>44173.2596645691</v>
      </c>
      <c r="D58" s="0" t="n">
        <v>-45349.7936795652</v>
      </c>
      <c r="E58" s="0" t="n">
        <v>-34219.2768102847</v>
      </c>
      <c r="F58" s="0" t="n">
        <v>24048.4382543564</v>
      </c>
      <c r="G58" s="0" t="n">
        <v>1359727.81908877</v>
      </c>
      <c r="H58" s="0" t="n">
        <v>180700.876796246</v>
      </c>
    </row>
    <row r="59" customFormat="false" ht="12.8" hidden="false" customHeight="false" outlineLevel="0" collapsed="false">
      <c r="A59" s="0" t="n">
        <f aca="false">SC_only_ref!A59</f>
        <v>2073</v>
      </c>
      <c r="B59" s="0" t="n">
        <v>-62357.586405158</v>
      </c>
      <c r="C59" s="0" t="n">
        <v>-15333.080791208</v>
      </c>
      <c r="D59" s="0" t="n">
        <v>-1057.93357163668</v>
      </c>
      <c r="E59" s="0" t="n">
        <v>48633.0951898731</v>
      </c>
      <c r="F59" s="0" t="n">
        <v>24168.37976408</v>
      </c>
      <c r="G59" s="0" t="n">
        <v>1522361.856852</v>
      </c>
      <c r="H59" s="0" t="n">
        <v>-5947.12581396103</v>
      </c>
    </row>
    <row r="60" customFormat="false" ht="12.8" hidden="false" customHeight="false" outlineLevel="0" collapsed="false">
      <c r="A60" s="0" t="n">
        <f aca="false">SC_only_ref!A60</f>
        <v>2074</v>
      </c>
      <c r="B60" s="0" t="n">
        <v>-1197903.16560471</v>
      </c>
      <c r="C60" s="0" t="n">
        <v>-302694.494921288</v>
      </c>
      <c r="D60" s="0" t="n">
        <v>181832.298896341</v>
      </c>
      <c r="E60" s="0" t="n">
        <v>240647.536860535</v>
      </c>
      <c r="F60" s="0" t="n">
        <v>30911.8241243362</v>
      </c>
      <c r="G60" s="0" t="n">
        <v>2384766.95092405</v>
      </c>
      <c r="H60" s="0" t="n">
        <v>-1047206.00064516</v>
      </c>
    </row>
    <row r="61" customFormat="false" ht="12.8" hidden="false" customHeight="false" outlineLevel="0" collapsed="false">
      <c r="A61" s="0" t="n">
        <f aca="false">SC_only_ref!A61</f>
        <v>2075</v>
      </c>
      <c r="B61" s="0" t="n">
        <v>-707818.569806557</v>
      </c>
      <c r="C61" s="0" t="n">
        <v>-153241.200193927</v>
      </c>
      <c r="D61" s="0" t="n">
        <v>68422.2690349147</v>
      </c>
      <c r="E61" s="0" t="n">
        <v>80527.7560882811</v>
      </c>
      <c r="F61" s="0" t="n">
        <v>20056.0629277229</v>
      </c>
      <c r="G61" s="0" t="n">
        <v>1997943.16329415</v>
      </c>
      <c r="H61" s="0" t="n">
        <v>-692053.681949139</v>
      </c>
    </row>
    <row r="62" customFormat="false" ht="12.8" hidden="false" customHeight="false" outlineLevel="0" collapsed="false">
      <c r="A62" s="0" t="n">
        <f aca="false">SC_only_ref!A62</f>
        <v>2076</v>
      </c>
      <c r="B62" s="0" t="n">
        <v>-894680.551419321</v>
      </c>
      <c r="C62" s="0" t="n">
        <v>-155483.399095645</v>
      </c>
      <c r="D62" s="0" t="n">
        <v>63332.2259246893</v>
      </c>
      <c r="E62" s="0" t="n">
        <v>136833.77776977</v>
      </c>
      <c r="F62" s="0" t="n">
        <v>18316.9187674522</v>
      </c>
      <c r="G62" s="0" t="n">
        <v>2058838.05433208</v>
      </c>
      <c r="H62" s="0" t="n">
        <v>-831681.028053284</v>
      </c>
    </row>
    <row r="63" customFormat="false" ht="12.8" hidden="false" customHeight="false" outlineLevel="0" collapsed="false">
      <c r="A63" s="0" t="n">
        <f aca="false">SC_only_ref!A63</f>
        <v>2077</v>
      </c>
      <c r="B63" s="0" t="n">
        <v>-564035.63653579</v>
      </c>
      <c r="C63" s="0" t="n">
        <v>-83214.2755864468</v>
      </c>
      <c r="D63" s="0" t="n">
        <v>-9737.18720932677</v>
      </c>
      <c r="E63" s="0" t="n">
        <v>88589.27357026</v>
      </c>
      <c r="F63" s="0" t="n">
        <v>17632.9017248154</v>
      </c>
      <c r="G63" s="0" t="n">
        <v>1701822.59207886</v>
      </c>
      <c r="H63" s="0" t="n">
        <v>-550764.924036503</v>
      </c>
    </row>
    <row r="64" customFormat="false" ht="12.8" hidden="false" customHeight="false" outlineLevel="0" collapsed="false">
      <c r="A64" s="0" t="n">
        <f aca="false">SC_only_ref!A64</f>
        <v>2078</v>
      </c>
      <c r="B64" s="0" t="n">
        <v>15368.1370103545</v>
      </c>
      <c r="C64" s="0" t="n">
        <v>33631.9502801113</v>
      </c>
      <c r="D64" s="0" t="n">
        <v>-83950.6217702311</v>
      </c>
      <c r="E64" s="0" t="n">
        <v>-128273.102433359</v>
      </c>
      <c r="F64" s="0" t="n">
        <v>8459.0821428299</v>
      </c>
      <c r="G64" s="0" t="n">
        <v>1347263.1507082</v>
      </c>
      <c r="H64" s="0" t="n">
        <v>-154764.554769993</v>
      </c>
    </row>
    <row r="65" customFormat="false" ht="12.8" hidden="false" customHeight="false" outlineLevel="0" collapsed="false">
      <c r="A65" s="0" t="n">
        <f aca="false">SC_only_ref!A65</f>
        <v>2079</v>
      </c>
      <c r="B65" s="0" t="n">
        <v>220352.494922299</v>
      </c>
      <c r="C65" s="0" t="n">
        <v>69615.7537988629</v>
      </c>
      <c r="D65" s="0" t="n">
        <v>-108383.000824921</v>
      </c>
      <c r="E65" s="0" t="n">
        <v>-155830.040692907</v>
      </c>
      <c r="F65" s="0" t="n">
        <v>9843.84035921097</v>
      </c>
      <c r="G65" s="0" t="n">
        <v>1235654.76290226</v>
      </c>
      <c r="H65" s="0" t="n">
        <v>35599.0475625992</v>
      </c>
    </row>
    <row r="66" customFormat="false" ht="12.8" hidden="false" customHeight="false" outlineLevel="0" collapsed="false">
      <c r="A66" s="0" t="n">
        <f aca="false">SC_only_ref!A66</f>
        <v>2080</v>
      </c>
      <c r="B66" s="0" t="n">
        <v>270616.236397788</v>
      </c>
      <c r="C66" s="0" t="n">
        <v>74797.5289463941</v>
      </c>
      <c r="D66" s="0" t="n">
        <v>-101518.789468413</v>
      </c>
      <c r="E66" s="0" t="n">
        <v>-109464.156625524</v>
      </c>
      <c r="F66" s="0" t="n">
        <v>12565.0155682564</v>
      </c>
      <c r="G66" s="0" t="n">
        <v>1232981.62336494</v>
      </c>
      <c r="H66" s="0" t="n">
        <v>146995.834817886</v>
      </c>
    </row>
    <row r="67" customFormat="false" ht="12.8" hidden="false" customHeight="false" outlineLevel="0" collapsed="false">
      <c r="A67" s="0" t="n">
        <f aca="false">SC_only_ref!A67</f>
        <v>2081</v>
      </c>
      <c r="B67" s="0" t="n">
        <v>343895.357268199</v>
      </c>
      <c r="C67" s="0" t="n">
        <v>86924.2407252928</v>
      </c>
      <c r="D67" s="0" t="n">
        <v>-96861.793006679</v>
      </c>
      <c r="E67" s="0" t="n">
        <v>-82513.9794305395</v>
      </c>
      <c r="F67" s="0" t="n">
        <v>13738.8346152306</v>
      </c>
      <c r="G67" s="0" t="n">
        <v>1198412.35833968</v>
      </c>
      <c r="H67" s="0" t="n">
        <v>265182.660171986</v>
      </c>
    </row>
    <row r="68" customFormat="false" ht="12.8" hidden="false" customHeight="false" outlineLevel="0" collapsed="false">
      <c r="A68" s="0" t="n">
        <f aca="false">SC_only_ref!A68</f>
        <v>2082</v>
      </c>
      <c r="B68" s="0" t="n">
        <v>462467.682312843</v>
      </c>
      <c r="C68" s="0" t="n">
        <v>112502.238960099</v>
      </c>
      <c r="D68" s="0" t="n">
        <v>-110132.982348854</v>
      </c>
      <c r="E68" s="0" t="n">
        <v>-86693.8535355497</v>
      </c>
      <c r="F68" s="0" t="n">
        <v>15128.4916353226</v>
      </c>
      <c r="G68" s="0" t="n">
        <v>1145340.67058086</v>
      </c>
      <c r="H68" s="0" t="n">
        <v>393271.577023983</v>
      </c>
    </row>
    <row r="69" customFormat="false" ht="12.8" hidden="false" customHeight="false" outlineLevel="0" collapsed="false">
      <c r="A69" s="0" t="n">
        <f aca="false">SC_only_ref!A69</f>
        <v>2083</v>
      </c>
      <c r="B69" s="0" t="n">
        <v>353568.989696167</v>
      </c>
      <c r="C69" s="0" t="n">
        <v>84347.3788830191</v>
      </c>
      <c r="D69" s="0" t="n">
        <v>-78939.0043682978</v>
      </c>
      <c r="E69" s="0" t="n">
        <v>-13414.457983274</v>
      </c>
      <c r="F69" s="0" t="n">
        <v>17778.6262526512</v>
      </c>
      <c r="G69" s="0" t="n">
        <v>1202768.79633926</v>
      </c>
      <c r="H69" s="0" t="n">
        <v>363341.532479763</v>
      </c>
    </row>
    <row r="70" customFormat="false" ht="12.8" hidden="false" customHeight="false" outlineLevel="0" collapsed="false">
      <c r="A70" s="0" t="n">
        <f aca="false">SC_only_ref!A70</f>
        <v>2084</v>
      </c>
      <c r="B70" s="0" t="n">
        <v>279588.128638048</v>
      </c>
      <c r="C70" s="0" t="n">
        <v>63149.6895138649</v>
      </c>
      <c r="D70" s="0" t="n">
        <v>-57298.0757135619</v>
      </c>
      <c r="E70" s="0" t="n">
        <v>40292.0113892332</v>
      </c>
      <c r="F70" s="0" t="n">
        <v>18917.1632223129</v>
      </c>
      <c r="G70" s="0" t="n">
        <v>1234451.60065235</v>
      </c>
      <c r="H70" s="0" t="n">
        <v>344648.917049885</v>
      </c>
    </row>
    <row r="71" customFormat="false" ht="12.8" hidden="false" customHeight="false" outlineLevel="0" collapsed="false">
      <c r="A71" s="0" t="n">
        <f aca="false">SC_only_ref!A71</f>
        <v>2085</v>
      </c>
      <c r="B71" s="0" t="n">
        <v>-58651.9724650867</v>
      </c>
      <c r="C71" s="0" t="n">
        <v>-17650.7944235532</v>
      </c>
      <c r="D71" s="0" t="n">
        <v>-873.541232844815</v>
      </c>
      <c r="E71" s="0" t="n">
        <v>150064.66890996</v>
      </c>
      <c r="F71" s="0" t="n">
        <v>20153.8476653099</v>
      </c>
      <c r="G71" s="0" t="n">
        <v>1460380.81998929</v>
      </c>
      <c r="H71" s="0" t="n">
        <v>93042.2084541321</v>
      </c>
    </row>
    <row r="72" customFormat="false" ht="12.8" hidden="false" customHeight="false" outlineLevel="0" collapsed="false">
      <c r="A72" s="0" t="n">
        <f aca="false">SC_only_ref!A72</f>
        <v>2086</v>
      </c>
      <c r="B72" s="0" t="n">
        <v>-118626.639774535</v>
      </c>
      <c r="C72" s="0" t="n">
        <v>-36937.8879393591</v>
      </c>
      <c r="D72" s="0" t="n">
        <v>-3917.47220229357</v>
      </c>
      <c r="E72" s="0" t="n">
        <v>170977.315905744</v>
      </c>
      <c r="F72" s="0" t="n">
        <v>18279.2780990601</v>
      </c>
      <c r="G72" s="0" t="n">
        <v>1434491.20273089</v>
      </c>
      <c r="H72" s="0" t="n">
        <v>29774.5940880775</v>
      </c>
    </row>
    <row r="73" customFormat="false" ht="12.8" hidden="false" customHeight="false" outlineLevel="0" collapsed="false">
      <c r="A73" s="0" t="n">
        <f aca="false">SC_only_ref!A73</f>
        <v>2087</v>
      </c>
      <c r="B73" s="0" t="n">
        <v>530170.664370433</v>
      </c>
      <c r="C73" s="0" t="n">
        <v>103043.450961231</v>
      </c>
      <c r="D73" s="0" t="n">
        <v>-90930.5757957902</v>
      </c>
      <c r="E73" s="0" t="n">
        <v>-82608.7147623692</v>
      </c>
      <c r="F73" s="0" t="n">
        <v>12809.0206332207</v>
      </c>
      <c r="G73" s="0" t="n">
        <v>1079910.18827656</v>
      </c>
      <c r="H73" s="0" t="n">
        <v>472483.845407486</v>
      </c>
    </row>
    <row r="74" customFormat="false" ht="12.8" hidden="false" customHeight="false" outlineLevel="0" collapsed="false">
      <c r="A74" s="0" t="n">
        <f aca="false">SC_only_ref!A74</f>
        <v>2088</v>
      </c>
      <c r="B74" s="0" t="n">
        <v>330681.962545905</v>
      </c>
      <c r="C74" s="0" t="n">
        <v>57950.0766808083</v>
      </c>
      <c r="D74" s="0" t="n">
        <v>-50296.0182871688</v>
      </c>
      <c r="E74" s="0" t="n">
        <v>29210.9278035425</v>
      </c>
      <c r="F74" s="0" t="n">
        <v>16550.9895858765</v>
      </c>
      <c r="G74" s="0" t="n">
        <v>1208824.79030961</v>
      </c>
      <c r="H74" s="0" t="n">
        <v>384097.938328266</v>
      </c>
    </row>
    <row r="75" customFormat="false" ht="12.8" hidden="false" customHeight="false" outlineLevel="0" collapsed="false">
      <c r="A75" s="0" t="n">
        <f aca="false">SC_only_ref!A75</f>
        <v>2089</v>
      </c>
      <c r="B75" s="0" t="n">
        <v>-1461940.69476539</v>
      </c>
      <c r="C75" s="0" t="n">
        <v>-323831.903788432</v>
      </c>
      <c r="D75" s="0" t="n">
        <v>181012.066685621</v>
      </c>
      <c r="E75" s="0" t="n">
        <v>640215.477629768</v>
      </c>
      <c r="F75" s="0" t="n">
        <v>28384.6025633812</v>
      </c>
      <c r="G75" s="0" t="n">
        <v>2168800.20661357</v>
      </c>
      <c r="H75" s="0" t="n">
        <v>-936160.451674938</v>
      </c>
    </row>
    <row r="76" customFormat="false" ht="12.8" hidden="false" customHeight="false" outlineLevel="0" collapsed="false">
      <c r="A76" s="0" t="n">
        <f aca="false">SC_only_ref!A76</f>
        <v>2090</v>
      </c>
      <c r="B76" s="0" t="n">
        <v>103527.980130166</v>
      </c>
      <c r="C76" s="0" t="n">
        <v>21306.1737119174</v>
      </c>
      <c r="D76" s="0" t="n">
        <v>-65876.3105936982</v>
      </c>
      <c r="E76" s="0" t="n">
        <v>-26196.976638779</v>
      </c>
      <c r="F76" s="0" t="n">
        <v>10165.0292801857</v>
      </c>
      <c r="G76" s="0" t="n">
        <v>1221617.08488467</v>
      </c>
      <c r="H76" s="0" t="n">
        <v>42925.8958897591</v>
      </c>
    </row>
    <row r="77" customFormat="false" ht="12.8" hidden="false" customHeight="false" outlineLevel="0" collapsed="false">
      <c r="A77" s="0" t="n">
        <f aca="false">SC_only_ref!A77</f>
        <v>2091</v>
      </c>
      <c r="B77" s="0" t="n">
        <v>-106537.170182917</v>
      </c>
      <c r="C77" s="0" t="n">
        <v>-31208.58162334</v>
      </c>
      <c r="D77" s="0" t="n">
        <v>-44800.5293793567</v>
      </c>
      <c r="E77" s="0" t="n">
        <v>57048.5127711091</v>
      </c>
      <c r="F77" s="0" t="n">
        <v>16165.0101194382</v>
      </c>
      <c r="G77" s="0" t="n">
        <v>1273447.49971387</v>
      </c>
      <c r="H77" s="0" t="n">
        <v>-109332.758294582</v>
      </c>
    </row>
    <row r="78" customFormat="false" ht="12.8" hidden="false" customHeight="false" outlineLevel="0" collapsed="false">
      <c r="A78" s="0" t="n">
        <f aca="false">SC_only_ref!A78</f>
        <v>2092</v>
      </c>
      <c r="B78" s="0" t="n">
        <v>-390540.946242236</v>
      </c>
      <c r="C78" s="0" t="n">
        <v>-101111.219355773</v>
      </c>
      <c r="D78" s="0" t="n">
        <v>5049.35275973007</v>
      </c>
      <c r="E78" s="0" t="n">
        <v>71484.7768249102</v>
      </c>
      <c r="F78" s="0" t="n">
        <v>10671.5956487656</v>
      </c>
      <c r="G78" s="0" t="n">
        <v>1471055.78316003</v>
      </c>
      <c r="H78" s="0" t="n">
        <v>-404446.440364838</v>
      </c>
    </row>
    <row r="79" customFormat="false" ht="12.8" hidden="false" customHeight="false" outlineLevel="0" collapsed="false">
      <c r="A79" s="0" t="n">
        <f aca="false">SC_only_ref!A79</f>
        <v>2093</v>
      </c>
      <c r="B79" s="0" t="n">
        <v>448518.646059334</v>
      </c>
      <c r="C79" s="0" t="n">
        <v>80188.1198528334</v>
      </c>
      <c r="D79" s="0" t="n">
        <v>-103906.085126635</v>
      </c>
      <c r="E79" s="0" t="n">
        <v>-258873.188339192</v>
      </c>
      <c r="F79" s="0" t="n">
        <v>4590.36964845657</v>
      </c>
      <c r="G79" s="0" t="n">
        <v>1019827.78217721</v>
      </c>
      <c r="H79" s="0" t="n">
        <v>170517.862094879</v>
      </c>
    </row>
    <row r="80" customFormat="false" ht="12.8" hidden="false" customHeight="false" outlineLevel="0" collapsed="false">
      <c r="A80" s="0" t="n">
        <f aca="false">SC_only_ref!A80</f>
        <v>2094</v>
      </c>
      <c r="B80" s="0" t="n">
        <v>565457.153043259</v>
      </c>
      <c r="C80" s="0" t="n">
        <v>118916.710060573</v>
      </c>
      <c r="D80" s="0" t="n">
        <v>-112775.207073087</v>
      </c>
      <c r="E80" s="0" t="n">
        <v>-150340.249445956</v>
      </c>
      <c r="F80" s="0" t="n">
        <v>8399.01213359833</v>
      </c>
      <c r="G80" s="0" t="n">
        <v>950809.413183659</v>
      </c>
      <c r="H80" s="0" t="n">
        <v>429657.418718815</v>
      </c>
    </row>
    <row r="81" customFormat="false" ht="12.8" hidden="false" customHeight="false" outlineLevel="0" collapsed="false">
      <c r="A81" s="0" t="n">
        <f aca="false">SC_only_ref!A81</f>
        <v>2095</v>
      </c>
      <c r="B81" s="0" t="n">
        <v>591069.270099275</v>
      </c>
      <c r="C81" s="0" t="n">
        <v>124786.391762721</v>
      </c>
      <c r="D81" s="0" t="n">
        <v>-102575.780026717</v>
      </c>
      <c r="E81" s="0" t="n">
        <v>-121800.223067123</v>
      </c>
      <c r="F81" s="0" t="n">
        <v>13417.0009450912</v>
      </c>
      <c r="G81" s="0" t="n">
        <v>953786.727311522</v>
      </c>
      <c r="H81" s="0" t="n">
        <v>504896.659713268</v>
      </c>
    </row>
    <row r="82" customFormat="false" ht="12.8" hidden="false" customHeight="false" outlineLevel="0" collapsed="false">
      <c r="A82" s="0" t="n">
        <f aca="false">SC_only_ref!A82</f>
        <v>2096</v>
      </c>
      <c r="B82" s="0" t="n">
        <v>513767.7250937</v>
      </c>
      <c r="C82" s="0" t="n">
        <v>110227.946117898</v>
      </c>
      <c r="D82" s="0" t="n">
        <v>-76837.7280191667</v>
      </c>
      <c r="E82" s="0" t="n">
        <v>-100960.92043424</v>
      </c>
      <c r="F82" s="0" t="n">
        <v>16742.7416343689</v>
      </c>
      <c r="G82" s="0" t="n">
        <v>1021996.71888104</v>
      </c>
      <c r="H82" s="0" t="n">
        <v>462939.764392376</v>
      </c>
    </row>
    <row r="83" customFormat="false" ht="12.8" hidden="false" customHeight="false" outlineLevel="0" collapsed="false">
      <c r="A83" s="0" t="n">
        <f aca="false">SC_only_ref!A83</f>
        <v>2097</v>
      </c>
      <c r="B83" s="0" t="n">
        <v>421676.968988143</v>
      </c>
      <c r="C83" s="0" t="n">
        <v>87092.7075047456</v>
      </c>
      <c r="D83" s="0" t="n">
        <v>-49870.6247926541</v>
      </c>
      <c r="E83" s="0" t="n">
        <v>-55941.7950452082</v>
      </c>
      <c r="F83" s="0" t="n">
        <v>18831.6808104515</v>
      </c>
      <c r="G83" s="0" t="n">
        <v>1099834.04665908</v>
      </c>
      <c r="H83" s="0" t="n">
        <v>421788.937465191</v>
      </c>
    </row>
    <row r="84" customFormat="false" ht="12.8" hidden="false" customHeight="false" outlineLevel="0" collapsed="false">
      <c r="A84" s="0" t="n">
        <f aca="false">SC_only_ref!A84</f>
        <v>2098</v>
      </c>
      <c r="B84" s="0" t="n">
        <v>582331.860360872</v>
      </c>
      <c r="C84" s="0" t="n">
        <v>121007.237699553</v>
      </c>
      <c r="D84" s="0" t="n">
        <v>-67798.1738742888</v>
      </c>
      <c r="E84" s="0" t="n">
        <v>-88483.0633998979</v>
      </c>
      <c r="F84" s="0" t="n">
        <v>19308.9195299149</v>
      </c>
      <c r="G84" s="0" t="n">
        <v>1002991.80576661</v>
      </c>
      <c r="H84" s="0" t="n">
        <v>566366.780316353</v>
      </c>
    </row>
    <row r="85" customFormat="false" ht="12.8" hidden="false" customHeight="false" outlineLevel="0" collapsed="false">
      <c r="A85" s="0" t="n">
        <f aca="false">SC_only_ref!A85</f>
        <v>2099</v>
      </c>
      <c r="B85" s="0" t="n">
        <v>649277.946841568</v>
      </c>
      <c r="C85" s="0" t="n">
        <v>144120.388229556</v>
      </c>
      <c r="D85" s="0" t="n">
        <v>-68679.6112879403</v>
      </c>
      <c r="E85" s="0" t="n">
        <v>-79542.9750205111</v>
      </c>
      <c r="F85" s="0" t="n">
        <v>20486.9307799339</v>
      </c>
      <c r="G85" s="0" t="n">
        <v>991584.251424819</v>
      </c>
      <c r="H85" s="0" t="n">
        <v>665662.679542065</v>
      </c>
    </row>
    <row r="86" customFormat="false" ht="12.8" hidden="false" customHeight="false" outlineLevel="0" collapsed="false">
      <c r="A86" s="0" t="n">
        <f aca="false">SC_only_ref!A86</f>
        <v>2100</v>
      </c>
      <c r="B86" s="0" t="n">
        <v>339005.250701506</v>
      </c>
      <c r="C86" s="0" t="n">
        <v>75795.1868938888</v>
      </c>
      <c r="D86" s="0" t="n">
        <v>-13227.4716182202</v>
      </c>
      <c r="E86" s="0" t="n">
        <v>36451.860157961</v>
      </c>
      <c r="F86" s="0" t="n">
        <v>23791.2782607079</v>
      </c>
      <c r="G86" s="0" t="n">
        <v>1183485.25157127</v>
      </c>
      <c r="H86" s="0" t="n">
        <v>461816.104396343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1" sqref="P61:P63 O1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0</v>
      </c>
      <c r="B2" s="0" t="n">
        <v>1990</v>
      </c>
      <c r="C2" s="0" t="n">
        <v>5358.19365825172</v>
      </c>
      <c r="D2" s="0" t="n">
        <v>2439.34906462548</v>
      </c>
      <c r="E2" s="0" t="n">
        <v>21.5480177059305</v>
      </c>
      <c r="F2" s="0" t="n">
        <v>394.279106681283</v>
      </c>
      <c r="G2" s="0" t="n">
        <v>-938.637144565582</v>
      </c>
      <c r="H2" s="0" t="n">
        <v>0</v>
      </c>
      <c r="I2" s="0" t="n">
        <v>7274.73270273209</v>
      </c>
      <c r="J2" s="0" t="n">
        <v>-1</v>
      </c>
    </row>
    <row r="3" customFormat="false" ht="12.8" hidden="false" customHeight="false" outlineLevel="0" collapsed="false">
      <c r="A3" s="0" t="n">
        <v>1</v>
      </c>
      <c r="B3" s="0" t="n">
        <v>1991</v>
      </c>
      <c r="C3" s="0" t="n">
        <v>16062.6995844452</v>
      </c>
      <c r="D3" s="0" t="n">
        <v>5146.36946594833</v>
      </c>
      <c r="E3" s="0" t="n">
        <v>102.605267714902</v>
      </c>
      <c r="F3" s="0" t="n">
        <v>1513.00006080301</v>
      </c>
      <c r="G3" s="0" t="n">
        <v>-1899.28332853317</v>
      </c>
      <c r="H3" s="0" t="n">
        <v>0</v>
      </c>
      <c r="I3" s="0" t="n">
        <v>20925.3910503387</v>
      </c>
      <c r="J3" s="0" t="n">
        <v>-1</v>
      </c>
    </row>
    <row r="4" customFormat="false" ht="12.8" hidden="false" customHeight="false" outlineLevel="0" collapsed="false">
      <c r="A4" s="0" t="n">
        <v>2</v>
      </c>
      <c r="B4" s="0" t="n">
        <v>1992</v>
      </c>
      <c r="C4" s="0" t="n">
        <v>31368.5146923612</v>
      </c>
      <c r="D4" s="0" t="n">
        <v>8456.33053742766</v>
      </c>
      <c r="E4" s="0" t="n">
        <v>275.953191645441</v>
      </c>
      <c r="F4" s="0" t="n">
        <v>3245.9686304066</v>
      </c>
      <c r="G4" s="0" t="n">
        <v>-2514.97693395615</v>
      </c>
      <c r="H4" s="0" t="n">
        <v>0</v>
      </c>
      <c r="I4" s="0" t="n">
        <v>40831.7901182175</v>
      </c>
      <c r="J4" s="0" t="n">
        <v>-1</v>
      </c>
    </row>
    <row r="5" customFormat="false" ht="12.8" hidden="false" customHeight="false" outlineLevel="0" collapsed="false">
      <c r="A5" s="0" t="n">
        <v>3</v>
      </c>
      <c r="B5" s="0" t="n">
        <v>1993</v>
      </c>
      <c r="C5" s="0" t="n">
        <v>50573.9730003367</v>
      </c>
      <c r="D5" s="0" t="n">
        <v>13847.5116417277</v>
      </c>
      <c r="E5" s="0" t="n">
        <v>576.491322178015</v>
      </c>
      <c r="F5" s="0" t="n">
        <v>5752.56759144866</v>
      </c>
      <c r="G5" s="0" t="n">
        <v>-2833.24286079407</v>
      </c>
      <c r="H5" s="0" t="n">
        <v>0</v>
      </c>
      <c r="I5" s="0" t="n">
        <v>67917.3006949425</v>
      </c>
      <c r="J5" s="0" t="n">
        <v>-1</v>
      </c>
    </row>
    <row r="6" customFormat="false" ht="12.8" hidden="false" customHeight="false" outlineLevel="0" collapsed="false">
      <c r="A6" s="0" t="n">
        <v>4</v>
      </c>
      <c r="B6" s="0" t="n">
        <v>1994</v>
      </c>
      <c r="C6" s="0" t="n">
        <v>75845.5828568147</v>
      </c>
      <c r="D6" s="0" t="n">
        <v>19313.3092264218</v>
      </c>
      <c r="E6" s="0" t="n">
        <v>1041.70913391677</v>
      </c>
      <c r="F6" s="0" t="n">
        <v>9078.44355767593</v>
      </c>
      <c r="G6" s="0" t="n">
        <v>-3116.36943244934</v>
      </c>
      <c r="H6" s="0" t="n">
        <v>0</v>
      </c>
      <c r="I6" s="0" t="n">
        <v>102162.675342083</v>
      </c>
      <c r="J6" s="0" t="n">
        <v>-1</v>
      </c>
    </row>
    <row r="7" customFormat="false" ht="12.8" hidden="false" customHeight="false" outlineLevel="0" collapsed="false">
      <c r="A7" s="0" t="n">
        <v>5</v>
      </c>
      <c r="B7" s="0" t="n">
        <v>1995</v>
      </c>
      <c r="C7" s="0" t="n">
        <v>107272.949671932</v>
      </c>
      <c r="D7" s="0" t="n">
        <v>26697.9612468799</v>
      </c>
      <c r="E7" s="0" t="n">
        <v>1714.23523470984</v>
      </c>
      <c r="F7" s="0" t="n">
        <v>13143.9902512716</v>
      </c>
      <c r="G7" s="0" t="n">
        <v>-3424.01997804642</v>
      </c>
      <c r="H7" s="0" t="n">
        <v>0</v>
      </c>
      <c r="I7" s="0" t="n">
        <v>145405.116426945</v>
      </c>
      <c r="J7" s="0" t="n">
        <v>-1</v>
      </c>
    </row>
    <row r="8" customFormat="false" ht="12.8" hidden="false" customHeight="false" outlineLevel="0" collapsed="false">
      <c r="A8" s="0" t="n">
        <v>6</v>
      </c>
      <c r="B8" s="0" t="n">
        <v>1996</v>
      </c>
      <c r="C8" s="0" t="n">
        <v>145405.353621335</v>
      </c>
      <c r="D8" s="0" t="n">
        <v>37295.6608410738</v>
      </c>
      <c r="E8" s="0" t="n">
        <v>2647.94990355239</v>
      </c>
      <c r="F8" s="0" t="n">
        <v>18280.4320123097</v>
      </c>
      <c r="G8" s="0" t="n">
        <v>-3177.4131398201</v>
      </c>
      <c r="H8" s="0" t="n">
        <v>0</v>
      </c>
      <c r="I8" s="0" t="n">
        <v>200451.98323822</v>
      </c>
      <c r="J8" s="0" t="n">
        <v>-1</v>
      </c>
    </row>
    <row r="9" customFormat="false" ht="12.8" hidden="false" customHeight="false" outlineLevel="0" collapsed="false">
      <c r="A9" s="0" t="n">
        <v>7</v>
      </c>
      <c r="B9" s="0" t="n">
        <v>1997</v>
      </c>
      <c r="C9" s="0" t="n">
        <v>181005.857405949</v>
      </c>
      <c r="D9" s="0" t="n">
        <v>43989.7181877931</v>
      </c>
      <c r="E9" s="0" t="n">
        <v>3853.00960372476</v>
      </c>
      <c r="F9" s="0" t="n">
        <v>23895.0190213882</v>
      </c>
      <c r="G9" s="0" t="n">
        <v>-2110.44038581848</v>
      </c>
      <c r="H9" s="0" t="n">
        <v>0</v>
      </c>
      <c r="I9" s="0" t="n">
        <v>250633.163832664</v>
      </c>
      <c r="J9" s="0" t="n">
        <v>-1</v>
      </c>
    </row>
    <row r="10" customFormat="false" ht="12.8" hidden="false" customHeight="false" outlineLevel="0" collapsed="false">
      <c r="A10" s="0" t="n">
        <v>8</v>
      </c>
      <c r="B10" s="0" t="n">
        <v>1998</v>
      </c>
      <c r="C10" s="0" t="n">
        <v>217840.801777913</v>
      </c>
      <c r="D10" s="0" t="n">
        <v>53116.5231803027</v>
      </c>
      <c r="E10" s="0" t="n">
        <v>5309.50396120498</v>
      </c>
      <c r="F10" s="0" t="n">
        <v>29586.6140324206</v>
      </c>
      <c r="G10" s="0" t="n">
        <v>-1090.61350488663</v>
      </c>
      <c r="H10" s="0" t="n">
        <v>0</v>
      </c>
      <c r="I10" s="0" t="n">
        <v>304762.829447746</v>
      </c>
      <c r="J10" s="0" t="n">
        <v>-1</v>
      </c>
    </row>
    <row r="11" customFormat="false" ht="12.8" hidden="false" customHeight="false" outlineLevel="0" collapsed="false">
      <c r="A11" s="0" t="n">
        <v>9</v>
      </c>
      <c r="B11" s="0" t="n">
        <v>1999</v>
      </c>
      <c r="C11" s="0" t="n">
        <v>263513.796886689</v>
      </c>
      <c r="D11" s="0" t="n">
        <v>62991.4602732729</v>
      </c>
      <c r="E11" s="0" t="n">
        <v>7057.15584719991</v>
      </c>
      <c r="F11" s="0" t="n">
        <v>35495.0412381949</v>
      </c>
      <c r="G11" s="0" t="n">
        <v>59.93998670578</v>
      </c>
      <c r="H11" s="0" t="n">
        <v>0</v>
      </c>
      <c r="I11" s="0" t="n">
        <v>369117.394231319</v>
      </c>
      <c r="J11" s="0" t="n">
        <v>-1</v>
      </c>
    </row>
    <row r="12" customFormat="false" ht="12.8" hidden="false" customHeight="false" outlineLevel="0" collapsed="false">
      <c r="A12" s="0" t="n">
        <v>10</v>
      </c>
      <c r="B12" s="0" t="n">
        <v>2000</v>
      </c>
      <c r="C12" s="0" t="n">
        <v>326973.743165623</v>
      </c>
      <c r="D12" s="0" t="n">
        <v>77464.7986103923</v>
      </c>
      <c r="E12" s="0" t="n">
        <v>9217.71216094806</v>
      </c>
      <c r="F12" s="0" t="n">
        <v>41646.1992222593</v>
      </c>
      <c r="G12" s="0" t="n">
        <v>1147.23067903519</v>
      </c>
      <c r="H12" s="0" t="n">
        <v>0</v>
      </c>
      <c r="I12" s="0" t="n">
        <v>456449.683838844</v>
      </c>
      <c r="J12" s="0" t="n">
        <v>-1</v>
      </c>
    </row>
    <row r="13" customFormat="false" ht="12.8" hidden="false" customHeight="false" outlineLevel="0" collapsed="false">
      <c r="A13" s="0" t="n">
        <v>11</v>
      </c>
      <c r="B13" s="0" t="n">
        <v>2001</v>
      </c>
      <c r="C13" s="0" t="n">
        <v>380523.611443959</v>
      </c>
      <c r="D13" s="0" t="n">
        <v>90483.4283562559</v>
      </c>
      <c r="E13" s="0" t="n">
        <v>11811.1723166938</v>
      </c>
      <c r="F13" s="0" t="n">
        <v>48339.4355393135</v>
      </c>
      <c r="G13" s="0" t="n">
        <v>2421.08655023575</v>
      </c>
      <c r="H13" s="0" t="n">
        <v>0</v>
      </c>
      <c r="I13" s="0" t="n">
        <v>533578.7342062</v>
      </c>
      <c r="J13" s="0" t="n">
        <v>-1</v>
      </c>
    </row>
    <row r="14" customFormat="false" ht="12.8" hidden="false" customHeight="false" outlineLevel="0" collapsed="false">
      <c r="A14" s="0" t="n">
        <v>12</v>
      </c>
      <c r="B14" s="0" t="n">
        <v>2002</v>
      </c>
      <c r="C14" s="0" t="n">
        <v>436254.576805236</v>
      </c>
      <c r="D14" s="0" t="n">
        <v>101288.130912615</v>
      </c>
      <c r="E14" s="0" t="n">
        <v>14773.8853277227</v>
      </c>
      <c r="F14" s="0" t="n">
        <v>55036.5319741998</v>
      </c>
      <c r="G14" s="0" t="n">
        <v>3710.77322816849</v>
      </c>
      <c r="H14" s="0" t="n">
        <v>0</v>
      </c>
      <c r="I14" s="0" t="n">
        <v>611063.898248196</v>
      </c>
      <c r="J14" s="0" t="n">
        <v>-1</v>
      </c>
    </row>
    <row r="15" customFormat="false" ht="12.8" hidden="false" customHeight="false" outlineLevel="0" collapsed="false">
      <c r="A15" s="0" t="n">
        <v>13</v>
      </c>
      <c r="B15" s="0" t="n">
        <v>2003</v>
      </c>
      <c r="C15" s="0" t="n">
        <v>496076.589755675</v>
      </c>
      <c r="D15" s="0" t="n">
        <v>112816.777737751</v>
      </c>
      <c r="E15" s="0" t="n">
        <v>18125.5406661849</v>
      </c>
      <c r="F15" s="0" t="n">
        <v>61159.730309051</v>
      </c>
      <c r="G15" s="0" t="n">
        <v>5234.90901184082</v>
      </c>
      <c r="H15" s="0" t="n">
        <v>0</v>
      </c>
      <c r="I15" s="0" t="n">
        <v>693413.547480106</v>
      </c>
      <c r="J15" s="0" t="n">
        <v>-1</v>
      </c>
    </row>
    <row r="16" customFormat="false" ht="12.8" hidden="false" customHeight="false" outlineLevel="0" collapsed="false">
      <c r="A16" s="0" t="n">
        <v>14</v>
      </c>
      <c r="B16" s="0" t="n">
        <v>2004</v>
      </c>
      <c r="C16" s="0" t="n">
        <v>553901.361581322</v>
      </c>
      <c r="D16" s="0" t="n">
        <v>125978.079752536</v>
      </c>
      <c r="E16" s="0" t="n">
        <v>21878.6344016418</v>
      </c>
      <c r="F16" s="0" t="n">
        <v>66953.752687497</v>
      </c>
      <c r="G16" s="0" t="n">
        <v>6639.93950653076</v>
      </c>
      <c r="H16" s="0" t="n">
        <v>0</v>
      </c>
      <c r="I16" s="0" t="n">
        <v>775351.767930031</v>
      </c>
      <c r="J16" s="0" t="n">
        <v>-1</v>
      </c>
    </row>
    <row r="17" customFormat="false" ht="12.8" hidden="false" customHeight="false" outlineLevel="0" collapsed="false">
      <c r="A17" s="0" t="n">
        <v>15</v>
      </c>
      <c r="B17" s="0" t="n">
        <v>2005</v>
      </c>
      <c r="C17" s="0" t="n">
        <v>615106.359083348</v>
      </c>
      <c r="D17" s="0" t="n">
        <v>138392.101217133</v>
      </c>
      <c r="E17" s="0" t="n">
        <v>26033.307225549</v>
      </c>
      <c r="F17" s="0" t="n">
        <v>72622.0391806391</v>
      </c>
      <c r="G17" s="0" t="n">
        <v>7939.48137903214</v>
      </c>
      <c r="H17" s="0" t="n">
        <v>0</v>
      </c>
      <c r="I17" s="0" t="n">
        <v>860093.288084984</v>
      </c>
      <c r="J17" s="0" t="n">
        <v>-1</v>
      </c>
    </row>
    <row r="18" customFormat="false" ht="12.8" hidden="false" customHeight="false" outlineLevel="0" collapsed="false">
      <c r="A18" s="0" t="n">
        <v>16</v>
      </c>
      <c r="B18" s="0" t="n">
        <v>2006</v>
      </c>
      <c r="C18" s="0" t="n">
        <v>666463.567568316</v>
      </c>
      <c r="D18" s="0" t="n">
        <v>148638.009030436</v>
      </c>
      <c r="E18" s="0" t="n">
        <v>30542.8545380791</v>
      </c>
      <c r="F18" s="0" t="n">
        <v>77880.9398434598</v>
      </c>
      <c r="G18" s="0" t="n">
        <v>9180.55228471756</v>
      </c>
      <c r="H18" s="0" t="n">
        <v>0</v>
      </c>
      <c r="I18" s="0" t="n">
        <v>932705.92326498</v>
      </c>
      <c r="J18" s="0" t="n">
        <v>-1</v>
      </c>
    </row>
    <row r="19" customFormat="false" ht="12.8" hidden="false" customHeight="false" outlineLevel="0" collapsed="false">
      <c r="A19" s="0" t="n">
        <v>17</v>
      </c>
      <c r="B19" s="0" t="n">
        <v>2007</v>
      </c>
      <c r="C19" s="0" t="n">
        <v>681549.326600264</v>
      </c>
      <c r="D19" s="0" t="n">
        <v>153359.664084038</v>
      </c>
      <c r="E19" s="0" t="n">
        <v>38002.1269184711</v>
      </c>
      <c r="F19" s="0" t="n">
        <v>97657.2778252193</v>
      </c>
      <c r="G19" s="0" t="n">
        <v>10764.8925852776</v>
      </c>
      <c r="H19" s="0" t="n">
        <v>20603</v>
      </c>
      <c r="I19" s="0" t="n">
        <v>981333.288013458</v>
      </c>
      <c r="J19" s="0" t="n">
        <v>-1</v>
      </c>
    </row>
    <row r="20" customFormat="false" ht="12.8" hidden="false" customHeight="false" outlineLevel="0" collapsed="false">
      <c r="A20" s="0" t="n">
        <v>18</v>
      </c>
      <c r="B20" s="0" t="n">
        <v>2008</v>
      </c>
      <c r="C20" s="0" t="n">
        <v>759337.732989703</v>
      </c>
      <c r="D20" s="0" t="n">
        <v>169672.271167331</v>
      </c>
      <c r="E20" s="0" t="n">
        <v>41514.1304305273</v>
      </c>
      <c r="F20" s="0" t="n">
        <v>87803.2602785728</v>
      </c>
      <c r="G20" s="0" t="n">
        <v>11679.5265479088</v>
      </c>
      <c r="H20" s="0" t="n">
        <v>5737</v>
      </c>
      <c r="I20" s="0" t="n">
        <v>1070006.9214139</v>
      </c>
      <c r="J20" s="0" t="n">
        <v>-1</v>
      </c>
    </row>
    <row r="21" customFormat="false" ht="12.8" hidden="false" customHeight="false" outlineLevel="0" collapsed="false">
      <c r="A21" s="0" t="n">
        <v>19</v>
      </c>
      <c r="B21" s="0" t="n">
        <v>2009</v>
      </c>
      <c r="C21" s="0" t="n">
        <v>738088.625174437</v>
      </c>
      <c r="D21" s="0" t="n">
        <v>166700.537950994</v>
      </c>
      <c r="E21" s="0" t="n">
        <v>51983.0120684366</v>
      </c>
      <c r="F21" s="0" t="n">
        <v>125253.382915911</v>
      </c>
      <c r="G21" s="0" t="n">
        <v>13562.229763031</v>
      </c>
      <c r="H21" s="0" t="n">
        <v>53386</v>
      </c>
      <c r="I21" s="0" t="n">
        <v>1095587.78787327</v>
      </c>
      <c r="J21" s="0" t="n">
        <v>-1</v>
      </c>
    </row>
    <row r="22" customFormat="false" ht="12.8" hidden="false" customHeight="false" outlineLevel="0" collapsed="false">
      <c r="A22" s="0" t="n">
        <v>20</v>
      </c>
      <c r="B22" s="0" t="n">
        <v>2010</v>
      </c>
      <c r="C22" s="0" t="n">
        <v>778717.149986783</v>
      </c>
      <c r="D22" s="0" t="n">
        <v>174557.181447809</v>
      </c>
      <c r="E22" s="0" t="n">
        <v>82773.9585848628</v>
      </c>
      <c r="F22" s="0" t="n">
        <v>108288.34923367</v>
      </c>
      <c r="G22" s="0" t="n">
        <v>14304.9916453362</v>
      </c>
      <c r="H22" s="0" t="n">
        <v>34846</v>
      </c>
      <c r="I22" s="0" t="n">
        <v>1158641.63089848</v>
      </c>
      <c r="J22" s="0" t="n">
        <v>-1</v>
      </c>
    </row>
    <row r="23" customFormat="false" ht="12.8" hidden="false" customHeight="false" outlineLevel="0" collapsed="false">
      <c r="A23" s="0" t="n">
        <v>21</v>
      </c>
      <c r="B23" s="0" t="n">
        <v>2011</v>
      </c>
      <c r="C23" s="0" t="n">
        <v>829346.155496114</v>
      </c>
      <c r="D23" s="0" t="n">
        <v>185087.011842091</v>
      </c>
      <c r="E23" s="0" t="n">
        <v>80299.3724327846</v>
      </c>
      <c r="F23" s="0" t="n">
        <v>115126.893113062</v>
      </c>
      <c r="G23" s="0" t="n">
        <v>15164.1903662682</v>
      </c>
      <c r="H23" s="0" t="n">
        <v>45506</v>
      </c>
      <c r="I23" s="0" t="n">
        <v>1225023.62325001</v>
      </c>
      <c r="J23" s="0" t="n">
        <v>-1</v>
      </c>
    </row>
    <row r="24" customFormat="false" ht="12.8" hidden="false" customHeight="false" outlineLevel="0" collapsed="false">
      <c r="A24" s="0" t="n">
        <v>22</v>
      </c>
      <c r="B24" s="0" t="n">
        <v>2012</v>
      </c>
      <c r="C24" s="0" t="n">
        <v>901983.526953031</v>
      </c>
      <c r="D24" s="0" t="n">
        <v>200606.490467336</v>
      </c>
      <c r="E24" s="0" t="n">
        <v>59975.7490088913</v>
      </c>
      <c r="F24" s="0" t="n">
        <v>99916.3543514442</v>
      </c>
      <c r="G24" s="0" t="n">
        <v>15308.1569132805</v>
      </c>
      <c r="H24" s="0" t="n">
        <v>27460</v>
      </c>
      <c r="I24" s="0" t="n">
        <v>1277790.27769423</v>
      </c>
      <c r="J24" s="0" t="n">
        <v>-1</v>
      </c>
    </row>
    <row r="25" customFormat="false" ht="12.8" hidden="false" customHeight="false" outlineLevel="0" collapsed="false">
      <c r="A25" s="0" t="n">
        <v>23</v>
      </c>
      <c r="B25" s="0" t="n">
        <v>2013</v>
      </c>
      <c r="C25" s="0" t="n">
        <v>895868.308001639</v>
      </c>
      <c r="D25" s="0" t="n">
        <v>198621.520011821</v>
      </c>
      <c r="E25" s="0" t="n">
        <v>68405.6810078173</v>
      </c>
      <c r="F25" s="0" t="n">
        <v>115282.315578049</v>
      </c>
      <c r="G25" s="0" t="n">
        <v>16462.2115516663</v>
      </c>
      <c r="H25" s="0" t="n">
        <v>52791</v>
      </c>
      <c r="I25" s="0" t="n">
        <v>1294640.03615093</v>
      </c>
      <c r="J25" s="0" t="n">
        <v>-1</v>
      </c>
    </row>
    <row r="26" customFormat="false" ht="12.8" hidden="false" customHeight="false" outlineLevel="0" collapsed="false">
      <c r="A26" s="0" t="n">
        <v>24</v>
      </c>
      <c r="B26" s="0" t="n">
        <v>2014</v>
      </c>
      <c r="C26" s="0" t="n">
        <v>661927.020385869</v>
      </c>
      <c r="D26" s="0" t="n">
        <v>146201.745474163</v>
      </c>
      <c r="E26" s="0" t="n">
        <v>102371.130634366</v>
      </c>
      <c r="F26" s="0" t="n">
        <v>210986.563946412</v>
      </c>
      <c r="G26" s="0" t="n">
        <v>19305.5573005676</v>
      </c>
      <c r="H26" s="0" t="n">
        <v>220103</v>
      </c>
      <c r="I26" s="0" t="n">
        <v>1140792.01774168</v>
      </c>
      <c r="J26" s="0" t="n">
        <v>-1</v>
      </c>
    </row>
    <row r="27" customFormat="false" ht="12.8" hidden="false" customHeight="false" outlineLevel="0" collapsed="false">
      <c r="A27" s="0" t="n">
        <v>25</v>
      </c>
      <c r="B27" s="0" t="n">
        <v>2015</v>
      </c>
      <c r="C27" s="0" t="n">
        <v>812319.878554234</v>
      </c>
      <c r="D27" s="0" t="n">
        <v>179180.199689815</v>
      </c>
      <c r="E27" s="0" t="n">
        <v>89664.6061766733</v>
      </c>
      <c r="F27" s="0" t="n">
        <v>145015.828574453</v>
      </c>
      <c r="G27" s="0" t="n">
        <v>18933.5602006912</v>
      </c>
      <c r="H27" s="0" t="n">
        <v>153316</v>
      </c>
      <c r="I27" s="0" t="n">
        <v>1245114.07319546</v>
      </c>
      <c r="J27" s="0" t="n">
        <v>-1</v>
      </c>
    </row>
    <row r="28" customFormat="false" ht="12.8" hidden="false" customHeight="false" outlineLevel="0" collapsed="false">
      <c r="A28" s="0" t="n">
        <v>26</v>
      </c>
      <c r="B28" s="0" t="n">
        <v>2016</v>
      </c>
      <c r="C28" s="0" t="n">
        <v>828022.382578673</v>
      </c>
      <c r="D28" s="0" t="n">
        <v>182447.560057371</v>
      </c>
      <c r="E28" s="0" t="n">
        <v>88829.7729680756</v>
      </c>
      <c r="F28" s="0" t="n">
        <v>135890.374265161</v>
      </c>
      <c r="G28" s="0" t="n">
        <v>19822.5903201103</v>
      </c>
      <c r="H28" s="0" t="n">
        <v>153300</v>
      </c>
      <c r="I28" s="0" t="n">
        <v>1255012.68018913</v>
      </c>
      <c r="J28" s="0" t="n">
        <v>-1</v>
      </c>
    </row>
    <row r="29" customFormat="false" ht="12.8" hidden="false" customHeight="false" outlineLevel="0" collapsed="false">
      <c r="A29" s="0" t="n">
        <v>27</v>
      </c>
      <c r="B29" s="0" t="n">
        <v>2017</v>
      </c>
      <c r="C29" s="0" t="n">
        <v>418598.702162832</v>
      </c>
      <c r="D29" s="0" t="n">
        <v>91161.8512805156</v>
      </c>
      <c r="E29" s="0" t="n">
        <v>167685.084842757</v>
      </c>
      <c r="F29" s="0" t="n">
        <v>259953.885801007</v>
      </c>
      <c r="G29" s="0" t="n">
        <v>23817.5714454651</v>
      </c>
      <c r="H29" s="0" t="n">
        <v>364566</v>
      </c>
      <c r="I29" s="0" t="n">
        <v>961217.095532894</v>
      </c>
      <c r="J29" s="0" t="n">
        <v>-1</v>
      </c>
    </row>
    <row r="30" customFormat="false" ht="12.8" hidden="false" customHeight="false" outlineLevel="0" collapsed="false">
      <c r="A30" s="0" t="n">
        <v>28</v>
      </c>
      <c r="B30" s="0" t="n">
        <v>2018</v>
      </c>
      <c r="C30" s="0" t="n">
        <v>526279.086696707</v>
      </c>
      <c r="D30" s="0" t="n">
        <v>125081.880206458</v>
      </c>
      <c r="E30" s="0" t="n">
        <v>123170.051549329</v>
      </c>
      <c r="F30" s="0" t="n">
        <v>201791.196324334</v>
      </c>
      <c r="G30" s="0" t="n">
        <v>22870.3044066429</v>
      </c>
      <c r="H30" s="0" t="n">
        <v>322070.154167162</v>
      </c>
      <c r="I30" s="0" t="n">
        <v>999192.519183636</v>
      </c>
      <c r="J30" s="0" t="n">
        <v>-1</v>
      </c>
    </row>
    <row r="31" customFormat="false" ht="12.8" hidden="false" customHeight="false" outlineLevel="0" collapsed="false">
      <c r="A31" s="0" t="n">
        <v>29</v>
      </c>
      <c r="B31" s="0" t="n">
        <v>2019</v>
      </c>
      <c r="C31" s="0" t="n">
        <v>471801.707735509</v>
      </c>
      <c r="D31" s="0" t="n">
        <v>102456.134729722</v>
      </c>
      <c r="E31" s="0" t="n">
        <v>130194.357422666</v>
      </c>
      <c r="F31" s="0" t="n">
        <v>175120.389689407</v>
      </c>
      <c r="G31" s="0" t="n">
        <v>23712.9842791557</v>
      </c>
      <c r="H31" s="0" t="n">
        <v>387709</v>
      </c>
      <c r="I31" s="0" t="n">
        <v>903285.573855877</v>
      </c>
      <c r="J31" s="0" t="n">
        <v>-1</v>
      </c>
    </row>
    <row r="32" customFormat="false" ht="12.8" hidden="false" customHeight="false" outlineLevel="0" collapsed="false">
      <c r="A32" s="0" t="n">
        <v>30</v>
      </c>
      <c r="B32" s="0" t="n">
        <v>2020</v>
      </c>
      <c r="C32" s="0" t="n">
        <v>723697.545230845</v>
      </c>
      <c r="D32" s="0" t="n">
        <v>158795.711046664</v>
      </c>
      <c r="E32" s="0" t="n">
        <v>98498.0365543657</v>
      </c>
      <c r="F32" s="0" t="n">
        <v>69496.1899019615</v>
      </c>
      <c r="G32" s="0" t="n">
        <v>22521.0337219238</v>
      </c>
      <c r="H32" s="0" t="n">
        <v>244272.27670528</v>
      </c>
      <c r="I32" s="0" t="n">
        <v>1073008.51645613</v>
      </c>
      <c r="J32" s="0" t="n">
        <v>-1</v>
      </c>
    </row>
    <row r="33" customFormat="false" ht="12.8" hidden="false" customHeight="false" outlineLevel="0" collapsed="false">
      <c r="A33" s="0" t="n">
        <v>31</v>
      </c>
      <c r="B33" s="0" t="n">
        <v>2021</v>
      </c>
      <c r="C33" s="0" t="n">
        <v>582624.702153193</v>
      </c>
      <c r="D33" s="0" t="n">
        <v>125285.532177117</v>
      </c>
      <c r="E33" s="0" t="n">
        <v>121531.443988773</v>
      </c>
      <c r="F33" s="0" t="n">
        <v>103840.793945468</v>
      </c>
      <c r="G33" s="0" t="n">
        <v>24258.5186858177</v>
      </c>
      <c r="H33" s="0" t="n">
        <v>330132</v>
      </c>
      <c r="I33" s="0" t="n">
        <v>957540.990950584</v>
      </c>
      <c r="J33" s="0" t="n">
        <v>-1</v>
      </c>
    </row>
    <row r="34" customFormat="false" ht="12.8" hidden="false" customHeight="false" outlineLevel="0" collapsed="false">
      <c r="A34" s="0" t="n">
        <v>32</v>
      </c>
      <c r="B34" s="0" t="n">
        <v>2022</v>
      </c>
      <c r="C34" s="0" t="n">
        <v>739145.554159189</v>
      </c>
      <c r="D34" s="0" t="n">
        <v>159160.319991642</v>
      </c>
      <c r="E34" s="0" t="n">
        <v>108950.276629798</v>
      </c>
      <c r="F34" s="0" t="n">
        <v>40384.7515729419</v>
      </c>
      <c r="G34" s="0" t="n">
        <v>22814.7916607857</v>
      </c>
      <c r="H34" s="0" t="n">
        <v>228313.325217158</v>
      </c>
      <c r="I34" s="0" t="n">
        <v>1070455.69401407</v>
      </c>
      <c r="J34" s="0" t="n">
        <v>-1</v>
      </c>
    </row>
    <row r="35" customFormat="false" ht="12.8" hidden="false" customHeight="false" outlineLevel="0" collapsed="false">
      <c r="A35" s="0" t="n">
        <v>33</v>
      </c>
      <c r="B35" s="0" t="n">
        <v>2023</v>
      </c>
      <c r="C35" s="0" t="n">
        <v>613415.041570142</v>
      </c>
      <c r="D35" s="0" t="n">
        <v>130001.605697901</v>
      </c>
      <c r="E35" s="0" t="n">
        <v>114448.612110541</v>
      </c>
      <c r="F35" s="0" t="n">
        <v>89966.656987526</v>
      </c>
      <c r="G35" s="0" t="n">
        <v>24942.2578969002</v>
      </c>
      <c r="H35" s="0" t="n">
        <v>318083</v>
      </c>
      <c r="I35" s="0" t="n">
        <v>972774.174263477</v>
      </c>
      <c r="J35" s="0" t="n">
        <v>-1</v>
      </c>
    </row>
    <row r="36" customFormat="false" ht="12.8" hidden="false" customHeight="false" outlineLevel="0" collapsed="false">
      <c r="A36" s="0" t="n">
        <v>34</v>
      </c>
      <c r="B36" s="0" t="n">
        <v>2024</v>
      </c>
      <c r="C36" s="0" t="n">
        <v>444689.244218638</v>
      </c>
      <c r="D36" s="0" t="n">
        <v>91612.1210302319</v>
      </c>
      <c r="E36" s="0" t="n">
        <v>135882.14824506</v>
      </c>
      <c r="F36" s="0" t="n">
        <v>141136.699633402</v>
      </c>
      <c r="G36" s="0" t="n">
        <v>27138.6610980034</v>
      </c>
      <c r="H36" s="0" t="n">
        <v>412575</v>
      </c>
      <c r="I36" s="0" t="n">
        <v>840458.87422514</v>
      </c>
      <c r="J36" s="0" t="n">
        <v>-1</v>
      </c>
    </row>
    <row r="37" customFormat="false" ht="12.8" hidden="false" customHeight="false" outlineLevel="0" collapsed="false">
      <c r="A37" s="0" t="n">
        <v>35</v>
      </c>
      <c r="B37" s="0" t="n">
        <v>2025</v>
      </c>
      <c r="C37" s="0" t="n">
        <v>376461.014088459</v>
      </c>
      <c r="D37" s="0" t="n">
        <v>75484.4211882553</v>
      </c>
      <c r="E37" s="0" t="n">
        <v>143292.671318984</v>
      </c>
      <c r="F37" s="0" t="n">
        <v>145512.805590304</v>
      </c>
      <c r="G37" s="0" t="n">
        <v>27606.9290447235</v>
      </c>
      <c r="H37" s="0" t="n">
        <v>441105.704572109</v>
      </c>
      <c r="I37" s="0" t="n">
        <v>768357.841230869</v>
      </c>
      <c r="J37" s="0" t="n">
        <v>-1</v>
      </c>
    </row>
    <row r="38" customFormat="false" ht="12.8" hidden="false" customHeight="false" outlineLevel="0" collapsed="false">
      <c r="A38" s="0" t="n">
        <v>36</v>
      </c>
      <c r="B38" s="0" t="n">
        <v>2026</v>
      </c>
      <c r="C38" s="0" t="n">
        <v>378054.97657188</v>
      </c>
      <c r="D38" s="0" t="n">
        <v>75362.228761205</v>
      </c>
      <c r="E38" s="0" t="n">
        <v>144848.858344957</v>
      </c>
      <c r="F38" s="0" t="n">
        <v>100926.88527917</v>
      </c>
      <c r="G38" s="0" t="n">
        <v>26365.8297462463</v>
      </c>
      <c r="H38" s="0" t="n">
        <v>435599.091212481</v>
      </c>
      <c r="I38" s="0" t="n">
        <v>725558.778703213</v>
      </c>
      <c r="J38" s="0" t="n">
        <v>-1</v>
      </c>
    </row>
    <row r="39" customFormat="false" ht="12.8" hidden="false" customHeight="false" outlineLevel="0" collapsed="false">
      <c r="A39" s="0" t="n">
        <v>37</v>
      </c>
      <c r="B39" s="0" t="n">
        <v>2027</v>
      </c>
      <c r="C39" s="0" t="n">
        <v>326791.355614383</v>
      </c>
      <c r="D39" s="0" t="n">
        <v>64044.5113977687</v>
      </c>
      <c r="E39" s="0" t="n">
        <v>149448.38449728</v>
      </c>
      <c r="F39" s="0" t="n">
        <v>99995.3998647374</v>
      </c>
      <c r="G39" s="0" t="n">
        <v>26338.3512582779</v>
      </c>
      <c r="H39" s="0" t="n">
        <v>464045.539147779</v>
      </c>
      <c r="I39" s="0" t="n">
        <v>666618.002632618</v>
      </c>
      <c r="J39" s="0" t="n">
        <v>-1</v>
      </c>
    </row>
    <row r="40" customFormat="false" ht="12.8" hidden="false" customHeight="false" outlineLevel="0" collapsed="false">
      <c r="A40" s="0" t="n">
        <v>38</v>
      </c>
      <c r="B40" s="0" t="n">
        <v>2028</v>
      </c>
      <c r="C40" s="0" t="n">
        <v>234718.702354658</v>
      </c>
      <c r="D40" s="0" t="n">
        <v>43213.4193319199</v>
      </c>
      <c r="E40" s="0" t="n">
        <v>151765.823606519</v>
      </c>
      <c r="F40" s="0" t="n">
        <v>112568.577783196</v>
      </c>
      <c r="G40" s="0" t="n">
        <v>27263.077958107</v>
      </c>
      <c r="H40" s="0" t="n">
        <v>530073</v>
      </c>
      <c r="I40" s="0" t="n">
        <v>569529.601034164</v>
      </c>
      <c r="J40" s="0" t="n">
        <v>-1</v>
      </c>
    </row>
    <row r="41" customFormat="false" ht="12.8" hidden="false" customHeight="false" outlineLevel="0" collapsed="false">
      <c r="A41" s="0" t="n">
        <v>39</v>
      </c>
      <c r="B41" s="0" t="n">
        <v>2029</v>
      </c>
      <c r="C41" s="0" t="n">
        <v>183800.068942521</v>
      </c>
      <c r="D41" s="0" t="n">
        <v>32303.5348646631</v>
      </c>
      <c r="E41" s="0" t="n">
        <v>150416.916499241</v>
      </c>
      <c r="F41" s="0" t="n">
        <v>118216.03769174</v>
      </c>
      <c r="G41" s="0" t="n">
        <v>27693.6075839996</v>
      </c>
      <c r="H41" s="0" t="n">
        <v>530613</v>
      </c>
      <c r="I41" s="0" t="n">
        <v>512430.16558218</v>
      </c>
      <c r="J41" s="0" t="n">
        <v>-1</v>
      </c>
    </row>
    <row r="42" customFormat="false" ht="12.8" hidden="false" customHeight="false" outlineLevel="0" collapsed="false">
      <c r="A42" s="0" t="n">
        <v>40</v>
      </c>
      <c r="B42" s="0" t="n">
        <v>2030</v>
      </c>
      <c r="C42" s="0" t="n">
        <v>-123084.903230641</v>
      </c>
      <c r="D42" s="0" t="n">
        <v>-28714.5631343899</v>
      </c>
      <c r="E42" s="0" t="n">
        <v>178746.473219806</v>
      </c>
      <c r="F42" s="0" t="n">
        <v>163011.473591647</v>
      </c>
      <c r="G42" s="0" t="n">
        <v>29169.2117624283</v>
      </c>
      <c r="H42" s="0" t="n">
        <v>715924.177059406</v>
      </c>
      <c r="I42" s="0" t="n">
        <v>219127.692208767</v>
      </c>
      <c r="J42" s="0" t="n">
        <v>-1</v>
      </c>
    </row>
    <row r="43" customFormat="false" ht="12.8" hidden="false" customHeight="false" outlineLevel="0" collapsed="false">
      <c r="A43" s="0" t="n">
        <v>41</v>
      </c>
      <c r="B43" s="0" t="n">
        <v>2031</v>
      </c>
      <c r="C43" s="0" t="n">
        <v>-155434.966852285</v>
      </c>
      <c r="D43" s="0" t="n">
        <v>-43483.6964279381</v>
      </c>
      <c r="E43" s="0" t="n">
        <v>175776.390203593</v>
      </c>
      <c r="F43" s="0" t="n">
        <v>146896.349294257</v>
      </c>
      <c r="G43" s="0" t="n">
        <v>28467.957675457</v>
      </c>
      <c r="H43" s="0" t="n">
        <v>713578.726416514</v>
      </c>
      <c r="I43" s="0" t="n">
        <v>152222.033893108</v>
      </c>
      <c r="J43" s="0" t="n">
        <v>-1</v>
      </c>
    </row>
    <row r="44" customFormat="false" ht="12.8" hidden="false" customHeight="false" outlineLevel="0" collapsed="false">
      <c r="A44" s="0" t="n">
        <v>42</v>
      </c>
      <c r="B44" s="0" t="n">
        <v>2032</v>
      </c>
      <c r="C44" s="0" t="n">
        <v>44296.6794074625</v>
      </c>
      <c r="D44" s="0" t="n">
        <v>1108.12147581251</v>
      </c>
      <c r="E44" s="0" t="n">
        <v>142172.731164554</v>
      </c>
      <c r="F44" s="0" t="n">
        <v>39154.8816820444</v>
      </c>
      <c r="G44" s="0" t="n">
        <v>26854.697218895</v>
      </c>
      <c r="H44" s="0" t="n">
        <v>580147.08700409</v>
      </c>
      <c r="I44" s="0" t="n">
        <v>253587.110948563</v>
      </c>
      <c r="J44" s="0" t="n">
        <v>-1</v>
      </c>
    </row>
    <row r="45" customFormat="false" ht="12.8" hidden="false" customHeight="false" outlineLevel="0" collapsed="false">
      <c r="A45" s="0" t="n">
        <v>43</v>
      </c>
      <c r="B45" s="0" t="n">
        <v>2033</v>
      </c>
      <c r="C45" s="0" t="n">
        <v>-874110.607866619</v>
      </c>
      <c r="D45" s="0" t="n">
        <v>-201846.888462859</v>
      </c>
      <c r="E45" s="0" t="n">
        <v>250902.945354057</v>
      </c>
      <c r="F45" s="0" t="n">
        <v>324081.245533352</v>
      </c>
      <c r="G45" s="0" t="n">
        <v>31810.9958453178</v>
      </c>
      <c r="H45" s="0" t="n">
        <v>1141393.83468053</v>
      </c>
      <c r="I45" s="0" t="n">
        <v>-469162.309596539</v>
      </c>
      <c r="J45" s="0" t="n">
        <v>-1</v>
      </c>
    </row>
    <row r="46" customFormat="false" ht="12.8" hidden="false" customHeight="false" outlineLevel="0" collapsed="false">
      <c r="A46" s="0" t="n">
        <v>44</v>
      </c>
      <c r="B46" s="0" t="n">
        <v>2034</v>
      </c>
      <c r="C46" s="0" t="n">
        <v>-693761.417835729</v>
      </c>
      <c r="D46" s="0" t="n">
        <v>-159451.31525241</v>
      </c>
      <c r="E46" s="0" t="n">
        <v>204735.168217209</v>
      </c>
      <c r="F46" s="0" t="n">
        <v>167316.908220147</v>
      </c>
      <c r="G46" s="0" t="n">
        <v>27825.3547430038</v>
      </c>
      <c r="H46" s="0" t="n">
        <v>1032310.41845671</v>
      </c>
      <c r="I46" s="0" t="n">
        <v>-453335.301907539</v>
      </c>
      <c r="J46" s="0" t="n">
        <v>-1</v>
      </c>
    </row>
    <row r="47" customFormat="false" ht="12.8" hidden="false" customHeight="false" outlineLevel="0" collapsed="false">
      <c r="A47" s="0" t="n">
        <v>45</v>
      </c>
      <c r="B47" s="0" t="n">
        <v>2035</v>
      </c>
      <c r="C47" s="0" t="n">
        <v>-9136129.86099301</v>
      </c>
      <c r="D47" s="0" t="n">
        <v>-1972166.08838392</v>
      </c>
      <c r="E47" s="0" t="n">
        <v>1251927.1188101</v>
      </c>
      <c r="F47" s="0" t="n">
        <v>2651029.32600314</v>
      </c>
      <c r="G47" s="0" t="n">
        <v>69413.3804655075</v>
      </c>
      <c r="H47" s="0" t="n">
        <v>6196000.58584582</v>
      </c>
      <c r="I47" s="0" t="n">
        <v>-7135926.1240983</v>
      </c>
      <c r="J47" s="0" t="n">
        <v>-1</v>
      </c>
    </row>
    <row r="48" customFormat="false" ht="12.8" hidden="false" customHeight="false" outlineLevel="0" collapsed="false">
      <c r="A48" s="0" t="n">
        <v>46</v>
      </c>
      <c r="B48" s="0" t="n">
        <v>2036</v>
      </c>
      <c r="C48" s="0" t="n">
        <v>-397942.017975504</v>
      </c>
      <c r="D48" s="0" t="n">
        <v>-79811.1409231019</v>
      </c>
      <c r="E48" s="0" t="n">
        <v>-113136.97012947</v>
      </c>
      <c r="F48" s="0" t="n">
        <v>-761556.852038035</v>
      </c>
      <c r="G48" s="0" t="n">
        <v>-3231.81063938141</v>
      </c>
      <c r="H48" s="0" t="n">
        <v>694297.96468194</v>
      </c>
      <c r="I48" s="0" t="n">
        <v>-1355678.79170561</v>
      </c>
      <c r="J48" s="0" t="n">
        <v>-1</v>
      </c>
    </row>
    <row r="49" customFormat="false" ht="12.8" hidden="false" customHeight="false" outlineLevel="0" collapsed="false">
      <c r="A49" s="0" t="n">
        <v>47</v>
      </c>
      <c r="B49" s="0" t="n">
        <v>2037</v>
      </c>
      <c r="C49" s="0" t="n">
        <v>-106468.300460832</v>
      </c>
      <c r="D49" s="0" t="n">
        <v>-19241.1191503501</v>
      </c>
      <c r="E49" s="0" t="n">
        <v>-127733.837107802</v>
      </c>
      <c r="F49" s="0" t="n">
        <v>-678490.750501402</v>
      </c>
      <c r="G49" s="0" t="n">
        <v>7285.1611328125</v>
      </c>
      <c r="H49" s="0" t="n">
        <v>528406.357445702</v>
      </c>
      <c r="I49" s="0" t="n">
        <v>-924648.846087456</v>
      </c>
      <c r="J49" s="0" t="n">
        <v>-1</v>
      </c>
    </row>
    <row r="50" customFormat="false" ht="12.8" hidden="false" customHeight="false" outlineLevel="0" collapsed="false">
      <c r="A50" s="0" t="n">
        <v>48</v>
      </c>
      <c r="B50" s="0" t="n">
        <v>2038</v>
      </c>
      <c r="C50" s="0" t="n">
        <v>130077.372598617</v>
      </c>
      <c r="D50" s="0" t="n">
        <v>32982.6405935003</v>
      </c>
      <c r="E50" s="0" t="n">
        <v>-135981.782251369</v>
      </c>
      <c r="F50" s="0" t="n">
        <v>-593052.110466095</v>
      </c>
      <c r="G50" s="0" t="n">
        <v>14709.1941013336</v>
      </c>
      <c r="H50" s="0" t="n">
        <v>403082.901598256</v>
      </c>
      <c r="I50" s="0" t="n">
        <v>-551264.685423851</v>
      </c>
      <c r="J50" s="0" t="n">
        <v>-1</v>
      </c>
    </row>
    <row r="51" customFormat="false" ht="12.8" hidden="false" customHeight="false" outlineLevel="0" collapsed="false">
      <c r="A51" s="0" t="n">
        <v>49</v>
      </c>
      <c r="B51" s="0" t="n">
        <v>2039</v>
      </c>
      <c r="C51" s="0" t="n">
        <v>146251.313666791</v>
      </c>
      <c r="D51" s="0" t="n">
        <v>37825.6149828322</v>
      </c>
      <c r="E51" s="0" t="n">
        <v>-121637.368523011</v>
      </c>
      <c r="F51" s="0" t="n">
        <v>-450050.641388623</v>
      </c>
      <c r="G51" s="0" t="n">
        <v>21376.2159719467</v>
      </c>
      <c r="H51" s="0" t="n">
        <v>418215.065854315</v>
      </c>
      <c r="I51" s="0" t="n">
        <v>-366234.865290165</v>
      </c>
      <c r="J51" s="0" t="n">
        <v>-1</v>
      </c>
    </row>
    <row r="52" customFormat="false" ht="12.8" hidden="false" customHeight="false" outlineLevel="0" collapsed="false">
      <c r="A52" s="0" t="n">
        <v>50</v>
      </c>
      <c r="B52" s="0" t="n">
        <v>2040</v>
      </c>
      <c r="C52" s="0" t="n">
        <v>224667.995005638</v>
      </c>
      <c r="D52" s="0" t="n">
        <v>63577.589014696</v>
      </c>
      <c r="E52" s="0" t="n">
        <v>-115436.463484627</v>
      </c>
      <c r="F52" s="0" t="n">
        <v>-367342.594451392</v>
      </c>
      <c r="G52" s="0" t="n">
        <v>25504.4687190056</v>
      </c>
      <c r="H52" s="0" t="n">
        <v>388260.339857679</v>
      </c>
      <c r="I52" s="0" t="n">
        <v>-169029.005197048</v>
      </c>
      <c r="J52" s="0" t="n">
        <v>-1</v>
      </c>
    </row>
    <row r="53" customFormat="false" ht="12.8" hidden="false" customHeight="false" outlineLevel="0" collapsed="false">
      <c r="A53" s="0" t="n">
        <v>51</v>
      </c>
      <c r="B53" s="0" t="n">
        <v>2041</v>
      </c>
      <c r="C53" s="0" t="n">
        <v>256824.072544333</v>
      </c>
      <c r="D53" s="0" t="n">
        <v>61159.6704632684</v>
      </c>
      <c r="E53" s="0" t="n">
        <v>-103470.341997332</v>
      </c>
      <c r="F53" s="0" t="n">
        <v>-285262.488998835</v>
      </c>
      <c r="G53" s="0" t="n">
        <v>28624.3350014687</v>
      </c>
      <c r="H53" s="0" t="n">
        <v>390795.624631077</v>
      </c>
      <c r="I53" s="0" t="n">
        <v>-42124.752986908</v>
      </c>
      <c r="J53" s="0" t="n">
        <v>-1</v>
      </c>
    </row>
    <row r="54" customFormat="false" ht="12.8" hidden="false" customHeight="false" outlineLevel="0" collapsed="false">
      <c r="A54" s="0" t="n">
        <v>52</v>
      </c>
      <c r="B54" s="0" t="n">
        <v>2042</v>
      </c>
      <c r="C54" s="0" t="n">
        <v>379253.751932673</v>
      </c>
      <c r="D54" s="0" t="n">
        <v>86188.1495895239</v>
      </c>
      <c r="E54" s="0" t="n">
        <v>-92534.6027261512</v>
      </c>
      <c r="F54" s="0" t="n">
        <v>-223383.68448568</v>
      </c>
      <c r="G54" s="0" t="n">
        <v>30206.4282407761</v>
      </c>
      <c r="H54" s="0" t="n">
        <v>351748.307035331</v>
      </c>
      <c r="I54" s="0" t="n">
        <v>179730.042551041</v>
      </c>
      <c r="J54" s="0" t="n">
        <v>-1</v>
      </c>
    </row>
    <row r="55" customFormat="false" ht="12.8" hidden="false" customHeight="false" outlineLevel="0" collapsed="false">
      <c r="A55" s="0" t="n">
        <v>53</v>
      </c>
      <c r="B55" s="0" t="n">
        <v>2043</v>
      </c>
      <c r="C55" s="0" t="n">
        <v>470961.946553729</v>
      </c>
      <c r="D55" s="0" t="n">
        <v>105700.803202574</v>
      </c>
      <c r="E55" s="0" t="n">
        <v>-87481.1790942647</v>
      </c>
      <c r="F55" s="0" t="n">
        <v>-183024.878497431</v>
      </c>
      <c r="G55" s="0" t="n">
        <v>30718.752931118</v>
      </c>
      <c r="H55" s="0" t="n">
        <v>313575.636166502</v>
      </c>
      <c r="I55" s="0" t="n">
        <v>336875.445096016</v>
      </c>
      <c r="J55" s="0" t="n">
        <v>-1</v>
      </c>
    </row>
    <row r="56" customFormat="false" ht="12.8" hidden="false" customHeight="false" outlineLevel="0" collapsed="false">
      <c r="A56" s="0" t="n">
        <v>54</v>
      </c>
      <c r="B56" s="0" t="n">
        <v>2044</v>
      </c>
      <c r="C56" s="0" t="n">
        <v>413327.587228265</v>
      </c>
      <c r="D56" s="0" t="n">
        <v>92974.4293485347</v>
      </c>
      <c r="E56" s="0" t="n">
        <v>-67617.7248516255</v>
      </c>
      <c r="F56" s="0" t="n">
        <v>-101314.550068277</v>
      </c>
      <c r="G56" s="0" t="n">
        <v>32319.4185838699</v>
      </c>
      <c r="H56" s="0" t="n">
        <v>345946.029045232</v>
      </c>
      <c r="I56" s="0" t="n">
        <v>369689.16024065</v>
      </c>
      <c r="J56" s="0" t="n">
        <v>-1</v>
      </c>
    </row>
    <row r="57" customFormat="false" ht="12.8" hidden="false" customHeight="false" outlineLevel="0" collapsed="false">
      <c r="A57" s="0" t="n">
        <v>55</v>
      </c>
      <c r="B57" s="0" t="n">
        <v>2045</v>
      </c>
      <c r="C57" s="0" t="n">
        <v>349150.065226855</v>
      </c>
      <c r="D57" s="0" t="n">
        <v>82478.3850918836</v>
      </c>
      <c r="E57" s="0" t="n">
        <v>-48937.1354317637</v>
      </c>
      <c r="F57" s="0" t="n">
        <v>-57766.0440518865</v>
      </c>
      <c r="G57" s="0" t="n">
        <v>31375.8909058571</v>
      </c>
      <c r="H57" s="0" t="n">
        <v>418192.031760041</v>
      </c>
      <c r="I57" s="0" t="n">
        <v>356301.161741257</v>
      </c>
      <c r="J57" s="0" t="n">
        <v>-1</v>
      </c>
    </row>
    <row r="58" customFormat="false" ht="12.8" hidden="false" customHeight="false" outlineLevel="0" collapsed="false">
      <c r="A58" s="0" t="n">
        <v>56</v>
      </c>
      <c r="B58" s="0" t="n">
        <v>2046</v>
      </c>
      <c r="C58" s="0" t="n">
        <v>400941.892112372</v>
      </c>
      <c r="D58" s="0" t="n">
        <v>89080.4186354247</v>
      </c>
      <c r="E58" s="0" t="n">
        <v>-44554.5285616489</v>
      </c>
      <c r="F58" s="0" t="n">
        <v>-59049.7290903861</v>
      </c>
      <c r="G58" s="0" t="n">
        <v>30491.1438555717</v>
      </c>
      <c r="H58" s="0" t="n">
        <v>411900.546493575</v>
      </c>
      <c r="I58" s="0" t="n">
        <v>416909.196950912</v>
      </c>
      <c r="J58" s="0" t="n">
        <v>-1</v>
      </c>
    </row>
    <row r="59" customFormat="false" ht="12.8" hidden="false" customHeight="false" outlineLevel="0" collapsed="false">
      <c r="A59" s="0" t="n">
        <v>57</v>
      </c>
      <c r="B59" s="0" t="n">
        <v>2047</v>
      </c>
      <c r="C59" s="0" t="n">
        <v>582544.558869515</v>
      </c>
      <c r="D59" s="0" t="n">
        <v>129414.301618014</v>
      </c>
      <c r="E59" s="0" t="n">
        <v>-44858.4684880599</v>
      </c>
      <c r="F59" s="0" t="n">
        <v>-81613.9738672441</v>
      </c>
      <c r="G59" s="0" t="n">
        <v>29410.8353047371</v>
      </c>
      <c r="H59" s="0" t="n">
        <v>312239.904326193</v>
      </c>
      <c r="I59" s="0" t="n">
        <v>614897.253437042</v>
      </c>
      <c r="J59" s="0" t="n">
        <v>-1</v>
      </c>
    </row>
    <row r="60" customFormat="false" ht="12.8" hidden="false" customHeight="false" outlineLevel="0" collapsed="false">
      <c r="A60" s="0" t="n">
        <v>58</v>
      </c>
      <c r="B60" s="0" t="n">
        <v>2048</v>
      </c>
      <c r="C60" s="0" t="n">
        <v>18081.3971687667</v>
      </c>
      <c r="D60" s="0" t="n">
        <v>3575.85362628894</v>
      </c>
      <c r="E60" s="0" t="n">
        <v>18159.2476650779</v>
      </c>
      <c r="F60" s="0" t="n">
        <v>168788.255498644</v>
      </c>
      <c r="G60" s="0" t="n">
        <v>34968.2023048401</v>
      </c>
      <c r="H60" s="0" t="n">
        <v>629038.307978638</v>
      </c>
      <c r="I60" s="0" t="n">
        <v>243572.956263542</v>
      </c>
      <c r="J60" s="0" t="n">
        <v>-1</v>
      </c>
    </row>
    <row r="61" customFormat="false" ht="12.8" hidden="false" customHeight="false" outlineLevel="0" collapsed="false">
      <c r="A61" s="0" t="n">
        <v>59</v>
      </c>
      <c r="B61" s="0" t="n">
        <v>2049</v>
      </c>
      <c r="C61" s="0" t="n">
        <v>-104369.937985823</v>
      </c>
      <c r="D61" s="0" t="n">
        <v>-22988.8137500384</v>
      </c>
      <c r="E61" s="0" t="n">
        <v>31836.0636292673</v>
      </c>
      <c r="F61" s="0" t="n">
        <v>174780.989185973</v>
      </c>
      <c r="G61" s="0" t="n">
        <v>32362.4166641235</v>
      </c>
      <c r="H61" s="0" t="n">
        <v>601840.987064879</v>
      </c>
      <c r="I61" s="0" t="n">
        <v>111620.717743397</v>
      </c>
      <c r="J61" s="0" t="n">
        <v>-1</v>
      </c>
    </row>
    <row r="62" customFormat="false" ht="12.8" hidden="false" customHeight="false" outlineLevel="0" collapsed="false">
      <c r="A62" s="0" t="n">
        <v>60</v>
      </c>
      <c r="B62" s="0" t="n">
        <v>2050</v>
      </c>
      <c r="C62" s="0" t="n">
        <v>539898.018017504</v>
      </c>
      <c r="D62" s="0" t="n">
        <v>119184.739399123</v>
      </c>
      <c r="E62" s="0" t="n">
        <v>-39747.0742918192</v>
      </c>
      <c r="F62" s="0" t="n">
        <v>-128112.321508932</v>
      </c>
      <c r="G62" s="0" t="n">
        <v>17698.5557966232</v>
      </c>
      <c r="H62" s="0" t="n">
        <v>320481.432135388</v>
      </c>
      <c r="I62" s="0" t="n">
        <v>508921.917412758</v>
      </c>
      <c r="J62" s="0" t="n">
        <v>-1</v>
      </c>
    </row>
    <row r="63" customFormat="false" ht="12.8" hidden="false" customHeight="false" outlineLevel="0" collapsed="false">
      <c r="A63" s="0" t="n">
        <v>61</v>
      </c>
      <c r="B63" s="0" t="n">
        <v>2051</v>
      </c>
      <c r="C63" s="0" t="n">
        <v>514491.624023339</v>
      </c>
      <c r="D63" s="0" t="n">
        <v>112105.642511589</v>
      </c>
      <c r="E63" s="0" t="n">
        <v>-28433.0680570216</v>
      </c>
      <c r="F63" s="0" t="n">
        <v>-100970.397091772</v>
      </c>
      <c r="G63" s="0" t="n">
        <v>19737.0542936325</v>
      </c>
      <c r="H63" s="0" t="n">
        <v>337443.160183419</v>
      </c>
      <c r="I63" s="0" t="n">
        <v>516930.855679989</v>
      </c>
      <c r="J63" s="0" t="n">
        <v>-1</v>
      </c>
    </row>
    <row r="64" customFormat="false" ht="12.8" hidden="false" customHeight="false" outlineLevel="0" collapsed="false">
      <c r="A64" s="0" t="n">
        <v>62</v>
      </c>
      <c r="B64" s="0" t="n">
        <v>2052</v>
      </c>
      <c r="C64" s="0" t="n">
        <v>230563.690730732</v>
      </c>
      <c r="D64" s="0" t="n">
        <v>47959.5889938851</v>
      </c>
      <c r="E64" s="0" t="n">
        <v>6942.79782929365</v>
      </c>
      <c r="F64" s="0" t="n">
        <v>28327.474524973</v>
      </c>
      <c r="G64" s="0" t="n">
        <v>23547.0870704651</v>
      </c>
      <c r="H64" s="0" t="n">
        <v>501784.459316023</v>
      </c>
      <c r="I64" s="0" t="n">
        <v>337340.639148712</v>
      </c>
      <c r="J64" s="0" t="n">
        <v>-1</v>
      </c>
    </row>
    <row r="65" customFormat="false" ht="12.8" hidden="false" customHeight="false" outlineLevel="0" collapsed="false">
      <c r="A65" s="0" t="n">
        <v>63</v>
      </c>
      <c r="B65" s="0" t="n">
        <v>2053</v>
      </c>
      <c r="C65" s="0" t="n">
        <v>141527.053039253</v>
      </c>
      <c r="D65" s="0" t="n">
        <v>28848.200684086</v>
      </c>
      <c r="E65" s="0" t="n">
        <v>19194.4500369895</v>
      </c>
      <c r="F65" s="0" t="n">
        <v>56808.9126659306</v>
      </c>
      <c r="G65" s="0" t="n">
        <v>24587.963924408</v>
      </c>
      <c r="H65" s="0" t="n">
        <v>543372.447428714</v>
      </c>
      <c r="I65" s="0" t="n">
        <v>270966.580350876</v>
      </c>
      <c r="J65" s="0" t="n">
        <v>-1</v>
      </c>
    </row>
    <row r="66" customFormat="false" ht="12.8" hidden="false" customHeight="false" outlineLevel="0" collapsed="false">
      <c r="A66" s="0" t="n">
        <v>64</v>
      </c>
      <c r="B66" s="0" t="n">
        <v>2054</v>
      </c>
      <c r="C66" s="0" t="n">
        <v>259038.17142296</v>
      </c>
      <c r="D66" s="0" t="n">
        <v>56091.5845203437</v>
      </c>
      <c r="E66" s="0" t="n">
        <v>14005.0977612226</v>
      </c>
      <c r="F66" s="0" t="n">
        <v>16020.4903023089</v>
      </c>
      <c r="G66" s="0" t="n">
        <v>23855.6255092621</v>
      </c>
      <c r="H66" s="0" t="n">
        <v>499684.42608726</v>
      </c>
      <c r="I66" s="0" t="n">
        <v>369010.969516277</v>
      </c>
      <c r="J66" s="0" t="n">
        <v>-1</v>
      </c>
    </row>
    <row r="67" customFormat="false" ht="12.8" hidden="false" customHeight="false" outlineLevel="0" collapsed="false">
      <c r="A67" s="0" t="n">
        <v>65</v>
      </c>
      <c r="B67" s="0" t="n">
        <v>2055</v>
      </c>
      <c r="C67" s="0" t="n">
        <v>357003.198851638</v>
      </c>
      <c r="D67" s="0" t="n">
        <v>76347.8682536371</v>
      </c>
      <c r="E67" s="0" t="n">
        <v>8037.40877634427</v>
      </c>
      <c r="F67" s="0" t="n">
        <v>-19649.6169084073</v>
      </c>
      <c r="G67" s="0" t="n">
        <v>23850.6931185722</v>
      </c>
      <c r="H67" s="0" t="n">
        <v>428525.475731179</v>
      </c>
      <c r="I67" s="0" t="n">
        <v>445589.552092075</v>
      </c>
      <c r="J67" s="0" t="n">
        <v>-1</v>
      </c>
    </row>
    <row r="68" customFormat="false" ht="12.8" hidden="false" customHeight="false" outlineLevel="0" collapsed="false">
      <c r="A68" s="0" t="n">
        <v>66</v>
      </c>
      <c r="B68" s="0" t="n">
        <v>2056</v>
      </c>
      <c r="C68" s="0" t="n">
        <v>234694.990742672</v>
      </c>
      <c r="D68" s="0" t="n">
        <v>48022.388516841</v>
      </c>
      <c r="E68" s="0" t="n">
        <v>24065.7573049054</v>
      </c>
      <c r="F68" s="0" t="n">
        <v>29673.7354982342</v>
      </c>
      <c r="G68" s="0" t="n">
        <v>25192.7095837593</v>
      </c>
      <c r="H68" s="0" t="n">
        <v>526873.063004047</v>
      </c>
      <c r="I68" s="0" t="n">
        <v>361649.581646442</v>
      </c>
      <c r="J68" s="0" t="n">
        <v>-1</v>
      </c>
    </row>
    <row r="69" customFormat="false" ht="12.8" hidden="false" customHeight="false" outlineLevel="0" collapsed="false">
      <c r="A69" s="0" t="n">
        <v>67</v>
      </c>
      <c r="B69" s="0" t="n">
        <v>2057</v>
      </c>
      <c r="C69" s="0" t="n">
        <v>107303.94170077</v>
      </c>
      <c r="D69" s="0" t="n">
        <v>18697.410766718</v>
      </c>
      <c r="E69" s="0" t="n">
        <v>35307.9284881367</v>
      </c>
      <c r="F69" s="0" t="n">
        <v>55657.8908659457</v>
      </c>
      <c r="G69" s="0" t="n">
        <v>25829.3953433037</v>
      </c>
      <c r="H69" s="0" t="n">
        <v>581430.111383412</v>
      </c>
      <c r="I69" s="0" t="n">
        <v>242796.567164421</v>
      </c>
      <c r="J69" s="0" t="n">
        <v>-1</v>
      </c>
    </row>
    <row r="70" customFormat="false" ht="12.8" hidden="false" customHeight="false" outlineLevel="0" collapsed="false">
      <c r="A70" s="0" t="n">
        <v>68</v>
      </c>
      <c r="B70" s="0" t="n">
        <v>2058</v>
      </c>
      <c r="C70" s="0" t="n">
        <v>-24114.47821307</v>
      </c>
      <c r="D70" s="0" t="n">
        <v>-9637.99926261976</v>
      </c>
      <c r="E70" s="0" t="n">
        <v>50138.9103341941</v>
      </c>
      <c r="F70" s="0" t="n">
        <v>80632.5935137533</v>
      </c>
      <c r="G70" s="0" t="n">
        <v>26096.0816102028</v>
      </c>
      <c r="H70" s="0" t="n">
        <v>647861.384998471</v>
      </c>
      <c r="I70" s="0" t="n">
        <v>123115.107982159</v>
      </c>
      <c r="J70" s="0" t="n">
        <v>-1</v>
      </c>
    </row>
    <row r="71" customFormat="false" ht="12.8" hidden="false" customHeight="false" outlineLevel="0" collapsed="false">
      <c r="A71" s="0" t="n">
        <v>69</v>
      </c>
      <c r="B71" s="0" t="n">
        <v>2059</v>
      </c>
      <c r="C71" s="0" t="n">
        <v>-583038.874577148</v>
      </c>
      <c r="D71" s="0" t="n">
        <v>-127770.599007302</v>
      </c>
      <c r="E71" s="0" t="n">
        <v>118079.609715601</v>
      </c>
      <c r="F71" s="0" t="n">
        <v>227421.339625193</v>
      </c>
      <c r="G71" s="0" t="n">
        <v>28197.2848629951</v>
      </c>
      <c r="H71" s="0" t="n">
        <v>981206.882614221</v>
      </c>
      <c r="I71" s="0" t="n">
        <v>-337111.239379883</v>
      </c>
      <c r="J71" s="0" t="n">
        <v>-1</v>
      </c>
    </row>
    <row r="72" customFormat="false" ht="12.8" hidden="false" customHeight="false" outlineLevel="0" collapsed="false">
      <c r="A72" s="0" t="n">
        <v>70</v>
      </c>
      <c r="B72" s="0" t="n">
        <v>2060</v>
      </c>
      <c r="C72" s="0" t="n">
        <v>-195227.20047782</v>
      </c>
      <c r="D72" s="0" t="n">
        <v>-40424.5359666524</v>
      </c>
      <c r="E72" s="0" t="n">
        <v>47985.5584480027</v>
      </c>
      <c r="F72" s="0" t="n">
        <v>24492.0517724082</v>
      </c>
      <c r="G72" s="0" t="n">
        <v>22406.9189023972</v>
      </c>
      <c r="H72" s="0" t="n">
        <v>733825.738821693</v>
      </c>
      <c r="I72" s="0" t="n">
        <v>-140767.207322121</v>
      </c>
      <c r="J72" s="0" t="n">
        <v>-1</v>
      </c>
    </row>
    <row r="73" customFormat="false" ht="12.8" hidden="false" customHeight="false" outlineLevel="0" collapsed="false">
      <c r="A73" s="0" t="n">
        <v>71</v>
      </c>
      <c r="B73" s="0" t="n">
        <v>2061</v>
      </c>
      <c r="C73" s="0" t="n">
        <v>137871.58937935</v>
      </c>
      <c r="D73" s="0" t="n">
        <v>30417.6582584092</v>
      </c>
      <c r="E73" s="0" t="n">
        <v>-2374.35511827236</v>
      </c>
      <c r="F73" s="0" t="n">
        <v>-78744.754626296</v>
      </c>
      <c r="G73" s="0" t="n">
        <v>21583.469622612</v>
      </c>
      <c r="H73" s="0" t="n">
        <v>527411.478525862</v>
      </c>
      <c r="I73" s="0" t="n">
        <v>108753.607515812</v>
      </c>
      <c r="J73" s="0" t="n">
        <v>-1</v>
      </c>
    </row>
    <row r="74" customFormat="false" ht="12.8" hidden="false" customHeight="false" outlineLevel="0" collapsed="false">
      <c r="A74" s="0" t="n">
        <v>72</v>
      </c>
      <c r="B74" s="0" t="n">
        <v>2062</v>
      </c>
      <c r="C74" s="0" t="n">
        <v>-1833485.19821312</v>
      </c>
      <c r="D74" s="0" t="n">
        <v>-409542.311533649</v>
      </c>
      <c r="E74" s="0" t="n">
        <v>264576.979466016</v>
      </c>
      <c r="F74" s="0" t="n">
        <v>536343.619203812</v>
      </c>
      <c r="G74" s="0" t="n">
        <v>34132.6540637016</v>
      </c>
      <c r="H74" s="0" t="n">
        <v>1648341.25291321</v>
      </c>
      <c r="I74" s="0" t="n">
        <v>-1407974.25701284</v>
      </c>
      <c r="J74" s="0" t="n">
        <v>-1</v>
      </c>
    </row>
    <row r="75" customFormat="false" ht="12.8" hidden="false" customHeight="false" outlineLevel="0" collapsed="false">
      <c r="A75" s="0" t="n">
        <v>73</v>
      </c>
      <c r="B75" s="0" t="n">
        <v>2063</v>
      </c>
      <c r="C75" s="0" t="n">
        <v>-473821.213244479</v>
      </c>
      <c r="D75" s="0" t="n">
        <v>-107622.103272747</v>
      </c>
      <c r="E75" s="0" t="n">
        <v>25697.5124348327</v>
      </c>
      <c r="F75" s="0" t="n">
        <v>-25959.0254439078</v>
      </c>
      <c r="G75" s="0" t="n">
        <v>17449.2932543755</v>
      </c>
      <c r="H75" s="0" t="n">
        <v>720689.942143638</v>
      </c>
      <c r="I75" s="0" t="n">
        <v>-564255.536272049</v>
      </c>
      <c r="J75" s="0" t="n">
        <v>-1</v>
      </c>
    </row>
    <row r="76" customFormat="false" ht="12.8" hidden="false" customHeight="false" outlineLevel="0" collapsed="false">
      <c r="A76" s="0" t="n">
        <v>74</v>
      </c>
      <c r="B76" s="0" t="n">
        <v>2064</v>
      </c>
      <c r="C76" s="0" t="n">
        <v>-280406.477950156</v>
      </c>
      <c r="D76" s="0" t="n">
        <v>-64173.6450329791</v>
      </c>
      <c r="E76" s="0" t="n">
        <v>2189.06459867209</v>
      </c>
      <c r="F76" s="0" t="n">
        <v>-152707.872611971</v>
      </c>
      <c r="G76" s="0" t="n">
        <v>11344.8267869949</v>
      </c>
      <c r="H76" s="0" t="n">
        <v>681557.573583391</v>
      </c>
      <c r="I76" s="0" t="n">
        <v>-483754.1042099</v>
      </c>
      <c r="J76" s="0" t="n">
        <v>-1</v>
      </c>
    </row>
    <row r="77" customFormat="false" ht="12.8" hidden="false" customHeight="false" outlineLevel="0" collapsed="false">
      <c r="A77" s="0" t="n">
        <v>75</v>
      </c>
      <c r="B77" s="0" t="n">
        <v>2065</v>
      </c>
      <c r="C77" s="0" t="n">
        <v>154192.361710606</v>
      </c>
      <c r="D77" s="0" t="n">
        <v>31268.4674947555</v>
      </c>
      <c r="E77" s="0" t="n">
        <v>-56832.582206225</v>
      </c>
      <c r="F77" s="0" t="n">
        <v>-249633.823359622</v>
      </c>
      <c r="G77" s="0" t="n">
        <v>10053.1112680435</v>
      </c>
      <c r="H77" s="0" t="n">
        <v>434888.132555898</v>
      </c>
      <c r="I77" s="0" t="n">
        <v>-110952.465092182</v>
      </c>
      <c r="J77" s="0" t="n">
        <v>-1</v>
      </c>
    </row>
    <row r="78" customFormat="false" ht="12.8" hidden="false" customHeight="false" outlineLevel="0" collapsed="false">
      <c r="A78" s="0" t="n">
        <v>76</v>
      </c>
      <c r="B78" s="0" t="n">
        <v>2066</v>
      </c>
      <c r="C78" s="0" t="n">
        <v>66209.9369468931</v>
      </c>
      <c r="D78" s="0" t="n">
        <v>18078.2868356546</v>
      </c>
      <c r="E78" s="0" t="n">
        <v>-38018.8142007384</v>
      </c>
      <c r="F78" s="0" t="n">
        <v>-159929.161394566</v>
      </c>
      <c r="G78" s="0" t="n">
        <v>15468.0251984596</v>
      </c>
      <c r="H78" s="0" t="n">
        <v>495908.53163382</v>
      </c>
      <c r="I78" s="0" t="n">
        <v>-98191.7266144752</v>
      </c>
      <c r="J78" s="0" t="n">
        <v>-1</v>
      </c>
    </row>
    <row r="79" customFormat="false" ht="12.8" hidden="false" customHeight="false" outlineLevel="0" collapsed="false">
      <c r="A79" s="0" t="n">
        <v>77</v>
      </c>
      <c r="B79" s="0" t="n">
        <v>2067</v>
      </c>
      <c r="C79" s="0" t="n">
        <v>211304.732271396</v>
      </c>
      <c r="D79" s="0" t="n">
        <v>46850.5008622929</v>
      </c>
      <c r="E79" s="0" t="n">
        <v>-47098.0546896486</v>
      </c>
      <c r="F79" s="0" t="n">
        <v>-159716.688058693</v>
      </c>
      <c r="G79" s="0" t="n">
        <v>18142.0916132927</v>
      </c>
      <c r="H79" s="0" t="n">
        <v>415167.720839374</v>
      </c>
      <c r="I79" s="0" t="n">
        <v>69482.5819988251</v>
      </c>
      <c r="J79" s="0" t="n">
        <v>-1</v>
      </c>
    </row>
    <row r="80" customFormat="false" ht="12.8" hidden="false" customHeight="false" outlineLevel="0" collapsed="false">
      <c r="A80" s="0" t="n">
        <v>78</v>
      </c>
      <c r="B80" s="0" t="n">
        <v>2068</v>
      </c>
      <c r="C80" s="0" t="n">
        <v>341777.628224457</v>
      </c>
      <c r="D80" s="0" t="n">
        <v>75551.887494205</v>
      </c>
      <c r="E80" s="0" t="n">
        <v>-47657.4355636281</v>
      </c>
      <c r="F80" s="0" t="n">
        <v>-135310.429640273</v>
      </c>
      <c r="G80" s="0" t="n">
        <v>20780.069934845</v>
      </c>
      <c r="H80" s="0" t="n">
        <v>376658.453961149</v>
      </c>
      <c r="I80" s="0" t="n">
        <v>255141.720449448</v>
      </c>
      <c r="J80" s="0" t="n">
        <v>-1</v>
      </c>
    </row>
    <row r="81" customFormat="false" ht="12.8" hidden="false" customHeight="false" outlineLevel="0" collapsed="false">
      <c r="A81" s="0" t="n">
        <v>79</v>
      </c>
      <c r="B81" s="0" t="n">
        <v>2069</v>
      </c>
      <c r="C81" s="0" t="n">
        <v>217976.574052177</v>
      </c>
      <c r="D81" s="0" t="n">
        <v>53696.2350171935</v>
      </c>
      <c r="E81" s="0" t="n">
        <v>-24781.1952954708</v>
      </c>
      <c r="F81" s="0" t="n">
        <v>-61947.3909696466</v>
      </c>
      <c r="G81" s="0" t="n">
        <v>23753.1319990158</v>
      </c>
      <c r="H81" s="0" t="n">
        <v>486958.952738196</v>
      </c>
      <c r="I81" s="0" t="n">
        <v>208697.354803562</v>
      </c>
      <c r="J81" s="0" t="n">
        <v>-1</v>
      </c>
    </row>
    <row r="82" customFormat="false" ht="12.8" hidden="false" customHeight="false" outlineLevel="0" collapsed="false">
      <c r="A82" s="0" t="n">
        <v>80</v>
      </c>
      <c r="B82" s="0" t="n">
        <v>2070</v>
      </c>
      <c r="C82" s="0" t="n">
        <v>286964.728496457</v>
      </c>
      <c r="D82" s="0" t="n">
        <v>67270.434684522</v>
      </c>
      <c r="E82" s="0" t="n">
        <v>-26177.8314208239</v>
      </c>
      <c r="F82" s="0" t="n">
        <v>-61568.0865166821</v>
      </c>
      <c r="G82" s="0" t="n">
        <v>24851.9362406731</v>
      </c>
      <c r="H82" s="0" t="n">
        <v>440724.075691193</v>
      </c>
      <c r="I82" s="0" t="n">
        <v>291341.181484222</v>
      </c>
      <c r="J82" s="0" t="n">
        <v>-1</v>
      </c>
    </row>
    <row r="83" customFormat="false" ht="12.8" hidden="false" customHeight="false" outlineLevel="0" collapsed="false">
      <c r="A83" s="0" t="n">
        <v>81</v>
      </c>
      <c r="B83" s="0" t="n">
        <v>2071</v>
      </c>
      <c r="C83" s="0" t="n">
        <v>201821.458368139</v>
      </c>
      <c r="D83" s="0" t="n">
        <v>47244.7906794511</v>
      </c>
      <c r="E83" s="0" t="n">
        <v>-13029.09780782</v>
      </c>
      <c r="F83" s="0" t="n">
        <v>2924.76585724112</v>
      </c>
      <c r="G83" s="0" t="n">
        <v>26861.4169645309</v>
      </c>
      <c r="H83" s="0" t="n">
        <v>489907.552341461</v>
      </c>
      <c r="I83" s="0" t="n">
        <v>265823.334061146</v>
      </c>
      <c r="J83" s="0" t="n">
        <v>-1</v>
      </c>
    </row>
    <row r="84" customFormat="false" ht="12.8" hidden="false" customHeight="false" outlineLevel="0" collapsed="false">
      <c r="A84" s="0" t="n">
        <v>82</v>
      </c>
      <c r="B84" s="0" t="n">
        <v>2072</v>
      </c>
      <c r="C84" s="0" t="n">
        <v>229439.499790957</v>
      </c>
      <c r="D84" s="0" t="n">
        <v>56468.2068311316</v>
      </c>
      <c r="E84" s="0" t="n">
        <v>-7220.03360969061</v>
      </c>
      <c r="F84" s="0" t="n">
        <v>-10439.5505441055</v>
      </c>
      <c r="G84" s="0" t="n">
        <v>26631.0738692284</v>
      </c>
      <c r="H84" s="0" t="n">
        <v>488417.164122514</v>
      </c>
      <c r="I84" s="0" t="n">
        <v>294879.1963377</v>
      </c>
      <c r="J84" s="0" t="n">
        <v>-1</v>
      </c>
    </row>
    <row r="85" customFormat="false" ht="12.8" hidden="false" customHeight="false" outlineLevel="0" collapsed="false">
      <c r="A85" s="0" t="n">
        <v>83</v>
      </c>
      <c r="B85" s="0" t="n">
        <v>2073</v>
      </c>
      <c r="C85" s="0" t="n">
        <v>-59870.8892483562</v>
      </c>
      <c r="D85" s="0" t="n">
        <v>-9324.20845990255</v>
      </c>
      <c r="E85" s="0" t="n">
        <v>36893.1831528586</v>
      </c>
      <c r="F85" s="0" t="n">
        <v>89716.5350007424</v>
      </c>
      <c r="G85" s="0" t="n">
        <v>27825.4781241417</v>
      </c>
      <c r="H85" s="0" t="n">
        <v>664327.998316288</v>
      </c>
      <c r="I85" s="0" t="n">
        <v>85240.0985693932</v>
      </c>
      <c r="J85" s="0" t="n">
        <v>-1</v>
      </c>
    </row>
    <row r="86" customFormat="false" ht="12.8" hidden="false" customHeight="false" outlineLevel="0" collapsed="false">
      <c r="A86" s="0" t="n">
        <v>84</v>
      </c>
      <c r="B86" s="0" t="n">
        <v>2074</v>
      </c>
      <c r="C86" s="0" t="n">
        <v>262669.829702882</v>
      </c>
      <c r="D86" s="0" t="n">
        <v>61472.8630449036</v>
      </c>
      <c r="E86" s="0" t="n">
        <v>-7962.25929499883</v>
      </c>
      <c r="F86" s="0" t="n">
        <v>-28039.8669272703</v>
      </c>
      <c r="G86" s="0" t="n">
        <v>23318.2086796761</v>
      </c>
      <c r="H86" s="0" t="n">
        <v>480921.726738431</v>
      </c>
      <c r="I86" s="0" t="n">
        <v>311458.775205135</v>
      </c>
      <c r="J86" s="0" t="n">
        <v>-1</v>
      </c>
    </row>
    <row r="87" customFormat="false" ht="12.8" hidden="false" customHeight="false" outlineLevel="0" collapsed="false">
      <c r="A87" s="0" t="n">
        <v>85</v>
      </c>
      <c r="B87" s="0" t="n">
        <v>2075</v>
      </c>
      <c r="C87" s="0" t="n">
        <v>125490.671745505</v>
      </c>
      <c r="D87" s="0" t="n">
        <v>31924.3553074435</v>
      </c>
      <c r="E87" s="0" t="n">
        <v>10371.8843346271</v>
      </c>
      <c r="F87" s="0" t="n">
        <v>30768.8111568908</v>
      </c>
      <c r="G87" s="0" t="n">
        <v>25864.8997812271</v>
      </c>
      <c r="H87" s="0" t="n">
        <v>568673.204346485</v>
      </c>
      <c r="I87" s="0" t="n">
        <v>224420.622325897</v>
      </c>
      <c r="J87" s="0" t="n">
        <v>-1</v>
      </c>
    </row>
    <row r="88" customFormat="false" ht="12.8" hidden="false" customHeight="false" outlineLevel="0" collapsed="false">
      <c r="A88" s="0" t="n">
        <v>86</v>
      </c>
      <c r="B88" s="0" t="n">
        <v>2076</v>
      </c>
      <c r="C88" s="0" t="n">
        <v>325828.224552536</v>
      </c>
      <c r="D88" s="0" t="n">
        <v>77255.7154598367</v>
      </c>
      <c r="E88" s="0" t="n">
        <v>-15847.2742995643</v>
      </c>
      <c r="F88" s="0" t="n">
        <v>-28584.1914624218</v>
      </c>
      <c r="G88" s="0" t="n">
        <v>24115.483751297</v>
      </c>
      <c r="H88" s="0" t="n">
        <v>450003.132359892</v>
      </c>
      <c r="I88" s="0" t="n">
        <v>382767.958001614</v>
      </c>
      <c r="J88" s="0" t="n">
        <v>-1</v>
      </c>
    </row>
    <row r="89" customFormat="false" ht="12.8" hidden="false" customHeight="false" outlineLevel="0" collapsed="false">
      <c r="A89" s="0" t="n">
        <v>87</v>
      </c>
      <c r="B89" s="0" t="n">
        <v>2077</v>
      </c>
      <c r="C89" s="0" t="n">
        <v>-148243.074682267</v>
      </c>
      <c r="D89" s="0" t="n">
        <v>-28462.7364595574</v>
      </c>
      <c r="E89" s="0" t="n">
        <v>45463.2702774433</v>
      </c>
      <c r="F89" s="0" t="n">
        <v>169848.665563561</v>
      </c>
      <c r="G89" s="0" t="n">
        <v>28903.3336467743</v>
      </c>
      <c r="H89" s="0" t="n">
        <v>648591.097869508</v>
      </c>
      <c r="I89" s="0" t="n">
        <v>67509.4583458901</v>
      </c>
      <c r="J89" s="0" t="n">
        <v>-1</v>
      </c>
    </row>
    <row r="90" customFormat="false" ht="12.8" hidden="false" customHeight="false" outlineLevel="0" collapsed="false">
      <c r="A90" s="0" t="n">
        <v>88</v>
      </c>
      <c r="B90" s="0" t="n">
        <v>2078</v>
      </c>
      <c r="C90" s="0" t="n">
        <v>96847.0794741213</v>
      </c>
      <c r="D90" s="0" t="n">
        <v>24674.5999502684</v>
      </c>
      <c r="E90" s="0" t="n">
        <v>14866.347222893</v>
      </c>
      <c r="F90" s="0" t="n">
        <v>-5214.59887461131</v>
      </c>
      <c r="G90" s="0" t="n">
        <v>18169.0128736496</v>
      </c>
      <c r="H90" s="0" t="n">
        <v>521703.629294373</v>
      </c>
      <c r="I90" s="0" t="n">
        <v>149342.440646648</v>
      </c>
      <c r="J90" s="0" t="n">
        <v>-1</v>
      </c>
    </row>
    <row r="91" customFormat="false" ht="12.8" hidden="false" customHeight="false" outlineLevel="0" collapsed="false">
      <c r="A91" s="0" t="n">
        <v>89</v>
      </c>
      <c r="B91" s="0" t="n">
        <v>2079</v>
      </c>
      <c r="C91" s="0" t="n">
        <v>142829.487623256</v>
      </c>
      <c r="D91" s="0" t="n">
        <v>34618.8754519755</v>
      </c>
      <c r="E91" s="0" t="n">
        <v>296.53707317356</v>
      </c>
      <c r="F91" s="0" t="n">
        <v>-26631.4116423046</v>
      </c>
      <c r="G91" s="0" t="n">
        <v>17606.6064915657</v>
      </c>
      <c r="H91" s="0" t="n">
        <v>506781.778728306</v>
      </c>
      <c r="I91" s="0" t="n">
        <v>168720.094997883</v>
      </c>
      <c r="J91" s="0" t="n">
        <v>-1</v>
      </c>
    </row>
    <row r="92" customFormat="false" ht="12.8" hidden="false" customHeight="false" outlineLevel="0" collapsed="false">
      <c r="A92" s="0" t="n">
        <v>90</v>
      </c>
      <c r="B92" s="0" t="n">
        <v>2080</v>
      </c>
      <c r="C92" s="0" t="n">
        <v>115714.578522276</v>
      </c>
      <c r="D92" s="0" t="n">
        <v>28407.1342546986</v>
      </c>
      <c r="E92" s="0" t="n">
        <v>3072.65410568006</v>
      </c>
      <c r="F92" s="0" t="n">
        <v>-8063.20957625378</v>
      </c>
      <c r="G92" s="0" t="n">
        <v>18988.1744346619</v>
      </c>
      <c r="H92" s="0" t="n">
        <v>528823.159355201</v>
      </c>
      <c r="I92" s="0" t="n">
        <v>158119.331740379</v>
      </c>
      <c r="J92" s="0" t="n">
        <v>-1</v>
      </c>
    </row>
    <row r="93" customFormat="false" ht="12.8" hidden="false" customHeight="false" outlineLevel="0" collapsed="false">
      <c r="A93" s="0" t="n">
        <v>91</v>
      </c>
      <c r="B93" s="0" t="n">
        <v>2081</v>
      </c>
      <c r="C93" s="0" t="n">
        <v>182573.191706888</v>
      </c>
      <c r="D93" s="0" t="n">
        <v>42328.7442813795</v>
      </c>
      <c r="E93" s="0" t="n">
        <v>3125.13048649393</v>
      </c>
      <c r="F93" s="0" t="n">
        <v>-18617.4982243404</v>
      </c>
      <c r="G93" s="0" t="n">
        <v>19717.5940256119</v>
      </c>
      <c r="H93" s="0" t="n">
        <v>506566.116789416</v>
      </c>
      <c r="I93" s="0" t="n">
        <v>229127.162276268</v>
      </c>
      <c r="J93" s="0" t="n">
        <v>-1</v>
      </c>
    </row>
    <row r="94" customFormat="false" ht="12.8" hidden="false" customHeight="false" outlineLevel="0" collapsed="false">
      <c r="A94" s="0" t="n">
        <v>92</v>
      </c>
      <c r="B94" s="0" t="n">
        <v>2082</v>
      </c>
      <c r="C94" s="0" t="n">
        <v>213274.754624058</v>
      </c>
      <c r="D94" s="0" t="n">
        <v>47913.9104839526</v>
      </c>
      <c r="E94" s="0" t="n">
        <v>439.717903228477</v>
      </c>
      <c r="F94" s="0" t="n">
        <v>-20634.7255866257</v>
      </c>
      <c r="G94" s="0" t="n">
        <v>20717.6545267105</v>
      </c>
      <c r="H94" s="0" t="n">
        <v>490303.948037237</v>
      </c>
      <c r="I94" s="0" t="n">
        <v>261711.311951637</v>
      </c>
      <c r="J94" s="0" t="n">
        <v>-1</v>
      </c>
    </row>
    <row r="95" customFormat="false" ht="12.8" hidden="false" customHeight="false" outlineLevel="0" collapsed="false">
      <c r="A95" s="0" t="n">
        <v>93</v>
      </c>
      <c r="B95" s="0" t="n">
        <v>2083</v>
      </c>
      <c r="C95" s="0" t="n">
        <v>130950.100735895</v>
      </c>
      <c r="D95" s="0" t="n">
        <v>28369.3738921173</v>
      </c>
      <c r="E95" s="0" t="n">
        <v>17482.4857528163</v>
      </c>
      <c r="F95" s="0" t="n">
        <v>12230.6629078249</v>
      </c>
      <c r="G95" s="0" t="n">
        <v>22282.7480845451</v>
      </c>
      <c r="H95" s="0" t="n">
        <v>533316.517061681</v>
      </c>
      <c r="I95" s="0" t="n">
        <v>211315.3713727</v>
      </c>
      <c r="J95" s="0" t="n">
        <v>-1</v>
      </c>
    </row>
    <row r="96" customFormat="false" ht="12.8" hidden="false" customHeight="false" outlineLevel="0" collapsed="false">
      <c r="A96" s="0" t="n">
        <v>94</v>
      </c>
      <c r="B96" s="0" t="n">
        <v>2084</v>
      </c>
      <c r="C96" s="0" t="n">
        <v>-18850.980505744</v>
      </c>
      <c r="D96" s="0" t="n">
        <v>-4762.94847062184</v>
      </c>
      <c r="E96" s="0" t="n">
        <v>36812.205994721</v>
      </c>
      <c r="F96" s="0" t="n">
        <v>60538.3417923036</v>
      </c>
      <c r="G96" s="0" t="n">
        <v>23521.3282189369</v>
      </c>
      <c r="H96" s="0" t="n">
        <v>608483.238962911</v>
      </c>
      <c r="I96" s="0" t="n">
        <v>97257.9470295906</v>
      </c>
      <c r="J96" s="0" t="n">
        <v>-1</v>
      </c>
    </row>
    <row r="97" customFormat="false" ht="12.8" hidden="false" customHeight="false" outlineLevel="0" collapsed="false">
      <c r="A97" s="0" t="n">
        <v>95</v>
      </c>
      <c r="B97" s="0" t="n">
        <v>2085</v>
      </c>
      <c r="C97" s="0" t="n">
        <v>-510131.949219657</v>
      </c>
      <c r="D97" s="0" t="n">
        <v>-114578.281655168</v>
      </c>
      <c r="E97" s="0" t="n">
        <v>100060.533783227</v>
      </c>
      <c r="F97" s="0" t="n">
        <v>198861.057750359</v>
      </c>
      <c r="G97" s="0" t="n">
        <v>25612.085050106</v>
      </c>
      <c r="H97" s="0" t="n">
        <v>921054.696821697</v>
      </c>
      <c r="I97" s="0" t="n">
        <v>-300176.554291248</v>
      </c>
      <c r="J97" s="0" t="n">
        <v>-1</v>
      </c>
    </row>
    <row r="98" customFormat="false" ht="12.8" hidden="false" customHeight="false" outlineLevel="0" collapsed="false">
      <c r="A98" s="0" t="n">
        <v>96</v>
      </c>
      <c r="B98" s="0" t="n">
        <v>2086</v>
      </c>
      <c r="C98" s="0" t="n">
        <v>-264686.091187553</v>
      </c>
      <c r="D98" s="0" t="n">
        <v>-60056.4703367199</v>
      </c>
      <c r="E98" s="0" t="n">
        <v>45442.3737857929</v>
      </c>
      <c r="F98" s="0" t="n">
        <v>79405.1267818902</v>
      </c>
      <c r="G98" s="0" t="n">
        <v>21748.2956991196</v>
      </c>
      <c r="H98" s="0" t="n">
        <v>730698.713311799</v>
      </c>
      <c r="I98" s="0" t="n">
        <v>-178146.765257359</v>
      </c>
      <c r="J98" s="0" t="n">
        <v>-1</v>
      </c>
    </row>
    <row r="99" customFormat="false" ht="12.8" hidden="false" customHeight="false" outlineLevel="0" collapsed="false">
      <c r="A99" s="0" t="n">
        <v>97</v>
      </c>
      <c r="B99" s="0" t="n">
        <v>2087</v>
      </c>
      <c r="C99" s="0" t="n">
        <v>297902.937432691</v>
      </c>
      <c r="D99" s="0" t="n">
        <v>63534.2407667837</v>
      </c>
      <c r="E99" s="0" t="n">
        <v>-32933.9153217245</v>
      </c>
      <c r="F99" s="0" t="n">
        <v>-124448.992172333</v>
      </c>
      <c r="G99" s="0" t="n">
        <v>18466.0951366425</v>
      </c>
      <c r="H99" s="0" t="n">
        <v>415590.952228308</v>
      </c>
      <c r="I99" s="0" t="n">
        <v>222520.365842342</v>
      </c>
      <c r="J99" s="0" t="n">
        <v>-1</v>
      </c>
    </row>
    <row r="100" customFormat="false" ht="12.8" hidden="false" customHeight="false" outlineLevel="0" collapsed="false">
      <c r="A100" s="0" t="n">
        <v>98</v>
      </c>
      <c r="B100" s="0" t="n">
        <v>2088</v>
      </c>
      <c r="C100" s="0" t="n">
        <v>211684.620651146</v>
      </c>
      <c r="D100" s="0" t="n">
        <v>44214.8568004877</v>
      </c>
      <c r="E100" s="0" t="n">
        <v>-10659.8994452832</v>
      </c>
      <c r="F100" s="0" t="n">
        <v>-52469.8895101151</v>
      </c>
      <c r="G100" s="0" t="n">
        <v>22094.0915703773</v>
      </c>
      <c r="H100" s="0" t="n">
        <v>480590.872870021</v>
      </c>
      <c r="I100" s="0" t="n">
        <v>214863.78006649</v>
      </c>
      <c r="J100" s="0" t="n">
        <v>-1</v>
      </c>
    </row>
    <row r="101" customFormat="false" ht="12.8" hidden="false" customHeight="false" outlineLevel="0" collapsed="false">
      <c r="A101" s="0" t="n">
        <v>99</v>
      </c>
      <c r="B101" s="0" t="n">
        <v>2089</v>
      </c>
      <c r="C101" s="0" t="n">
        <v>-1659869.28549659</v>
      </c>
      <c r="D101" s="0" t="n">
        <v>-370243.069961243</v>
      </c>
      <c r="E101" s="0" t="n">
        <v>240207.313743447</v>
      </c>
      <c r="F101" s="0" t="n">
        <v>523511.412057658</v>
      </c>
      <c r="G101" s="0" t="n">
        <v>33490.6395168304</v>
      </c>
      <c r="H101" s="0" t="n">
        <v>1551742.10286098</v>
      </c>
      <c r="I101" s="0" t="n">
        <v>-1232902.99013996</v>
      </c>
      <c r="J101" s="0" t="n">
        <v>-1</v>
      </c>
    </row>
    <row r="102" customFormat="false" ht="12.8" hidden="false" customHeight="false" outlineLevel="0" collapsed="false">
      <c r="A102" s="0" t="n">
        <v>100</v>
      </c>
      <c r="B102" s="0" t="n">
        <v>2090</v>
      </c>
      <c r="C102" s="0" t="n">
        <v>-21075.2503911871</v>
      </c>
      <c r="D102" s="0" t="n">
        <v>-6858.928676649</v>
      </c>
      <c r="E102" s="0" t="n">
        <v>-19644.4472634541</v>
      </c>
      <c r="F102" s="0" t="n">
        <v>-136267.661978048</v>
      </c>
      <c r="G102" s="0" t="n">
        <v>14390.2862277031</v>
      </c>
      <c r="H102" s="0" t="n">
        <v>550382.521757402</v>
      </c>
      <c r="I102" s="0" t="n">
        <v>-169456.002081871</v>
      </c>
      <c r="J102" s="0" t="n">
        <v>-1</v>
      </c>
    </row>
    <row r="103" customFormat="false" ht="12.8" hidden="false" customHeight="false" outlineLevel="0" collapsed="false">
      <c r="A103" s="0" t="n">
        <v>101</v>
      </c>
      <c r="B103" s="0" t="n">
        <v>2091</v>
      </c>
      <c r="C103" s="0" t="n">
        <v>-367533.91855216</v>
      </c>
      <c r="D103" s="0" t="n">
        <v>-82945.3258738802</v>
      </c>
      <c r="E103" s="0" t="n">
        <v>9835.69804401696</v>
      </c>
      <c r="F103" s="0" t="n">
        <v>41716.0335484263</v>
      </c>
      <c r="G103" s="0" t="n">
        <v>21452.1570067406</v>
      </c>
      <c r="H103" s="0" t="n">
        <v>656931.108255178</v>
      </c>
      <c r="I103" s="0" t="n">
        <v>-377475.355826378</v>
      </c>
      <c r="J103" s="0" t="n">
        <v>-1</v>
      </c>
    </row>
    <row r="104" customFormat="false" ht="12.8" hidden="false" customHeight="false" outlineLevel="0" collapsed="false">
      <c r="A104" s="0" t="n">
        <v>102</v>
      </c>
      <c r="B104" s="0" t="n">
        <v>2092</v>
      </c>
      <c r="C104" s="0" t="n">
        <v>109023.365465412</v>
      </c>
      <c r="D104" s="0" t="n">
        <v>22460.2691621357</v>
      </c>
      <c r="E104" s="0" t="n">
        <v>-49645.0736899842</v>
      </c>
      <c r="F104" s="0" t="n">
        <v>-165821.727431953</v>
      </c>
      <c r="G104" s="0" t="n">
        <v>12440.4709486961</v>
      </c>
      <c r="H104" s="0" t="n">
        <v>413033.248310991</v>
      </c>
      <c r="I104" s="0" t="n">
        <v>-71542.6955461502</v>
      </c>
      <c r="J104" s="0" t="n">
        <v>-1</v>
      </c>
    </row>
    <row r="105" customFormat="false" ht="12.8" hidden="false" customHeight="false" outlineLevel="0" collapsed="false">
      <c r="A105" s="0" t="n">
        <v>103</v>
      </c>
      <c r="B105" s="0" t="n">
        <v>2093</v>
      </c>
      <c r="C105" s="0" t="n">
        <v>-84064.495371202</v>
      </c>
      <c r="D105" s="0" t="n">
        <v>-20890.9222204448</v>
      </c>
      <c r="E105" s="0" t="n">
        <v>-11908.027845447</v>
      </c>
      <c r="F105" s="0" t="n">
        <v>-89895.2066374235</v>
      </c>
      <c r="G105" s="0" t="n">
        <v>15879.8549923897</v>
      </c>
      <c r="H105" s="0" t="n">
        <v>564047.286657035</v>
      </c>
      <c r="I105" s="0" t="n">
        <v>-190878.79708147</v>
      </c>
      <c r="J105" s="0" t="n">
        <v>-1</v>
      </c>
    </row>
    <row r="106" customFormat="false" ht="12.8" hidden="false" customHeight="false" outlineLevel="0" collapsed="false">
      <c r="A106" s="0" t="n">
        <v>104</v>
      </c>
      <c r="B106" s="0" t="n">
        <v>2094</v>
      </c>
      <c r="C106" s="0" t="n">
        <v>310899.578831946</v>
      </c>
      <c r="D106" s="0" t="n">
        <v>67261.0998678431</v>
      </c>
      <c r="E106" s="0" t="n">
        <v>-60087.8324940875</v>
      </c>
      <c r="F106" s="0" t="n">
        <v>-162168.434224964</v>
      </c>
      <c r="G106" s="0" t="n">
        <v>14899.6231122017</v>
      </c>
      <c r="H106" s="0" t="n">
        <v>358290.973313928</v>
      </c>
      <c r="I106" s="0" t="n">
        <v>170804.035092831</v>
      </c>
      <c r="J106" s="0" t="n">
        <v>-1</v>
      </c>
    </row>
    <row r="107" customFormat="false" ht="12.8" hidden="false" customHeight="false" outlineLevel="0" collapsed="false">
      <c r="A107" s="0" t="n">
        <v>105</v>
      </c>
      <c r="B107" s="0" t="n">
        <v>2095</v>
      </c>
      <c r="C107" s="0" t="n">
        <v>254671.139793463</v>
      </c>
      <c r="D107" s="0" t="n">
        <v>54017.2535259621</v>
      </c>
      <c r="E107" s="0" t="n">
        <v>-39638.5328601487</v>
      </c>
      <c r="F107" s="0" t="n">
        <v>-95113.9348159032</v>
      </c>
      <c r="G107" s="0" t="n">
        <v>18873.7997908592</v>
      </c>
      <c r="H107" s="0" t="n">
        <v>413130.269982427</v>
      </c>
      <c r="I107" s="0" t="n">
        <v>192809.725434303</v>
      </c>
      <c r="J107" s="0" t="n">
        <v>-1</v>
      </c>
    </row>
    <row r="108" customFormat="false" ht="12.8" hidden="false" customHeight="false" outlineLevel="0" collapsed="false">
      <c r="A108" s="0" t="n">
        <v>106</v>
      </c>
      <c r="B108" s="0" t="n">
        <v>2096</v>
      </c>
      <c r="C108" s="0" t="n">
        <v>299293.915059619</v>
      </c>
      <c r="D108" s="0" t="n">
        <v>65485.8016374935</v>
      </c>
      <c r="E108" s="0" t="n">
        <v>-35245.5062377304</v>
      </c>
      <c r="F108" s="0" t="n">
        <v>-86699.7124417932</v>
      </c>
      <c r="G108" s="0" t="n">
        <v>20539.1254343986</v>
      </c>
      <c r="H108" s="0" t="n">
        <v>392443.11867328</v>
      </c>
      <c r="I108" s="0" t="n">
        <v>263373.62345171</v>
      </c>
      <c r="J108" s="0" t="n">
        <v>-1</v>
      </c>
    </row>
    <row r="109" customFormat="false" ht="12.8" hidden="false" customHeight="false" outlineLevel="0" collapsed="false">
      <c r="A109" s="0" t="n">
        <v>107</v>
      </c>
      <c r="B109" s="0" t="n">
        <v>2097</v>
      </c>
      <c r="C109" s="0" t="n">
        <v>231175.939158069</v>
      </c>
      <c r="D109" s="0" t="n">
        <v>50482.615280075</v>
      </c>
      <c r="E109" s="0" t="n">
        <v>-16478.1391820638</v>
      </c>
      <c r="F109" s="0" t="n">
        <v>-38978.2635218459</v>
      </c>
      <c r="G109" s="0" t="n">
        <v>22748.9159221649</v>
      </c>
      <c r="H109" s="0" t="n">
        <v>450997.551928245</v>
      </c>
      <c r="I109" s="0" t="n">
        <v>248951.067656517</v>
      </c>
      <c r="J109" s="0" t="n">
        <v>-1</v>
      </c>
    </row>
    <row r="110" customFormat="false" ht="12.8" hidden="false" customHeight="false" outlineLevel="0" collapsed="false">
      <c r="A110" s="0" t="n">
        <v>108</v>
      </c>
      <c r="B110" s="0" t="n">
        <v>2098</v>
      </c>
      <c r="C110" s="0" t="n">
        <v>257184.969025316</v>
      </c>
      <c r="D110" s="0" t="n">
        <v>56651.0841458589</v>
      </c>
      <c r="E110" s="0" t="n">
        <v>-22591.3114630431</v>
      </c>
      <c r="F110" s="0" t="n">
        <v>-27605.1438654279</v>
      </c>
      <c r="G110" s="0" t="n">
        <v>23740.3185520172</v>
      </c>
      <c r="H110" s="0" t="n">
        <v>428998.386680104</v>
      </c>
      <c r="I110" s="0" t="n">
        <v>287379.916394711</v>
      </c>
      <c r="J110" s="0" t="n">
        <v>-1</v>
      </c>
    </row>
    <row r="111" customFormat="false" ht="12.8" hidden="false" customHeight="false" outlineLevel="0" collapsed="false">
      <c r="A111" s="0" t="n">
        <v>109</v>
      </c>
      <c r="B111" s="0" t="n">
        <v>2099</v>
      </c>
      <c r="C111" s="0" t="n">
        <v>409064.821023647</v>
      </c>
      <c r="D111" s="0" t="n">
        <v>90476.0175961759</v>
      </c>
      <c r="E111" s="0" t="n">
        <v>-34145.5148342671</v>
      </c>
      <c r="F111" s="0" t="n">
        <v>-59481.3260936393</v>
      </c>
      <c r="G111" s="0" t="n">
        <v>23166.2052993774</v>
      </c>
      <c r="H111" s="0" t="n">
        <v>360719.624608934</v>
      </c>
      <c r="I111" s="0" t="n">
        <v>429080.202991009</v>
      </c>
      <c r="J111" s="0" t="n">
        <v>-1</v>
      </c>
    </row>
    <row r="112" customFormat="false" ht="12.8" hidden="false" customHeight="false" outlineLevel="0" collapsed="false">
      <c r="A112" s="0" t="n">
        <v>110</v>
      </c>
      <c r="B112" s="0" t="n">
        <v>2100</v>
      </c>
      <c r="C112" s="0" t="n">
        <v>248124.459325179</v>
      </c>
      <c r="D112" s="0" t="n">
        <v>55526.4486034475</v>
      </c>
      <c r="E112" s="0" t="n">
        <v>-1199.50854437705</v>
      </c>
      <c r="F112" s="0" t="n">
        <v>17651.7327113338</v>
      </c>
      <c r="G112" s="0" t="n">
        <v>25127.7794141769</v>
      </c>
      <c r="H112" s="0" t="n">
        <v>463639.287689894</v>
      </c>
      <c r="I112" s="0" t="n">
        <v>345230.911509991</v>
      </c>
      <c r="J112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P61:P63 C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0" t="n">
        <v>0</v>
      </c>
      <c r="B2" s="0" t="n">
        <v>1990</v>
      </c>
      <c r="C2" s="0" t="n">
        <v>12268.1400296362</v>
      </c>
      <c r="D2" s="0" t="n">
        <v>11216.2117369027</v>
      </c>
      <c r="E2" s="0" t="n">
        <v>48.6192702322325</v>
      </c>
      <c r="F2" s="0" t="n">
        <v>2567.00594081026</v>
      </c>
      <c r="G2" s="0" t="n">
        <v>-1054.04260253906</v>
      </c>
      <c r="H2" s="0" t="n">
        <v>0</v>
      </c>
      <c r="I2" s="0" t="n">
        <v>25045.9343795776</v>
      </c>
      <c r="J2" s="0" t="n">
        <v>0</v>
      </c>
    </row>
    <row r="3" customFormat="false" ht="12.8" hidden="false" customHeight="false" outlineLevel="0" collapsed="false">
      <c r="A3" s="0" t="n">
        <v>1</v>
      </c>
      <c r="B3" s="0" t="n">
        <v>1991</v>
      </c>
      <c r="C3" s="0" t="n">
        <v>31896.259085443</v>
      </c>
      <c r="D3" s="0" t="n">
        <v>21117.5033702097</v>
      </c>
      <c r="E3" s="0" t="n">
        <v>204.569327514864</v>
      </c>
      <c r="F3" s="0" t="n">
        <v>10418.0627850236</v>
      </c>
      <c r="G3" s="0" t="n">
        <v>-1298.65957641602</v>
      </c>
      <c r="H3" s="0" t="n">
        <v>0</v>
      </c>
      <c r="I3" s="0" t="n">
        <v>62337.7349853516</v>
      </c>
      <c r="J3" s="0" t="n">
        <v>0</v>
      </c>
    </row>
    <row r="4" customFormat="false" ht="12.8" hidden="false" customHeight="false" outlineLevel="0" collapsed="false">
      <c r="A4" s="0" t="n">
        <v>2</v>
      </c>
      <c r="B4" s="0" t="n">
        <v>1992</v>
      </c>
      <c r="C4" s="0" t="n">
        <v>58551.3444797289</v>
      </c>
      <c r="D4" s="0" t="n">
        <v>31924.1755356016</v>
      </c>
      <c r="E4" s="0" t="n">
        <v>517.497061417341</v>
      </c>
      <c r="F4" s="0" t="n">
        <v>22275.0188393345</v>
      </c>
      <c r="G4" s="0" t="n">
        <v>-1030.01999664307</v>
      </c>
      <c r="H4" s="0" t="n">
        <v>0</v>
      </c>
      <c r="I4" s="0" t="n">
        <v>112238.015914917</v>
      </c>
      <c r="J4" s="0" t="n">
        <v>0</v>
      </c>
    </row>
    <row r="5" customFormat="false" ht="12.8" hidden="false" customHeight="false" outlineLevel="0" collapsed="false">
      <c r="A5" s="0" t="n">
        <v>3</v>
      </c>
      <c r="B5" s="0" t="n">
        <v>1993</v>
      </c>
      <c r="C5" s="0" t="n">
        <v>91919.5431537969</v>
      </c>
      <c r="D5" s="0" t="n">
        <v>43702.7838461351</v>
      </c>
      <c r="E5" s="0" t="n">
        <v>1063.55258447153</v>
      </c>
      <c r="F5" s="0" t="n">
        <v>35601.2595175355</v>
      </c>
      <c r="G5" s="0" t="n">
        <v>-351.949905395508</v>
      </c>
      <c r="H5" s="0" t="n">
        <v>0</v>
      </c>
      <c r="I5" s="0" t="n">
        <v>171935.189208984</v>
      </c>
      <c r="J5" s="0" t="n">
        <v>0</v>
      </c>
    </row>
    <row r="6" customFormat="false" ht="12.8" hidden="false" customHeight="false" outlineLevel="0" collapsed="false">
      <c r="A6" s="0" t="n">
        <v>4</v>
      </c>
      <c r="B6" s="0" t="n">
        <v>1994</v>
      </c>
      <c r="C6" s="0" t="n">
        <v>131675.848434254</v>
      </c>
      <c r="D6" s="0" t="n">
        <v>56417.0122544183</v>
      </c>
      <c r="E6" s="0" t="n">
        <v>1900.03149126428</v>
      </c>
      <c r="F6" s="0" t="n">
        <v>49246.3691394215</v>
      </c>
      <c r="G6" s="0" t="n">
        <v>654.564666748047</v>
      </c>
      <c r="H6" s="0" t="n">
        <v>0</v>
      </c>
      <c r="I6" s="0" t="n">
        <v>239893.82598114</v>
      </c>
      <c r="J6" s="0" t="n">
        <v>0</v>
      </c>
    </row>
    <row r="7" customFormat="false" ht="12.8" hidden="false" customHeight="false" outlineLevel="0" collapsed="false">
      <c r="A7" s="0" t="n">
        <v>5</v>
      </c>
      <c r="B7" s="0" t="n">
        <v>1995</v>
      </c>
      <c r="C7" s="0" t="n">
        <v>177474.361717948</v>
      </c>
      <c r="D7" s="0" t="n">
        <v>70005.142542378</v>
      </c>
      <c r="E7" s="0" t="n">
        <v>3065.39643526695</v>
      </c>
      <c r="F7" s="0" t="n">
        <v>63137.2319788098</v>
      </c>
      <c r="G7" s="0" t="n">
        <v>1918.07748413086</v>
      </c>
      <c r="H7" s="0" t="n">
        <v>0</v>
      </c>
      <c r="I7" s="0" t="n">
        <v>315600.210151672</v>
      </c>
      <c r="J7" s="0" t="n">
        <v>0</v>
      </c>
    </row>
    <row r="8" customFormat="false" ht="12.8" hidden="false" customHeight="false" outlineLevel="0" collapsed="false">
      <c r="A8" s="0" t="n">
        <v>6</v>
      </c>
      <c r="B8" s="0" t="n">
        <v>1996</v>
      </c>
      <c r="C8" s="0" t="n">
        <v>228945.744786724</v>
      </c>
      <c r="D8" s="0" t="n">
        <v>84395.0435131167</v>
      </c>
      <c r="E8" s="0" t="n">
        <v>4592.53375750969</v>
      </c>
      <c r="F8" s="0" t="n">
        <v>77215.7156626547</v>
      </c>
      <c r="G8" s="0" t="n">
        <v>3373.75980377197</v>
      </c>
      <c r="H8" s="0" t="n">
        <v>0</v>
      </c>
      <c r="I8" s="0" t="n">
        <v>398522.797531128</v>
      </c>
      <c r="J8" s="0" t="n">
        <v>0</v>
      </c>
    </row>
    <row r="9" customFormat="false" ht="12.8" hidden="false" customHeight="false" outlineLevel="0" collapsed="false">
      <c r="A9" s="0" t="n">
        <v>7</v>
      </c>
      <c r="B9" s="0" t="n">
        <v>1997</v>
      </c>
      <c r="C9" s="0" t="n">
        <v>275688.176590477</v>
      </c>
      <c r="D9" s="0" t="n">
        <v>97286.4247022126</v>
      </c>
      <c r="E9" s="0" t="n">
        <v>6452.08947973301</v>
      </c>
      <c r="F9" s="0" t="n">
        <v>91446.4698596872</v>
      </c>
      <c r="G9" s="0" t="n">
        <v>4922.89492034912</v>
      </c>
      <c r="H9" s="0" t="n">
        <v>0</v>
      </c>
      <c r="I9" s="0" t="n">
        <v>475796.055549622</v>
      </c>
      <c r="J9" s="0" t="n">
        <v>0</v>
      </c>
    </row>
    <row r="10" customFormat="false" ht="12.8" hidden="false" customHeight="false" outlineLevel="0" collapsed="false">
      <c r="A10" s="0" t="n">
        <v>8</v>
      </c>
      <c r="B10" s="0" t="n">
        <v>1998</v>
      </c>
      <c r="C10" s="0" t="n">
        <v>324761.630144551</v>
      </c>
      <c r="D10" s="0" t="n">
        <v>110255.917369157</v>
      </c>
      <c r="E10" s="0" t="n">
        <v>8601.06763377442</v>
      </c>
      <c r="F10" s="0" t="n">
        <v>105616.336316101</v>
      </c>
      <c r="G10" s="0" t="n">
        <v>6489.38487243652</v>
      </c>
      <c r="H10" s="0" t="n">
        <v>0</v>
      </c>
      <c r="I10" s="0" t="n">
        <v>555724.336341858</v>
      </c>
      <c r="J10" s="0" t="n">
        <v>0</v>
      </c>
    </row>
    <row r="11" customFormat="false" ht="12.8" hidden="false" customHeight="false" outlineLevel="0" collapsed="false">
      <c r="A11" s="0" t="n">
        <v>9</v>
      </c>
      <c r="B11" s="0" t="n">
        <v>1999</v>
      </c>
      <c r="C11" s="0" t="n">
        <v>405613.186750075</v>
      </c>
      <c r="D11" s="0" t="n">
        <v>129850.927400788</v>
      </c>
      <c r="E11" s="0" t="n">
        <v>11191.7028504263</v>
      </c>
      <c r="F11" s="0" t="n">
        <v>119926.866806558</v>
      </c>
      <c r="G11" s="0" t="n">
        <v>8147.3567199707</v>
      </c>
      <c r="H11" s="0" t="n">
        <v>0</v>
      </c>
      <c r="I11" s="0" t="n">
        <v>674730.040527344</v>
      </c>
      <c r="J11" s="0" t="n">
        <v>0</v>
      </c>
    </row>
    <row r="12" customFormat="false" ht="12.8" hidden="false" customHeight="false" outlineLevel="0" collapsed="false">
      <c r="A12" s="0" t="n">
        <v>10</v>
      </c>
      <c r="B12" s="0" t="n">
        <v>2000</v>
      </c>
      <c r="C12" s="0" t="n">
        <v>457897.553370576</v>
      </c>
      <c r="D12" s="0" t="n">
        <v>141930.187041302</v>
      </c>
      <c r="E12" s="0" t="n">
        <v>17188.7872928072</v>
      </c>
      <c r="F12" s="0" t="n">
        <v>149861.514278069</v>
      </c>
      <c r="G12" s="0" t="n">
        <v>10457.8757171631</v>
      </c>
      <c r="H12" s="0" t="n">
        <v>4320.00614772419</v>
      </c>
      <c r="I12" s="0" t="n">
        <v>777335.917694092</v>
      </c>
      <c r="J12" s="0" t="n">
        <v>0</v>
      </c>
    </row>
    <row r="13" customFormat="false" ht="12.8" hidden="false" customHeight="false" outlineLevel="0" collapsed="false">
      <c r="A13" s="0" t="n">
        <v>11</v>
      </c>
      <c r="B13" s="0" t="n">
        <v>2001</v>
      </c>
      <c r="C13" s="0" t="n">
        <v>528449.286144149</v>
      </c>
      <c r="D13" s="0" t="n">
        <v>158865.693002418</v>
      </c>
      <c r="E13" s="0" t="n">
        <v>20613.6973632873</v>
      </c>
      <c r="F13" s="0" t="n">
        <v>160561.259517505</v>
      </c>
      <c r="G13" s="0" t="n">
        <v>12065.9524536133</v>
      </c>
      <c r="H13" s="0" t="n">
        <v>5592.68429565516</v>
      </c>
      <c r="I13" s="0" t="n">
        <v>880555.88848877</v>
      </c>
      <c r="J13" s="0" t="n">
        <v>0</v>
      </c>
    </row>
    <row r="14" customFormat="false" ht="12.8" hidden="false" customHeight="false" outlineLevel="0" collapsed="false">
      <c r="A14" s="0" t="n">
        <v>12</v>
      </c>
      <c r="B14" s="0" t="n">
        <v>2002</v>
      </c>
      <c r="C14" s="0" t="n">
        <v>601897.713477804</v>
      </c>
      <c r="D14" s="0" t="n">
        <v>175845.80446939</v>
      </c>
      <c r="E14" s="0" t="n">
        <v>24190.896899269</v>
      </c>
      <c r="F14" s="0" t="n">
        <v>169781.414047578</v>
      </c>
      <c r="G14" s="0" t="n">
        <v>13708.2381362915</v>
      </c>
      <c r="H14" s="0" t="n">
        <v>6287.7274583976</v>
      </c>
      <c r="I14" s="0" t="n">
        <v>985424.067024231</v>
      </c>
      <c r="J14" s="0" t="n">
        <v>0</v>
      </c>
    </row>
    <row r="15" customFormat="false" ht="12.8" hidden="false" customHeight="false" outlineLevel="0" collapsed="false">
      <c r="A15" s="0" t="n">
        <v>13</v>
      </c>
      <c r="B15" s="0" t="n">
        <v>2003</v>
      </c>
      <c r="C15" s="0" t="n">
        <v>672352.980372753</v>
      </c>
      <c r="D15" s="0" t="n">
        <v>191962.498471206</v>
      </c>
      <c r="E15" s="0" t="n">
        <v>28536.6580077221</v>
      </c>
      <c r="F15" s="0" t="n">
        <v>182177.534617526</v>
      </c>
      <c r="G15" s="0" t="n">
        <v>15399.2210769653</v>
      </c>
      <c r="H15" s="0" t="n">
        <v>7620.94763521</v>
      </c>
      <c r="I15" s="0" t="n">
        <v>1090428.89254761</v>
      </c>
      <c r="J15" s="0" t="n">
        <v>0</v>
      </c>
    </row>
    <row r="16" customFormat="false" ht="12.8" hidden="false" customHeight="false" outlineLevel="0" collapsed="false">
      <c r="A16" s="0" t="n">
        <v>14</v>
      </c>
      <c r="B16" s="0" t="n">
        <v>2004</v>
      </c>
      <c r="C16" s="0" t="n">
        <v>759169.92286456</v>
      </c>
      <c r="D16" s="0" t="n">
        <v>211115.462561917</v>
      </c>
      <c r="E16" s="0" t="n">
        <v>33052.9747395457</v>
      </c>
      <c r="F16" s="0" t="n">
        <v>192437.447762716</v>
      </c>
      <c r="G16" s="0" t="n">
        <v>17078.5662460327</v>
      </c>
      <c r="H16" s="0" t="n">
        <v>8287.65939739216</v>
      </c>
      <c r="I16" s="0" t="n">
        <v>1212854.3741684</v>
      </c>
      <c r="J16" s="0" t="n">
        <v>0</v>
      </c>
    </row>
    <row r="17" customFormat="false" ht="12.8" hidden="false" customHeight="false" outlineLevel="0" collapsed="false">
      <c r="A17" s="0" t="n">
        <v>15</v>
      </c>
      <c r="B17" s="0" t="n">
        <v>2005</v>
      </c>
      <c r="C17" s="0" t="n">
        <v>840250.992532181</v>
      </c>
      <c r="D17" s="0" t="n">
        <v>229177.87013544</v>
      </c>
      <c r="E17" s="0" t="n">
        <v>38757.4353890423</v>
      </c>
      <c r="F17" s="0" t="n">
        <v>208166.081580668</v>
      </c>
      <c r="G17" s="0" t="n">
        <v>18823.4273300171</v>
      </c>
      <c r="H17" s="0" t="n">
        <v>11536.6857123123</v>
      </c>
      <c r="I17" s="0" t="n">
        <v>1335175.80697632</v>
      </c>
      <c r="J17" s="0" t="n">
        <v>0</v>
      </c>
    </row>
    <row r="18" customFormat="false" ht="12.8" hidden="false" customHeight="false" outlineLevel="0" collapsed="false">
      <c r="A18" s="0" t="n">
        <v>16</v>
      </c>
      <c r="B18" s="0" t="n">
        <v>2006</v>
      </c>
      <c r="C18" s="0" t="n">
        <v>922519.850006629</v>
      </c>
      <c r="D18" s="0" t="n">
        <v>246891.805754806</v>
      </c>
      <c r="E18" s="0" t="n">
        <v>44527.6906280609</v>
      </c>
      <c r="F18" s="0" t="n">
        <v>220799.819671895</v>
      </c>
      <c r="G18" s="0" t="n">
        <v>20550.9539794922</v>
      </c>
      <c r="H18" s="0" t="n">
        <v>13471.804388156</v>
      </c>
      <c r="I18" s="0" t="n">
        <v>1455290.12003326</v>
      </c>
      <c r="J18" s="0" t="n">
        <v>0</v>
      </c>
    </row>
    <row r="19" customFormat="false" ht="12.8" hidden="false" customHeight="false" outlineLevel="0" collapsed="false">
      <c r="A19" s="0" t="n">
        <v>17</v>
      </c>
      <c r="B19" s="0" t="n">
        <v>2007</v>
      </c>
      <c r="C19" s="0" t="n">
        <v>1007307.73325683</v>
      </c>
      <c r="D19" s="0" t="n">
        <v>264555.304424744</v>
      </c>
      <c r="E19" s="0" t="n">
        <v>50477.9545950353</v>
      </c>
      <c r="F19" s="0" t="n">
        <v>231134.110787647</v>
      </c>
      <c r="G19" s="0" t="n">
        <v>22261.3544082642</v>
      </c>
      <c r="H19" s="0" t="n">
        <v>14281.7463457964</v>
      </c>
      <c r="I19" s="0" t="n">
        <v>1575736.45748138</v>
      </c>
      <c r="J19" s="0" t="n">
        <v>0</v>
      </c>
    </row>
    <row r="20" customFormat="false" ht="12.8" hidden="false" customHeight="false" outlineLevel="0" collapsed="false">
      <c r="A20" s="0" t="n">
        <v>18</v>
      </c>
      <c r="B20" s="0" t="n">
        <v>2008</v>
      </c>
      <c r="C20" s="0" t="n">
        <v>1089614.82313068</v>
      </c>
      <c r="D20" s="0" t="n">
        <v>281655.508647636</v>
      </c>
      <c r="E20" s="0" t="n">
        <v>57041.6387175053</v>
      </c>
      <c r="F20" s="0" t="n">
        <v>242967.075958969</v>
      </c>
      <c r="G20" s="0" t="n">
        <v>23989.7892837524</v>
      </c>
      <c r="H20" s="0" t="n">
        <v>15439.0361982303</v>
      </c>
      <c r="I20" s="0" t="n">
        <v>1695268.83573151</v>
      </c>
      <c r="J20" s="0" t="n">
        <v>0</v>
      </c>
    </row>
    <row r="21" customFormat="false" ht="12.8" hidden="false" customHeight="false" outlineLevel="0" collapsed="false">
      <c r="A21" s="0" t="n">
        <v>19</v>
      </c>
      <c r="B21" s="0" t="n">
        <v>2009</v>
      </c>
      <c r="C21" s="0" t="n">
        <v>1170159.07282951</v>
      </c>
      <c r="D21" s="0" t="n">
        <v>298224.095008457</v>
      </c>
      <c r="E21" s="0" t="n">
        <v>64281.6508464637</v>
      </c>
      <c r="F21" s="0" t="n">
        <v>256486.030842165</v>
      </c>
      <c r="G21" s="0" t="n">
        <v>25750.3324050903</v>
      </c>
      <c r="H21" s="0" t="n">
        <v>16706.0987216626</v>
      </c>
      <c r="I21" s="0" t="n">
        <v>1814901.18193054</v>
      </c>
      <c r="J21" s="0" t="n">
        <v>0</v>
      </c>
    </row>
    <row r="22" customFormat="false" ht="12.8" hidden="false" customHeight="false" outlineLevel="0" collapsed="false">
      <c r="A22" s="0" t="n">
        <v>20</v>
      </c>
      <c r="B22" s="0" t="n">
        <v>2010</v>
      </c>
      <c r="C22" s="0" t="n">
        <v>1252485.68953567</v>
      </c>
      <c r="D22" s="0" t="n">
        <v>314725.984988723</v>
      </c>
      <c r="E22" s="0" t="n">
        <v>71710.7048266421</v>
      </c>
      <c r="F22" s="0" t="n">
        <v>266239.275443995</v>
      </c>
      <c r="G22" s="0" t="n">
        <v>27531.8774185181</v>
      </c>
      <c r="H22" s="0" t="n">
        <v>20918.9814967746</v>
      </c>
      <c r="I22" s="0" t="n">
        <v>1932693.53221893</v>
      </c>
      <c r="J22" s="0" t="n">
        <v>0</v>
      </c>
    </row>
    <row r="23" customFormat="false" ht="12.8" hidden="false" customHeight="false" outlineLevel="0" collapsed="false">
      <c r="A23" s="0" t="n">
        <v>21</v>
      </c>
      <c r="B23" s="0" t="n">
        <v>2011</v>
      </c>
      <c r="C23" s="0" t="n">
        <v>1333929.68951137</v>
      </c>
      <c r="D23" s="0" t="n">
        <v>330824.392555971</v>
      </c>
      <c r="E23" s="0" t="n">
        <v>79575.0086458016</v>
      </c>
      <c r="F23" s="0" t="n">
        <v>277925.533794759</v>
      </c>
      <c r="G23" s="0" t="n">
        <v>29348.5537261963</v>
      </c>
      <c r="H23" s="0" t="n">
        <v>23232.0751220889</v>
      </c>
      <c r="I23" s="0" t="n">
        <v>2051603.17823029</v>
      </c>
      <c r="J23" s="0" t="n">
        <v>0</v>
      </c>
    </row>
    <row r="24" customFormat="false" ht="12.8" hidden="false" customHeight="false" outlineLevel="0" collapsed="false">
      <c r="A24" s="0" t="n">
        <v>22</v>
      </c>
      <c r="B24" s="0" t="n">
        <v>2012</v>
      </c>
      <c r="C24" s="0" t="n">
        <v>1418741.77355563</v>
      </c>
      <c r="D24" s="0" t="n">
        <v>347104.905232067</v>
      </c>
      <c r="E24" s="0" t="n">
        <v>87599.563076382</v>
      </c>
      <c r="F24" s="0" t="n">
        <v>287805.705994971</v>
      </c>
      <c r="G24" s="0" t="n">
        <v>31191.7584686279</v>
      </c>
      <c r="H24" s="0" t="n">
        <v>23731.4140619941</v>
      </c>
      <c r="I24" s="0" t="n">
        <v>2172443.70632935</v>
      </c>
      <c r="J24" s="0" t="n">
        <v>0</v>
      </c>
    </row>
    <row r="25" customFormat="false" ht="12.8" hidden="false" customHeight="false" outlineLevel="0" collapsed="false">
      <c r="A25" s="0" t="n">
        <v>23</v>
      </c>
      <c r="B25" s="0" t="n">
        <v>2013</v>
      </c>
      <c r="C25" s="0" t="n">
        <v>1501990.25255294</v>
      </c>
      <c r="D25" s="0" t="n">
        <v>363142.856291732</v>
      </c>
      <c r="E25" s="0" t="n">
        <v>96196.0562684999</v>
      </c>
      <c r="F25" s="0" t="n">
        <v>298521.571642402</v>
      </c>
      <c r="G25" s="0" t="n">
        <v>33085.6263961792</v>
      </c>
      <c r="H25" s="0" t="n">
        <v>25468.762751619</v>
      </c>
      <c r="I25" s="0" t="n">
        <v>2292936.36315155</v>
      </c>
      <c r="J25" s="0" t="n">
        <v>0</v>
      </c>
    </row>
    <row r="26" customFormat="false" ht="12.8" hidden="false" customHeight="false" outlineLevel="0" collapsed="false">
      <c r="A26" s="0" t="n">
        <v>24</v>
      </c>
      <c r="B26" s="0" t="n">
        <v>2014</v>
      </c>
      <c r="C26" s="0" t="n">
        <v>1576749.06631363</v>
      </c>
      <c r="D26" s="0" t="n">
        <v>377174.652882708</v>
      </c>
      <c r="E26" s="0" t="n">
        <v>105305.338692484</v>
      </c>
      <c r="F26" s="0" t="n">
        <v>310675.797169943</v>
      </c>
      <c r="G26" s="0" t="n">
        <v>35033.2355575562</v>
      </c>
      <c r="H26" s="0" t="n">
        <v>26394.8730347677</v>
      </c>
      <c r="I26" s="0" t="n">
        <v>2404938.09061432</v>
      </c>
      <c r="J26" s="0" t="n">
        <v>0</v>
      </c>
    </row>
    <row r="27" customFormat="false" ht="12.8" hidden="false" customHeight="false" outlineLevel="0" collapsed="false">
      <c r="A27" s="0" t="n">
        <v>25</v>
      </c>
      <c r="B27" s="0" t="n">
        <v>2015</v>
      </c>
      <c r="C27" s="0" t="n">
        <v>1652238.23469616</v>
      </c>
      <c r="D27" s="0" t="n">
        <v>391114.231315695</v>
      </c>
      <c r="E27" s="0" t="n">
        <v>114624.209476392</v>
      </c>
      <c r="F27" s="0" t="n">
        <v>318404.638736722</v>
      </c>
      <c r="G27" s="0" t="n">
        <v>37023.559638977</v>
      </c>
      <c r="H27" s="0" t="n">
        <v>32255.6422668163</v>
      </c>
      <c r="I27" s="0" t="n">
        <v>2513404.87386322</v>
      </c>
      <c r="J27" s="0" t="n">
        <v>0</v>
      </c>
    </row>
    <row r="28" customFormat="false" ht="12.8" hidden="false" customHeight="false" outlineLevel="0" collapsed="false">
      <c r="A28" s="0" t="n">
        <v>26</v>
      </c>
      <c r="B28" s="0" t="n">
        <v>2016</v>
      </c>
      <c r="C28" s="0" t="n">
        <v>1724990.12578923</v>
      </c>
      <c r="D28" s="0" t="n">
        <v>404222.701703692</v>
      </c>
      <c r="E28" s="0" t="n">
        <v>124516.380642816</v>
      </c>
      <c r="F28" s="0" t="n">
        <v>329757.374357617</v>
      </c>
      <c r="G28" s="0" t="n">
        <v>39067.9050674438</v>
      </c>
      <c r="H28" s="0" t="n">
        <v>36979.3371475942</v>
      </c>
      <c r="I28" s="0" t="n">
        <v>2622554.48756409</v>
      </c>
      <c r="J28" s="0" t="n">
        <v>0</v>
      </c>
    </row>
    <row r="29" customFormat="false" ht="12.8" hidden="false" customHeight="false" outlineLevel="0" collapsed="false">
      <c r="A29" s="0" t="n">
        <v>27</v>
      </c>
      <c r="B29" s="0" t="n">
        <v>2017</v>
      </c>
      <c r="C29" s="0" t="n">
        <v>1318252.87947131</v>
      </c>
      <c r="D29" s="0" t="n">
        <v>310411.079475638</v>
      </c>
      <c r="E29" s="0" t="n">
        <v>199088.736141197</v>
      </c>
      <c r="F29" s="0" t="n">
        <v>490778.767030541</v>
      </c>
      <c r="G29" s="0" t="n">
        <v>43540.2240600586</v>
      </c>
      <c r="H29" s="0" t="n">
        <v>323538.593221113</v>
      </c>
      <c r="I29" s="0" t="n">
        <v>2362071.68617249</v>
      </c>
      <c r="J29" s="0" t="n">
        <v>0</v>
      </c>
    </row>
    <row r="30" customFormat="false" ht="12.8" hidden="false" customHeight="false" outlineLevel="0" collapsed="false">
      <c r="A30" s="0" t="n">
        <v>28</v>
      </c>
      <c r="B30" s="0" t="n">
        <v>2018</v>
      </c>
      <c r="C30" s="0" t="n">
        <v>963855.630170442</v>
      </c>
      <c r="D30" s="0" t="n">
        <v>230079.0344105</v>
      </c>
      <c r="E30" s="0" t="n">
        <v>251205.824789294</v>
      </c>
      <c r="F30" s="0" t="n">
        <v>584645.942709682</v>
      </c>
      <c r="G30" s="0" t="n">
        <v>45581.5812683106</v>
      </c>
      <c r="H30" s="0" t="n">
        <v>545676.614880962</v>
      </c>
      <c r="I30" s="0" t="n">
        <v>2075368.01335144</v>
      </c>
      <c r="J30" s="0" t="n">
        <v>0</v>
      </c>
    </row>
    <row r="31" customFormat="false" ht="12.8" hidden="false" customHeight="false" outlineLevel="0" collapsed="false">
      <c r="A31" s="0" t="n">
        <v>29</v>
      </c>
      <c r="B31" s="0" t="n">
        <v>2019</v>
      </c>
      <c r="C31" s="0" t="n">
        <v>929013.788874988</v>
      </c>
      <c r="D31" s="0" t="n">
        <v>220340.020842466</v>
      </c>
      <c r="E31" s="0" t="n">
        <v>252013.794655956</v>
      </c>
      <c r="F31" s="0" t="n">
        <v>548057.349100014</v>
      </c>
      <c r="G31" s="0" t="n">
        <v>45885.6542816162</v>
      </c>
      <c r="H31" s="0" t="n">
        <v>582920.781758422</v>
      </c>
      <c r="I31" s="0" t="n">
        <v>1995310.60775757</v>
      </c>
      <c r="J31" s="0" t="n">
        <v>0</v>
      </c>
    </row>
    <row r="32" customFormat="false" ht="12.8" hidden="false" customHeight="false" outlineLevel="0" collapsed="false">
      <c r="A32" s="0" t="n">
        <v>30</v>
      </c>
      <c r="B32" s="0" t="n">
        <v>2020</v>
      </c>
      <c r="C32" s="0" t="n">
        <v>973704.945216809</v>
      </c>
      <c r="D32" s="0" t="n">
        <v>227878.662441051</v>
      </c>
      <c r="E32" s="0" t="n">
        <v>242717.753627638</v>
      </c>
      <c r="F32" s="0" t="n">
        <v>482337.303854322</v>
      </c>
      <c r="G32" s="0" t="n">
        <v>46798.2978668213</v>
      </c>
      <c r="H32" s="0" t="n">
        <v>592141.476575082</v>
      </c>
      <c r="I32" s="0" t="n">
        <v>1973436.9630127</v>
      </c>
      <c r="J32" s="0" t="n">
        <v>0</v>
      </c>
    </row>
    <row r="33" customFormat="false" ht="12.8" hidden="false" customHeight="false" outlineLevel="0" collapsed="false">
      <c r="A33" s="0" t="n">
        <v>31</v>
      </c>
      <c r="B33" s="0" t="n">
        <v>2021</v>
      </c>
      <c r="C33" s="0" t="n">
        <v>1018442.63746082</v>
      </c>
      <c r="D33" s="0" t="n">
        <v>236058.78459239</v>
      </c>
      <c r="E33" s="0" t="n">
        <v>235525.470293703</v>
      </c>
      <c r="F33" s="0" t="n">
        <v>440631.989833733</v>
      </c>
      <c r="G33" s="0" t="n">
        <v>48361.575958252</v>
      </c>
      <c r="H33" s="0" t="n">
        <v>594570.624124181</v>
      </c>
      <c r="I33" s="0" t="n">
        <v>1979020.45812988</v>
      </c>
      <c r="J33" s="0" t="n">
        <v>0</v>
      </c>
    </row>
    <row r="34" customFormat="false" ht="12.8" hidden="false" customHeight="false" outlineLevel="0" collapsed="false">
      <c r="A34" s="0" t="n">
        <v>32</v>
      </c>
      <c r="B34" s="0" t="n">
        <v>2022</v>
      </c>
      <c r="C34" s="0" t="n">
        <v>1066794.55727909</v>
      </c>
      <c r="D34" s="0" t="n">
        <v>244906.603354501</v>
      </c>
      <c r="E34" s="0" t="n">
        <v>229808.319615077</v>
      </c>
      <c r="F34" s="0" t="n">
        <v>410774.340327884</v>
      </c>
      <c r="G34" s="0" t="n">
        <v>50355.2838363648</v>
      </c>
      <c r="H34" s="0" t="n">
        <v>594571.62231283</v>
      </c>
      <c r="I34" s="0" t="n">
        <v>2002639.10441589</v>
      </c>
      <c r="J34" s="0" t="n">
        <v>0</v>
      </c>
    </row>
    <row r="35" customFormat="false" ht="12.8" hidden="false" customHeight="false" outlineLevel="0" collapsed="false">
      <c r="A35" s="0" t="n">
        <v>33</v>
      </c>
      <c r="B35" s="0" t="n">
        <v>2023</v>
      </c>
      <c r="C35" s="0" t="n">
        <v>1118720.73401254</v>
      </c>
      <c r="D35" s="0" t="n">
        <v>254490.89738424</v>
      </c>
      <c r="E35" s="0" t="n">
        <v>225459.589946115</v>
      </c>
      <c r="F35" s="0" t="n">
        <v>386039.525071111</v>
      </c>
      <c r="G35" s="0" t="n">
        <v>52621.8744812012</v>
      </c>
      <c r="H35" s="0" t="n">
        <v>596917.327027659</v>
      </c>
      <c r="I35" s="0" t="n">
        <v>2037332.62089539</v>
      </c>
      <c r="J35" s="0" t="n">
        <v>0</v>
      </c>
    </row>
    <row r="36" customFormat="false" ht="12.8" hidden="false" customHeight="false" outlineLevel="0" collapsed="false">
      <c r="A36" s="0" t="n">
        <v>34</v>
      </c>
      <c r="B36" s="0" t="n">
        <v>2024</v>
      </c>
      <c r="C36" s="0" t="n">
        <v>1163655.29477789</v>
      </c>
      <c r="D36" s="0" t="n">
        <v>262681.197186738</v>
      </c>
      <c r="E36" s="0" t="n">
        <v>222525.741590278</v>
      </c>
      <c r="F36" s="0" t="n">
        <v>370683.730284361</v>
      </c>
      <c r="G36" s="0" t="n">
        <v>55019.7778396606</v>
      </c>
      <c r="H36" s="0" t="n">
        <v>597217.8221547</v>
      </c>
      <c r="I36" s="0" t="n">
        <v>2074565.74167633</v>
      </c>
      <c r="J36" s="0" t="n">
        <v>0</v>
      </c>
    </row>
    <row r="37" customFormat="false" ht="12.8" hidden="false" customHeight="false" outlineLevel="0" collapsed="false">
      <c r="A37" s="0" t="n">
        <v>35</v>
      </c>
      <c r="B37" s="0" t="n">
        <v>2025</v>
      </c>
      <c r="C37" s="0" t="n">
        <v>1177433.37514771</v>
      </c>
      <c r="D37" s="0" t="n">
        <v>267829.402009317</v>
      </c>
      <c r="E37" s="0" t="n">
        <v>222348.500455404</v>
      </c>
      <c r="F37" s="0" t="n">
        <v>375418.327805264</v>
      </c>
      <c r="G37" s="0" t="n">
        <v>57512.9528045654</v>
      </c>
      <c r="H37" s="0" t="n">
        <v>607237.34966084</v>
      </c>
      <c r="I37" s="0" t="n">
        <v>2100542.55821991</v>
      </c>
      <c r="J37" s="0" t="n">
        <v>0</v>
      </c>
    </row>
    <row r="38" customFormat="false" ht="12.8" hidden="false" customHeight="false" outlineLevel="0" collapsed="false">
      <c r="A38" s="0" t="n">
        <v>36</v>
      </c>
      <c r="B38" s="0" t="n">
        <v>2026</v>
      </c>
      <c r="C38" s="0" t="n">
        <v>1253310.01197783</v>
      </c>
      <c r="D38" s="0" t="n">
        <v>282445.608830093</v>
      </c>
      <c r="E38" s="0" t="n">
        <v>220977.045895922</v>
      </c>
      <c r="F38" s="0" t="n">
        <v>359252.392680643</v>
      </c>
      <c r="G38" s="0" t="n">
        <v>60020.0120239258</v>
      </c>
      <c r="H38" s="0" t="n">
        <v>607237.349667078</v>
      </c>
      <c r="I38" s="0" t="n">
        <v>2176005.07141113</v>
      </c>
      <c r="J38" s="0" t="n">
        <v>0</v>
      </c>
    </row>
    <row r="39" customFormat="false" ht="12.8" hidden="false" customHeight="false" outlineLevel="0" collapsed="false">
      <c r="A39" s="0" t="n">
        <v>37</v>
      </c>
      <c r="B39" s="0" t="n">
        <v>2027</v>
      </c>
      <c r="C39" s="0" t="n">
        <v>1310468.84785517</v>
      </c>
      <c r="D39" s="0" t="n">
        <v>292823.426635325</v>
      </c>
      <c r="E39" s="0" t="n">
        <v>222017.408538059</v>
      </c>
      <c r="F39" s="0" t="n">
        <v>352076.608298741</v>
      </c>
      <c r="G39" s="0" t="n">
        <v>62672.0352630615</v>
      </c>
      <c r="H39" s="0" t="n">
        <v>616728.007805839</v>
      </c>
      <c r="I39" s="0" t="n">
        <v>2240058.32659912</v>
      </c>
      <c r="J39" s="0" t="n">
        <v>0</v>
      </c>
    </row>
    <row r="40" customFormat="false" ht="12.8" hidden="false" customHeight="false" outlineLevel="0" collapsed="false">
      <c r="A40" s="0" t="n">
        <v>38</v>
      </c>
      <c r="B40" s="0" t="n">
        <v>2028</v>
      </c>
      <c r="C40" s="0" t="n">
        <v>1371812.48617189</v>
      </c>
      <c r="D40" s="0" t="n">
        <v>304075.043874493</v>
      </c>
      <c r="E40" s="0" t="n">
        <v>223364.07867303</v>
      </c>
      <c r="F40" s="0" t="n">
        <v>344364.381606461</v>
      </c>
      <c r="G40" s="0" t="n">
        <v>65230.5064544678</v>
      </c>
      <c r="H40" s="0" t="n">
        <v>621443.634333336</v>
      </c>
      <c r="I40" s="0" t="n">
        <v>2308846.49676514</v>
      </c>
      <c r="J40" s="0" t="n">
        <v>0</v>
      </c>
    </row>
    <row r="41" customFormat="false" ht="12.8" hidden="false" customHeight="false" outlineLevel="0" collapsed="false">
      <c r="A41" s="0" t="n">
        <v>39</v>
      </c>
      <c r="B41" s="0" t="n">
        <v>2029</v>
      </c>
      <c r="C41" s="0" t="n">
        <v>1453755.52861439</v>
      </c>
      <c r="D41" s="0" t="n">
        <v>319770.719183408</v>
      </c>
      <c r="E41" s="0" t="n">
        <v>222699.122041629</v>
      </c>
      <c r="F41" s="0" t="n">
        <v>331426.807598706</v>
      </c>
      <c r="G41" s="0" t="n">
        <v>67623.6386489868</v>
      </c>
      <c r="H41" s="0" t="n">
        <v>613521.255771046</v>
      </c>
      <c r="I41" s="0" t="n">
        <v>2395275.81609344</v>
      </c>
      <c r="J41" s="0" t="n">
        <v>0</v>
      </c>
    </row>
    <row r="42" customFormat="false" ht="12.8" hidden="false" customHeight="false" outlineLevel="0" collapsed="false">
      <c r="A42" s="0" t="n">
        <v>40</v>
      </c>
      <c r="B42" s="0" t="n">
        <v>2030</v>
      </c>
      <c r="C42" s="0" t="n">
        <v>1543294.14436312</v>
      </c>
      <c r="D42" s="0" t="n">
        <v>336019.160056595</v>
      </c>
      <c r="E42" s="0" t="n">
        <v>224677.453530601</v>
      </c>
      <c r="F42" s="0" t="n">
        <v>324573.242524797</v>
      </c>
      <c r="G42" s="0" t="n">
        <v>69976.1434936523</v>
      </c>
      <c r="H42" s="0" t="n">
        <v>609479.497167096</v>
      </c>
      <c r="I42" s="0" t="n">
        <v>2498540.1439743</v>
      </c>
      <c r="J42" s="0" t="n">
        <v>0</v>
      </c>
    </row>
    <row r="43" customFormat="false" ht="12.8" hidden="false" customHeight="false" outlineLevel="0" collapsed="false">
      <c r="A43" s="0" t="n">
        <v>41</v>
      </c>
      <c r="B43" s="0" t="n">
        <v>2031</v>
      </c>
      <c r="C43" s="0" t="n">
        <v>1653207.61122224</v>
      </c>
      <c r="D43" s="0" t="n">
        <v>355487.711215228</v>
      </c>
      <c r="E43" s="0" t="n">
        <v>229207.605530285</v>
      </c>
      <c r="F43" s="0" t="n">
        <v>323544.901094792</v>
      </c>
      <c r="G43" s="0" t="n">
        <v>72305.075553894</v>
      </c>
      <c r="H43" s="0" t="n">
        <v>609277.409236899</v>
      </c>
      <c r="I43" s="0" t="n">
        <v>2633752.90461731</v>
      </c>
      <c r="J43" s="0" t="n">
        <v>0</v>
      </c>
    </row>
    <row r="44" customFormat="false" ht="12.8" hidden="false" customHeight="false" outlineLevel="0" collapsed="false">
      <c r="A44" s="0" t="n">
        <v>42</v>
      </c>
      <c r="B44" s="0" t="n">
        <v>2032</v>
      </c>
      <c r="C44" s="0" t="n">
        <v>1761644.54178473</v>
      </c>
      <c r="D44" s="0" t="n">
        <v>374217.081443809</v>
      </c>
      <c r="E44" s="0" t="n">
        <v>235054.174370174</v>
      </c>
      <c r="F44" s="0" t="n">
        <v>325272.36428331</v>
      </c>
      <c r="G44" s="0" t="n">
        <v>74604.6314086914</v>
      </c>
      <c r="H44" s="0" t="n">
        <v>609267.30484039</v>
      </c>
      <c r="I44" s="0" t="n">
        <v>2770792.79328156</v>
      </c>
      <c r="J44" s="0" t="n">
        <v>0</v>
      </c>
    </row>
    <row r="45" customFormat="false" ht="12.8" hidden="false" customHeight="false" outlineLevel="0" collapsed="false">
      <c r="A45" s="0" t="n">
        <v>43</v>
      </c>
      <c r="B45" s="0" t="n">
        <v>2033</v>
      </c>
      <c r="C45" s="0" t="n">
        <v>1871055.58650511</v>
      </c>
      <c r="D45" s="0" t="n">
        <v>392637.815059578</v>
      </c>
      <c r="E45" s="0" t="n">
        <v>242056.084807614</v>
      </c>
      <c r="F45" s="0" t="n">
        <v>328994.418388568</v>
      </c>
      <c r="G45" s="0" t="n">
        <v>76877.7559509277</v>
      </c>
      <c r="H45" s="0" t="n">
        <v>609266.799620563</v>
      </c>
      <c r="I45" s="0" t="n">
        <v>2911621.66072083</v>
      </c>
      <c r="J45" s="0" t="n">
        <v>0</v>
      </c>
    </row>
    <row r="46" customFormat="false" ht="12.8" hidden="false" customHeight="false" outlineLevel="0" collapsed="false">
      <c r="A46" s="0" t="n">
        <v>44</v>
      </c>
      <c r="B46" s="0" t="n">
        <v>2034</v>
      </c>
      <c r="C46" s="0" t="n">
        <v>1978558.79121184</v>
      </c>
      <c r="D46" s="0" t="n">
        <v>410245.536911365</v>
      </c>
      <c r="E46" s="0" t="n">
        <v>250121.256593077</v>
      </c>
      <c r="F46" s="0" t="n">
        <v>334229.918383854</v>
      </c>
      <c r="G46" s="0" t="n">
        <v>79133.8689193726</v>
      </c>
      <c r="H46" s="0" t="n">
        <v>609266.774359573</v>
      </c>
      <c r="I46" s="0" t="n">
        <v>3052289.37201691</v>
      </c>
      <c r="J46" s="0" t="n">
        <v>0</v>
      </c>
    </row>
    <row r="47" customFormat="false" ht="12.8" hidden="false" customHeight="false" outlineLevel="0" collapsed="false">
      <c r="A47" s="0" t="n">
        <v>45</v>
      </c>
      <c r="B47" s="0" t="n">
        <v>2035</v>
      </c>
      <c r="C47" s="0" t="n">
        <v>2084295.92324416</v>
      </c>
      <c r="D47" s="0" t="n">
        <v>427332.608825633</v>
      </c>
      <c r="E47" s="0" t="n">
        <v>259159.07406408</v>
      </c>
      <c r="F47" s="0" t="n">
        <v>340578.993036438</v>
      </c>
      <c r="G47" s="0" t="n">
        <v>81383.6758041382</v>
      </c>
      <c r="H47" s="0" t="n">
        <v>609266.773096522</v>
      </c>
      <c r="I47" s="0" t="n">
        <v>3192750.27497864</v>
      </c>
      <c r="J47" s="0" t="n">
        <v>0</v>
      </c>
    </row>
    <row r="48" customFormat="false" ht="12.8" hidden="false" customHeight="false" outlineLevel="0" collapsed="false">
      <c r="A48" s="0" t="n">
        <v>46</v>
      </c>
      <c r="B48" s="0" t="n">
        <v>2036</v>
      </c>
      <c r="C48" s="0" t="n">
        <v>2187770.23411762</v>
      </c>
      <c r="D48" s="0" t="n">
        <v>443779.863352282</v>
      </c>
      <c r="E48" s="0" t="n">
        <v>269087.354713243</v>
      </c>
      <c r="F48" s="0" t="n">
        <v>347764.290147414</v>
      </c>
      <c r="G48" s="0" t="n">
        <v>83639.5086212158</v>
      </c>
      <c r="H48" s="0" t="n">
        <v>609266.773033369</v>
      </c>
      <c r="I48" s="0" t="n">
        <v>3332041.25094604</v>
      </c>
      <c r="J48" s="0" t="n">
        <v>0</v>
      </c>
    </row>
    <row r="49" customFormat="false" ht="12.8" hidden="false" customHeight="false" outlineLevel="0" collapsed="false">
      <c r="A49" s="0" t="n">
        <v>47</v>
      </c>
      <c r="B49" s="0" t="n">
        <v>2037</v>
      </c>
      <c r="C49" s="0" t="n">
        <v>2292618.4827771</v>
      </c>
      <c r="D49" s="0" t="n">
        <v>460403.214994384</v>
      </c>
      <c r="E49" s="0" t="n">
        <v>279848.720244496</v>
      </c>
      <c r="F49" s="0" t="n">
        <v>355600.943643469</v>
      </c>
      <c r="G49" s="0" t="n">
        <v>85914.3612289429</v>
      </c>
      <c r="H49" s="0" t="n">
        <v>609266.773030212</v>
      </c>
      <c r="I49" s="0" t="n">
        <v>3474385.72288513</v>
      </c>
      <c r="J49" s="0" t="n">
        <v>0</v>
      </c>
    </row>
    <row r="50" customFormat="false" ht="12.8" hidden="false" customHeight="false" outlineLevel="0" collapsed="false">
      <c r="A50" s="0" t="n">
        <v>48</v>
      </c>
      <c r="B50" s="0" t="n">
        <v>2038</v>
      </c>
      <c r="C50" s="0" t="n">
        <v>2396485.70509595</v>
      </c>
      <c r="D50" s="0" t="n">
        <v>476693.238391239</v>
      </c>
      <c r="E50" s="0" t="n">
        <v>291398.739793264</v>
      </c>
      <c r="F50" s="0" t="n">
        <v>363954.075767064</v>
      </c>
      <c r="G50" s="0" t="n">
        <v>88219.9172439575</v>
      </c>
      <c r="H50" s="0" t="n">
        <v>609266.773030056</v>
      </c>
      <c r="I50" s="0" t="n">
        <v>3616751.67630005</v>
      </c>
      <c r="J50" s="0" t="n">
        <v>0</v>
      </c>
    </row>
    <row r="51" customFormat="false" ht="12.8" hidden="false" customHeight="false" outlineLevel="0" collapsed="false">
      <c r="A51" s="0" t="n">
        <v>49</v>
      </c>
      <c r="B51" s="0" t="n">
        <v>2039</v>
      </c>
      <c r="C51" s="0" t="n">
        <v>2499788.49819992</v>
      </c>
      <c r="D51" s="0" t="n">
        <v>492746.230889365</v>
      </c>
      <c r="E51" s="0" t="n">
        <v>303687.216577952</v>
      </c>
      <c r="F51" s="0" t="n">
        <v>372704.82631848</v>
      </c>
      <c r="G51" s="0" t="n">
        <v>90564.6605758667</v>
      </c>
      <c r="H51" s="0" t="n">
        <v>609266.773030046</v>
      </c>
      <c r="I51" s="0" t="n">
        <v>3759491.43255615</v>
      </c>
      <c r="J51" s="0" t="n">
        <v>0</v>
      </c>
    </row>
    <row r="52" customFormat="false" ht="12.8" hidden="false" customHeight="false" outlineLevel="0" collapsed="false">
      <c r="A52" s="0" t="n">
        <v>50</v>
      </c>
      <c r="B52" s="0" t="n">
        <v>2040</v>
      </c>
      <c r="C52" s="0" t="n">
        <v>2603172.57425489</v>
      </c>
      <c r="D52" s="0" t="n">
        <v>508709.023193516</v>
      </c>
      <c r="E52" s="0" t="n">
        <v>316673.867640163</v>
      </c>
      <c r="F52" s="0" t="n">
        <v>381777.230696814</v>
      </c>
      <c r="G52" s="0" t="n">
        <v>92956.619430542</v>
      </c>
      <c r="H52" s="0" t="n">
        <v>609266.773030046</v>
      </c>
      <c r="I52" s="0" t="n">
        <v>3903289.31521606</v>
      </c>
      <c r="J52" s="0" t="n">
        <v>0</v>
      </c>
    </row>
    <row r="53" customFormat="false" ht="12.8" hidden="false" customHeight="false" outlineLevel="0" collapsed="false">
      <c r="A53" s="0" t="n">
        <v>51</v>
      </c>
      <c r="B53" s="0" t="n">
        <v>2041</v>
      </c>
      <c r="C53" s="0" t="n">
        <v>2700033.11119992</v>
      </c>
      <c r="D53" s="0" t="n">
        <v>523118.853528976</v>
      </c>
      <c r="E53" s="0" t="n">
        <v>330289.531320901</v>
      </c>
      <c r="F53" s="0" t="n">
        <v>391057.878399244</v>
      </c>
      <c r="G53" s="0" t="n">
        <v>95396.2273483276</v>
      </c>
      <c r="H53" s="0" t="n">
        <v>609266.773030046</v>
      </c>
      <c r="I53" s="0" t="n">
        <v>4039895.60179901</v>
      </c>
      <c r="J53" s="0" t="n">
        <v>0</v>
      </c>
    </row>
    <row r="54" customFormat="false" ht="12.8" hidden="false" customHeight="false" outlineLevel="0" collapsed="false">
      <c r="A54" s="0" t="n">
        <v>52</v>
      </c>
      <c r="B54" s="0" t="n">
        <v>2042</v>
      </c>
      <c r="C54" s="0" t="n">
        <v>2796087.13208539</v>
      </c>
      <c r="D54" s="0" t="n">
        <v>537248.273343457</v>
      </c>
      <c r="E54" s="0" t="n">
        <v>344465.32855431</v>
      </c>
      <c r="F54" s="0" t="n">
        <v>400440.842530917</v>
      </c>
      <c r="G54" s="0" t="n">
        <v>97882.522644043</v>
      </c>
      <c r="H54" s="0" t="n">
        <v>609266.773030046</v>
      </c>
      <c r="I54" s="0" t="n">
        <v>4176124.09915161</v>
      </c>
      <c r="J54" s="0" t="n">
        <v>0</v>
      </c>
    </row>
    <row r="55" customFormat="false" ht="12.8" hidden="false" customHeight="false" outlineLevel="0" collapsed="false">
      <c r="A55" s="0" t="n">
        <v>53</v>
      </c>
      <c r="B55" s="0" t="n">
        <v>2043</v>
      </c>
      <c r="C55" s="0" t="n">
        <v>2891743.40264612</v>
      </c>
      <c r="D55" s="0" t="n">
        <v>551191.264966838</v>
      </c>
      <c r="E55" s="0" t="n">
        <v>359170.338954504</v>
      </c>
      <c r="F55" s="0" t="n">
        <v>409891.45230554</v>
      </c>
      <c r="G55" s="0" t="n">
        <v>100420.303085327</v>
      </c>
      <c r="H55" s="0" t="n">
        <v>609266.773030046</v>
      </c>
      <c r="I55" s="0" t="n">
        <v>4312416.76196289</v>
      </c>
      <c r="J55" s="0" t="n">
        <v>0</v>
      </c>
    </row>
    <row r="56" customFormat="false" ht="12.8" hidden="false" customHeight="false" outlineLevel="0" collapsed="false">
      <c r="A56" s="0" t="n">
        <v>54</v>
      </c>
      <c r="B56" s="0" t="n">
        <v>2044</v>
      </c>
      <c r="C56" s="0" t="n">
        <v>2402635.24188321</v>
      </c>
      <c r="D56" s="0" t="n">
        <v>435333.424093714</v>
      </c>
      <c r="E56" s="0" t="n">
        <v>453672.524418784</v>
      </c>
      <c r="F56" s="0" t="n">
        <v>610075.842009151</v>
      </c>
      <c r="G56" s="0" t="n">
        <v>105693.724716187</v>
      </c>
      <c r="H56" s="0" t="n">
        <v>947658.506841777</v>
      </c>
      <c r="I56" s="0" t="n">
        <v>4007410.75711823</v>
      </c>
      <c r="J56" s="0" t="n">
        <v>0</v>
      </c>
    </row>
    <row r="57" customFormat="false" ht="12.8" hidden="false" customHeight="false" outlineLevel="0" collapsed="false">
      <c r="A57" s="0" t="n">
        <v>55</v>
      </c>
      <c r="B57" s="0" t="n">
        <v>2045</v>
      </c>
      <c r="C57" s="0" t="n">
        <v>2420459.82920457</v>
      </c>
      <c r="D57" s="0" t="n">
        <v>431925.756444847</v>
      </c>
      <c r="E57" s="0" t="n">
        <v>465398.788488867</v>
      </c>
      <c r="F57" s="0" t="n">
        <v>589217.585702781</v>
      </c>
      <c r="G57" s="0" t="n">
        <v>106949.29057312</v>
      </c>
      <c r="H57" s="0" t="n">
        <v>986110.126823127</v>
      </c>
      <c r="I57" s="0" t="n">
        <v>4013951.25041199</v>
      </c>
      <c r="J57" s="0" t="n">
        <v>0</v>
      </c>
    </row>
    <row r="58" customFormat="false" ht="12.8" hidden="false" customHeight="false" outlineLevel="0" collapsed="false">
      <c r="A58" s="0" t="n">
        <v>56</v>
      </c>
      <c r="B58" s="0" t="n">
        <v>2046</v>
      </c>
      <c r="C58" s="0" t="n">
        <v>2227412.17122377</v>
      </c>
      <c r="D58" s="0" t="n">
        <v>381624.120063938</v>
      </c>
      <c r="E58" s="0" t="n">
        <v>505282.688647259</v>
      </c>
      <c r="F58" s="0" t="n">
        <v>644274.04463242</v>
      </c>
      <c r="G58" s="0" t="n">
        <v>109774.90007019</v>
      </c>
      <c r="H58" s="0" t="n">
        <v>1143928.93094442</v>
      </c>
      <c r="I58" s="0" t="n">
        <v>3868367.92464447</v>
      </c>
      <c r="J58" s="0" t="n">
        <v>0</v>
      </c>
    </row>
    <row r="59" customFormat="false" ht="12.8" hidden="false" customHeight="false" outlineLevel="0" collapsed="false">
      <c r="A59" s="0" t="n">
        <v>57</v>
      </c>
      <c r="B59" s="0" t="n">
        <v>2047</v>
      </c>
      <c r="C59" s="0" t="n">
        <v>2275988.75716117</v>
      </c>
      <c r="D59" s="0" t="n">
        <v>384883.394593071</v>
      </c>
      <c r="E59" s="0" t="n">
        <v>507303.080398332</v>
      </c>
      <c r="F59" s="0" t="n">
        <v>604062.018836454</v>
      </c>
      <c r="G59" s="0" t="n">
        <v>111179.426086426</v>
      </c>
      <c r="H59" s="0" t="n">
        <v>1161789.1239055</v>
      </c>
      <c r="I59" s="0" t="n">
        <v>3883416.67707825</v>
      </c>
      <c r="J59" s="0" t="n">
        <v>0</v>
      </c>
    </row>
    <row r="60" customFormat="false" ht="12.8" hidden="false" customHeight="false" outlineLevel="0" collapsed="false">
      <c r="A60" s="0" t="n">
        <v>58</v>
      </c>
      <c r="B60" s="0" t="n">
        <v>2048</v>
      </c>
      <c r="C60" s="0" t="n">
        <v>2356809.02510793</v>
      </c>
      <c r="D60" s="0" t="n">
        <v>395219.338903541</v>
      </c>
      <c r="E60" s="0" t="n">
        <v>506358.704448937</v>
      </c>
      <c r="F60" s="0" t="n">
        <v>565204.873851199</v>
      </c>
      <c r="G60" s="0" t="n">
        <v>113107.125549316</v>
      </c>
      <c r="H60" s="0" t="n">
        <v>1163015.55225798</v>
      </c>
      <c r="I60" s="0" t="n">
        <v>3936699.06785584</v>
      </c>
      <c r="J60" s="0" t="n">
        <v>0</v>
      </c>
    </row>
    <row r="61" customFormat="false" ht="12.8" hidden="false" customHeight="false" outlineLevel="0" collapsed="false">
      <c r="A61" s="0" t="n">
        <v>59</v>
      </c>
      <c r="B61" s="0" t="n">
        <v>2049</v>
      </c>
      <c r="C61" s="0" t="n">
        <v>2441424.04370366</v>
      </c>
      <c r="D61" s="0" t="n">
        <v>406532.595022544</v>
      </c>
      <c r="E61" s="0" t="n">
        <v>506762.936817411</v>
      </c>
      <c r="F61" s="0" t="n">
        <v>536438.967297148</v>
      </c>
      <c r="G61" s="0" t="n">
        <v>115551.025093079</v>
      </c>
      <c r="H61" s="0" t="n">
        <v>1163097.57057912</v>
      </c>
      <c r="I61" s="0" t="n">
        <v>4006709.56793213</v>
      </c>
      <c r="J61" s="0" t="n">
        <v>0</v>
      </c>
    </row>
    <row r="62" customFormat="false" ht="12.8" hidden="false" customHeight="false" outlineLevel="0" collapsed="false">
      <c r="A62" s="0" t="n">
        <v>60</v>
      </c>
      <c r="B62" s="0" t="n">
        <v>2050</v>
      </c>
      <c r="C62" s="0" t="n">
        <v>2529657.10981077</v>
      </c>
      <c r="D62" s="0" t="n">
        <v>418576.742963497</v>
      </c>
      <c r="E62" s="0" t="n">
        <v>508680.733737599</v>
      </c>
      <c r="F62" s="0" t="n">
        <v>515914.910304081</v>
      </c>
      <c r="G62" s="0" t="n">
        <v>118346.463226318</v>
      </c>
      <c r="H62" s="0" t="n">
        <v>1163102.70634035</v>
      </c>
      <c r="I62" s="0" t="n">
        <v>4091175.96004486</v>
      </c>
      <c r="J62" s="0" t="n">
        <v>0</v>
      </c>
    </row>
    <row r="63" customFormat="false" ht="12.8" hidden="false" customHeight="false" outlineLevel="0" collapsed="false">
      <c r="A63" s="0" t="n">
        <v>61</v>
      </c>
      <c r="B63" s="0" t="n">
        <v>2051</v>
      </c>
      <c r="C63" s="0" t="n">
        <v>2612092.90880683</v>
      </c>
      <c r="D63" s="0" t="n">
        <v>429272.016248889</v>
      </c>
      <c r="E63" s="0" t="n">
        <v>511970.807090422</v>
      </c>
      <c r="F63" s="0" t="n">
        <v>501759.976830535</v>
      </c>
      <c r="G63" s="0" t="n">
        <v>121328.483016968</v>
      </c>
      <c r="H63" s="0" t="n">
        <v>1163103.01487067</v>
      </c>
      <c r="I63" s="0" t="n">
        <v>4176424.19199371</v>
      </c>
      <c r="J63" s="0" t="n">
        <v>0</v>
      </c>
    </row>
    <row r="64" customFormat="false" ht="12.8" hidden="false" customHeight="false" outlineLevel="0" collapsed="false">
      <c r="A64" s="0" t="n">
        <v>62</v>
      </c>
      <c r="B64" s="0" t="n">
        <v>2052</v>
      </c>
      <c r="C64" s="0" t="n">
        <v>2694279.74813789</v>
      </c>
      <c r="D64" s="0" t="n">
        <v>439849.377778187</v>
      </c>
      <c r="E64" s="0" t="n">
        <v>516472.783162104</v>
      </c>
      <c r="F64" s="0" t="n">
        <v>492390.949129824</v>
      </c>
      <c r="G64" s="0" t="n">
        <v>124376.824958801</v>
      </c>
      <c r="H64" s="0" t="n">
        <v>1163103.0328843</v>
      </c>
      <c r="I64" s="0" t="n">
        <v>4267369.6831665</v>
      </c>
      <c r="J64" s="0" t="n">
        <v>0</v>
      </c>
    </row>
    <row r="65" customFormat="false" ht="12.8" hidden="false" customHeight="false" outlineLevel="0" collapsed="false">
      <c r="A65" s="0" t="n">
        <v>63</v>
      </c>
      <c r="B65" s="0" t="n">
        <v>2053</v>
      </c>
      <c r="C65" s="0" t="n">
        <v>2803482.38976747</v>
      </c>
      <c r="D65" s="0" t="n">
        <v>456357.420503978</v>
      </c>
      <c r="E65" s="0" t="n">
        <v>522214.963333853</v>
      </c>
      <c r="F65" s="0" t="n">
        <v>486933.579475135</v>
      </c>
      <c r="G65" s="0" t="n">
        <v>127525.972450256</v>
      </c>
      <c r="H65" s="0" t="n">
        <v>1163103.03391434</v>
      </c>
      <c r="I65" s="0" t="n">
        <v>4396514.32553101</v>
      </c>
      <c r="J65" s="0" t="n">
        <v>0</v>
      </c>
    </row>
    <row r="66" customFormat="false" ht="12.8" hidden="false" customHeight="false" outlineLevel="0" collapsed="false">
      <c r="A66" s="0" t="n">
        <v>64</v>
      </c>
      <c r="B66" s="0" t="n">
        <v>2054</v>
      </c>
      <c r="C66" s="0" t="n">
        <v>2893561.90192238</v>
      </c>
      <c r="D66" s="0" t="n">
        <v>468854.758004155</v>
      </c>
      <c r="E66" s="0" t="n">
        <v>530271.129867669</v>
      </c>
      <c r="F66" s="0" t="n">
        <v>489241.816853918</v>
      </c>
      <c r="G66" s="0" t="n">
        <v>130856.836120605</v>
      </c>
      <c r="H66" s="0" t="n">
        <v>1172119.15920384</v>
      </c>
      <c r="I66" s="0" t="n">
        <v>4512786.44277191</v>
      </c>
      <c r="J66" s="0" t="n">
        <v>0</v>
      </c>
    </row>
    <row r="67" customFormat="false" ht="12.8" hidden="false" customHeight="false" outlineLevel="0" collapsed="false">
      <c r="A67" s="0" t="n">
        <v>65</v>
      </c>
      <c r="B67" s="0" t="n">
        <v>2055</v>
      </c>
      <c r="C67" s="0" t="n">
        <v>2992785.34993246</v>
      </c>
      <c r="D67" s="0" t="n">
        <v>483323.478448242</v>
      </c>
      <c r="E67" s="0" t="n">
        <v>538196.162020106</v>
      </c>
      <c r="F67" s="0" t="n">
        <v>488614.00192</v>
      </c>
      <c r="G67" s="0" t="n">
        <v>134102.26763916</v>
      </c>
      <c r="H67" s="0" t="n">
        <v>1173020.77173021</v>
      </c>
      <c r="I67" s="0" t="n">
        <v>4637021.25995636</v>
      </c>
      <c r="J67" s="0" t="n">
        <v>0</v>
      </c>
    </row>
    <row r="68" customFormat="false" ht="12.8" hidden="false" customHeight="false" outlineLevel="0" collapsed="false">
      <c r="A68" s="0" t="n">
        <v>66</v>
      </c>
      <c r="B68" s="0" t="n">
        <v>2056</v>
      </c>
      <c r="C68" s="0" t="n">
        <v>3098824.58143124</v>
      </c>
      <c r="D68" s="0" t="n">
        <v>499257.545804236</v>
      </c>
      <c r="E68" s="0" t="n">
        <v>545198.812864196</v>
      </c>
      <c r="F68" s="0" t="n">
        <v>486961.017011777</v>
      </c>
      <c r="G68" s="0" t="n">
        <v>137300.250717163</v>
      </c>
      <c r="H68" s="0" t="n">
        <v>1169367.17971492</v>
      </c>
      <c r="I68" s="0" t="n">
        <v>4767542.20782471</v>
      </c>
      <c r="J68" s="0" t="n">
        <v>0</v>
      </c>
    </row>
    <row r="69" customFormat="false" ht="12.8" hidden="false" customHeight="false" outlineLevel="0" collapsed="false">
      <c r="A69" s="0" t="n">
        <v>67</v>
      </c>
      <c r="B69" s="0" t="n">
        <v>2057</v>
      </c>
      <c r="C69" s="0" t="n">
        <v>3197042.58760142</v>
      </c>
      <c r="D69" s="0" t="n">
        <v>513406.062907163</v>
      </c>
      <c r="E69" s="0" t="n">
        <v>554987.19638563</v>
      </c>
      <c r="F69" s="0" t="n">
        <v>489723.156474032</v>
      </c>
      <c r="G69" s="0" t="n">
        <v>140454.208900452</v>
      </c>
      <c r="H69" s="0" t="n">
        <v>1168999.56648208</v>
      </c>
      <c r="I69" s="0" t="n">
        <v>4895613.21227264</v>
      </c>
      <c r="J69" s="0" t="n">
        <v>0</v>
      </c>
    </row>
    <row r="70" customFormat="false" ht="12.8" hidden="false" customHeight="false" outlineLevel="0" collapsed="false">
      <c r="A70" s="0" t="n">
        <v>68</v>
      </c>
      <c r="B70" s="0" t="n">
        <v>2058</v>
      </c>
      <c r="C70" s="0" t="n">
        <v>3311277.91304113</v>
      </c>
      <c r="D70" s="0" t="n">
        <v>531055.917704172</v>
      </c>
      <c r="E70" s="0" t="n">
        <v>564839.771222759</v>
      </c>
      <c r="F70" s="0" t="n">
        <v>491796.589242999</v>
      </c>
      <c r="G70" s="0" t="n">
        <v>143549.602676392</v>
      </c>
      <c r="H70" s="0" t="n">
        <v>1165508.58144679</v>
      </c>
      <c r="I70" s="0" t="n">
        <v>5042519.79388428</v>
      </c>
      <c r="J70" s="0" t="n">
        <v>0</v>
      </c>
    </row>
    <row r="71" customFormat="false" ht="12.8" hidden="false" customHeight="false" outlineLevel="0" collapsed="false">
      <c r="A71" s="0" t="n">
        <v>69</v>
      </c>
      <c r="B71" s="0" t="n">
        <v>2059</v>
      </c>
      <c r="C71" s="0" t="n">
        <v>3416358.04166856</v>
      </c>
      <c r="D71" s="0" t="n">
        <v>546987.177001823</v>
      </c>
      <c r="E71" s="0" t="n">
        <v>576686.045210766</v>
      </c>
      <c r="F71" s="0" t="n">
        <v>497286.999910913</v>
      </c>
      <c r="G71" s="0" t="n">
        <v>146634.744224548</v>
      </c>
      <c r="H71" s="0" t="n">
        <v>1165160.40197634</v>
      </c>
      <c r="I71" s="0" t="n">
        <v>5183953.00801849</v>
      </c>
      <c r="J71" s="0" t="n">
        <v>0</v>
      </c>
    </row>
    <row r="72" customFormat="false" ht="12.8" hidden="false" customHeight="false" outlineLevel="0" collapsed="false">
      <c r="A72" s="0" t="n">
        <v>70</v>
      </c>
      <c r="B72" s="0" t="n">
        <v>2060</v>
      </c>
      <c r="C72" s="0" t="n">
        <v>3519557.41349447</v>
      </c>
      <c r="D72" s="0" t="n">
        <v>562453.571407594</v>
      </c>
      <c r="E72" s="0" t="n">
        <v>589445.188544996</v>
      </c>
      <c r="F72" s="0" t="n">
        <v>503573.297635816</v>
      </c>
      <c r="G72" s="0" t="n">
        <v>149694.690353394</v>
      </c>
      <c r="H72" s="0" t="n">
        <v>1165134.31149188</v>
      </c>
      <c r="I72" s="0" t="n">
        <v>5324724.16143799</v>
      </c>
      <c r="J72" s="0" t="n">
        <v>0</v>
      </c>
    </row>
    <row r="73" customFormat="false" ht="12.8" hidden="false" customHeight="false" outlineLevel="0" collapsed="false">
      <c r="A73" s="0" t="n">
        <v>71</v>
      </c>
      <c r="B73" s="0" t="n">
        <v>2061</v>
      </c>
      <c r="C73" s="0" t="n">
        <v>3623799.66467483</v>
      </c>
      <c r="D73" s="0" t="n">
        <v>578114.637300637</v>
      </c>
      <c r="E73" s="0" t="n">
        <v>602964.704425927</v>
      </c>
      <c r="F73" s="0" t="n">
        <v>510320.119696684</v>
      </c>
      <c r="G73" s="0" t="n">
        <v>152739.268821716</v>
      </c>
      <c r="H73" s="0" t="n">
        <v>1165132.57289211</v>
      </c>
      <c r="I73" s="0" t="n">
        <v>5467938.39492035</v>
      </c>
      <c r="J73" s="0" t="n">
        <v>0</v>
      </c>
    </row>
    <row r="74" customFormat="false" ht="12.8" hidden="false" customHeight="false" outlineLevel="0" collapsed="false">
      <c r="A74" s="0" t="n">
        <v>72</v>
      </c>
      <c r="B74" s="0" t="n">
        <v>2062</v>
      </c>
      <c r="C74" s="0" t="n">
        <v>3725217.73358735</v>
      </c>
      <c r="D74" s="0" t="n">
        <v>593110.076035026</v>
      </c>
      <c r="E74" s="0" t="n">
        <v>617186.057740916</v>
      </c>
      <c r="F74" s="0" t="n">
        <v>517394.471096415</v>
      </c>
      <c r="G74" s="0" t="n">
        <v>155779.10723114</v>
      </c>
      <c r="H74" s="0" t="n">
        <v>1165132.46425835</v>
      </c>
      <c r="I74" s="0" t="n">
        <v>5608687.44568634</v>
      </c>
      <c r="J74" s="0" t="n">
        <v>0</v>
      </c>
    </row>
    <row r="75" customFormat="false" ht="12.8" hidden="false" customHeight="false" outlineLevel="0" collapsed="false">
      <c r="A75" s="0" t="n">
        <v>73</v>
      </c>
      <c r="B75" s="0" t="n">
        <v>2063</v>
      </c>
      <c r="C75" s="0" t="n">
        <v>3824059.69873908</v>
      </c>
      <c r="D75" s="0" t="n">
        <v>607489.330775898</v>
      </c>
      <c r="E75" s="0" t="n">
        <v>632044.233760849</v>
      </c>
      <c r="F75" s="0" t="n">
        <v>524647.234442703</v>
      </c>
      <c r="G75" s="0" t="n">
        <v>158821.827331543</v>
      </c>
      <c r="H75" s="0" t="n">
        <v>1165132.45774147</v>
      </c>
      <c r="I75" s="0" t="n">
        <v>5747062.32505035</v>
      </c>
      <c r="J75" s="0" t="n">
        <v>0</v>
      </c>
    </row>
    <row r="76" customFormat="false" ht="12.8" hidden="false" customHeight="false" outlineLevel="0" collapsed="false">
      <c r="A76" s="0" t="n">
        <v>74</v>
      </c>
      <c r="B76" s="0" t="n">
        <v>2064</v>
      </c>
      <c r="C76" s="0" t="n">
        <v>3918241.33306105</v>
      </c>
      <c r="D76" s="0" t="n">
        <v>621207.045809496</v>
      </c>
      <c r="E76" s="0" t="n">
        <v>647470.605566047</v>
      </c>
      <c r="F76" s="0" t="n">
        <v>531978.115578163</v>
      </c>
      <c r="G76" s="0" t="n">
        <v>161874.906471252</v>
      </c>
      <c r="H76" s="0" t="n">
        <v>1165132.45736137</v>
      </c>
      <c r="I76" s="0" t="n">
        <v>5880772.00648499</v>
      </c>
      <c r="J76" s="0" t="n">
        <v>0</v>
      </c>
    </row>
    <row r="77" customFormat="false" ht="12.8" hidden="false" customHeight="false" outlineLevel="0" collapsed="false">
      <c r="A77" s="0" t="n">
        <v>75</v>
      </c>
      <c r="B77" s="0" t="n">
        <v>2065</v>
      </c>
      <c r="C77" s="0" t="n">
        <v>4013685.80716439</v>
      </c>
      <c r="D77" s="0" t="n">
        <v>635166.89540302</v>
      </c>
      <c r="E77" s="0" t="n">
        <v>663421.903765447</v>
      </c>
      <c r="F77" s="0" t="n">
        <v>539343.354794633</v>
      </c>
      <c r="G77" s="0" t="n">
        <v>164947.694732666</v>
      </c>
      <c r="H77" s="0" t="n">
        <v>1165132.45733965</v>
      </c>
      <c r="I77" s="0" t="n">
        <v>6016565.65586853</v>
      </c>
      <c r="J77" s="0" t="n">
        <v>0</v>
      </c>
    </row>
    <row r="78" customFormat="false" ht="12.8" hidden="false" customHeight="false" outlineLevel="0" collapsed="false">
      <c r="A78" s="0" t="n">
        <v>76</v>
      </c>
      <c r="B78" s="0" t="n">
        <v>2066</v>
      </c>
      <c r="C78" s="0" t="n">
        <v>4108591.98571219</v>
      </c>
      <c r="D78" s="0" t="n">
        <v>648978.868831813</v>
      </c>
      <c r="E78" s="0" t="n">
        <v>679879.242687132</v>
      </c>
      <c r="F78" s="0" t="n">
        <v>546747.898166284</v>
      </c>
      <c r="G78" s="0" t="n">
        <v>168050.433296204</v>
      </c>
      <c r="H78" s="0" t="n">
        <v>1165132.45733843</v>
      </c>
      <c r="I78" s="0" t="n">
        <v>6152248.42868805</v>
      </c>
      <c r="J78" s="0" t="n">
        <v>0</v>
      </c>
    </row>
    <row r="79" customFormat="false" ht="12.8" hidden="false" customHeight="false" outlineLevel="0" collapsed="false">
      <c r="A79" s="0" t="n">
        <v>77</v>
      </c>
      <c r="B79" s="0" t="n">
        <v>2067</v>
      </c>
      <c r="C79" s="0" t="n">
        <v>4203390.14957854</v>
      </c>
      <c r="D79" s="0" t="n">
        <v>662736.567955289</v>
      </c>
      <c r="E79" s="0" t="n">
        <v>696817.402747743</v>
      </c>
      <c r="F79" s="0" t="n">
        <v>554190.612382546</v>
      </c>
      <c r="G79" s="0" t="n">
        <v>171190.817176819</v>
      </c>
      <c r="H79" s="0" t="n">
        <v>1165132.45733836</v>
      </c>
      <c r="I79" s="0" t="n">
        <v>6288325.54984284</v>
      </c>
      <c r="J79" s="0" t="n">
        <v>0</v>
      </c>
    </row>
    <row r="80" customFormat="false" ht="12.8" hidden="false" customHeight="false" outlineLevel="0" collapsed="false">
      <c r="A80" s="0" t="n">
        <v>78</v>
      </c>
      <c r="B80" s="0" t="n">
        <v>2068</v>
      </c>
      <c r="C80" s="0" t="n">
        <v>4291840.72254065</v>
      </c>
      <c r="D80" s="0" t="n">
        <v>675049.207692839</v>
      </c>
      <c r="E80" s="0" t="n">
        <v>714181.022445116</v>
      </c>
      <c r="F80" s="0" t="n">
        <v>561619.139920544</v>
      </c>
      <c r="G80" s="0" t="n">
        <v>174369.306999207</v>
      </c>
      <c r="H80" s="0" t="n">
        <v>1165132.45733836</v>
      </c>
      <c r="I80" s="0" t="n">
        <v>6417059.39959717</v>
      </c>
      <c r="J80" s="0" t="n">
        <v>0</v>
      </c>
    </row>
    <row r="81" customFormat="false" ht="12.8" hidden="false" customHeight="false" outlineLevel="0" collapsed="false">
      <c r="A81" s="0" t="n">
        <v>79</v>
      </c>
      <c r="B81" s="0" t="n">
        <v>2069</v>
      </c>
      <c r="C81" s="0" t="n">
        <v>4375736.84205103</v>
      </c>
      <c r="D81" s="0" t="n">
        <v>686764.845423833</v>
      </c>
      <c r="E81" s="0" t="n">
        <v>731894.799013454</v>
      </c>
      <c r="F81" s="0" t="n">
        <v>568946.278699666</v>
      </c>
      <c r="G81" s="0" t="n">
        <v>177582.820373535</v>
      </c>
      <c r="H81" s="0" t="n">
        <v>1165132.45733836</v>
      </c>
      <c r="I81" s="0" t="n">
        <v>6540925.58556366</v>
      </c>
      <c r="J81" s="0" t="n">
        <v>0</v>
      </c>
    </row>
    <row r="82" customFormat="false" ht="12.8" hidden="false" customHeight="false" outlineLevel="0" collapsed="false">
      <c r="A82" s="0" t="n">
        <v>80</v>
      </c>
      <c r="B82" s="0" t="n">
        <v>2070</v>
      </c>
      <c r="C82" s="0" t="n">
        <v>4459004.10521844</v>
      </c>
      <c r="D82" s="0" t="n">
        <v>698310.040747106</v>
      </c>
      <c r="E82" s="0" t="n">
        <v>749918.653011542</v>
      </c>
      <c r="F82" s="0" t="n">
        <v>576151.378865358</v>
      </c>
      <c r="G82" s="0" t="n">
        <v>180834.083778381</v>
      </c>
      <c r="H82" s="0" t="n">
        <v>1165132.45733836</v>
      </c>
      <c r="I82" s="0" t="n">
        <v>6664218.26161957</v>
      </c>
      <c r="J82" s="0" t="n">
        <v>0</v>
      </c>
    </row>
    <row r="83" customFormat="false" ht="12.8" hidden="false" customHeight="false" outlineLevel="0" collapsed="false">
      <c r="A83" s="0" t="n">
        <v>81</v>
      </c>
      <c r="B83" s="0" t="n">
        <v>2071</v>
      </c>
      <c r="C83" s="0" t="n">
        <v>3981075.12918112</v>
      </c>
      <c r="D83" s="0" t="n">
        <v>585247.898609322</v>
      </c>
      <c r="E83" s="0" t="n">
        <v>844582.356004905</v>
      </c>
      <c r="F83" s="0" t="n">
        <v>766427.169575851</v>
      </c>
      <c r="G83" s="0" t="n">
        <v>186693.596076965</v>
      </c>
      <c r="H83" s="0" t="n">
        <v>1490010.46191018</v>
      </c>
      <c r="I83" s="0" t="n">
        <v>6364026.14945221</v>
      </c>
      <c r="J83" s="0" t="n">
        <v>0</v>
      </c>
    </row>
    <row r="84" customFormat="false" ht="12.8" hidden="false" customHeight="false" outlineLevel="0" collapsed="false">
      <c r="A84" s="0" t="n">
        <v>82</v>
      </c>
      <c r="B84" s="0" t="n">
        <v>2072</v>
      </c>
      <c r="C84" s="0" t="n">
        <v>6629420.85454413</v>
      </c>
      <c r="D84" s="0" t="n">
        <v>1149742.59327346</v>
      </c>
      <c r="E84" s="0" t="n">
        <v>511211.831022393</v>
      </c>
      <c r="F84" s="0" t="n">
        <v>-134531.787126981</v>
      </c>
      <c r="G84" s="0" t="n">
        <v>177071.107017517</v>
      </c>
      <c r="H84" s="0" t="n">
        <v>0</v>
      </c>
      <c r="I84" s="0" t="n">
        <v>8332914.59873199</v>
      </c>
      <c r="J84" s="0" t="n">
        <v>0</v>
      </c>
    </row>
    <row r="85" customFormat="false" ht="12.8" hidden="false" customHeight="false" outlineLevel="0" collapsed="false">
      <c r="A85" s="0" t="n">
        <v>83</v>
      </c>
      <c r="B85" s="0" t="n">
        <v>2073</v>
      </c>
      <c r="C85" s="0" t="n">
        <v>6732837.45256466</v>
      </c>
      <c r="D85" s="0" t="n">
        <v>1160000.21782735</v>
      </c>
      <c r="E85" s="0" t="n">
        <v>575943.692424696</v>
      </c>
      <c r="F85" s="0" t="n">
        <v>62196.7336749807</v>
      </c>
      <c r="G85" s="0" t="n">
        <v>187115.094551086</v>
      </c>
      <c r="H85" s="0" t="n">
        <v>0</v>
      </c>
      <c r="I85" s="0" t="n">
        <v>8718093.19104004</v>
      </c>
      <c r="J85" s="0" t="n">
        <v>0</v>
      </c>
    </row>
    <row r="86" customFormat="false" ht="12.8" hidden="false" customHeight="false" outlineLevel="0" collapsed="false">
      <c r="A86" s="0" t="n">
        <v>84</v>
      </c>
      <c r="B86" s="0" t="n">
        <v>2074</v>
      </c>
      <c r="C86" s="0" t="n">
        <v>6798889.84623337</v>
      </c>
      <c r="D86" s="0" t="n">
        <v>1163049.95764311</v>
      </c>
      <c r="E86" s="0" t="n">
        <v>637145.373722229</v>
      </c>
      <c r="F86" s="0" t="n">
        <v>207551.358468641</v>
      </c>
      <c r="G86" s="0" t="n">
        <v>194127.810203552</v>
      </c>
      <c r="H86" s="0" t="n">
        <v>0</v>
      </c>
      <c r="I86" s="0" t="n">
        <v>9000764.3462677</v>
      </c>
      <c r="J86" s="0" t="n">
        <v>0</v>
      </c>
    </row>
    <row r="87" customFormat="false" ht="12.8" hidden="false" customHeight="false" outlineLevel="0" collapsed="false">
      <c r="A87" s="0" t="n">
        <v>85</v>
      </c>
      <c r="B87" s="0" t="n">
        <v>2075</v>
      </c>
      <c r="C87" s="0" t="n">
        <v>6848263.58204311</v>
      </c>
      <c r="D87" s="0" t="n">
        <v>1162895.32952825</v>
      </c>
      <c r="E87" s="0" t="n">
        <v>694964.955614276</v>
      </c>
      <c r="F87" s="0" t="n">
        <v>316394.050933331</v>
      </c>
      <c r="G87" s="0" t="n">
        <v>199050.732696533</v>
      </c>
      <c r="H87" s="0" t="n">
        <v>0</v>
      </c>
      <c r="I87" s="0" t="n">
        <v>9221568.65081024</v>
      </c>
      <c r="J87" s="0" t="n">
        <v>0</v>
      </c>
    </row>
    <row r="88" customFormat="false" ht="12.8" hidden="false" customHeight="false" outlineLevel="0" collapsed="false">
      <c r="A88" s="0" t="n">
        <v>86</v>
      </c>
      <c r="B88" s="0" t="n">
        <v>2076</v>
      </c>
      <c r="C88" s="0" t="n">
        <v>6882933.83191609</v>
      </c>
      <c r="D88" s="0" t="n">
        <v>1159947.00375719</v>
      </c>
      <c r="E88" s="0" t="n">
        <v>749641.642217219</v>
      </c>
      <c r="F88" s="0" t="n">
        <v>398708.968601968</v>
      </c>
      <c r="G88" s="0" t="n">
        <v>202552.300239563</v>
      </c>
      <c r="H88" s="0" t="n">
        <v>0</v>
      </c>
      <c r="I88" s="0" t="n">
        <v>9393783.74674225</v>
      </c>
      <c r="J88" s="0" t="n">
        <v>0</v>
      </c>
    </row>
    <row r="89" customFormat="false" ht="12.8" hidden="false" customHeight="false" outlineLevel="0" collapsed="false">
      <c r="A89" s="0" t="n">
        <v>87</v>
      </c>
      <c r="B89" s="0" t="n">
        <v>2077</v>
      </c>
      <c r="C89" s="0" t="n">
        <v>6903615.14519534</v>
      </c>
      <c r="D89" s="0" t="n">
        <v>1154345.15387472</v>
      </c>
      <c r="E89" s="0" t="n">
        <v>801397.856974639</v>
      </c>
      <c r="F89" s="0" t="n">
        <v>460892.746713583</v>
      </c>
      <c r="G89" s="0" t="n">
        <v>205114.554588318</v>
      </c>
      <c r="H89" s="0" t="n">
        <v>0</v>
      </c>
      <c r="I89" s="0" t="n">
        <v>9525365.45734406</v>
      </c>
      <c r="J89" s="0" t="n">
        <v>0</v>
      </c>
    </row>
    <row r="90" customFormat="false" ht="12.8" hidden="false" customHeight="false" outlineLevel="0" collapsed="false">
      <c r="A90" s="0" t="n">
        <v>88</v>
      </c>
      <c r="B90" s="0" t="n">
        <v>2078</v>
      </c>
      <c r="C90" s="0" t="n">
        <v>6898511.65398029</v>
      </c>
      <c r="D90" s="0" t="n">
        <v>1143456.25121874</v>
      </c>
      <c r="E90" s="0" t="n">
        <v>850354.068428867</v>
      </c>
      <c r="F90" s="0" t="n">
        <v>507581.757896565</v>
      </c>
      <c r="G90" s="0" t="n">
        <v>207056.762039185</v>
      </c>
      <c r="H90" s="0" t="n">
        <v>0</v>
      </c>
      <c r="I90" s="0" t="n">
        <v>9606960.49356079</v>
      </c>
      <c r="J90" s="0" t="n">
        <v>0</v>
      </c>
    </row>
    <row r="91" customFormat="false" ht="12.8" hidden="false" customHeight="false" outlineLevel="0" collapsed="false">
      <c r="A91" s="0" t="n">
        <v>89</v>
      </c>
      <c r="B91" s="0" t="n">
        <v>2079</v>
      </c>
      <c r="C91" s="0" t="n">
        <v>6901292.26300287</v>
      </c>
      <c r="D91" s="0" t="n">
        <v>1135216.0760349</v>
      </c>
      <c r="E91" s="0" t="n">
        <v>896732.1397225</v>
      </c>
      <c r="F91" s="0" t="n">
        <v>541863.309139408</v>
      </c>
      <c r="G91" s="0" t="n">
        <v>208763.515907288</v>
      </c>
      <c r="H91" s="0" t="n">
        <v>0</v>
      </c>
      <c r="I91" s="0" t="n">
        <v>9683867.30380249</v>
      </c>
      <c r="J91" s="0" t="n">
        <v>0</v>
      </c>
    </row>
    <row r="92" customFormat="false" ht="12.8" hidden="false" customHeight="false" outlineLevel="0" collapsed="false">
      <c r="A92" s="0" t="n">
        <v>90</v>
      </c>
      <c r="B92" s="0" t="n">
        <v>2080</v>
      </c>
      <c r="C92" s="0" t="n">
        <v>6924795.12815231</v>
      </c>
      <c r="D92" s="0" t="n">
        <v>1131929.65327013</v>
      </c>
      <c r="E92" s="0" t="n">
        <v>940959.529280085</v>
      </c>
      <c r="F92" s="0" t="n">
        <v>567091.434103955</v>
      </c>
      <c r="G92" s="0" t="n">
        <v>210626.625144958</v>
      </c>
      <c r="H92" s="0" t="n">
        <v>0</v>
      </c>
      <c r="I92" s="0" t="n">
        <v>9775402.36995697</v>
      </c>
      <c r="J92" s="0" t="n">
        <v>0</v>
      </c>
    </row>
    <row r="93" customFormat="false" ht="12.8" hidden="false" customHeight="false" outlineLevel="0" collapsed="false">
      <c r="A93" s="0" t="n">
        <v>91</v>
      </c>
      <c r="B93" s="0" t="n">
        <v>2081</v>
      </c>
      <c r="C93" s="0" t="n">
        <v>6825634.38181749</v>
      </c>
      <c r="D93" s="0" t="n">
        <v>1101770.8399704</v>
      </c>
      <c r="E93" s="0" t="n">
        <v>982738.993880421</v>
      </c>
      <c r="F93" s="0" t="n">
        <v>584536.143146332</v>
      </c>
      <c r="G93" s="0" t="n">
        <v>212397.434967041</v>
      </c>
      <c r="H93" s="0" t="n">
        <v>0</v>
      </c>
      <c r="I93" s="0" t="n">
        <v>9707077.79377747</v>
      </c>
      <c r="J93" s="0" t="n">
        <v>0</v>
      </c>
    </row>
    <row r="94" customFormat="false" ht="12.8" hidden="false" customHeight="false" outlineLevel="0" collapsed="false">
      <c r="A94" s="0" t="n">
        <v>92</v>
      </c>
      <c r="B94" s="0" t="n">
        <v>2082</v>
      </c>
      <c r="C94" s="0" t="n">
        <v>6746564.47970772</v>
      </c>
      <c r="D94" s="0" t="n">
        <v>1076492.36149641</v>
      </c>
      <c r="E94" s="0" t="n">
        <v>1021764.94481938</v>
      </c>
      <c r="F94" s="0" t="n">
        <v>594787.909149841</v>
      </c>
      <c r="G94" s="0" t="n">
        <v>213972.66759491</v>
      </c>
      <c r="H94" s="0" t="n">
        <v>0</v>
      </c>
      <c r="I94" s="0" t="n">
        <v>9653582.36277771</v>
      </c>
      <c r="J94" s="0" t="n">
        <v>0</v>
      </c>
    </row>
    <row r="95" customFormat="false" ht="12.8" hidden="false" customHeight="false" outlineLevel="0" collapsed="false">
      <c r="A95" s="0" t="n">
        <v>93</v>
      </c>
      <c r="B95" s="0" t="n">
        <v>2083</v>
      </c>
      <c r="C95" s="0" t="n">
        <v>6672618.17646617</v>
      </c>
      <c r="D95" s="0" t="n">
        <v>1052753.1599227</v>
      </c>
      <c r="E95" s="0" t="n">
        <v>1058375.26824441</v>
      </c>
      <c r="F95" s="0" t="n">
        <v>600193.879647933</v>
      </c>
      <c r="G95" s="0" t="n">
        <v>215702.009872437</v>
      </c>
      <c r="H95" s="0" t="n">
        <v>0</v>
      </c>
      <c r="I95" s="0" t="n">
        <v>9599642.49414825</v>
      </c>
      <c r="J95" s="0" t="n">
        <v>0</v>
      </c>
    </row>
    <row r="96" customFormat="false" ht="12.8" hidden="false" customHeight="false" outlineLevel="0" collapsed="false">
      <c r="A96" s="0" t="n">
        <v>94</v>
      </c>
      <c r="B96" s="0" t="n">
        <v>2084</v>
      </c>
      <c r="C96" s="0" t="n">
        <v>6599161.62183347</v>
      </c>
      <c r="D96" s="0" t="n">
        <v>1028893.25975004</v>
      </c>
      <c r="E96" s="0" t="n">
        <v>1092778.99600337</v>
      </c>
      <c r="F96" s="0" t="n">
        <v>602053.953403682</v>
      </c>
      <c r="G96" s="0" t="n">
        <v>217683.203567505</v>
      </c>
      <c r="H96" s="0" t="n">
        <v>0</v>
      </c>
      <c r="I96" s="0" t="n">
        <v>9540571.03456116</v>
      </c>
      <c r="J96" s="0" t="n">
        <v>0</v>
      </c>
    </row>
    <row r="97" customFormat="false" ht="12.8" hidden="false" customHeight="false" outlineLevel="0" collapsed="false">
      <c r="A97" s="0" t="n">
        <v>95</v>
      </c>
      <c r="B97" s="0" t="n">
        <v>2085</v>
      </c>
      <c r="C97" s="0" t="n">
        <v>6537579.08037674</v>
      </c>
      <c r="D97" s="0" t="n">
        <v>1008039.63679331</v>
      </c>
      <c r="E97" s="0" t="n">
        <v>1125201.41575131</v>
      </c>
      <c r="F97" s="0" t="n">
        <v>601318.519566983</v>
      </c>
      <c r="G97" s="0" t="n">
        <v>219937.051582336</v>
      </c>
      <c r="H97" s="0" t="n">
        <v>0</v>
      </c>
      <c r="I97" s="0" t="n">
        <v>9492075.70406342</v>
      </c>
      <c r="J97" s="0" t="n">
        <v>0</v>
      </c>
    </row>
    <row r="98" customFormat="false" ht="12.8" hidden="false" customHeight="false" outlineLevel="0" collapsed="false">
      <c r="A98" s="0" t="n">
        <v>96</v>
      </c>
      <c r="B98" s="0" t="n">
        <v>2086</v>
      </c>
      <c r="C98" s="0" t="n">
        <v>6427993.50688925</v>
      </c>
      <c r="D98" s="0" t="n">
        <v>976875.910209909</v>
      </c>
      <c r="E98" s="0" t="n">
        <v>1155588.49579551</v>
      </c>
      <c r="F98" s="0" t="n">
        <v>598265.798758864</v>
      </c>
      <c r="G98" s="0" t="n">
        <v>222414.831726074</v>
      </c>
      <c r="H98" s="0" t="n">
        <v>0</v>
      </c>
      <c r="I98" s="0" t="n">
        <v>9381138.54338074</v>
      </c>
      <c r="J98" s="0" t="n">
        <v>0</v>
      </c>
    </row>
    <row r="99" customFormat="false" ht="12.8" hidden="false" customHeight="false" outlineLevel="0" collapsed="false">
      <c r="A99" s="0" t="n">
        <v>97</v>
      </c>
      <c r="B99" s="0" t="n">
        <v>2087</v>
      </c>
      <c r="C99" s="0" t="n">
        <v>6316268.57912943</v>
      </c>
      <c r="D99" s="0" t="n">
        <v>945570.473985359</v>
      </c>
      <c r="E99" s="0" t="n">
        <v>1183807.29012813</v>
      </c>
      <c r="F99" s="0" t="n">
        <v>592941.105805732</v>
      </c>
      <c r="G99" s="0" t="n">
        <v>225057.19519043</v>
      </c>
      <c r="H99" s="0" t="n">
        <v>0</v>
      </c>
      <c r="I99" s="0" t="n">
        <v>9263644.6442337</v>
      </c>
      <c r="J99" s="0" t="n">
        <v>0</v>
      </c>
    </row>
    <row r="100" customFormat="false" ht="12.8" hidden="false" customHeight="false" outlineLevel="0" collapsed="false">
      <c r="A100" s="0" t="n">
        <v>98</v>
      </c>
      <c r="B100" s="0" t="n">
        <v>2088</v>
      </c>
      <c r="C100" s="0" t="n">
        <v>6212241.23786271</v>
      </c>
      <c r="D100" s="0" t="n">
        <v>916296.836087808</v>
      </c>
      <c r="E100" s="0" t="n">
        <v>1210020.14835794</v>
      </c>
      <c r="F100" s="0" t="n">
        <v>586001.356135085</v>
      </c>
      <c r="G100" s="0" t="n">
        <v>227851.610809326</v>
      </c>
      <c r="H100" s="0" t="n">
        <v>0</v>
      </c>
      <c r="I100" s="0" t="n">
        <v>9152411.18926239</v>
      </c>
      <c r="J100" s="0" t="n">
        <v>0</v>
      </c>
    </row>
    <row r="101" customFormat="false" ht="12.8" hidden="false" customHeight="false" outlineLevel="0" collapsed="false">
      <c r="A101" s="0" t="n">
        <v>99</v>
      </c>
      <c r="B101" s="0" t="n">
        <v>2089</v>
      </c>
      <c r="C101" s="0" t="n">
        <v>6059157.21913439</v>
      </c>
      <c r="D101" s="0" t="n">
        <v>883334.511624061</v>
      </c>
      <c r="E101" s="0" t="n">
        <v>1234127.28707261</v>
      </c>
      <c r="F101" s="0" t="n">
        <v>577699.967965141</v>
      </c>
      <c r="G101" s="0" t="n">
        <v>230738.561912537</v>
      </c>
      <c r="H101" s="0" t="n">
        <v>0</v>
      </c>
      <c r="I101" s="0" t="n">
        <v>8985057.54771423</v>
      </c>
      <c r="J101" s="0" t="n">
        <v>0</v>
      </c>
    </row>
    <row r="102" customFormat="false" ht="12.8" hidden="false" customHeight="false" outlineLevel="0" collapsed="false">
      <c r="A102" s="0" t="n">
        <v>100</v>
      </c>
      <c r="B102" s="0" t="n">
        <v>2090</v>
      </c>
      <c r="C102" s="0" t="n">
        <v>5908215.60519183</v>
      </c>
      <c r="D102" s="0" t="n">
        <v>851151.427015744</v>
      </c>
      <c r="E102" s="0" t="n">
        <v>1255996.55614945</v>
      </c>
      <c r="F102" s="0" t="n">
        <v>568062.493913114</v>
      </c>
      <c r="G102" s="0" t="n">
        <v>233654.824333191</v>
      </c>
      <c r="H102" s="0" t="n">
        <v>0</v>
      </c>
      <c r="I102" s="0" t="n">
        <v>8817080.90659332</v>
      </c>
      <c r="J102" s="0" t="n">
        <v>0</v>
      </c>
    </row>
    <row r="103" customFormat="false" ht="12.8" hidden="false" customHeight="false" outlineLevel="0" collapsed="false">
      <c r="A103" s="0" t="n">
        <v>101</v>
      </c>
      <c r="B103" s="0" t="n">
        <v>2091</v>
      </c>
      <c r="C103" s="0" t="n">
        <v>5756240.58315444</v>
      </c>
      <c r="D103" s="0" t="n">
        <v>819113.106523536</v>
      </c>
      <c r="E103" s="0" t="n">
        <v>1275743.92182405</v>
      </c>
      <c r="F103" s="0" t="n">
        <v>557424.492032297</v>
      </c>
      <c r="G103" s="0" t="n">
        <v>236576.56955719</v>
      </c>
      <c r="H103" s="0" t="n">
        <v>0</v>
      </c>
      <c r="I103" s="0" t="n">
        <v>8645098.6730957</v>
      </c>
      <c r="J103" s="0" t="n">
        <v>0</v>
      </c>
    </row>
    <row r="104" customFormat="false" ht="12.8" hidden="false" customHeight="false" outlineLevel="0" collapsed="false">
      <c r="A104" s="0" t="n">
        <v>102</v>
      </c>
      <c r="B104" s="0" t="n">
        <v>2092</v>
      </c>
      <c r="C104" s="0" t="n">
        <v>5607463.45430625</v>
      </c>
      <c r="D104" s="0" t="n">
        <v>788119.532124758</v>
      </c>
      <c r="E104" s="0" t="n">
        <v>1293479.07836224</v>
      </c>
      <c r="F104" s="0" t="n">
        <v>546052.863690376</v>
      </c>
      <c r="G104" s="0" t="n">
        <v>239481.981826782</v>
      </c>
      <c r="H104" s="0" t="n">
        <v>0</v>
      </c>
      <c r="I104" s="0" t="n">
        <v>8474596.91030884</v>
      </c>
      <c r="J104" s="0" t="n">
        <v>0</v>
      </c>
    </row>
    <row r="105" customFormat="false" ht="12.8" hidden="false" customHeight="false" outlineLevel="0" collapsed="false">
      <c r="A105" s="0" t="n">
        <v>103</v>
      </c>
      <c r="B105" s="0" t="n">
        <v>2093</v>
      </c>
      <c r="C105" s="0" t="n">
        <v>5459468.11831713</v>
      </c>
      <c r="D105" s="0" t="n">
        <v>757559.230545349</v>
      </c>
      <c r="E105" s="0" t="n">
        <v>1309309.86976222</v>
      </c>
      <c r="F105" s="0" t="n">
        <v>534173.426148012</v>
      </c>
      <c r="G105" s="0" t="n">
        <v>242349.720039368</v>
      </c>
      <c r="H105" s="0" t="n">
        <v>0</v>
      </c>
      <c r="I105" s="0" t="n">
        <v>8302860.36480713</v>
      </c>
      <c r="J105" s="0" t="n">
        <v>0</v>
      </c>
    </row>
    <row r="106" customFormat="false" ht="12.8" hidden="false" customHeight="false" outlineLevel="0" collapsed="false">
      <c r="A106" s="0" t="n">
        <v>104</v>
      </c>
      <c r="B106" s="0" t="n">
        <v>2094</v>
      </c>
      <c r="C106" s="0" t="n">
        <v>5310005.3124789</v>
      </c>
      <c r="D106" s="0" t="n">
        <v>726917.876878664</v>
      </c>
      <c r="E106" s="0" t="n">
        <v>1323308.65927986</v>
      </c>
      <c r="F106" s="0" t="n">
        <v>521916.556227751</v>
      </c>
      <c r="G106" s="0" t="n">
        <v>245155.148986816</v>
      </c>
      <c r="H106" s="0" t="n">
        <v>0</v>
      </c>
      <c r="I106" s="0" t="n">
        <v>8127303.5538559</v>
      </c>
      <c r="J106" s="0" t="n">
        <v>0</v>
      </c>
    </row>
    <row r="107" customFormat="false" ht="12.8" hidden="false" customHeight="false" outlineLevel="0" collapsed="false">
      <c r="A107" s="0" t="n">
        <v>105</v>
      </c>
      <c r="B107" s="0" t="n">
        <v>2095</v>
      </c>
      <c r="C107" s="0" t="n">
        <v>5152845.42184353</v>
      </c>
      <c r="D107" s="0" t="n">
        <v>694793.136262611</v>
      </c>
      <c r="E107" s="0" t="n">
        <v>1335495.98591199</v>
      </c>
      <c r="F107" s="0" t="n">
        <v>509278.59175659</v>
      </c>
      <c r="G107" s="0" t="n">
        <v>247869.897979736</v>
      </c>
      <c r="H107" s="0" t="n">
        <v>0</v>
      </c>
      <c r="I107" s="0" t="n">
        <v>7940283.03376007</v>
      </c>
      <c r="J107" s="0" t="n">
        <v>0</v>
      </c>
    </row>
    <row r="108" customFormat="false" ht="12.8" hidden="false" customHeight="false" outlineLevel="0" collapsed="false">
      <c r="A108" s="0" t="n">
        <v>106</v>
      </c>
      <c r="B108" s="0" t="n">
        <v>2096</v>
      </c>
      <c r="C108" s="0" t="n">
        <v>5021778.7687369</v>
      </c>
      <c r="D108" s="0" t="n">
        <v>668669.553557649</v>
      </c>
      <c r="E108" s="0" t="n">
        <v>1346038.71928912</v>
      </c>
      <c r="F108" s="0" t="n">
        <v>496496.076876119</v>
      </c>
      <c r="G108" s="0" t="n">
        <v>250499.203918457</v>
      </c>
      <c r="H108" s="0" t="n">
        <v>0</v>
      </c>
      <c r="I108" s="0" t="n">
        <v>7783482.32237244</v>
      </c>
      <c r="J108" s="0" t="n">
        <v>0</v>
      </c>
    </row>
    <row r="109" customFormat="false" ht="12.8" hidden="false" customHeight="false" outlineLevel="0" collapsed="false">
      <c r="A109" s="0" t="n">
        <v>107</v>
      </c>
      <c r="B109" s="0" t="n">
        <v>2097</v>
      </c>
      <c r="C109" s="0" t="n">
        <v>4891875.35614485</v>
      </c>
      <c r="D109" s="0" t="n">
        <v>642995.942317523</v>
      </c>
      <c r="E109" s="0" t="n">
        <v>1355139.51844472</v>
      </c>
      <c r="F109" s="0" t="n">
        <v>483862.195845388</v>
      </c>
      <c r="G109" s="0" t="n">
        <v>253057.241012573</v>
      </c>
      <c r="H109" s="0" t="n">
        <v>0</v>
      </c>
      <c r="I109" s="0" t="n">
        <v>7626930.25376129</v>
      </c>
      <c r="J109" s="0" t="n">
        <v>0</v>
      </c>
    </row>
    <row r="110" customFormat="false" ht="12.8" hidden="false" customHeight="false" outlineLevel="0" collapsed="false">
      <c r="A110" s="0" t="n">
        <v>108</v>
      </c>
      <c r="B110" s="0" t="n">
        <v>2098</v>
      </c>
      <c r="C110" s="0" t="n">
        <v>4759710.0805372</v>
      </c>
      <c r="D110" s="0" t="n">
        <v>616995.431556679</v>
      </c>
      <c r="E110" s="0" t="n">
        <v>1362834.66102355</v>
      </c>
      <c r="F110" s="0" t="n">
        <v>471354.748803519</v>
      </c>
      <c r="G110" s="0" t="n">
        <v>255527.45098877</v>
      </c>
      <c r="H110" s="0" t="n">
        <v>0</v>
      </c>
      <c r="I110" s="0" t="n">
        <v>7466422.37290955</v>
      </c>
      <c r="J110" s="0" t="n">
        <v>0</v>
      </c>
    </row>
    <row r="111" customFormat="false" ht="12.8" hidden="false" customHeight="false" outlineLevel="0" collapsed="false">
      <c r="A111" s="0" t="n">
        <v>109</v>
      </c>
      <c r="B111" s="0" t="n">
        <v>2099</v>
      </c>
      <c r="C111" s="0" t="n">
        <v>4626740.90270585</v>
      </c>
      <c r="D111" s="0" t="n">
        <v>590978.605831333</v>
      </c>
      <c r="E111" s="0" t="n">
        <v>1369147.05149682</v>
      </c>
      <c r="F111" s="0" t="n">
        <v>458947.130395144</v>
      </c>
      <c r="G111" s="0" t="n">
        <v>257894.303939819</v>
      </c>
      <c r="H111" s="0" t="n">
        <v>0</v>
      </c>
      <c r="I111" s="0" t="n">
        <v>7303707.99436951</v>
      </c>
      <c r="J111" s="0" t="n">
        <v>0</v>
      </c>
    </row>
    <row r="112" customFormat="false" ht="12.8" hidden="false" customHeight="false" outlineLevel="0" collapsed="false">
      <c r="A112" s="0" t="n">
        <v>110</v>
      </c>
      <c r="B112" s="0" t="n">
        <v>2100</v>
      </c>
      <c r="C112" s="0" t="n">
        <v>4519502.38472426</v>
      </c>
      <c r="D112" s="0" t="n">
        <v>568376.52425497</v>
      </c>
      <c r="E112" s="0" t="n">
        <v>1374206.04619993</v>
      </c>
      <c r="F112" s="0" t="n">
        <v>449509.776373945</v>
      </c>
      <c r="G112" s="0" t="n">
        <v>260155.501899719</v>
      </c>
      <c r="H112" s="0" t="n">
        <v>0</v>
      </c>
      <c r="I112" s="0" t="n">
        <v>7171750.23345947</v>
      </c>
      <c r="J112" s="0" t="n">
        <v>0</v>
      </c>
    </row>
    <row r="113" customFormat="false" ht="12.8" hidden="false" customHeight="false" outlineLevel="0" collapsed="false">
      <c r="C113" s="0" t="n">
        <v>17610.3878239251</v>
      </c>
      <c r="D113" s="0" t="n">
        <v>16557.9618557827</v>
      </c>
      <c r="E113" s="0" t="n">
        <v>69.6565030930725</v>
      </c>
      <c r="F113" s="0" t="n">
        <v>3804.49705417269</v>
      </c>
      <c r="G113" s="0" t="n">
        <v>-1576.85053253174</v>
      </c>
      <c r="H113" s="0" t="n">
        <v>0</v>
      </c>
      <c r="I113" s="0" t="n">
        <v>36465.6527023315</v>
      </c>
    </row>
    <row r="114" customFormat="false" ht="12.8" hidden="false" customHeight="false" outlineLevel="0" collapsed="false">
      <c r="C114" s="0" t="n">
        <v>45764.5772698609</v>
      </c>
      <c r="D114" s="0" t="n">
        <v>31064.8426968514</v>
      </c>
      <c r="E114" s="0" t="n">
        <v>291.90103620026</v>
      </c>
      <c r="F114" s="0" t="n">
        <v>15438.4101603852</v>
      </c>
      <c r="G114" s="0" t="n">
        <v>-1963.92267608643</v>
      </c>
      <c r="H114" s="0" t="n">
        <v>0</v>
      </c>
      <c r="I114" s="0" t="n">
        <v>90595.8084945679</v>
      </c>
    </row>
    <row r="115" customFormat="false" ht="12.8" hidden="false" customHeight="false" outlineLevel="0" collapsed="false">
      <c r="C115" s="0" t="n">
        <v>83992.1784155077</v>
      </c>
      <c r="D115" s="0" t="n">
        <v>46833.0930639309</v>
      </c>
      <c r="E115" s="0" t="n">
        <v>737.293161503909</v>
      </c>
      <c r="F115" s="0" t="n">
        <v>32995.2829142584</v>
      </c>
      <c r="G115" s="0" t="n">
        <v>-1603.85240936279</v>
      </c>
      <c r="H115" s="0" t="n">
        <v>0</v>
      </c>
      <c r="I115" s="0" t="n">
        <v>162953.995140076</v>
      </c>
    </row>
    <row r="116" customFormat="false" ht="12.8" hidden="false" customHeight="false" outlineLevel="0" collapsed="false">
      <c r="C116" s="0" t="n">
        <v>131858.939714876</v>
      </c>
      <c r="D116" s="0" t="n">
        <v>63969.2027507884</v>
      </c>
      <c r="E116" s="0" t="n">
        <v>1516.15440577011</v>
      </c>
      <c r="F116" s="0" t="n">
        <v>52699.8660664844</v>
      </c>
      <c r="G116" s="0" t="n">
        <v>-649.508842468262</v>
      </c>
      <c r="H116" s="0" t="n">
        <v>0</v>
      </c>
      <c r="I116" s="0" t="n">
        <v>249394.654090881</v>
      </c>
    </row>
    <row r="117" customFormat="false" ht="12.8" hidden="false" customHeight="false" outlineLevel="0" collapsed="false">
      <c r="C117" s="0" t="n">
        <v>188921.186124503</v>
      </c>
      <c r="D117" s="0" t="n">
        <v>82428.0468778005</v>
      </c>
      <c r="E117" s="0" t="n">
        <v>2711.07434037551</v>
      </c>
      <c r="F117" s="0" t="n">
        <v>72845.1592618326</v>
      </c>
      <c r="G117" s="0" t="n">
        <v>782.772438049316</v>
      </c>
      <c r="H117" s="0" t="n">
        <v>0</v>
      </c>
      <c r="I117" s="0" t="n">
        <v>347688.239044189</v>
      </c>
    </row>
    <row r="118" customFormat="false" ht="12.8" hidden="false" customHeight="false" outlineLevel="0" collapsed="false">
      <c r="C118" s="0" t="n">
        <v>254710.524154819</v>
      </c>
      <c r="D118" s="0" t="n">
        <v>102128.088268703</v>
      </c>
      <c r="E118" s="0" t="n">
        <v>4377.00492171859</v>
      </c>
      <c r="F118" s="0" t="n">
        <v>93330.8051288936</v>
      </c>
      <c r="G118" s="0" t="n">
        <v>2592.3251953125</v>
      </c>
      <c r="H118" s="0" t="n">
        <v>0</v>
      </c>
      <c r="I118" s="0" t="n">
        <v>457138.747673035</v>
      </c>
    </row>
    <row r="119" customFormat="false" ht="12.8" hidden="false" customHeight="false" outlineLevel="0" collapsed="false">
      <c r="C119" s="0" t="n">
        <v>328729.035104915</v>
      </c>
      <c r="D119" s="0" t="n">
        <v>122973.476629954</v>
      </c>
      <c r="E119" s="0" t="n">
        <v>6561.06878027865</v>
      </c>
      <c r="F119" s="0" t="n">
        <v>114079.5376441</v>
      </c>
      <c r="G119" s="0" t="n">
        <v>4688.66473388672</v>
      </c>
      <c r="H119" s="0" t="n">
        <v>0</v>
      </c>
      <c r="I119" s="0" t="n">
        <v>577031.78289032</v>
      </c>
    </row>
    <row r="120" customFormat="false" ht="12.8" hidden="false" customHeight="false" outlineLevel="0" collapsed="false">
      <c r="C120" s="0" t="n">
        <v>400408.708022237</v>
      </c>
      <c r="D120" s="0" t="n">
        <v>142631.389180796</v>
      </c>
      <c r="E120" s="0" t="n">
        <v>9246.0255408584</v>
      </c>
      <c r="F120" s="0" t="n">
        <v>135039.505925534</v>
      </c>
      <c r="G120" s="0" t="n">
        <v>6949.99449157715</v>
      </c>
      <c r="H120" s="0" t="n">
        <v>0</v>
      </c>
      <c r="I120" s="0" t="n">
        <v>694275.623168945</v>
      </c>
    </row>
    <row r="121" customFormat="false" ht="12.8" hidden="false" customHeight="false" outlineLevel="0" collapsed="false">
      <c r="C121" s="0" t="n">
        <v>476690.134893884</v>
      </c>
      <c r="D121" s="0" t="n">
        <v>162656.513852603</v>
      </c>
      <c r="E121" s="0" t="n">
        <v>12399.2387022637</v>
      </c>
      <c r="F121" s="0" t="n">
        <v>155981.04298052</v>
      </c>
      <c r="G121" s="0" t="n">
        <v>9279.78688049316</v>
      </c>
      <c r="H121" s="0" t="n">
        <v>0</v>
      </c>
      <c r="I121" s="0" t="n">
        <v>817006.717308044</v>
      </c>
    </row>
    <row r="122" customFormat="false" ht="12.8" hidden="false" customHeight="false" outlineLevel="0" collapsed="false">
      <c r="C122" s="0" t="n">
        <v>586963.392526798</v>
      </c>
      <c r="D122" s="0" t="n">
        <v>189588.57016672</v>
      </c>
      <c r="E122" s="0" t="n">
        <v>16182.351293003</v>
      </c>
      <c r="F122" s="0" t="n">
        <v>177090.543107836</v>
      </c>
      <c r="G122" s="0" t="n">
        <v>11735.0000915527</v>
      </c>
      <c r="H122" s="0" t="n">
        <v>0</v>
      </c>
      <c r="I122" s="0" t="n">
        <v>981559.857185364</v>
      </c>
    </row>
    <row r="123" customFormat="false" ht="12.8" hidden="false" customHeight="false" outlineLevel="0" collapsed="false">
      <c r="C123" s="0" t="n">
        <v>659320.320707597</v>
      </c>
      <c r="D123" s="0" t="n">
        <v>206354.968511397</v>
      </c>
      <c r="E123" s="0" t="n">
        <v>24931.5865565251</v>
      </c>
      <c r="F123" s="0" t="n">
        <v>221074.955673491</v>
      </c>
      <c r="G123" s="0" t="n">
        <v>15128.2680358887</v>
      </c>
      <c r="H123" s="0" t="n">
        <v>6303.76685915366</v>
      </c>
      <c r="I123" s="0" t="n">
        <v>1126810.09947968</v>
      </c>
    </row>
    <row r="124" customFormat="false" ht="12.8" hidden="false" customHeight="false" outlineLevel="0" collapsed="false">
      <c r="C124" s="0" t="n">
        <v>761117.572608242</v>
      </c>
      <c r="D124" s="0" t="n">
        <v>230849.914078845</v>
      </c>
      <c r="E124" s="0" t="n">
        <v>29839.6361449435</v>
      </c>
      <c r="F124" s="0" t="n">
        <v>236730.193455917</v>
      </c>
      <c r="G124" s="0" t="n">
        <v>17485.1215209961</v>
      </c>
      <c r="H124" s="0" t="n">
        <v>8080.27865815117</v>
      </c>
      <c r="I124" s="0" t="n">
        <v>1276022.43780518</v>
      </c>
    </row>
    <row r="125" customFormat="false" ht="12.8" hidden="false" customHeight="false" outlineLevel="0" collapsed="false">
      <c r="C125" s="0" t="n">
        <v>868949.141356958</v>
      </c>
      <c r="D125" s="0" t="n">
        <v>255793.169309971</v>
      </c>
      <c r="E125" s="0" t="n">
        <v>34965.088808809</v>
      </c>
      <c r="F125" s="0" t="n">
        <v>250281.058219448</v>
      </c>
      <c r="G125" s="0" t="n">
        <v>19907.989402771</v>
      </c>
      <c r="H125" s="0" t="n">
        <v>9030.8859458315</v>
      </c>
      <c r="I125" s="0" t="n">
        <v>1429896.44709778</v>
      </c>
    </row>
    <row r="126" customFormat="false" ht="12.8" hidden="false" customHeight="false" outlineLevel="0" collapsed="false">
      <c r="C126" s="0" t="n">
        <v>973640.892084377</v>
      </c>
      <c r="D126" s="0" t="n">
        <v>279743.102743057</v>
      </c>
      <c r="E126" s="0" t="n">
        <v>41238.6627574786</v>
      </c>
      <c r="F126" s="0" t="n">
        <v>268659.29209414</v>
      </c>
      <c r="G126" s="0" t="n">
        <v>22416.7146759033</v>
      </c>
      <c r="H126" s="0" t="n">
        <v>10959.3825017772</v>
      </c>
      <c r="I126" s="0" t="n">
        <v>1585698.66436005</v>
      </c>
    </row>
    <row r="127" customFormat="false" ht="12.8" hidden="false" customHeight="false" outlineLevel="0" collapsed="false">
      <c r="C127" s="0" t="n">
        <v>1097638.08820029</v>
      </c>
      <c r="D127" s="0" t="n">
        <v>307091.168556319</v>
      </c>
      <c r="E127" s="0" t="n">
        <v>47746.6366138898</v>
      </c>
      <c r="F127" s="0" t="n">
        <v>283890.383955631</v>
      </c>
      <c r="G127" s="0" t="n">
        <v>24911.4707565308</v>
      </c>
      <c r="H127" s="0" t="n">
        <v>11918.2313850949</v>
      </c>
      <c r="I127" s="0" t="n">
        <v>1761277.74808502</v>
      </c>
    </row>
    <row r="128" customFormat="false" ht="12.8" hidden="false" customHeight="false" outlineLevel="0" collapsed="false">
      <c r="C128" s="0" t="n">
        <v>1216971.42684638</v>
      </c>
      <c r="D128" s="0" t="n">
        <v>333676.119316919</v>
      </c>
      <c r="E128" s="0" t="n">
        <v>55982.4536711525</v>
      </c>
      <c r="F128" s="0" t="n">
        <v>307259.389783901</v>
      </c>
      <c r="G128" s="0" t="n">
        <v>27503.6295166016</v>
      </c>
      <c r="H128" s="0" t="n">
        <v>16629.7057894832</v>
      </c>
      <c r="I128" s="0" t="n">
        <v>1941393.01912689</v>
      </c>
    </row>
    <row r="129" customFormat="false" ht="12.8" hidden="false" customHeight="false" outlineLevel="0" collapsed="false">
      <c r="C129" s="0" t="n">
        <v>1336864.99953573</v>
      </c>
      <c r="D129" s="0" t="n">
        <v>359473.729224293</v>
      </c>
      <c r="E129" s="0" t="n">
        <v>64309.730557406</v>
      </c>
      <c r="F129" s="0" t="n">
        <v>326121.500518433</v>
      </c>
      <c r="G129" s="0" t="n">
        <v>30070.5622329712</v>
      </c>
      <c r="H129" s="0" t="n">
        <v>19409.4322460782</v>
      </c>
      <c r="I129" s="0" t="n">
        <v>2116840.52207184</v>
      </c>
    </row>
    <row r="130" customFormat="false" ht="12.8" hidden="false" customHeight="false" outlineLevel="0" collapsed="false">
      <c r="C130" s="0" t="n">
        <v>1460587.18333156</v>
      </c>
      <c r="D130" s="0" t="n">
        <v>385213.3015865</v>
      </c>
      <c r="E130" s="0" t="n">
        <v>72882.0255257802</v>
      </c>
      <c r="F130" s="0" t="n">
        <v>341471.295705486</v>
      </c>
      <c r="G130" s="0" t="n">
        <v>32606.8127822876</v>
      </c>
      <c r="H130" s="0" t="n">
        <v>20561.5640766871</v>
      </c>
      <c r="I130" s="0" t="n">
        <v>2292760.61893463</v>
      </c>
    </row>
    <row r="131" customFormat="false" ht="12.8" hidden="false" customHeight="false" outlineLevel="0" collapsed="false">
      <c r="C131" s="0" t="n">
        <v>1580590.91821913</v>
      </c>
      <c r="D131" s="0" t="n">
        <v>410108.674744463</v>
      </c>
      <c r="E131" s="0" t="n">
        <v>82359.2392309531</v>
      </c>
      <c r="F131" s="0" t="n">
        <v>359087.578912866</v>
      </c>
      <c r="G131" s="0" t="n">
        <v>35164.1073074341</v>
      </c>
      <c r="H131" s="0" t="n">
        <v>22300.0939924344</v>
      </c>
      <c r="I131" s="0" t="n">
        <v>2467310.51841736</v>
      </c>
    </row>
    <row r="132" customFormat="false" ht="12.8" hidden="false" customHeight="false" outlineLevel="0" collapsed="false">
      <c r="C132" s="0" t="n">
        <v>1701077.6993185</v>
      </c>
      <c r="D132" s="0" t="n">
        <v>434902.379043903</v>
      </c>
      <c r="E132" s="0" t="n">
        <v>92828.4894479853</v>
      </c>
      <c r="F132" s="0" t="n">
        <v>379152.685571213</v>
      </c>
      <c r="G132" s="0" t="n">
        <v>37764.6473312378</v>
      </c>
      <c r="H132" s="0" t="n">
        <v>24139.7157692532</v>
      </c>
      <c r="I132" s="0" t="n">
        <v>2645725.90071106</v>
      </c>
    </row>
    <row r="133" customFormat="false" ht="12.8" hidden="false" customHeight="false" outlineLevel="0" collapsed="false">
      <c r="C133" s="0" t="n">
        <v>1823953.82188972</v>
      </c>
      <c r="D133" s="0" t="n">
        <v>459537.875490549</v>
      </c>
      <c r="E133" s="0" t="n">
        <v>103601.29076029</v>
      </c>
      <c r="F133" s="0" t="n">
        <v>393663.760401994</v>
      </c>
      <c r="G133" s="0" t="n">
        <v>40393.5971679688</v>
      </c>
      <c r="H133" s="0" t="n">
        <v>30442.0142800988</v>
      </c>
      <c r="I133" s="0" t="n">
        <v>2821150.34571075</v>
      </c>
    </row>
    <row r="134" customFormat="false" ht="12.8" hidden="false" customHeight="false" outlineLevel="0" collapsed="false">
      <c r="C134" s="0" t="n">
        <v>1945411.04165182</v>
      </c>
      <c r="D134" s="0" t="n">
        <v>483549.276615574</v>
      </c>
      <c r="E134" s="0" t="n">
        <v>115029.707507053</v>
      </c>
      <c r="F134" s="0" t="n">
        <v>411050.755848129</v>
      </c>
      <c r="G134" s="0" t="n">
        <v>43070.7285308838</v>
      </c>
      <c r="H134" s="0" t="n">
        <v>33906.9153243461</v>
      </c>
      <c r="I134" s="0" t="n">
        <v>2998111.51015472</v>
      </c>
    </row>
    <row r="135" customFormat="false" ht="12.8" hidden="false" customHeight="false" outlineLevel="0" collapsed="false">
      <c r="C135" s="0" t="n">
        <v>2071580.98375519</v>
      </c>
      <c r="D135" s="0" t="n">
        <v>507764.51977724</v>
      </c>
      <c r="E135" s="0" t="n">
        <v>126705.022692501</v>
      </c>
      <c r="F135" s="0" t="n">
        <v>425765.027938235</v>
      </c>
      <c r="G135" s="0" t="n">
        <v>45783.3664321899</v>
      </c>
      <c r="H135" s="0" t="n">
        <v>34667.4014226162</v>
      </c>
      <c r="I135" s="0" t="n">
        <v>3177598.92059326</v>
      </c>
    </row>
    <row r="136" customFormat="false" ht="12.8" hidden="false" customHeight="false" outlineLevel="0" collapsed="false">
      <c r="C136" s="0" t="n">
        <v>2194809.05185581</v>
      </c>
      <c r="D136" s="0" t="n">
        <v>531482.389887908</v>
      </c>
      <c r="E136" s="0" t="n">
        <v>139241.943195415</v>
      </c>
      <c r="F136" s="0" t="n">
        <v>441743.582305957</v>
      </c>
      <c r="G136" s="0" t="n">
        <v>48567.3964996338</v>
      </c>
      <c r="H136" s="0" t="n">
        <v>37322.7000243089</v>
      </c>
      <c r="I136" s="0" t="n">
        <v>3355844.36373901</v>
      </c>
    </row>
    <row r="137" customFormat="false" ht="12.8" hidden="false" customHeight="false" outlineLevel="0" collapsed="false">
      <c r="C137" s="0" t="n">
        <v>2308414.44006558</v>
      </c>
      <c r="D137" s="0" t="n">
        <v>552883.147088179</v>
      </c>
      <c r="E137" s="0" t="n">
        <v>152546.959875932</v>
      </c>
      <c r="F137" s="0" t="n">
        <v>459799.933842775</v>
      </c>
      <c r="G137" s="0" t="n">
        <v>51429.1636810303</v>
      </c>
      <c r="H137" s="0" t="n">
        <v>38717.3504811008</v>
      </c>
      <c r="I137" s="0" t="n">
        <v>3525073.64456177</v>
      </c>
    </row>
    <row r="138" customFormat="false" ht="12.8" hidden="false" customHeight="false" outlineLevel="0" collapsed="false">
      <c r="C138" s="0" t="n">
        <v>2422898.01535044</v>
      </c>
      <c r="D138" s="0" t="n">
        <v>574100.039111438</v>
      </c>
      <c r="E138" s="0" t="n">
        <v>166201.275394554</v>
      </c>
      <c r="F138" s="0" t="n">
        <v>471311.287231918</v>
      </c>
      <c r="G138" s="0" t="n">
        <v>54356.0425262451</v>
      </c>
      <c r="H138" s="0" t="n">
        <v>47516.0821270979</v>
      </c>
      <c r="I138" s="0" t="n">
        <v>3688866.65960693</v>
      </c>
    </row>
    <row r="139" customFormat="false" ht="12.8" hidden="false" customHeight="false" outlineLevel="0" collapsed="false">
      <c r="C139" s="0" t="n">
        <v>2535454.71249559</v>
      </c>
      <c r="D139" s="0" t="n">
        <v>594556.398279155</v>
      </c>
      <c r="E139" s="0" t="n">
        <v>180594.857506549</v>
      </c>
      <c r="F139" s="0" t="n">
        <v>487606.451867235</v>
      </c>
      <c r="G139" s="0" t="n">
        <v>57361.3190460205</v>
      </c>
      <c r="H139" s="0" t="n">
        <v>53567.734623031</v>
      </c>
      <c r="I139" s="0" t="n">
        <v>3855573.73920441</v>
      </c>
    </row>
    <row r="140" customFormat="false" ht="12.8" hidden="false" customHeight="false" outlineLevel="0" collapsed="false">
      <c r="C140" s="0" t="n">
        <v>2166074.75077747</v>
      </c>
      <c r="D140" s="0" t="n">
        <v>507317.612752304</v>
      </c>
      <c r="E140" s="0" t="n">
        <v>260150.689445242</v>
      </c>
      <c r="F140" s="0" t="n">
        <v>654446.176367091</v>
      </c>
      <c r="G140" s="0" t="n">
        <v>62829.6722412109</v>
      </c>
      <c r="H140" s="0" t="n">
        <v>342425.164034824</v>
      </c>
      <c r="I140" s="0" t="n">
        <v>3650818.90158081</v>
      </c>
    </row>
    <row r="141" customFormat="false" ht="12.8" hidden="false" customHeight="false" outlineLevel="0" collapsed="false">
      <c r="C141" s="0" t="n">
        <v>1500471.45596534</v>
      </c>
      <c r="D141" s="0" t="n">
        <v>357087.556788123</v>
      </c>
      <c r="E141" s="0" t="n">
        <v>361418.945939313</v>
      </c>
      <c r="F141" s="0" t="n">
        <v>855991.302749015</v>
      </c>
      <c r="G141" s="0" t="n">
        <v>67536.8402862549</v>
      </c>
      <c r="H141" s="0" t="n">
        <v>758685.239981284</v>
      </c>
      <c r="I141" s="0" t="n">
        <v>3142506.10173035</v>
      </c>
    </row>
    <row r="142" customFormat="false" ht="12.8" hidden="false" customHeight="false" outlineLevel="0" collapsed="false">
      <c r="C142" s="0" t="n">
        <v>1375396.56474274</v>
      </c>
      <c r="D142" s="0" t="n">
        <v>326336.116956511</v>
      </c>
      <c r="E142" s="0" t="n">
        <v>374285.267653801</v>
      </c>
      <c r="F142" s="0" t="n">
        <v>831565.389477924</v>
      </c>
      <c r="G142" s="0" t="n">
        <v>67882.7644042969</v>
      </c>
      <c r="H142" s="0" t="n">
        <v>852669.42997101</v>
      </c>
      <c r="I142" s="0" t="n">
        <v>2975466.10323334</v>
      </c>
    </row>
    <row r="143" customFormat="false" ht="12.8" hidden="false" customHeight="false" outlineLevel="0" collapsed="false">
      <c r="C143" s="0" t="n">
        <v>1440592.47222009</v>
      </c>
      <c r="D143" s="0" t="n">
        <v>337260.827346263</v>
      </c>
      <c r="E143" s="0" t="n">
        <v>359977.471763647</v>
      </c>
      <c r="F143" s="0" t="n">
        <v>729091.426889464</v>
      </c>
      <c r="G143" s="0" t="n">
        <v>68910.6358795166</v>
      </c>
      <c r="H143" s="0" t="n">
        <v>865524.516941161</v>
      </c>
      <c r="I143" s="0" t="n">
        <v>2935832.83409882</v>
      </c>
    </row>
    <row r="144" customFormat="false" ht="12.8" hidden="false" customHeight="false" outlineLevel="0" collapsed="false">
      <c r="C144" s="0" t="n">
        <v>1504066.29553022</v>
      </c>
      <c r="D144" s="0" t="n">
        <v>348743.228456952</v>
      </c>
      <c r="E144" s="0" t="n">
        <v>349131.210232627</v>
      </c>
      <c r="F144" s="0" t="n">
        <v>663982.382723769</v>
      </c>
      <c r="G144" s="0" t="n">
        <v>70979.4303283691</v>
      </c>
      <c r="H144" s="0" t="n">
        <v>869158.825080486</v>
      </c>
      <c r="I144" s="0" t="n">
        <v>2936902.5472641</v>
      </c>
    </row>
    <row r="145" customFormat="false" ht="12.8" hidden="false" customHeight="false" outlineLevel="0" collapsed="false">
      <c r="C145" s="0" t="n">
        <v>1572712.28230256</v>
      </c>
      <c r="D145" s="0" t="n">
        <v>361173.293107687</v>
      </c>
      <c r="E145" s="0" t="n">
        <v>340465.363229182</v>
      </c>
      <c r="F145" s="0" t="n">
        <v>617207.199363027</v>
      </c>
      <c r="G145" s="0" t="n">
        <v>73740.1288299561</v>
      </c>
      <c r="H145" s="0" t="n">
        <v>869161.136355181</v>
      </c>
      <c r="I145" s="0" t="n">
        <v>2965298.26683807</v>
      </c>
    </row>
    <row r="146" customFormat="false" ht="12.8" hidden="false" customHeight="false" outlineLevel="0" collapsed="false">
      <c r="C146" s="0" t="n">
        <v>1646504.6126629</v>
      </c>
      <c r="D146" s="0" t="n">
        <v>374660.939370897</v>
      </c>
      <c r="E146" s="0" t="n">
        <v>333821.636280715</v>
      </c>
      <c r="F146" s="0" t="n">
        <v>578561.33988981</v>
      </c>
      <c r="G146" s="0" t="n">
        <v>76948.4049911499</v>
      </c>
      <c r="H146" s="0" t="n">
        <v>872654.718620344</v>
      </c>
      <c r="I146" s="0" t="n">
        <v>3010496.93319702</v>
      </c>
    </row>
    <row r="147" customFormat="false" ht="12.8" hidden="false" customHeight="false" outlineLevel="0" collapsed="false">
      <c r="C147" s="0" t="n">
        <v>1714392.28551567</v>
      </c>
      <c r="D147" s="0" t="n">
        <v>387073.281893466</v>
      </c>
      <c r="E147" s="0" t="n">
        <v>329293.3052753</v>
      </c>
      <c r="F147" s="0" t="n">
        <v>554242.646075629</v>
      </c>
      <c r="G147" s="0" t="n">
        <v>80407.0822372437</v>
      </c>
      <c r="H147" s="0" t="n">
        <v>873102.2587075</v>
      </c>
      <c r="I147" s="0" t="n">
        <v>3065408.60099792</v>
      </c>
    </row>
    <row r="148" customFormat="false" ht="12.8" hidden="false" customHeight="false" outlineLevel="0" collapsed="false">
      <c r="C148" s="0" t="n">
        <v>1737229.82291728</v>
      </c>
      <c r="D148" s="0" t="n">
        <v>395255.138262672</v>
      </c>
      <c r="E148" s="0" t="n">
        <v>328908.832710794</v>
      </c>
      <c r="F148" s="0" t="n">
        <v>560188.857719055</v>
      </c>
      <c r="G148" s="0" t="n">
        <v>84072.3176651001</v>
      </c>
      <c r="H148" s="0" t="n">
        <v>888024.695661142</v>
      </c>
      <c r="I148" s="0" t="n">
        <v>3105654.96927643</v>
      </c>
    </row>
    <row r="149" customFormat="false" ht="12.8" hidden="false" customHeight="false" outlineLevel="0" collapsed="false">
      <c r="C149" s="0" t="n">
        <v>1840008.8534383</v>
      </c>
      <c r="D149" s="0" t="n">
        <v>414753.238304233</v>
      </c>
      <c r="E149" s="0" t="n">
        <v>326723.174557356</v>
      </c>
      <c r="F149" s="0" t="n">
        <v>535177.636791086</v>
      </c>
      <c r="G149" s="0" t="n">
        <v>87767.5789413452</v>
      </c>
      <c r="H149" s="0" t="n">
        <v>888024.695675586</v>
      </c>
      <c r="I149" s="0" t="n">
        <v>3204430.48203278</v>
      </c>
    </row>
    <row r="150" customFormat="false" ht="12.8" hidden="false" customHeight="false" outlineLevel="0" collapsed="false">
      <c r="C150" s="0" t="n">
        <v>1925315.06962788</v>
      </c>
      <c r="D150" s="0" t="n">
        <v>430248.703318026</v>
      </c>
      <c r="E150" s="0" t="n">
        <v>327514.196191931</v>
      </c>
      <c r="F150" s="0" t="n">
        <v>521277.694486339</v>
      </c>
      <c r="G150" s="0" t="n">
        <v>91621.3535690308</v>
      </c>
      <c r="H150" s="0" t="n">
        <v>897544.498650057</v>
      </c>
      <c r="I150" s="0" t="n">
        <v>3295977.01718903</v>
      </c>
    </row>
    <row r="151" customFormat="false" ht="12.8" hidden="false" customHeight="false" outlineLevel="0" collapsed="false">
      <c r="C151" s="0" t="n">
        <v>2006548.43166022</v>
      </c>
      <c r="D151" s="0" t="n">
        <v>444757.743619107</v>
      </c>
      <c r="E151" s="0" t="n">
        <v>329874.758322374</v>
      </c>
      <c r="F151" s="0" t="n">
        <v>511655.721785998</v>
      </c>
      <c r="G151" s="0" t="n">
        <v>95438.7778549194</v>
      </c>
      <c r="H151" s="0" t="n">
        <v>908439.961612834</v>
      </c>
      <c r="I151" s="0" t="n">
        <v>3388275.4332428</v>
      </c>
    </row>
    <row r="152" customFormat="false" ht="12.8" hidden="false" customHeight="false" outlineLevel="0" collapsed="false">
      <c r="C152" s="0" t="n">
        <v>2119179.01674655</v>
      </c>
      <c r="D152" s="0" t="n">
        <v>466044.828807188</v>
      </c>
      <c r="E152" s="0" t="n">
        <v>329802.164999282</v>
      </c>
      <c r="F152" s="0" t="n">
        <v>494116.519208767</v>
      </c>
      <c r="G152" s="0" t="n">
        <v>99008.5734176636</v>
      </c>
      <c r="H152" s="0" t="n">
        <v>900718.906749209</v>
      </c>
      <c r="I152" s="0" t="n">
        <v>3508151.10317993</v>
      </c>
    </row>
    <row r="153" customFormat="false" ht="12.8" hidden="false" customHeight="false" outlineLevel="0" collapsed="false">
      <c r="C153" s="0" t="n">
        <v>2257495.56863324</v>
      </c>
      <c r="D153" s="0" t="n">
        <v>491346.108887088</v>
      </c>
      <c r="E153" s="0" t="n">
        <v>331339.200976659</v>
      </c>
      <c r="F153" s="0" t="n">
        <v>480810.261879267</v>
      </c>
      <c r="G153" s="0" t="n">
        <v>102489.997383118</v>
      </c>
      <c r="H153" s="0" t="n">
        <v>891459.353640651</v>
      </c>
      <c r="I153" s="0" t="n">
        <v>3663481.13775635</v>
      </c>
    </row>
    <row r="154" customFormat="false" ht="12.8" hidden="false" customHeight="false" outlineLevel="0" collapsed="false">
      <c r="C154" s="0" t="n">
        <v>2416023.56565703</v>
      </c>
      <c r="D154" s="0" t="n">
        <v>519193.566927364</v>
      </c>
      <c r="E154" s="0" t="n">
        <v>337738.233152991</v>
      </c>
      <c r="F154" s="0" t="n">
        <v>478852.273552584</v>
      </c>
      <c r="G154" s="0" t="n">
        <v>105962.796600342</v>
      </c>
      <c r="H154" s="0" t="n">
        <v>890996.375985224</v>
      </c>
      <c r="I154" s="0" t="n">
        <v>3857770.43589783</v>
      </c>
    </row>
    <row r="155" customFormat="false" ht="12.8" hidden="false" customHeight="false" outlineLevel="0" collapsed="false">
      <c r="C155" s="0" t="n">
        <v>2573325.18349429</v>
      </c>
      <c r="D155" s="0" t="n">
        <v>546156.071294762</v>
      </c>
      <c r="E155" s="0" t="n">
        <v>346112.385628438</v>
      </c>
      <c r="F155" s="0" t="n">
        <v>481159.54922973</v>
      </c>
      <c r="G155" s="0" t="n">
        <v>109390.913459778</v>
      </c>
      <c r="H155" s="0" t="n">
        <v>890973.227102451</v>
      </c>
      <c r="I155" s="0" t="n">
        <v>4056144.10310364</v>
      </c>
    </row>
    <row r="156" customFormat="false" ht="12.8" hidden="false" customHeight="false" outlineLevel="0" collapsed="false">
      <c r="C156" s="0" t="n">
        <v>2735427.01166745</v>
      </c>
      <c r="D156" s="0" t="n">
        <v>573402.485172497</v>
      </c>
      <c r="E156" s="0" t="n">
        <v>356194.498959064</v>
      </c>
      <c r="F156" s="0" t="n">
        <v>486532.379386168</v>
      </c>
      <c r="G156" s="0" t="n">
        <v>112778.51360321</v>
      </c>
      <c r="H156" s="0" t="n">
        <v>890972.069658315</v>
      </c>
      <c r="I156" s="0" t="n">
        <v>4264334.88878632</v>
      </c>
    </row>
    <row r="157" customFormat="false" ht="12.8" hidden="false" customHeight="false" outlineLevel="0" collapsed="false">
      <c r="C157" s="0" t="n">
        <v>2893623.97220456</v>
      </c>
      <c r="D157" s="0" t="n">
        <v>599201.965075074</v>
      </c>
      <c r="E157" s="0" t="n">
        <v>367855.861927281</v>
      </c>
      <c r="F157" s="0" t="n">
        <v>494232.782146703</v>
      </c>
      <c r="G157" s="0" t="n">
        <v>116137.155532837</v>
      </c>
      <c r="H157" s="0" t="n">
        <v>890972.011786107</v>
      </c>
      <c r="I157" s="0" t="n">
        <v>4471051.73688507</v>
      </c>
    </row>
    <row r="158" customFormat="false" ht="12.8" hidden="false" customHeight="false" outlineLevel="0" collapsed="false">
      <c r="C158" s="0" t="n">
        <v>3049072.63093838</v>
      </c>
      <c r="D158" s="0" t="n">
        <v>624199.82054713</v>
      </c>
      <c r="E158" s="0" t="n">
        <v>380954.679767122</v>
      </c>
      <c r="F158" s="0" t="n">
        <v>503597.484935839</v>
      </c>
      <c r="G158" s="0" t="n">
        <v>119478.348999023</v>
      </c>
      <c r="H158" s="0" t="n">
        <v>890972.008892495</v>
      </c>
      <c r="I158" s="0" t="n">
        <v>4677302.96518707</v>
      </c>
    </row>
    <row r="159" customFormat="false" ht="12.8" hidden="false" customHeight="false" outlineLevel="0" collapsed="false">
      <c r="C159" s="0" t="n">
        <v>3201573.2862096</v>
      </c>
      <c r="D159" s="0" t="n">
        <v>648338.478691274</v>
      </c>
      <c r="E159" s="0" t="n">
        <v>395370.627184304</v>
      </c>
      <c r="F159" s="0" t="n">
        <v>514209.228633169</v>
      </c>
      <c r="G159" s="0" t="n">
        <v>122819.748077393</v>
      </c>
      <c r="H159" s="0" t="n">
        <v>890972.008747816</v>
      </c>
      <c r="I159" s="0" t="n">
        <v>4882311.3687973</v>
      </c>
    </row>
    <row r="160" customFormat="false" ht="12.8" hidden="false" customHeight="false" outlineLevel="0" collapsed="false">
      <c r="C160" s="0" t="n">
        <v>3358463.7694273</v>
      </c>
      <c r="D160" s="0" t="n">
        <v>673259.677881002</v>
      </c>
      <c r="E160" s="0" t="n">
        <v>411033.480213801</v>
      </c>
      <c r="F160" s="0" t="n">
        <v>525811.357482534</v>
      </c>
      <c r="G160" s="0" t="n">
        <v>126182.480827332</v>
      </c>
      <c r="H160" s="0" t="n">
        <v>890972.008740582</v>
      </c>
      <c r="I160" s="0" t="n">
        <v>5094750.76583099</v>
      </c>
    </row>
    <row r="161" customFormat="false" ht="12.8" hidden="false" customHeight="false" outlineLevel="0" collapsed="false">
      <c r="C161" s="0" t="n">
        <v>3513803.30480516</v>
      </c>
      <c r="D161" s="0" t="n">
        <v>697664.488247756</v>
      </c>
      <c r="E161" s="0" t="n">
        <v>427888.722580986</v>
      </c>
      <c r="F161" s="0" t="n">
        <v>538213.067532208</v>
      </c>
      <c r="G161" s="0" t="n">
        <v>129585.469932556</v>
      </c>
      <c r="H161" s="0" t="n">
        <v>890972.00874022</v>
      </c>
      <c r="I161" s="0" t="n">
        <v>5307155.05309296</v>
      </c>
    </row>
    <row r="162" customFormat="false" ht="12.8" hidden="false" customHeight="false" outlineLevel="0" collapsed="false">
      <c r="C162" s="0" t="n">
        <v>3667956.4248877</v>
      </c>
      <c r="D162" s="0" t="n">
        <v>721639.514531452</v>
      </c>
      <c r="E162" s="0" t="n">
        <v>445858.280470325</v>
      </c>
      <c r="F162" s="0" t="n">
        <v>551222.071720831</v>
      </c>
      <c r="G162" s="0" t="n">
        <v>133041.24987793</v>
      </c>
      <c r="H162" s="0" t="n">
        <v>890972.008740202</v>
      </c>
      <c r="I162" s="0" t="n">
        <v>5519717.54149628</v>
      </c>
    </row>
    <row r="163" customFormat="false" ht="12.8" hidden="false" customHeight="false" outlineLevel="0" collapsed="false">
      <c r="C163" s="0" t="n">
        <v>3821663.6111923</v>
      </c>
      <c r="D163" s="0" t="n">
        <v>745354.330394201</v>
      </c>
      <c r="E163" s="0" t="n">
        <v>464876.76074652</v>
      </c>
      <c r="F163" s="0" t="n">
        <v>564706.162136752</v>
      </c>
      <c r="G163" s="0" t="n">
        <v>136561.635864258</v>
      </c>
      <c r="H163" s="0" t="n">
        <v>890972.008740202</v>
      </c>
      <c r="I163" s="0" t="n">
        <v>5733162.50032806</v>
      </c>
    </row>
    <row r="164" customFormat="false" ht="12.8" hidden="false" customHeight="false" outlineLevel="0" collapsed="false">
      <c r="C164" s="0" t="n">
        <v>3968377.65198678</v>
      </c>
      <c r="D164" s="0" t="n">
        <v>767360.680496506</v>
      </c>
      <c r="E164" s="0" t="n">
        <v>484852.903355332</v>
      </c>
      <c r="F164" s="0" t="n">
        <v>578509.035349138</v>
      </c>
      <c r="G164" s="0" t="n">
        <v>140150.42339325</v>
      </c>
      <c r="H164" s="0" t="n">
        <v>890972.008740202</v>
      </c>
      <c r="I164" s="0" t="n">
        <v>5939250.69458771</v>
      </c>
    </row>
    <row r="165" customFormat="false" ht="12.8" hidden="false" customHeight="false" outlineLevel="0" collapsed="false">
      <c r="C165" s="0" t="n">
        <v>4113829.36075751</v>
      </c>
      <c r="D165" s="0" t="n">
        <v>788935.827963524</v>
      </c>
      <c r="E165" s="0" t="n">
        <v>505697.976810709</v>
      </c>
      <c r="F165" s="0" t="n">
        <v>592491.171703413</v>
      </c>
      <c r="G165" s="0" t="n">
        <v>143809.451545715</v>
      </c>
      <c r="H165" s="0" t="n">
        <v>890972.008740202</v>
      </c>
      <c r="I165" s="0" t="n">
        <v>6144763.78878021</v>
      </c>
    </row>
    <row r="166" customFormat="false" ht="12.8" hidden="false" customHeight="false" outlineLevel="0" collapsed="false">
      <c r="C166" s="0" t="n">
        <v>4258543.4501607</v>
      </c>
      <c r="D166" s="0" t="n">
        <v>810201.078995761</v>
      </c>
      <c r="E166" s="0" t="n">
        <v>527363.510455925</v>
      </c>
      <c r="F166" s="0" t="n">
        <v>606591.857915141</v>
      </c>
      <c r="G166" s="0" t="n">
        <v>147545.84690094</v>
      </c>
      <c r="H166" s="0" t="n">
        <v>890972.008740202</v>
      </c>
      <c r="I166" s="0" t="n">
        <v>6350245.74443054</v>
      </c>
    </row>
    <row r="167" customFormat="false" ht="12.8" hidden="false" customHeight="false" outlineLevel="0" collapsed="false">
      <c r="C167" s="0" t="n">
        <v>3816674.95219193</v>
      </c>
      <c r="D167" s="0" t="n">
        <v>701270.122591957</v>
      </c>
      <c r="E167" s="0" t="n">
        <v>629346.939943958</v>
      </c>
      <c r="F167" s="0" t="n">
        <v>812050.896121778</v>
      </c>
      <c r="G167" s="0" t="n">
        <v>154054.440765381</v>
      </c>
      <c r="H167" s="0" t="n">
        <v>1230402.90877244</v>
      </c>
      <c r="I167" s="0" t="n">
        <v>6113397.35160828</v>
      </c>
    </row>
    <row r="168" customFormat="false" ht="12.8" hidden="false" customHeight="false" outlineLevel="0" collapsed="false">
      <c r="C168" s="0" t="n">
        <v>3883120.44995287</v>
      </c>
      <c r="D168" s="0" t="n">
        <v>705052.476015214</v>
      </c>
      <c r="E168" s="0" t="n">
        <v>648563.522690179</v>
      </c>
      <c r="F168" s="0" t="n">
        <v>795820.27636056</v>
      </c>
      <c r="G168" s="0" t="n">
        <v>156563.099555969</v>
      </c>
      <c r="H168" s="0" t="n">
        <v>1268972.60972509</v>
      </c>
      <c r="I168" s="0" t="n">
        <v>6189119.82457733</v>
      </c>
    </row>
    <row r="169" customFormat="false" ht="12.8" hidden="false" customHeight="false" outlineLevel="0" collapsed="false">
      <c r="C169" s="0" t="n">
        <v>3339286.35956807</v>
      </c>
      <c r="D169" s="0" t="n">
        <v>573233.122149166</v>
      </c>
      <c r="E169" s="0" t="n">
        <v>749732.83240699</v>
      </c>
      <c r="F169" s="0" t="n">
        <v>986091.876981739</v>
      </c>
      <c r="G169" s="0" t="n">
        <v>162514.427391052</v>
      </c>
      <c r="H169" s="0" t="n">
        <v>1652724.47841401</v>
      </c>
      <c r="I169" s="0" t="n">
        <v>5810858.61849976</v>
      </c>
    </row>
    <row r="170" customFormat="false" ht="12.8" hidden="false" customHeight="false" outlineLevel="0" collapsed="false">
      <c r="C170" s="0" t="n">
        <v>3378789.47249921</v>
      </c>
      <c r="D170" s="0" t="n">
        <v>570795.970222704</v>
      </c>
      <c r="E170" s="0" t="n">
        <v>757020.381751146</v>
      </c>
      <c r="F170" s="0" t="n">
        <v>929454.858100809</v>
      </c>
      <c r="G170" s="0" t="n">
        <v>164179.520721436</v>
      </c>
      <c r="H170" s="0" t="n">
        <v>1696328.85849015</v>
      </c>
      <c r="I170" s="0" t="n">
        <v>5800240.20329285</v>
      </c>
    </row>
    <row r="171" customFormat="false" ht="12.8" hidden="false" customHeight="false" outlineLevel="0" collapsed="false">
      <c r="C171" s="0" t="n">
        <v>3493035.62297671</v>
      </c>
      <c r="D171" s="0" t="n">
        <v>584830.499588728</v>
      </c>
      <c r="E171" s="0" t="n">
        <v>755368.455312941</v>
      </c>
      <c r="F171" s="0" t="n">
        <v>864737.985641573</v>
      </c>
      <c r="G171" s="0" t="n">
        <v>166557.562088013</v>
      </c>
      <c r="H171" s="0" t="n">
        <v>1699324.6780261</v>
      </c>
      <c r="I171" s="0" t="n">
        <v>5864530.12561035</v>
      </c>
    </row>
    <row r="172" customFormat="false" ht="12.8" hidden="false" customHeight="false" outlineLevel="0" collapsed="false">
      <c r="C172" s="0" t="n">
        <v>3614572.67778943</v>
      </c>
      <c r="D172" s="0" t="n">
        <v>600684.487050779</v>
      </c>
      <c r="E172" s="0" t="n">
        <v>755448.179382972</v>
      </c>
      <c r="F172" s="0" t="n">
        <v>816082.883540425</v>
      </c>
      <c r="G172" s="0" t="n">
        <v>169820.79032135</v>
      </c>
      <c r="H172" s="0" t="n">
        <v>1699525.13416973</v>
      </c>
      <c r="I172" s="0" t="n">
        <v>5956609.01808167</v>
      </c>
    </row>
    <row r="173" customFormat="false" ht="12.8" hidden="false" customHeight="false" outlineLevel="0" collapsed="false">
      <c r="C173" s="0" t="n">
        <v>3741478.21717425</v>
      </c>
      <c r="D173" s="0" t="n">
        <v>617622.577208187</v>
      </c>
      <c r="E173" s="0" t="n">
        <v>757782.850586729</v>
      </c>
      <c r="F173" s="0" t="n">
        <v>781005.526984412</v>
      </c>
      <c r="G173" s="0" t="n">
        <v>173704.658958435</v>
      </c>
      <c r="H173" s="0" t="n">
        <v>1699537.69023525</v>
      </c>
      <c r="I173" s="0" t="n">
        <v>6071593.83091736</v>
      </c>
    </row>
    <row r="174" customFormat="false" ht="12.8" hidden="false" customHeight="false" outlineLevel="0" collapsed="false">
      <c r="C174" s="0" t="n">
        <v>3864074.92664021</v>
      </c>
      <c r="D174" s="0" t="n">
        <v>633511.945029151</v>
      </c>
      <c r="E174" s="0" t="n">
        <v>762198.833292315</v>
      </c>
      <c r="F174" s="0" t="n">
        <v>756394.328533489</v>
      </c>
      <c r="G174" s="0" t="n">
        <v>177960.068122864</v>
      </c>
      <c r="H174" s="0" t="n">
        <v>1699538.44470144</v>
      </c>
      <c r="I174" s="0" t="n">
        <v>6194140.10161591</v>
      </c>
    </row>
    <row r="175" customFormat="false" ht="12.8" hidden="false" customHeight="false" outlineLevel="0" collapsed="false">
      <c r="C175" s="0" t="n">
        <v>3987849.68019031</v>
      </c>
      <c r="D175" s="0" t="n">
        <v>649569.542631518</v>
      </c>
      <c r="E175" s="0" t="n">
        <v>768483.941398922</v>
      </c>
      <c r="F175" s="0" t="n">
        <v>739712.091119781</v>
      </c>
      <c r="G175" s="0" t="n">
        <v>182406.804161072</v>
      </c>
      <c r="H175" s="0" t="n">
        <v>1699538.48875789</v>
      </c>
      <c r="I175" s="0" t="n">
        <v>6328022.05950165</v>
      </c>
    </row>
    <row r="176" customFormat="false" ht="12.8" hidden="false" customHeight="false" outlineLevel="0" collapsed="false">
      <c r="C176" s="0" t="n">
        <v>4140073.63880122</v>
      </c>
      <c r="D176" s="0" t="n">
        <v>671843.33607005</v>
      </c>
      <c r="E176" s="0" t="n">
        <v>776620.304395299</v>
      </c>
      <c r="F176" s="0" t="n">
        <v>729378.096901935</v>
      </c>
      <c r="G176" s="0" t="n">
        <v>187036.61302948</v>
      </c>
      <c r="H176" s="0" t="n">
        <v>1699538.49127738</v>
      </c>
      <c r="I176" s="0" t="n">
        <v>6504951.98919678</v>
      </c>
    </row>
    <row r="177" customFormat="false" ht="12.8" hidden="false" customHeight="false" outlineLevel="0" collapsed="false">
      <c r="C177" s="0" t="n">
        <v>4273169.23929453</v>
      </c>
      <c r="D177" s="0" t="n">
        <v>690220.076049525</v>
      </c>
      <c r="E177" s="0" t="n">
        <v>787638.138698768</v>
      </c>
      <c r="F177" s="0" t="n">
        <v>728716.611645374</v>
      </c>
      <c r="G177" s="0" t="n">
        <v>191898.568054199</v>
      </c>
      <c r="H177" s="0" t="n">
        <v>1708582.30424424</v>
      </c>
      <c r="I177" s="0" t="n">
        <v>6671642.63374329</v>
      </c>
    </row>
    <row r="178" customFormat="false" ht="12.8" hidden="false" customHeight="false" outlineLevel="0" collapsed="false">
      <c r="C178" s="0" t="n">
        <v>4416606.57920167</v>
      </c>
      <c r="D178" s="0" t="n">
        <v>710805.450590182</v>
      </c>
      <c r="E178" s="0" t="n">
        <v>799043.161077932</v>
      </c>
      <c r="F178" s="0" t="n">
        <v>726581.18758988</v>
      </c>
      <c r="G178" s="0" t="n">
        <v>196700.935409546</v>
      </c>
      <c r="H178" s="0" t="n">
        <v>1709486.68553463</v>
      </c>
      <c r="I178" s="0" t="n">
        <v>6849737.31386566</v>
      </c>
    </row>
    <row r="179" customFormat="false" ht="12.8" hidden="false" customHeight="false" outlineLevel="0" collapsed="false">
      <c r="C179" s="0" t="n">
        <v>4558962.46245885</v>
      </c>
      <c r="D179" s="0" t="n">
        <v>731079.615530983</v>
      </c>
      <c r="E179" s="0" t="n">
        <v>810707.863004729</v>
      </c>
      <c r="F179" s="0" t="n">
        <v>727616.428815804</v>
      </c>
      <c r="G179" s="0" t="n">
        <v>201523.196601868</v>
      </c>
      <c r="H179" s="0" t="n">
        <v>1711678.9611837</v>
      </c>
      <c r="I179" s="0" t="n">
        <v>7029889.56641388</v>
      </c>
    </row>
    <row r="180" customFormat="false" ht="12.8" hidden="false" customHeight="false" outlineLevel="0" collapsed="false">
      <c r="C180" s="0" t="n">
        <v>4702677.63667101</v>
      </c>
      <c r="D180" s="0" t="n">
        <v>751582.210825387</v>
      </c>
      <c r="E180" s="0" t="n">
        <v>824787.205566146</v>
      </c>
      <c r="F180" s="0" t="n">
        <v>730413.427296866</v>
      </c>
      <c r="G180" s="0" t="n">
        <v>206238.309043884</v>
      </c>
      <c r="H180" s="0" t="n">
        <v>1711817.44330511</v>
      </c>
      <c r="I180" s="0" t="n">
        <v>7215698.78939819</v>
      </c>
    </row>
    <row r="181" customFormat="false" ht="12.8" hidden="false" customHeight="false" outlineLevel="0" collapsed="false">
      <c r="C181" s="0" t="n">
        <v>4872863.69128522</v>
      </c>
      <c r="D181" s="0" t="n">
        <v>777880.162091591</v>
      </c>
      <c r="E181" s="0" t="n">
        <v>837838.213599607</v>
      </c>
      <c r="F181" s="0" t="n">
        <v>730118.545809679</v>
      </c>
      <c r="G181" s="0" t="n">
        <v>210854.03729248</v>
      </c>
      <c r="H181" s="0" t="n">
        <v>1703395.98548102</v>
      </c>
      <c r="I181" s="0" t="n">
        <v>7429554.65007782</v>
      </c>
    </row>
    <row r="182" customFormat="false" ht="12.8" hidden="false" customHeight="false" outlineLevel="0" collapsed="false">
      <c r="C182" s="0" t="n">
        <v>5025277.37731066</v>
      </c>
      <c r="D182" s="0" t="n">
        <v>800700.08764356</v>
      </c>
      <c r="E182" s="0" t="n">
        <v>854861.911172621</v>
      </c>
      <c r="F182" s="0" t="n">
        <v>737492.806613833</v>
      </c>
      <c r="G182" s="0" t="n">
        <v>215472.779327393</v>
      </c>
      <c r="H182" s="0" t="n">
        <v>1702553.49349331</v>
      </c>
      <c r="I182" s="0" t="n">
        <v>7633804.96207428</v>
      </c>
    </row>
    <row r="183" customFormat="false" ht="12.8" hidden="false" customHeight="false" outlineLevel="0" collapsed="false">
      <c r="C183" s="0" t="n">
        <v>5175624.68775857</v>
      </c>
      <c r="D183" s="0" t="n">
        <v>822990.777324066</v>
      </c>
      <c r="E183" s="0" t="n">
        <v>873334.31414656</v>
      </c>
      <c r="F183" s="0" t="n">
        <v>746399.108478233</v>
      </c>
      <c r="G183" s="0" t="n">
        <v>220051.731460571</v>
      </c>
      <c r="H183" s="0" t="n">
        <v>1702490.2979391</v>
      </c>
      <c r="I183" s="0" t="n">
        <v>7838400.61916351</v>
      </c>
    </row>
    <row r="184" customFormat="false" ht="12.8" hidden="false" customHeight="false" outlineLevel="0" collapsed="false">
      <c r="C184" s="0" t="n">
        <v>5330580.92857012</v>
      </c>
      <c r="D184" s="0" t="n">
        <v>846249.770918034</v>
      </c>
      <c r="E184" s="0" t="n">
        <v>892951.309144784</v>
      </c>
      <c r="F184" s="0" t="n">
        <v>756140.926029645</v>
      </c>
      <c r="G184" s="0" t="n">
        <v>224602.807914734</v>
      </c>
      <c r="H184" s="0" t="n">
        <v>1702486.08461364</v>
      </c>
      <c r="I184" s="0" t="n">
        <v>8050525.74258423</v>
      </c>
    </row>
    <row r="185" customFormat="false" ht="12.8" hidden="false" customHeight="false" outlineLevel="0" collapsed="false">
      <c r="C185" s="0" t="n">
        <v>5480351.06571257</v>
      </c>
      <c r="D185" s="0" t="n">
        <v>868299.873734795</v>
      </c>
      <c r="E185" s="0" t="n">
        <v>913626.574424353</v>
      </c>
      <c r="F185" s="0" t="n">
        <v>766477.533459775</v>
      </c>
      <c r="G185" s="0" t="n">
        <v>229139.046333313</v>
      </c>
      <c r="H185" s="0" t="n">
        <v>1702485.82126999</v>
      </c>
      <c r="I185" s="0" t="n">
        <v>8257894.09365845</v>
      </c>
    </row>
    <row r="186" customFormat="false" ht="12.8" hidden="false" customHeight="false" outlineLevel="0" collapsed="false">
      <c r="C186" s="0" t="n">
        <v>5626434.25267828</v>
      </c>
      <c r="D186" s="0" t="n">
        <v>889465.512499116</v>
      </c>
      <c r="E186" s="0" t="n">
        <v>935256.488880534</v>
      </c>
      <c r="F186" s="0" t="n">
        <v>777115.505189695</v>
      </c>
      <c r="G186" s="0" t="n">
        <v>233668.066108704</v>
      </c>
      <c r="H186" s="0" t="n">
        <v>1702485.80546893</v>
      </c>
      <c r="I186" s="0" t="n">
        <v>8461939.82536316</v>
      </c>
    </row>
    <row r="187" customFormat="false" ht="12.8" hidden="false" customHeight="false" outlineLevel="0" collapsed="false">
      <c r="C187" s="0" t="n">
        <v>5765514.85705149</v>
      </c>
      <c r="D187" s="0" t="n">
        <v>909632.180058599</v>
      </c>
      <c r="E187" s="0" t="n">
        <v>957738.362577383</v>
      </c>
      <c r="F187" s="0" t="n">
        <v>787891.764815569</v>
      </c>
      <c r="G187" s="0" t="n">
        <v>238200.659477234</v>
      </c>
      <c r="H187" s="0" t="n">
        <v>1702485.80454719</v>
      </c>
      <c r="I187" s="0" t="n">
        <v>8658977.82398224</v>
      </c>
    </row>
    <row r="188" customFormat="false" ht="12.8" hidden="false" customHeight="false" outlineLevel="0" collapsed="false">
      <c r="C188" s="0" t="n">
        <v>5908630.6359013</v>
      </c>
      <c r="D188" s="0" t="n">
        <v>930637.740102179</v>
      </c>
      <c r="E188" s="0" t="n">
        <v>981018.226047535</v>
      </c>
      <c r="F188" s="0" t="n">
        <v>798750.6791033</v>
      </c>
      <c r="G188" s="0" t="n">
        <v>242752.675888061</v>
      </c>
      <c r="H188" s="0" t="n">
        <v>1702485.80449452</v>
      </c>
      <c r="I188" s="0" t="n">
        <v>8861789.95703888</v>
      </c>
    </row>
    <row r="189" customFormat="false" ht="12.8" hidden="false" customHeight="false" outlineLevel="0" collapsed="false">
      <c r="C189" s="0" t="n">
        <v>6050754.16256684</v>
      </c>
      <c r="D189" s="0" t="n">
        <v>951380.76093743</v>
      </c>
      <c r="E189" s="0" t="n">
        <v>1005077.31170412</v>
      </c>
      <c r="F189" s="0" t="n">
        <v>809703.975499973</v>
      </c>
      <c r="G189" s="0" t="n">
        <v>247341.281486511</v>
      </c>
      <c r="H189" s="0" t="n">
        <v>1702485.80449156</v>
      </c>
      <c r="I189" s="0" t="n">
        <v>9064257.49219513</v>
      </c>
    </row>
    <row r="190" customFormat="false" ht="12.8" hidden="false" customHeight="false" outlineLevel="0" collapsed="false">
      <c r="C190" s="0" t="n">
        <v>6192108.35297251</v>
      </c>
      <c r="D190" s="0" t="n">
        <v>971907.869638935</v>
      </c>
      <c r="E190" s="0" t="n">
        <v>1029872.38871888</v>
      </c>
      <c r="F190" s="0" t="n">
        <v>820726.860110529</v>
      </c>
      <c r="G190" s="0" t="n">
        <v>251978.00176239</v>
      </c>
      <c r="H190" s="0" t="n">
        <v>1702485.80449139</v>
      </c>
      <c r="I190" s="0" t="n">
        <v>9266593.47319794</v>
      </c>
    </row>
    <row r="191" customFormat="false" ht="12.8" hidden="false" customHeight="false" outlineLevel="0" collapsed="false">
      <c r="C191" s="0" t="n">
        <v>6326513.82890749</v>
      </c>
      <c r="D191" s="0" t="n">
        <v>990838.905218102</v>
      </c>
      <c r="E191" s="0" t="n">
        <v>1055330.54158772</v>
      </c>
      <c r="F191" s="0" t="n">
        <v>831747.875094235</v>
      </c>
      <c r="G191" s="0" t="n">
        <v>256666.7239151</v>
      </c>
      <c r="H191" s="0" t="n">
        <v>1702485.80449138</v>
      </c>
      <c r="I191" s="0" t="n">
        <v>9461097.87473297</v>
      </c>
    </row>
    <row r="192" customFormat="false" ht="12.8" hidden="false" customHeight="false" outlineLevel="0" collapsed="false">
      <c r="C192" s="0" t="n">
        <v>6454191.20614147</v>
      </c>
      <c r="D192" s="0" t="n">
        <v>1008893.01680018</v>
      </c>
      <c r="E192" s="0" t="n">
        <v>1081352.29819098</v>
      </c>
      <c r="F192" s="0" t="n">
        <v>842652.062644191</v>
      </c>
      <c r="G192" s="0" t="n">
        <v>261406.429023743</v>
      </c>
      <c r="H192" s="0" t="n">
        <v>1702485.80449138</v>
      </c>
      <c r="I192" s="0" t="n">
        <v>9648495.0127945</v>
      </c>
    </row>
    <row r="193" customFormat="false" ht="12.8" hidden="false" customHeight="false" outlineLevel="0" collapsed="false">
      <c r="C193" s="0" t="n">
        <v>6580735.59674743</v>
      </c>
      <c r="D193" s="0" t="n">
        <v>1026649.67975877</v>
      </c>
      <c r="E193" s="0" t="n">
        <v>1107875.37901083</v>
      </c>
      <c r="F193" s="0" t="n">
        <v>853398.695126243</v>
      </c>
      <c r="G193" s="0" t="n">
        <v>266201.615631104</v>
      </c>
      <c r="H193" s="0" t="n">
        <v>1702485.80449139</v>
      </c>
      <c r="I193" s="0" t="n">
        <v>9834860.96627808</v>
      </c>
    </row>
    <row r="194" customFormat="false" ht="12.8" hidden="false" customHeight="false" outlineLevel="0" collapsed="false">
      <c r="C194" s="0" t="n">
        <v>6143969.14977866</v>
      </c>
      <c r="D194" s="0" t="n">
        <v>919318.910433158</v>
      </c>
      <c r="E194" s="0" t="n">
        <v>1211452.30793877</v>
      </c>
      <c r="F194" s="0" t="n">
        <v>1047742.84526428</v>
      </c>
      <c r="G194" s="0" t="n">
        <v>273633.082389832</v>
      </c>
      <c r="H194" s="0" t="n">
        <v>2028361.47601071</v>
      </c>
      <c r="I194" s="0" t="n">
        <v>9596116.29579926</v>
      </c>
    </row>
    <row r="195" customFormat="false" ht="12.8" hidden="false" customHeight="false" outlineLevel="0" collapsed="false">
      <c r="C195" s="0" t="n">
        <v>9781744.80267641</v>
      </c>
      <c r="D195" s="0" t="n">
        <v>1691997.97868672</v>
      </c>
      <c r="E195" s="0" t="n">
        <v>764458.374481864</v>
      </c>
      <c r="F195" s="0" t="n">
        <v>-167333.920058139</v>
      </c>
      <c r="G195" s="0" t="n">
        <v>261467.990310669</v>
      </c>
      <c r="H195" s="0" t="n">
        <v>0</v>
      </c>
      <c r="I195" s="0" t="n">
        <v>12332335.2260971</v>
      </c>
    </row>
    <row r="196" customFormat="false" ht="12.8" hidden="false" customHeight="false" outlineLevel="0" collapsed="false">
      <c r="C196" s="0" t="n">
        <v>9942428.04706609</v>
      </c>
      <c r="D196" s="0" t="n">
        <v>1708753.81842223</v>
      </c>
      <c r="E196" s="0" t="n">
        <v>859133.095706597</v>
      </c>
      <c r="F196" s="0" t="n">
        <v>116790.066286281</v>
      </c>
      <c r="G196" s="0" t="n">
        <v>276116.334251404</v>
      </c>
      <c r="H196" s="0" t="n">
        <v>0</v>
      </c>
      <c r="I196" s="0" t="n">
        <v>12903221.3617401</v>
      </c>
    </row>
    <row r="197" customFormat="false" ht="12.8" hidden="false" customHeight="false" outlineLevel="0" collapsed="false">
      <c r="C197" s="0" t="n">
        <v>10057126.7887684</v>
      </c>
      <c r="D197" s="0" t="n">
        <v>1716919.95940062</v>
      </c>
      <c r="E197" s="0" t="n">
        <v>948818.762642711</v>
      </c>
      <c r="F197" s="0" t="n">
        <v>326923.225581385</v>
      </c>
      <c r="G197" s="0" t="n">
        <v>286436.601844788</v>
      </c>
      <c r="H197" s="0" t="n">
        <v>0</v>
      </c>
      <c r="I197" s="0" t="n">
        <v>13336225.3382339</v>
      </c>
    </row>
    <row r="198" customFormat="false" ht="12.8" hidden="false" customHeight="false" outlineLevel="0" collapsed="false">
      <c r="C198" s="0" t="n">
        <v>10146620.9222199</v>
      </c>
      <c r="D198" s="0" t="n">
        <v>1720232.80440323</v>
      </c>
      <c r="E198" s="0" t="n">
        <v>1033760.86235365</v>
      </c>
      <c r="F198" s="0" t="n">
        <v>484581.291696884</v>
      </c>
      <c r="G198" s="0" t="n">
        <v>293791.671943665</v>
      </c>
      <c r="H198" s="0" t="n">
        <v>0</v>
      </c>
      <c r="I198" s="0" t="n">
        <v>13678987.5526123</v>
      </c>
    </row>
    <row r="199" customFormat="false" ht="12.8" hidden="false" customHeight="false" outlineLevel="0" collapsed="false">
      <c r="C199" s="0" t="n">
        <v>10214891.0297844</v>
      </c>
      <c r="D199" s="0" t="n">
        <v>1719534.61254358</v>
      </c>
      <c r="E199" s="0" t="n">
        <v>1114292.72508198</v>
      </c>
      <c r="F199" s="0" t="n">
        <v>604125.348785527</v>
      </c>
      <c r="G199" s="0" t="n">
        <v>299134.035758972</v>
      </c>
      <c r="H199" s="0" t="n">
        <v>0</v>
      </c>
      <c r="I199" s="0" t="n">
        <v>13951977.7519608</v>
      </c>
    </row>
    <row r="200" customFormat="false" ht="12.8" hidden="false" customHeight="false" outlineLevel="0" collapsed="false">
      <c r="C200" s="0" t="n">
        <v>10262829.9870269</v>
      </c>
      <c r="D200" s="0" t="n">
        <v>1714996.11441354</v>
      </c>
      <c r="E200" s="0" t="n">
        <v>1190730.66016381</v>
      </c>
      <c r="F200" s="0" t="n">
        <v>694722.72241395</v>
      </c>
      <c r="G200" s="0" t="n">
        <v>303145.757652283</v>
      </c>
      <c r="H200" s="0" t="n">
        <v>0</v>
      </c>
      <c r="I200" s="0" t="n">
        <v>14166425.2416611</v>
      </c>
    </row>
    <row r="201" customFormat="false" ht="12.8" hidden="false" customHeight="false" outlineLevel="0" collapsed="false">
      <c r="C201" s="0" t="n">
        <v>10274001.2830949</v>
      </c>
      <c r="D201" s="0" t="n">
        <v>1702946.29394832</v>
      </c>
      <c r="E201" s="0" t="n">
        <v>1263248.2135426</v>
      </c>
      <c r="F201" s="0" t="n">
        <v>762981.37161953</v>
      </c>
      <c r="G201" s="0" t="n">
        <v>306284.411193848</v>
      </c>
      <c r="H201" s="0" t="n">
        <v>0</v>
      </c>
      <c r="I201" s="0" t="n">
        <v>14309461.57341</v>
      </c>
    </row>
    <row r="202" customFormat="false" ht="12.8" hidden="false" customHeight="false" outlineLevel="0" collapsed="false">
      <c r="C202" s="0" t="n">
        <v>10286079.8265164</v>
      </c>
      <c r="D202" s="0" t="n">
        <v>1692435.98652389</v>
      </c>
      <c r="E202" s="0" t="n">
        <v>1332103.9693029</v>
      </c>
      <c r="F202" s="0" t="n">
        <v>813438.172032639</v>
      </c>
      <c r="G202" s="0" t="n">
        <v>309037.401115417</v>
      </c>
      <c r="H202" s="0" t="n">
        <v>0</v>
      </c>
      <c r="I202" s="0" t="n">
        <v>14433095.355484</v>
      </c>
    </row>
    <row r="203" customFormat="false" ht="12.8" hidden="false" customHeight="false" outlineLevel="0" collapsed="false">
      <c r="C203" s="0" t="n">
        <v>10311485.9062455</v>
      </c>
      <c r="D203" s="0" t="n">
        <v>1685410.74049967</v>
      </c>
      <c r="E203" s="0" t="n">
        <v>1397769.70791186</v>
      </c>
      <c r="F203" s="0" t="n">
        <v>850566.943724409</v>
      </c>
      <c r="G203" s="0" t="n">
        <v>311877.969665527</v>
      </c>
      <c r="H203" s="0" t="n">
        <v>0</v>
      </c>
      <c r="I203" s="0" t="n">
        <v>14557111.2680511</v>
      </c>
    </row>
    <row r="204" customFormat="false" ht="12.8" hidden="false" customHeight="false" outlineLevel="0" collapsed="false">
      <c r="C204" s="0" t="n">
        <v>10209007.9853401</v>
      </c>
      <c r="D204" s="0" t="n">
        <v>1650529.81529301</v>
      </c>
      <c r="E204" s="0" t="n">
        <v>1459990.35732243</v>
      </c>
      <c r="F204" s="0" t="n">
        <v>876502.99008289</v>
      </c>
      <c r="G204" s="0" t="n">
        <v>314618.431900024</v>
      </c>
      <c r="H204" s="0" t="n">
        <v>0</v>
      </c>
      <c r="I204" s="0" t="n">
        <v>14510649.5799408</v>
      </c>
    </row>
    <row r="205" customFormat="false" ht="12.8" hidden="false" customHeight="false" outlineLevel="0" collapsed="false">
      <c r="C205" s="0" t="n">
        <v>10122158.0765445</v>
      </c>
      <c r="D205" s="0" t="n">
        <v>1619744.07896253</v>
      </c>
      <c r="E205" s="0" t="n">
        <v>1518508.25867209</v>
      </c>
      <c r="F205" s="0" t="n">
        <v>892527.001603506</v>
      </c>
      <c r="G205" s="0" t="n">
        <v>317204.093688965</v>
      </c>
      <c r="H205" s="0" t="n">
        <v>0</v>
      </c>
      <c r="I205" s="0" t="n">
        <v>14470141.5094681</v>
      </c>
    </row>
    <row r="206" customFormat="false" ht="12.8" hidden="false" customHeight="false" outlineLevel="0" collapsed="false">
      <c r="C206" s="0" t="n">
        <v>10031644.8070645</v>
      </c>
      <c r="D206" s="0" t="n">
        <v>1588743.54804017</v>
      </c>
      <c r="E206" s="0" t="n">
        <v>1573680.21844</v>
      </c>
      <c r="F206" s="0" t="n">
        <v>901493.928897068</v>
      </c>
      <c r="G206" s="0" t="n">
        <v>320013.695709228</v>
      </c>
      <c r="H206" s="0" t="n">
        <v>0</v>
      </c>
      <c r="I206" s="0" t="n">
        <v>14415576.1981506</v>
      </c>
    </row>
    <row r="207" customFormat="false" ht="12.8" hidden="false" customHeight="false" outlineLevel="0" collapsed="false">
      <c r="C207" s="0" t="n">
        <v>9940359.64717889</v>
      </c>
      <c r="D207" s="0" t="n">
        <v>1557229.96996844</v>
      </c>
      <c r="E207" s="0" t="n">
        <v>1625743.484959</v>
      </c>
      <c r="F207" s="0" t="n">
        <v>905124.362846769</v>
      </c>
      <c r="G207" s="0" t="n">
        <v>323164.09916687</v>
      </c>
      <c r="H207" s="0" t="n">
        <v>0</v>
      </c>
      <c r="I207" s="0" t="n">
        <v>14351621.5641174</v>
      </c>
    </row>
    <row r="208" customFormat="false" ht="12.8" hidden="false" customHeight="false" outlineLevel="0" collapsed="false">
      <c r="C208" s="0" t="n">
        <v>9855606.41567802</v>
      </c>
      <c r="D208" s="0" t="n">
        <v>1527717.90090005</v>
      </c>
      <c r="E208" s="0" t="n">
        <v>1674962.76002476</v>
      </c>
      <c r="F208" s="0" t="n">
        <v>904727.062715493</v>
      </c>
      <c r="G208" s="0" t="n">
        <v>326688.373336792</v>
      </c>
      <c r="H208" s="0" t="n">
        <v>0</v>
      </c>
      <c r="I208" s="0" t="n">
        <v>14289702.5126572</v>
      </c>
    </row>
    <row r="209" customFormat="false" ht="12.8" hidden="false" customHeight="false" outlineLevel="0" collapsed="false">
      <c r="C209" s="0" t="n">
        <v>9719864.86299855</v>
      </c>
      <c r="D209" s="0" t="n">
        <v>1487402.58272597</v>
      </c>
      <c r="E209" s="0" t="n">
        <v>1721307.14349926</v>
      </c>
      <c r="F209" s="0" t="n">
        <v>900849.266882308</v>
      </c>
      <c r="G209" s="0" t="n">
        <v>330539.144172668</v>
      </c>
      <c r="H209" s="0" t="n">
        <v>0</v>
      </c>
      <c r="I209" s="0" t="n">
        <v>14159963.0002823</v>
      </c>
    </row>
    <row r="210" customFormat="false" ht="12.8" hidden="false" customHeight="false" outlineLevel="0" collapsed="false">
      <c r="C210" s="0" t="n">
        <v>9569212.06905341</v>
      </c>
      <c r="D210" s="0" t="n">
        <v>1444273.25576396</v>
      </c>
      <c r="E210" s="0" t="n">
        <v>1764624.26431269</v>
      </c>
      <c r="F210" s="0" t="n">
        <v>893575.997110024</v>
      </c>
      <c r="G210" s="0" t="n">
        <v>334645.109375</v>
      </c>
      <c r="H210" s="0" t="n">
        <v>0</v>
      </c>
      <c r="I210" s="0" t="n">
        <v>14006330.6956177</v>
      </c>
    </row>
    <row r="211" customFormat="false" ht="12.8" hidden="false" customHeight="false" outlineLevel="0" collapsed="false">
      <c r="C211" s="0" t="n">
        <v>9430528.04820627</v>
      </c>
      <c r="D211" s="0" t="n">
        <v>1404281.95364968</v>
      </c>
      <c r="E211" s="0" t="n">
        <v>1805090.75414935</v>
      </c>
      <c r="F211" s="0" t="n">
        <v>883832.745617867</v>
      </c>
      <c r="G211" s="0" t="n">
        <v>338983.555480957</v>
      </c>
      <c r="H211" s="0" t="n">
        <v>0</v>
      </c>
      <c r="I211" s="0" t="n">
        <v>13862717.0570984</v>
      </c>
    </row>
    <row r="212" customFormat="false" ht="12.8" hidden="false" customHeight="false" outlineLevel="0" collapsed="false">
      <c r="C212" s="0" t="n">
        <v>9221066.69913089</v>
      </c>
      <c r="D212" s="0" t="n">
        <v>1359304.12296407</v>
      </c>
      <c r="E212" s="0" t="n">
        <v>1842567.09714855</v>
      </c>
      <c r="F212" s="0" t="n">
        <v>872160.904663257</v>
      </c>
      <c r="G212" s="0" t="n">
        <v>343478.810211182</v>
      </c>
      <c r="H212" s="0" t="n">
        <v>0</v>
      </c>
      <c r="I212" s="0" t="n">
        <v>13638577.6341248</v>
      </c>
    </row>
    <row r="213" customFormat="false" ht="12.8" hidden="false" customHeight="false" outlineLevel="0" collapsed="false">
      <c r="C213" s="0" t="n">
        <v>9013445.22256237</v>
      </c>
      <c r="D213" s="0" t="n">
        <v>1315186.94490999</v>
      </c>
      <c r="E213" s="0" t="n">
        <v>1876854.3001632</v>
      </c>
      <c r="F213" s="0" t="n">
        <v>858595.787157588</v>
      </c>
      <c r="G213" s="0" t="n">
        <v>348042.949638367</v>
      </c>
      <c r="H213" s="0" t="n">
        <v>0</v>
      </c>
      <c r="I213" s="0" t="n">
        <v>13412125.2044296</v>
      </c>
    </row>
    <row r="214" customFormat="false" ht="12.8" hidden="false" customHeight="false" outlineLevel="0" collapsed="false">
      <c r="C214" s="0" t="n">
        <v>8794707.09978104</v>
      </c>
      <c r="D214" s="0" t="n">
        <v>1269159.15197293</v>
      </c>
      <c r="E214" s="0" t="n">
        <v>1908059.34214903</v>
      </c>
      <c r="F214" s="0" t="n">
        <v>843538.610853464</v>
      </c>
      <c r="G214" s="0" t="n">
        <v>352634.505203247</v>
      </c>
      <c r="H214" s="0" t="n">
        <v>0</v>
      </c>
      <c r="I214" s="0" t="n">
        <v>13168098.7099533</v>
      </c>
    </row>
    <row r="215" customFormat="false" ht="12.8" hidden="false" customHeight="false" outlineLevel="0" collapsed="false">
      <c r="C215" s="0" t="n">
        <v>8581027.64998973</v>
      </c>
      <c r="D215" s="0" t="n">
        <v>1224753.03448731</v>
      </c>
      <c r="E215" s="0" t="n">
        <v>1936292.46376101</v>
      </c>
      <c r="F215" s="0" t="n">
        <v>827327.613176756</v>
      </c>
      <c r="G215" s="0" t="n">
        <v>357217.486351013</v>
      </c>
      <c r="H215" s="0" t="n">
        <v>0</v>
      </c>
      <c r="I215" s="0" t="n">
        <v>12926618.2477722</v>
      </c>
    </row>
    <row r="216" customFormat="false" ht="12.8" hidden="false" customHeight="false" outlineLevel="0" collapsed="false">
      <c r="C216" s="0" t="n">
        <v>8366588.88922346</v>
      </c>
      <c r="D216" s="0" t="n">
        <v>1180565.15241367</v>
      </c>
      <c r="E216" s="0" t="n">
        <v>1961705.27062296</v>
      </c>
      <c r="F216" s="0" t="n">
        <v>810309.467635952</v>
      </c>
      <c r="G216" s="0" t="n">
        <v>361759.081619263</v>
      </c>
      <c r="H216" s="0" t="n">
        <v>0</v>
      </c>
      <c r="I216" s="0" t="n">
        <v>12680927.8615036</v>
      </c>
    </row>
    <row r="217" customFormat="false" ht="12.8" hidden="false" customHeight="false" outlineLevel="0" collapsed="false">
      <c r="C217" s="0" t="n">
        <v>8152127.97780806</v>
      </c>
      <c r="D217" s="0" t="n">
        <v>1136736.83231378</v>
      </c>
      <c r="E217" s="0" t="n">
        <v>1984406.92558783</v>
      </c>
      <c r="F217" s="0" t="n">
        <v>792701.743236676</v>
      </c>
      <c r="G217" s="0" t="n">
        <v>366223.183044434</v>
      </c>
      <c r="H217" s="0" t="n">
        <v>0</v>
      </c>
      <c r="I217" s="0" t="n">
        <v>12432196.6619949</v>
      </c>
    </row>
    <row r="218" customFormat="false" ht="12.8" hidden="false" customHeight="false" outlineLevel="0" collapsed="false">
      <c r="C218" s="0" t="n">
        <v>7929666.3513878</v>
      </c>
      <c r="D218" s="0" t="n">
        <v>1091467.99885573</v>
      </c>
      <c r="E218" s="0" t="n">
        <v>2004457.50004067</v>
      </c>
      <c r="F218" s="0" t="n">
        <v>774578.815195739</v>
      </c>
      <c r="G218" s="0" t="n">
        <v>370573.146278381</v>
      </c>
      <c r="H218" s="0" t="n">
        <v>0</v>
      </c>
      <c r="I218" s="0" t="n">
        <v>12170743.81176</v>
      </c>
    </row>
    <row r="219" customFormat="false" ht="12.8" hidden="false" customHeight="false" outlineLevel="0" collapsed="false">
      <c r="C219" s="0" t="n">
        <v>7734556.88256526</v>
      </c>
      <c r="D219" s="0" t="n">
        <v>1052581.81001695</v>
      </c>
      <c r="E219" s="0" t="n">
        <v>2022058.57256521</v>
      </c>
      <c r="F219" s="0" t="n">
        <v>756236.573293954</v>
      </c>
      <c r="G219" s="0" t="n">
        <v>374806.594261169</v>
      </c>
      <c r="H219" s="0" t="n">
        <v>0</v>
      </c>
      <c r="I219" s="0" t="n">
        <v>11940240.4327087</v>
      </c>
    </row>
    <row r="220" customFormat="false" ht="12.8" hidden="false" customHeight="false" outlineLevel="0" collapsed="false">
      <c r="C220" s="0" t="n">
        <v>7541479.02365708</v>
      </c>
      <c r="D220" s="0" t="n">
        <v>1014432.19193625</v>
      </c>
      <c r="E220" s="0" t="n">
        <v>2037450.49147531</v>
      </c>
      <c r="F220" s="0" t="n">
        <v>738026.168053418</v>
      </c>
      <c r="G220" s="0" t="n">
        <v>378933.297698975</v>
      </c>
      <c r="H220" s="0" t="n">
        <v>0</v>
      </c>
      <c r="I220" s="0" t="n">
        <v>11710321.1728134</v>
      </c>
    </row>
    <row r="221" customFormat="false" ht="12.8" hidden="false" customHeight="false" outlineLevel="0" collapsed="false">
      <c r="C221" s="0" t="n">
        <v>7342179.61401075</v>
      </c>
      <c r="D221" s="0" t="n">
        <v>975162.371890813</v>
      </c>
      <c r="E221" s="0" t="n">
        <v>2050676.70973256</v>
      </c>
      <c r="F221" s="0" t="n">
        <v>719901.280004233</v>
      </c>
      <c r="G221" s="0" t="n">
        <v>382926.507553101</v>
      </c>
      <c r="H221" s="0" t="n">
        <v>0</v>
      </c>
      <c r="I221" s="0" t="n">
        <v>11470846.4831924</v>
      </c>
    </row>
    <row r="222" customFormat="false" ht="12.8" hidden="false" customHeight="false" outlineLevel="0" collapsed="false">
      <c r="C222" s="0" t="n">
        <v>7142796.65647286</v>
      </c>
      <c r="D222" s="0" t="n">
        <v>936115.501925632</v>
      </c>
      <c r="E222" s="0" t="n">
        <v>2061766.38524035</v>
      </c>
      <c r="F222" s="0" t="n">
        <v>701815.109328337</v>
      </c>
      <c r="G222" s="0" t="n">
        <v>386762.184616089</v>
      </c>
      <c r="H222" s="0" t="n">
        <v>0</v>
      </c>
      <c r="I222" s="0" t="n">
        <v>11229255.8375778</v>
      </c>
    </row>
    <row r="223" customFormat="false" ht="12.8" hidden="false" customHeight="false" outlineLevel="0" collapsed="false">
      <c r="C223" s="0" t="n">
        <v>6983814.51120478</v>
      </c>
      <c r="D223" s="0" t="n">
        <v>902615.920330346</v>
      </c>
      <c r="E223" s="0" t="n">
        <v>2070934.08379555</v>
      </c>
      <c r="F223" s="0" t="n">
        <v>688093.131830752</v>
      </c>
      <c r="G223" s="0" t="n">
        <v>390441.513572693</v>
      </c>
      <c r="H223" s="0" t="n">
        <v>0</v>
      </c>
      <c r="I223" s="0" t="n">
        <v>11035899.1607361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P61:P63 B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FM!B1</f>
        <v>Year</v>
      </c>
      <c r="B1" s="0" t="str">
        <f aca="false">FM!C1</f>
        <v>AGB</v>
      </c>
      <c r="C1" s="0" t="str">
        <f aca="false">FM!D1</f>
        <v>BGB</v>
      </c>
      <c r="D1" s="0" t="str">
        <f aca="false">FM!E1</f>
        <v>Deadwood</v>
      </c>
      <c r="E1" s="0" t="str">
        <f aca="false">FM!F1</f>
        <v>Litter</v>
      </c>
      <c r="F1" s="0" t="str">
        <f aca="false">FM!G1</f>
        <v>Soil</v>
      </c>
      <c r="G1" s="0" t="str">
        <f aca="false">FM!H1</f>
        <v>Harvest</v>
      </c>
      <c r="H1" s="0" t="str">
        <f aca="false">FM!I1</f>
        <v>Total Ecosystem</v>
      </c>
    </row>
    <row r="2" customFormat="false" ht="12.8" hidden="false" customHeight="false" outlineLevel="0" collapsed="false">
      <c r="A2" s="0" t="n">
        <f aca="false">FM!B2</f>
        <v>2016</v>
      </c>
      <c r="B2" s="0" t="n">
        <f aca="false">FM!C2+AF!C28</f>
        <v>1351708.92862972</v>
      </c>
      <c r="C2" s="0" t="n">
        <f aca="false">FM!D2+AF!D28</f>
        <v>273211.925580306</v>
      </c>
      <c r="D2" s="0" t="n">
        <f aca="false">FM!E2+AF!E28</f>
        <v>-16020.9671431562</v>
      </c>
      <c r="E2" s="0" t="n">
        <f aca="false">FM!F2+AF!F28</f>
        <v>109743.527608588</v>
      </c>
      <c r="F2" s="0" t="n">
        <f aca="false">FM!G2+AF!G28</f>
        <v>19837.3228132501</v>
      </c>
      <c r="G2" s="0" t="n">
        <f aca="false">FM!H2+AF!H28</f>
        <v>638228</v>
      </c>
      <c r="H2" s="0" t="n">
        <f aca="false">FM!I2+AF!I28</f>
        <v>1738480.73748845</v>
      </c>
    </row>
    <row r="3" customFormat="false" ht="12.8" hidden="false" customHeight="false" outlineLevel="0" collapsed="false">
      <c r="A3" s="0" t="n">
        <f aca="false">FM!B3</f>
        <v>2017</v>
      </c>
      <c r="B3" s="0" t="n">
        <f aca="false">FM!C3+AF!C29</f>
        <v>822776.882522099</v>
      </c>
      <c r="C3" s="0" t="n">
        <f aca="false">FM!D3+AF!D29</f>
        <v>156263.819990376</v>
      </c>
      <c r="D3" s="0" t="n">
        <f aca="false">FM!E3+AF!E29</f>
        <v>85933.6369124098</v>
      </c>
      <c r="E3" s="0" t="n">
        <f aca="false">FM!F3+AF!F29</f>
        <v>290976.428111971</v>
      </c>
      <c r="F3" s="0" t="n">
        <f aca="false">FM!G3+AF!G29</f>
        <v>26144.5153747313</v>
      </c>
      <c r="G3" s="0" t="n">
        <f aca="false">FM!H3+AF!H29</f>
        <v>910211</v>
      </c>
      <c r="H3" s="0" t="n">
        <f aca="false">FM!I3+AF!I29</f>
        <v>1382095.2829119</v>
      </c>
    </row>
    <row r="4" customFormat="false" ht="12.8" hidden="false" customHeight="false" outlineLevel="0" collapsed="false">
      <c r="A4" s="0" t="n">
        <f aca="false">FM!B4</f>
        <v>2018</v>
      </c>
      <c r="B4" s="0" t="n">
        <f aca="false">FM!C4+AF!C30</f>
        <v>840510.177976035</v>
      </c>
      <c r="C4" s="0" t="n">
        <f aca="false">FM!D4+AF!D30</f>
        <v>169408.448052281</v>
      </c>
      <c r="D4" s="0" t="n">
        <f aca="false">FM!E4+AF!E30</f>
        <v>57466.2845320555</v>
      </c>
      <c r="E4" s="0" t="n">
        <f aca="false">FM!F4+AF!F30</f>
        <v>261103.929824134</v>
      </c>
      <c r="F4" s="0" t="n">
        <f aca="false">FM!G4+AF!G30</f>
        <v>26325.6606964991</v>
      </c>
      <c r="G4" s="0" t="n">
        <f aca="false">FM!H4+AF!H30</f>
        <v>915540.154167162</v>
      </c>
      <c r="H4" s="0" t="n">
        <f aca="false">FM!I4+AF!I30</f>
        <v>1354814.50108118</v>
      </c>
    </row>
    <row r="5" customFormat="false" ht="12.8" hidden="false" customHeight="false" outlineLevel="0" collapsed="false">
      <c r="A5" s="0" t="n">
        <f aca="false">FM!B5</f>
        <v>2019</v>
      </c>
      <c r="B5" s="0" t="n">
        <f aca="false">FM!C5+AF!C31</f>
        <v>683728.194683559</v>
      </c>
      <c r="C5" s="0" t="n">
        <f aca="false">FM!D5+AF!D31</f>
        <v>124738.711214364</v>
      </c>
      <c r="D5" s="0" t="n">
        <f aca="false">FM!E5+AF!E31</f>
        <v>79360.8628374794</v>
      </c>
      <c r="E5" s="0" t="n">
        <f aca="false">FM!F5+AF!F31</f>
        <v>261278.746836442</v>
      </c>
      <c r="F5" s="0" t="n">
        <f aca="false">FM!G5+AF!G31</f>
        <v>27781.1598024443</v>
      </c>
      <c r="G5" s="0" t="n">
        <f aca="false">FM!H5+AF!H31</f>
        <v>1027711</v>
      </c>
      <c r="H5" s="0" t="n">
        <f aca="false">FM!I5+AF!I31</f>
        <v>1176887.6753737</v>
      </c>
    </row>
    <row r="6" customFormat="false" ht="12.8" hidden="false" customHeight="false" outlineLevel="0" collapsed="false">
      <c r="A6" s="0" t="n">
        <f aca="false">FM!B6</f>
        <v>2020</v>
      </c>
      <c r="B6" s="0" t="n">
        <f aca="false">FM!C6+AF!C32</f>
        <v>714133.708542289</v>
      </c>
      <c r="C6" s="0" t="n">
        <f aca="false">FM!D6+AF!D32</f>
        <v>132536.796743508</v>
      </c>
      <c r="D6" s="0" t="n">
        <f aca="false">FM!E6+AF!E32</f>
        <v>78894.2838710446</v>
      </c>
      <c r="E6" s="0" t="n">
        <f aca="false">FM!F6+AF!F32</f>
        <v>202689.142697489</v>
      </c>
      <c r="F6" s="0" t="n">
        <f aca="false">FM!G6+AF!G32</f>
        <v>27379.335804902</v>
      </c>
      <c r="G6" s="0" t="n">
        <f aca="false">FM!H6+AF!H32</f>
        <v>1009716.27670528</v>
      </c>
      <c r="H6" s="0" t="n">
        <f aca="false">FM!I6+AF!I32</f>
        <v>1155633.2676596</v>
      </c>
    </row>
    <row r="7" customFormat="false" ht="12.8" hidden="false" customHeight="false" outlineLevel="0" collapsed="false">
      <c r="A7" s="0" t="n">
        <f aca="false">FM!B7</f>
        <v>2021</v>
      </c>
      <c r="B7" s="0" t="n">
        <f aca="false">FM!C7+AF!C33</f>
        <v>546264.882235037</v>
      </c>
      <c r="C7" s="0" t="n">
        <f aca="false">FM!D7+AF!D33</f>
        <v>93529.9143531337</v>
      </c>
      <c r="D7" s="0" t="n">
        <f aca="false">FM!E7+AF!E33</f>
        <v>101419.632825085</v>
      </c>
      <c r="E7" s="0" t="n">
        <f aca="false">FM!F7+AF!F33</f>
        <v>208619.606104473</v>
      </c>
      <c r="F7" s="0" t="n">
        <f aca="false">FM!G7+AF!G33</f>
        <v>28565.5990096666</v>
      </c>
      <c r="G7" s="0" t="n">
        <f aca="false">FM!H7+AF!H33</f>
        <v>1099283</v>
      </c>
      <c r="H7" s="0" t="n">
        <f aca="false">FM!I7+AF!I33</f>
        <v>978399.634527609</v>
      </c>
    </row>
    <row r="8" customFormat="false" ht="12.8" hidden="false" customHeight="false" outlineLevel="0" collapsed="false">
      <c r="A8" s="0" t="n">
        <f aca="false">FM!B8</f>
        <v>2022</v>
      </c>
      <c r="B8" s="0" t="n">
        <f aca="false">FM!C8+AF!C34</f>
        <v>441431.92533976</v>
      </c>
      <c r="C8" s="0" t="n">
        <f aca="false">FM!D8+AF!D34</f>
        <v>68764.6360955494</v>
      </c>
      <c r="D8" s="0" t="n">
        <f aca="false">FM!E8+AF!E34</f>
        <v>119157.225225413</v>
      </c>
      <c r="E8" s="0" t="n">
        <f aca="false">FM!F8+AF!F34</f>
        <v>200303.583070826</v>
      </c>
      <c r="F8" s="0" t="n">
        <f aca="false">FM!G8+AF!G34</f>
        <v>27873.6317409836</v>
      </c>
      <c r="G8" s="0" t="n">
        <f aca="false">FM!H8+AF!H34</f>
        <v>1140333.06660394</v>
      </c>
      <c r="H8" s="0" t="n">
        <f aca="false">FM!I8+AF!I34</f>
        <v>857531.00147225</v>
      </c>
    </row>
    <row r="9" customFormat="false" ht="12.8" hidden="false" customHeight="false" outlineLevel="0" collapsed="false">
      <c r="A9" s="0" t="n">
        <f aca="false">FM!B9</f>
        <v>2023</v>
      </c>
      <c r="B9" s="0" t="n">
        <f aca="false">FM!C9+AF!C35</f>
        <v>168295.682462037</v>
      </c>
      <c r="C9" s="0" t="n">
        <f aca="false">FM!D9+AF!D35</f>
        <v>6385.16415690398</v>
      </c>
      <c r="D9" s="0" t="n">
        <f aca="false">FM!E9+AF!E35</f>
        <v>131074.25178235</v>
      </c>
      <c r="E9" s="0" t="n">
        <f aca="false">FM!F9+AF!F35</f>
        <v>249528.413285431</v>
      </c>
      <c r="F9" s="0" t="n">
        <f aca="false">FM!G9+AF!G35</f>
        <v>29790.8150190972</v>
      </c>
      <c r="G9" s="0" t="n">
        <f aca="false">FM!H9+AF!H35</f>
        <v>1305380.30863445</v>
      </c>
      <c r="H9" s="0" t="n">
        <f aca="false">FM!I9+AF!I35</f>
        <v>585074.32670629</v>
      </c>
    </row>
    <row r="10" customFormat="false" ht="12.8" hidden="false" customHeight="false" outlineLevel="0" collapsed="false">
      <c r="A10" s="0" t="n">
        <f aca="false">FM!B10</f>
        <v>2024</v>
      </c>
      <c r="B10" s="0" t="n">
        <f aca="false">FM!C10+AF!C36</f>
        <v>132695.859791229</v>
      </c>
      <c r="C10" s="0" t="n">
        <f aca="false">FM!D10+AF!D36</f>
        <v>-2168.96079434734</v>
      </c>
      <c r="D10" s="0" t="n">
        <f aca="false">FM!E10+AF!E36</f>
        <v>123012.399037686</v>
      </c>
      <c r="E10" s="0" t="n">
        <f aca="false">FM!F10+AF!F36</f>
        <v>206190.365413403</v>
      </c>
      <c r="F10" s="0" t="n">
        <f aca="false">FM!G10+AF!G36</f>
        <v>30305.7208823897</v>
      </c>
      <c r="G10" s="0" t="n">
        <f aca="false">FM!H10+AF!H36</f>
        <v>1305684.68236229</v>
      </c>
      <c r="H10" s="0" t="n">
        <f aca="false">FM!I10+AF!I36</f>
        <v>490035.384330153</v>
      </c>
    </row>
    <row r="11" customFormat="false" ht="12.8" hidden="false" customHeight="false" outlineLevel="0" collapsed="false">
      <c r="A11" s="0" t="n">
        <f aca="false">FM!B11</f>
        <v>2025</v>
      </c>
      <c r="B11" s="0" t="n">
        <f aca="false">FM!C11+AF!C37</f>
        <v>-1532.31410020962</v>
      </c>
      <c r="C11" s="0" t="n">
        <f aca="false">FM!D11+AF!D37</f>
        <v>-33077.1915449663</v>
      </c>
      <c r="D11" s="0" t="n">
        <f aca="false">FM!E11+AF!E37</f>
        <v>133711.482277707</v>
      </c>
      <c r="E11" s="0" t="n">
        <f aca="false">FM!F11+AF!F37</f>
        <v>204145.885464474</v>
      </c>
      <c r="F11" s="0" t="n">
        <f aca="false">FM!G11+AF!G37</f>
        <v>30840.1204356328</v>
      </c>
      <c r="G11" s="0" t="n">
        <f aca="false">FM!H11+AF!H37</f>
        <v>1361361.39110531</v>
      </c>
      <c r="H11" s="0" t="n">
        <f aca="false">FM!I11+AF!I37</f>
        <v>334087.982532784</v>
      </c>
    </row>
    <row r="12" customFormat="false" ht="12.8" hidden="false" customHeight="false" outlineLevel="0" collapsed="false">
      <c r="A12" s="0" t="n">
        <f aca="false">FM!B12</f>
        <v>2026</v>
      </c>
      <c r="B12" s="0" t="n">
        <f aca="false">FM!C12+AF!C38</f>
        <v>-13008.3086515293</v>
      </c>
      <c r="C12" s="0" t="n">
        <f aca="false">FM!D12+AF!D38</f>
        <v>-34101.3274745434</v>
      </c>
      <c r="D12" s="0" t="n">
        <f aca="false">FM!E12+AF!E38</f>
        <v>127768.264847936</v>
      </c>
      <c r="E12" s="0" t="n">
        <f aca="false">FM!F12+AF!F38</f>
        <v>135585.736659643</v>
      </c>
      <c r="F12" s="0" t="n">
        <f aca="false">FM!G12+AF!G38</f>
        <v>29590.237524882</v>
      </c>
      <c r="G12" s="0" t="n">
        <f aca="false">FM!H12+AF!H38</f>
        <v>1364592.47479383</v>
      </c>
      <c r="H12" s="0" t="n">
        <f aca="false">FM!I12+AF!I38</f>
        <v>245834.602906138</v>
      </c>
    </row>
    <row r="13" customFormat="false" ht="12.8" hidden="false" customHeight="false" outlineLevel="0" collapsed="false">
      <c r="A13" s="0" t="n">
        <f aca="false">FM!B13</f>
        <v>2027</v>
      </c>
      <c r="B13" s="0" t="n">
        <f aca="false">FM!C13+AF!C39</f>
        <v>-93396.1191716269</v>
      </c>
      <c r="C13" s="0" t="n">
        <f aca="false">FM!D13+AF!D39</f>
        <v>-51223.9431752348</v>
      </c>
      <c r="D13" s="0" t="n">
        <f aca="false">FM!E13+AF!E39</f>
        <v>125703.675097854</v>
      </c>
      <c r="E13" s="0" t="n">
        <f aca="false">FM!F13+AF!F39</f>
        <v>119175.356066993</v>
      </c>
      <c r="F13" s="0" t="n">
        <f aca="false">FM!G13+AF!G39</f>
        <v>29688.7071556039</v>
      </c>
      <c r="G13" s="0" t="n">
        <f aca="false">FM!H13+AF!H39</f>
        <v>1408568.53914778</v>
      </c>
      <c r="H13" s="0" t="n">
        <f aca="false">FM!I13+AF!I39</f>
        <v>129947.675973773</v>
      </c>
    </row>
    <row r="14" customFormat="false" ht="12.8" hidden="false" customHeight="false" outlineLevel="0" collapsed="false">
      <c r="A14" s="0" t="n">
        <f aca="false">FM!B14</f>
        <v>2028</v>
      </c>
      <c r="B14" s="0" t="n">
        <f aca="false">FM!C14+AF!C40</f>
        <v>-46977.9964593984</v>
      </c>
      <c r="C14" s="0" t="n">
        <f aca="false">FM!D14+AF!D40</f>
        <v>-42978.2876400636</v>
      </c>
      <c r="D14" s="0" t="n">
        <f aca="false">FM!E14+AF!E40</f>
        <v>105501.358080104</v>
      </c>
      <c r="E14" s="0" t="n">
        <f aca="false">FM!F14+AF!F40</f>
        <v>72406.88081811</v>
      </c>
      <c r="F14" s="0" t="n">
        <f aca="false">FM!G14+AF!G40</f>
        <v>29769.0649020374</v>
      </c>
      <c r="G14" s="0" t="n">
        <f aca="false">FM!H14+AF!H40</f>
        <v>1374354.05548079</v>
      </c>
      <c r="H14" s="0" t="n">
        <f aca="false">FM!I14+AF!I40</f>
        <v>117721.019700542</v>
      </c>
    </row>
    <row r="15" customFormat="false" ht="12.8" hidden="false" customHeight="false" outlineLevel="0" collapsed="false">
      <c r="A15" s="0" t="n">
        <f aca="false">FM!B15</f>
        <v>2029</v>
      </c>
      <c r="B15" s="0" t="n">
        <f aca="false">FM!C15+AF!C41</f>
        <v>-19302.3318072036</v>
      </c>
      <c r="C15" s="0" t="n">
        <f aca="false">FM!D15+AF!D41</f>
        <v>-33718.1816909248</v>
      </c>
      <c r="D15" s="0" t="n">
        <f aca="false">FM!E15+AF!E41</f>
        <v>89558.9463141253</v>
      </c>
      <c r="E15" s="0" t="n">
        <f aca="false">FM!F15+AF!F41</f>
        <v>48768.4746396109</v>
      </c>
      <c r="F15" s="0" t="n">
        <f aca="false">FM!G15+AF!G41</f>
        <v>30007.5184998438</v>
      </c>
      <c r="G15" s="0" t="n">
        <f aca="false">FM!H15+AF!H41</f>
        <v>1326173.11370832</v>
      </c>
      <c r="H15" s="0" t="n">
        <f aca="false">FM!I15+AF!I41</f>
        <v>115314.425955474</v>
      </c>
    </row>
    <row r="16" customFormat="false" ht="12.8" hidden="false" customHeight="false" outlineLevel="0" collapsed="false">
      <c r="A16" s="0" t="n">
        <f aca="false">FM!B16</f>
        <v>2030</v>
      </c>
      <c r="B16" s="0" t="n">
        <f aca="false">FM!C16+AF!C42</f>
        <v>-232291.273068916</v>
      </c>
      <c r="C16" s="0" t="n">
        <f aca="false">FM!D16+AF!D42</f>
        <v>-79603.5270205028</v>
      </c>
      <c r="D16" s="0" t="n">
        <f aca="false">FM!E16+AF!E42</f>
        <v>109406.824721046</v>
      </c>
      <c r="E16" s="0" t="n">
        <f aca="false">FM!F16+AF!F42</f>
        <v>75373.3203020426</v>
      </c>
      <c r="F16" s="0" t="n">
        <f aca="false">FM!G16+AF!G42</f>
        <v>31578.2018257156</v>
      </c>
      <c r="G16" s="0" t="n">
        <f aca="false">FM!H16+AF!H42</f>
        <v>1450440.3265959</v>
      </c>
      <c r="H16" s="0" t="n">
        <f aca="false">FM!I16+AF!I42</f>
        <v>-95536.4532407075</v>
      </c>
    </row>
    <row r="17" customFormat="false" ht="12.8" hidden="false" customHeight="false" outlineLevel="0" collapsed="false">
      <c r="A17" s="0" t="n">
        <f aca="false">FM!B17</f>
        <v>2031</v>
      </c>
      <c r="B17" s="0" t="n">
        <f aca="false">FM!C17+AF!C43</f>
        <v>-541054.70718997</v>
      </c>
      <c r="C17" s="0" t="n">
        <f aca="false">FM!D17+AF!D43</f>
        <v>-156216.316238864</v>
      </c>
      <c r="D17" s="0" t="n">
        <f aca="false">FM!E17+AF!E43</f>
        <v>145783.236552263</v>
      </c>
      <c r="E17" s="0" t="n">
        <f aca="false">FM!F17+AF!F43</f>
        <v>173674.441184908</v>
      </c>
      <c r="F17" s="0" t="n">
        <f aca="false">FM!G17+AF!G43</f>
        <v>32677.897299543</v>
      </c>
      <c r="G17" s="0" t="n">
        <f aca="false">FM!H17+AF!H43</f>
        <v>1602765.52150814</v>
      </c>
      <c r="H17" s="0" t="n">
        <f aca="false">FM!I17+AF!I43</f>
        <v>-345135.448392093</v>
      </c>
    </row>
    <row r="18" customFormat="false" ht="12.8" hidden="false" customHeight="false" outlineLevel="0" collapsed="false">
      <c r="A18" s="0" t="n">
        <f aca="false">FM!B18</f>
        <v>2032</v>
      </c>
      <c r="B18" s="0" t="n">
        <f aca="false">FM!C18+AF!C44</f>
        <v>-532245.872710776</v>
      </c>
      <c r="C18" s="0" t="n">
        <f aca="false">FM!D18+AF!D44</f>
        <v>-153571.356828373</v>
      </c>
      <c r="D18" s="0" t="n">
        <f aca="false">FM!E18+AF!E44</f>
        <v>134967.404288966</v>
      </c>
      <c r="E18" s="0" t="n">
        <f aca="false">FM!F18+AF!F44</f>
        <v>99820.7479047761</v>
      </c>
      <c r="F18" s="0" t="n">
        <f aca="false">FM!G18+AF!G44</f>
        <v>31283.9508907236</v>
      </c>
      <c r="G18" s="0" t="n">
        <f aca="false">FM!H18+AF!H44</f>
        <v>1596522.08700409</v>
      </c>
      <c r="H18" s="0" t="n">
        <f aca="false">FM!I18+AF!I44</f>
        <v>-419745.12645489</v>
      </c>
    </row>
    <row r="19" customFormat="false" ht="12.8" hidden="false" customHeight="false" outlineLevel="0" collapsed="false">
      <c r="A19" s="0" t="n">
        <f aca="false">FM!B19</f>
        <v>2033</v>
      </c>
      <c r="B19" s="0" t="n">
        <f aca="false">FM!C19+AF!C45</f>
        <v>-1299873.65944494</v>
      </c>
      <c r="C19" s="0" t="n">
        <f aca="false">FM!D19+AF!D45</f>
        <v>-316060.466354476</v>
      </c>
      <c r="D19" s="0" t="n">
        <f aca="false">FM!E19+AF!E45</f>
        <v>209845.461227418</v>
      </c>
      <c r="E19" s="0" t="n">
        <f aca="false">FM!F19+AF!F45</f>
        <v>299170.923963085</v>
      </c>
      <c r="F19" s="0" t="n">
        <f aca="false">FM!G19+AF!G45</f>
        <v>34352.6767709702</v>
      </c>
      <c r="G19" s="0" t="n">
        <f aca="false">FM!H19+AF!H45</f>
        <v>2080271.59906412</v>
      </c>
      <c r="H19" s="0" t="n">
        <f aca="false">FM!I19+AF!I45</f>
        <v>-1072565.06383772</v>
      </c>
    </row>
    <row r="20" customFormat="false" ht="12.8" hidden="false" customHeight="false" outlineLevel="0" collapsed="false">
      <c r="A20" s="0" t="n">
        <f aca="false">FM!B20</f>
        <v>2034</v>
      </c>
      <c r="B20" s="0" t="n">
        <f aca="false">FM!C20+AF!C46</f>
        <v>-1275158.15701444</v>
      </c>
      <c r="C20" s="0" t="n">
        <f aca="false">FM!D20+AF!D46</f>
        <v>-305312.929089312</v>
      </c>
      <c r="D20" s="0" t="n">
        <f aca="false">FM!E20+AF!E46</f>
        <v>175979.532028801</v>
      </c>
      <c r="E20" s="0" t="n">
        <f aca="false">FM!F20+AF!F46</f>
        <v>195583.524164415</v>
      </c>
      <c r="F20" s="0" t="n">
        <f aca="false">FM!G20+AF!G46</f>
        <v>30781.0547982752</v>
      </c>
      <c r="G20" s="0" t="n">
        <f aca="false">FM!H20+AF!H46</f>
        <v>2055704.89485556</v>
      </c>
      <c r="H20" s="0" t="n">
        <f aca="false">FM!I20+AF!I46</f>
        <v>-1178126.97511202</v>
      </c>
    </row>
    <row r="21" customFormat="false" ht="12.8" hidden="false" customHeight="false" outlineLevel="0" collapsed="false">
      <c r="A21" s="0" t="n">
        <f aca="false">FM!B21</f>
        <v>2035</v>
      </c>
      <c r="B21" s="0" t="n">
        <f aca="false">FM!C21+AF!C47</f>
        <v>-9297208.16703358</v>
      </c>
      <c r="C21" s="0" t="n">
        <f aca="false">FM!D21+AF!D47</f>
        <v>-2000034.26632342</v>
      </c>
      <c r="D21" s="0" t="n">
        <f aca="false">FM!E21+AF!E47</f>
        <v>1139082.91152459</v>
      </c>
      <c r="E21" s="0" t="n">
        <f aca="false">FM!F21+AF!F47</f>
        <v>2515118.35687257</v>
      </c>
      <c r="F21" s="0" t="n">
        <f aca="false">FM!G21+AF!G47</f>
        <v>69051.247794047</v>
      </c>
      <c r="G21" s="0" t="n">
        <f aca="false">FM!H21+AF!H47</f>
        <v>6984235.5053988</v>
      </c>
      <c r="H21" s="0" t="n">
        <f aca="false">FM!I21+AF!I47</f>
        <v>-7573989.91716592</v>
      </c>
    </row>
    <row r="22" customFormat="false" ht="12.8" hidden="false" customHeight="false" outlineLevel="0" collapsed="false">
      <c r="A22" s="0" t="n">
        <f aca="false">FM!B22</f>
        <v>2036</v>
      </c>
      <c r="B22" s="0" t="n">
        <f aca="false">FM!C22+AF!C48</f>
        <v>-14045477.7752405</v>
      </c>
      <c r="C22" s="0" t="n">
        <f aca="false">FM!D22+AF!D48</f>
        <v>-2525169.78798014</v>
      </c>
      <c r="D22" s="0" t="n">
        <f aca="false">FM!E22+AF!E48</f>
        <v>1120480.89323671</v>
      </c>
      <c r="E22" s="0" t="n">
        <f aca="false">FM!F22+AF!F48</f>
        <v>3166666.22636489</v>
      </c>
      <c r="F22" s="0" t="n">
        <f aca="false">FM!G22+AF!G48</f>
        <v>56897.5272040591</v>
      </c>
      <c r="G22" s="0" t="n">
        <f aca="false">FM!H22+AF!H48</f>
        <v>9953382.73969939</v>
      </c>
      <c r="H22" s="0" t="n">
        <f aca="false">FM!I22+AF!I48</f>
        <v>-12226602.9164151</v>
      </c>
    </row>
    <row r="23" customFormat="false" ht="12.8" hidden="false" customHeight="false" outlineLevel="0" collapsed="false">
      <c r="A23" s="0" t="n">
        <f aca="false">FM!B23</f>
        <v>2037</v>
      </c>
      <c r="B23" s="0" t="n">
        <f aca="false">FM!C23+AF!C49</f>
        <v>-3444286.72949097</v>
      </c>
      <c r="C23" s="0" t="n">
        <f aca="false">FM!D23+AF!D49</f>
        <v>-542127.324780177</v>
      </c>
      <c r="D23" s="0" t="n">
        <f aca="false">FM!E23+AF!E49</f>
        <v>-176715.763474924</v>
      </c>
      <c r="E23" s="0" t="n">
        <f aca="false">FM!F23+AF!F49</f>
        <v>-1004098.37503527</v>
      </c>
      <c r="F23" s="0" t="n">
        <f aca="false">FM!G23+AF!G49</f>
        <v>-4836.66362718865</v>
      </c>
      <c r="G23" s="0" t="n">
        <f aca="false">FM!H23+AF!H49</f>
        <v>3173028.7768182</v>
      </c>
      <c r="H23" s="0" t="n">
        <f aca="false">FM!I23+AF!I49</f>
        <v>-5172064.85640842</v>
      </c>
    </row>
    <row r="24" customFormat="false" ht="12.8" hidden="false" customHeight="false" outlineLevel="0" collapsed="false">
      <c r="A24" s="0" t="n">
        <f aca="false">FM!B24</f>
        <v>2038</v>
      </c>
      <c r="B24" s="0" t="n">
        <f aca="false">FM!C24+AF!C50</f>
        <v>-777147.575003392</v>
      </c>
      <c r="C24" s="0" t="n">
        <f aca="false">FM!D24+AF!D50</f>
        <v>-72575.3279650179</v>
      </c>
      <c r="D24" s="0" t="n">
        <f aca="false">FM!E24+AF!E50</f>
        <v>-462587.535361426</v>
      </c>
      <c r="E24" s="0" t="n">
        <f aca="false">FM!F24+AF!F50</f>
        <v>-1618870.25441162</v>
      </c>
      <c r="F24" s="0" t="n">
        <f aca="false">FM!G24+AF!G50</f>
        <v>800.598541527986</v>
      </c>
      <c r="G24" s="0" t="n">
        <f aca="false">FM!H24+AF!H50</f>
        <v>1573659.12698452</v>
      </c>
      <c r="H24" s="0" t="n">
        <f aca="false">FM!I24+AF!I50</f>
        <v>-2930380.09419977</v>
      </c>
    </row>
    <row r="25" customFormat="false" ht="12.8" hidden="false" customHeight="false" outlineLevel="0" collapsed="false">
      <c r="A25" s="0" t="n">
        <f aca="false">FM!B25</f>
        <v>2039</v>
      </c>
      <c r="B25" s="0" t="n">
        <f aca="false">FM!C25+AF!C51</f>
        <v>69152.6515428145</v>
      </c>
      <c r="C25" s="0" t="n">
        <f aca="false">FM!D25+AF!D51</f>
        <v>72987.6828596569</v>
      </c>
      <c r="D25" s="0" t="n">
        <f aca="false">FM!E25+AF!E51</f>
        <v>-518501.752027361</v>
      </c>
      <c r="E25" s="0" t="n">
        <f aca="false">FM!F25+AF!F51</f>
        <v>-1483003.15053584</v>
      </c>
      <c r="F25" s="0" t="n">
        <f aca="false">FM!G25+AF!G51</f>
        <v>13832.6029684059</v>
      </c>
      <c r="G25" s="0" t="n">
        <f aca="false">FM!H25+AF!H51</f>
        <v>1097110.32188376</v>
      </c>
      <c r="H25" s="0" t="n">
        <f aca="false">FM!I25+AF!I51</f>
        <v>-1845531.96519243</v>
      </c>
    </row>
    <row r="26" customFormat="false" ht="12.8" hidden="false" customHeight="false" outlineLevel="0" collapsed="false">
      <c r="A26" s="0" t="n">
        <f aca="false">FM!B26</f>
        <v>2040</v>
      </c>
      <c r="B26" s="0" t="n">
        <f aca="false">FM!C26+AF!C52</f>
        <v>477534.648883902</v>
      </c>
      <c r="C26" s="0" t="n">
        <f aca="false">FM!D26+AF!D52</f>
        <v>155868.244584815</v>
      </c>
      <c r="D26" s="0" t="n">
        <f aca="false">FM!E26+AF!E52</f>
        <v>-514372.198517999</v>
      </c>
      <c r="E26" s="0" t="n">
        <f aca="false">FM!F26+AF!F52</f>
        <v>-1249550.54702429</v>
      </c>
      <c r="F26" s="0" t="n">
        <f aca="false">FM!G26+AF!G52</f>
        <v>23792.8714986555</v>
      </c>
      <c r="G26" s="0" t="n">
        <f aca="false">FM!H26+AF!H52</f>
        <v>893322.306341637</v>
      </c>
      <c r="H26" s="0" t="n">
        <f aca="false">FM!I26+AF!I52</f>
        <v>-1106726.98057528</v>
      </c>
    </row>
    <row r="27" customFormat="false" ht="12.8" hidden="false" customHeight="false" outlineLevel="0" collapsed="false">
      <c r="A27" s="0" t="n">
        <f aca="false">FM!B27</f>
        <v>2041</v>
      </c>
      <c r="B27" s="0" t="n">
        <f aca="false">FM!C27+AF!C53</f>
        <v>407676.3245953</v>
      </c>
      <c r="C27" s="0" t="n">
        <f aca="false">FM!D27+AF!D53</f>
        <v>136916.067073459</v>
      </c>
      <c r="D27" s="0" t="n">
        <f aca="false">FM!E27+AF!E53</f>
        <v>-467263.898204198</v>
      </c>
      <c r="E27" s="0" t="n">
        <f aca="false">FM!F27+AF!F53</f>
        <v>-913570.838027897</v>
      </c>
      <c r="F27" s="0" t="n">
        <f aca="false">FM!G27+AF!G53</f>
        <v>32988.6515486836</v>
      </c>
      <c r="G27" s="0" t="n">
        <f aca="false">FM!H27+AF!H53</f>
        <v>1005417.55327398</v>
      </c>
      <c r="H27" s="0" t="n">
        <f aca="false">FM!I27+AF!I53</f>
        <v>-803253.693014465</v>
      </c>
    </row>
    <row r="28" customFormat="false" ht="12.8" hidden="false" customHeight="false" outlineLevel="0" collapsed="false">
      <c r="A28" s="0" t="n">
        <f aca="false">FM!B28</f>
        <v>2042</v>
      </c>
      <c r="B28" s="0" t="n">
        <f aca="false">FM!C28+AF!C54</f>
        <v>766403.386346521</v>
      </c>
      <c r="C28" s="0" t="n">
        <f aca="false">FM!D28+AF!D54</f>
        <v>196233.026771539</v>
      </c>
      <c r="D28" s="0" t="n">
        <f aca="false">FM!E28+AF!E54</f>
        <v>-448646.862479176</v>
      </c>
      <c r="E28" s="0" t="n">
        <f aca="false">FM!F28+AF!F54</f>
        <v>-773106.161098839</v>
      </c>
      <c r="F28" s="0" t="n">
        <f aca="false">FM!G28+AF!G54</f>
        <v>36050.5061476938</v>
      </c>
      <c r="G28" s="0" t="n">
        <f aca="false">FM!H28+AF!H54</f>
        <v>842320.780350547</v>
      </c>
      <c r="H28" s="0" t="n">
        <f aca="false">FM!I28+AF!I54</f>
        <v>-223066.10431236</v>
      </c>
    </row>
    <row r="29" customFormat="false" ht="12.8" hidden="false" customHeight="false" outlineLevel="0" collapsed="false">
      <c r="A29" s="0" t="n">
        <f aca="false">FM!B29</f>
        <v>2043</v>
      </c>
      <c r="B29" s="0" t="n">
        <f aca="false">FM!C29+AF!C55</f>
        <v>728821.741525275</v>
      </c>
      <c r="C29" s="0" t="n">
        <f aca="false">FM!D29+AF!D55</f>
        <v>191574.397274491</v>
      </c>
      <c r="D29" s="0" t="n">
        <f aca="false">FM!E29+AF!E55</f>
        <v>-401369.010050098</v>
      </c>
      <c r="E29" s="0" t="n">
        <f aca="false">FM!F29+AF!F55</f>
        <v>-559607.497633678</v>
      </c>
      <c r="F29" s="0" t="n">
        <f aca="false">FM!G29+AF!G55</f>
        <v>38439.297923632</v>
      </c>
      <c r="G29" s="0" t="n">
        <f aca="false">FM!H29+AF!H55</f>
        <v>913857.16629504</v>
      </c>
      <c r="H29" s="0" t="n">
        <f aca="false">FM!I29+AF!I55</f>
        <v>-2141.07096008956</v>
      </c>
    </row>
    <row r="30" customFormat="false" ht="12.8" hidden="false" customHeight="false" outlineLevel="0" collapsed="false">
      <c r="A30" s="0" t="n">
        <f aca="false">FM!B30</f>
        <v>2044</v>
      </c>
      <c r="B30" s="0" t="n">
        <f aca="false">FM!C30+AF!C56</f>
        <v>765532.956063954</v>
      </c>
      <c r="C30" s="0" t="n">
        <f aca="false">FM!D30+AF!D56</f>
        <v>184196.825554031</v>
      </c>
      <c r="D30" s="0" t="n">
        <f aca="false">FM!E30+AF!E56</f>
        <v>-359415.247342041</v>
      </c>
      <c r="E30" s="0" t="n">
        <f aca="false">FM!F30+AF!F56</f>
        <v>-407806.839583858</v>
      </c>
      <c r="F30" s="0" t="n">
        <f aca="false">FM!G30+AF!G56</f>
        <v>39149.68352836</v>
      </c>
      <c r="G30" s="0" t="n">
        <f aca="false">FM!H30+AF!H56</f>
        <v>890127.668744259</v>
      </c>
      <c r="H30" s="0" t="n">
        <f aca="false">FM!I30+AF!I56</f>
        <v>221657.378220327</v>
      </c>
    </row>
    <row r="31" customFormat="false" ht="12.8" hidden="false" customHeight="false" outlineLevel="0" collapsed="false">
      <c r="A31" s="0" t="n">
        <f aca="false">FM!B31</f>
        <v>2045</v>
      </c>
      <c r="B31" s="0" t="n">
        <f aca="false">FM!C31+AF!C57</f>
        <v>975218.665583016</v>
      </c>
      <c r="C31" s="0" t="n">
        <f aca="false">FM!D31+AF!D57</f>
        <v>227627.868856813</v>
      </c>
      <c r="D31" s="0" t="n">
        <f aca="false">FM!E31+AF!E57</f>
        <v>-348529.800157242</v>
      </c>
      <c r="E31" s="0" t="n">
        <f aca="false">FM!F31+AF!F57</f>
        <v>-374342.854862282</v>
      </c>
      <c r="F31" s="0" t="n">
        <f aca="false">FM!G31+AF!G57</f>
        <v>35566.2570376173</v>
      </c>
      <c r="G31" s="0" t="n">
        <f aca="false">FM!H31+AF!H57</f>
        <v>812880.636192273</v>
      </c>
      <c r="H31" s="0" t="n">
        <f aca="false">FM!I31+AF!I57</f>
        <v>515540.13645824</v>
      </c>
    </row>
    <row r="32" customFormat="false" ht="12.8" hidden="false" customHeight="false" outlineLevel="0" collapsed="false">
      <c r="A32" s="0" t="n">
        <f aca="false">FM!B32</f>
        <v>2046</v>
      </c>
      <c r="B32" s="0" t="n">
        <f aca="false">FM!C32+AF!C58</f>
        <v>1101431.74084552</v>
      </c>
      <c r="C32" s="0" t="n">
        <f aca="false">FM!D32+AF!D58</f>
        <v>250991.277356726</v>
      </c>
      <c r="D32" s="0" t="n">
        <f aca="false">FM!E32+AF!E58</f>
        <v>-327330.035083941</v>
      </c>
      <c r="E32" s="0" t="n">
        <f aca="false">FM!F32+AF!F58</f>
        <v>-306837.500761797</v>
      </c>
      <c r="F32" s="0" t="n">
        <f aca="false">FM!G32+AF!G58</f>
        <v>34329.0546257459</v>
      </c>
      <c r="G32" s="0" t="n">
        <f aca="false">FM!H32+AF!H58</f>
        <v>788903.428789787</v>
      </c>
      <c r="H32" s="0" t="n">
        <f aca="false">FM!I32+AF!I58</f>
        <v>752584.536981836</v>
      </c>
    </row>
    <row r="33" customFormat="false" ht="12.8" hidden="false" customHeight="false" outlineLevel="0" collapsed="false">
      <c r="A33" s="0" t="n">
        <f aca="false">FM!B33</f>
        <v>2047</v>
      </c>
      <c r="B33" s="0" t="n">
        <f aca="false">FM!C33+AF!C59</f>
        <v>1312392.64946972</v>
      </c>
      <c r="C33" s="0" t="n">
        <f aca="false">FM!D33+AF!D59</f>
        <v>292389.32123475</v>
      </c>
      <c r="D33" s="0" t="n">
        <f aca="false">FM!E33+AF!E59</f>
        <v>-303867.59993924</v>
      </c>
      <c r="E33" s="0" t="n">
        <f aca="false">FM!F33+AF!F59</f>
        <v>-266313.406148044</v>
      </c>
      <c r="F33" s="0" t="n">
        <f aca="false">FM!G33+AF!G59</f>
        <v>33161.5403976589</v>
      </c>
      <c r="G33" s="0" t="n">
        <f aca="false">FM!H33+AF!H59</f>
        <v>699302.773644663</v>
      </c>
      <c r="H33" s="0" t="n">
        <f aca="false">FM!I33+AF!I59</f>
        <v>1067762.50501492</v>
      </c>
    </row>
    <row r="34" customFormat="false" ht="12.8" hidden="false" customHeight="false" outlineLevel="0" collapsed="false">
      <c r="A34" s="0" t="n">
        <f aca="false">FM!B34</f>
        <v>2048</v>
      </c>
      <c r="B34" s="0" t="n">
        <f aca="false">FM!C34+AF!C60</f>
        <v>565194.825910909</v>
      </c>
      <c r="C34" s="0" t="n">
        <f aca="false">FM!D34+AF!D60</f>
        <v>121220.614973738</v>
      </c>
      <c r="D34" s="0" t="n">
        <f aca="false">FM!E34+AF!E60</f>
        <v>-190593.940395936</v>
      </c>
      <c r="E34" s="0" t="n">
        <f aca="false">FM!F34+AF!F60</f>
        <v>107452.80927337</v>
      </c>
      <c r="F34" s="0" t="n">
        <f aca="false">FM!G34+AF!G60</f>
        <v>39416.9198853783</v>
      </c>
      <c r="G34" s="0" t="n">
        <f aca="false">FM!H34+AF!H60</f>
        <v>1135784.55024281</v>
      </c>
      <c r="H34" s="0" t="n">
        <f aca="false">FM!I34+AF!I60</f>
        <v>642691.229647383</v>
      </c>
    </row>
    <row r="35" customFormat="false" ht="12.8" hidden="false" customHeight="false" outlineLevel="0" collapsed="false">
      <c r="A35" s="0" t="n">
        <f aca="false">FM!B35</f>
        <v>2049</v>
      </c>
      <c r="B35" s="0" t="n">
        <f aca="false">FM!C35+AF!C61</f>
        <v>572419.750714036</v>
      </c>
      <c r="C35" s="0" t="n">
        <f aca="false">FM!D35+AF!D61</f>
        <v>119994.132463333</v>
      </c>
      <c r="D35" s="0" t="n">
        <f aca="false">FM!E35+AF!E61</f>
        <v>-175612.436080134</v>
      </c>
      <c r="E35" s="0" t="n">
        <f aca="false">FM!F35+AF!F61</f>
        <v>100312.216519758</v>
      </c>
      <c r="F35" s="0" t="n">
        <f aca="false">FM!G35+AF!G61</f>
        <v>34463.674257338</v>
      </c>
      <c r="G35" s="0" t="n">
        <f aca="false">FM!H35+AF!H61</f>
        <v>1037166.88463707</v>
      </c>
      <c r="H35" s="0" t="n">
        <f aca="false">FM!I35+AF!I61</f>
        <v>651577.337874226</v>
      </c>
    </row>
    <row r="36" customFormat="false" ht="12.8" hidden="false" customHeight="false" outlineLevel="0" collapsed="false">
      <c r="A36" s="0" t="n">
        <f aca="false">FM!B36</f>
        <v>2050</v>
      </c>
      <c r="B36" s="0" t="n">
        <f aca="false">FM!C36+AF!C62</f>
        <v>1149982.99097248</v>
      </c>
      <c r="C36" s="0" t="n">
        <f aca="false">FM!D36+AF!D62</f>
        <v>248976.184912846</v>
      </c>
      <c r="D36" s="0" t="n">
        <f aca="false">FM!E36+AF!E62</f>
        <v>-222342.44751905</v>
      </c>
      <c r="E36" s="0" t="n">
        <f aca="false">FM!F36+AF!F62</f>
        <v>-145289.468742668</v>
      </c>
      <c r="F36" s="0" t="n">
        <f aca="false">FM!G36+AF!G62</f>
        <v>19431.7486630864</v>
      </c>
      <c r="G36" s="0" t="n">
        <f aca="false">FM!H36+AF!H62</f>
        <v>802603.797063008</v>
      </c>
      <c r="H36" s="0" t="n">
        <f aca="false">FM!I36+AF!I62</f>
        <v>1050759.00828695</v>
      </c>
    </row>
    <row r="37" customFormat="false" ht="12.8" hidden="false" customHeight="false" outlineLevel="0" collapsed="false">
      <c r="A37" s="0" t="n">
        <f aca="false">FM!B37</f>
        <v>2051</v>
      </c>
      <c r="B37" s="0" t="n">
        <f aca="false">FM!C37+AF!C63</f>
        <v>738536.399308357</v>
      </c>
      <c r="C37" s="0" t="n">
        <f aca="false">FM!D37+AF!D63</f>
        <v>173321.195718873</v>
      </c>
      <c r="D37" s="0" t="n">
        <f aca="false">FM!E37+AF!E63</f>
        <v>-158181.887605889</v>
      </c>
      <c r="E37" s="0" t="n">
        <f aca="false">FM!F37+AF!F63</f>
        <v>131801.341322196</v>
      </c>
      <c r="F37" s="0" t="n">
        <f aca="false">FM!G37+AF!G63</f>
        <v>25160.3206305243</v>
      </c>
      <c r="G37" s="0" t="n">
        <f aca="false">FM!H37+AF!H63</f>
        <v>928664.929527272</v>
      </c>
      <c r="H37" s="0" t="n">
        <f aca="false">FM!I37+AF!I63</f>
        <v>910637.369374283</v>
      </c>
    </row>
    <row r="38" customFormat="false" ht="12.8" hidden="false" customHeight="false" outlineLevel="0" collapsed="false">
      <c r="A38" s="0" t="n">
        <f aca="false">FM!B38</f>
        <v>2052</v>
      </c>
      <c r="B38" s="0" t="n">
        <f aca="false">FM!C38+AF!C64</f>
        <v>584965.569169801</v>
      </c>
      <c r="C38" s="0" t="n">
        <f aca="false">FM!D38+AF!D64</f>
        <v>125464.293015548</v>
      </c>
      <c r="D38" s="0" t="n">
        <f aca="false">FM!E38+AF!E64</f>
        <v>-123346.388339906</v>
      </c>
      <c r="E38" s="0" t="n">
        <f aca="false">FM!F38+AF!F64</f>
        <v>106073.170897762</v>
      </c>
      <c r="F38" s="0" t="n">
        <f aca="false">FM!G38+AF!G64</f>
        <v>25526.1526148543</v>
      </c>
      <c r="G38" s="0" t="n">
        <f aca="false">FM!H38+AF!H64</f>
        <v>1088659.78384786</v>
      </c>
      <c r="H38" s="0" t="n">
        <f aca="false">FM!I38+AF!I64</f>
        <v>718682.797357418</v>
      </c>
    </row>
    <row r="39" customFormat="false" ht="12.8" hidden="false" customHeight="false" outlineLevel="0" collapsed="false">
      <c r="A39" s="0" t="n">
        <f aca="false">FM!B39</f>
        <v>2053</v>
      </c>
      <c r="B39" s="0" t="n">
        <f aca="false">FM!C39+AF!C65</f>
        <v>548128.22413601</v>
      </c>
      <c r="C39" s="0" t="n">
        <f aca="false">FM!D39+AF!D65</f>
        <v>108823.144808129</v>
      </c>
      <c r="D39" s="0" t="n">
        <f aca="false">FM!E39+AF!E65</f>
        <v>-106406.20728221</v>
      </c>
      <c r="E39" s="0" t="n">
        <f aca="false">FM!F39+AF!F65</f>
        <v>58783.0293526798</v>
      </c>
      <c r="F39" s="0" t="n">
        <f aca="false">FM!G39+AF!G65</f>
        <v>24345.2210389934</v>
      </c>
      <c r="G39" s="0" t="n">
        <f aca="false">FM!H39+AF!H65</f>
        <v>1136538.53022273</v>
      </c>
      <c r="H39" s="0" t="n">
        <f aca="false">FM!I39+AF!I65</f>
        <v>633673.412053816</v>
      </c>
    </row>
    <row r="40" customFormat="false" ht="12.8" hidden="false" customHeight="false" outlineLevel="0" collapsed="false">
      <c r="A40" s="0" t="n">
        <f aca="false">FM!B40</f>
        <v>2054</v>
      </c>
      <c r="B40" s="0" t="n">
        <f aca="false">FM!C40+AF!C66</f>
        <v>793225.418131625</v>
      </c>
      <c r="C40" s="0" t="n">
        <f aca="false">FM!D40+AF!D66</f>
        <v>159110.690186306</v>
      </c>
      <c r="D40" s="0" t="n">
        <f aca="false">FM!E40+AF!E66</f>
        <v>-123312.99604567</v>
      </c>
      <c r="E40" s="0" t="n">
        <f aca="false">FM!F40+AF!F66</f>
        <v>-27245.0121413586</v>
      </c>
      <c r="F40" s="0" t="n">
        <f aca="false">FM!G40+AF!G66</f>
        <v>21917.9343492985</v>
      </c>
      <c r="G40" s="0" t="n">
        <f aca="false">FM!H40+AF!H66</f>
        <v>1024639.01593873</v>
      </c>
      <c r="H40" s="0" t="n">
        <f aca="false">FM!I40+AF!I66</f>
        <v>823696.034480378</v>
      </c>
    </row>
    <row r="41" customFormat="false" ht="12.8" hidden="false" customHeight="false" outlineLevel="0" collapsed="false">
      <c r="A41" s="0" t="n">
        <f aca="false">FM!B41</f>
        <v>2055</v>
      </c>
      <c r="B41" s="0" t="n">
        <f aca="false">FM!C41+AF!C67</f>
        <v>626522.636563011</v>
      </c>
      <c r="C41" s="0" t="n">
        <f aca="false">FM!D41+AF!D67</f>
        <v>118589.655983482</v>
      </c>
      <c r="D41" s="0" t="n">
        <f aca="false">FM!E41+AF!E67</f>
        <v>-80678.1743744616</v>
      </c>
      <c r="E41" s="0" t="n">
        <f aca="false">FM!F41+AF!F67</f>
        <v>33407.6341868578</v>
      </c>
      <c r="F41" s="0" t="n">
        <f aca="false">FM!G41+AF!G67</f>
        <v>22837.3975385502</v>
      </c>
      <c r="G41" s="0" t="n">
        <f aca="false">FM!H41+AF!H67</f>
        <v>1108101.28086831</v>
      </c>
      <c r="H41" s="0" t="n">
        <f aca="false">FM!I41+AF!I67</f>
        <v>720679.149897732</v>
      </c>
    </row>
    <row r="42" customFormat="false" ht="12.8" hidden="false" customHeight="false" outlineLevel="0" collapsed="false">
      <c r="A42" s="0" t="n">
        <f aca="false">FM!B42</f>
        <v>2056</v>
      </c>
      <c r="B42" s="0" t="n">
        <f aca="false">FM!C42+AF!C68</f>
        <v>-13178.2510362417</v>
      </c>
      <c r="C42" s="0" t="n">
        <f aca="false">FM!D42+AF!D68</f>
        <v>-4139.25178974541</v>
      </c>
      <c r="D42" s="0" t="n">
        <f aca="false">FM!E42+AF!E68</f>
        <v>-9222.37262197165</v>
      </c>
      <c r="E42" s="0" t="n">
        <f aca="false">FM!F42+AF!F68</f>
        <v>292565.748205687</v>
      </c>
      <c r="F42" s="0" t="n">
        <f aca="false">FM!G42+AF!G68</f>
        <v>27583.5360038839</v>
      </c>
      <c r="G42" s="0" t="n">
        <f aca="false">FM!H42+AF!H68</f>
        <v>1452245.83914554</v>
      </c>
      <c r="H42" s="0" t="n">
        <f aca="false">FM!I42+AF!I68</f>
        <v>293609.408761643</v>
      </c>
    </row>
    <row r="43" customFormat="false" ht="12.8" hidden="false" customHeight="false" outlineLevel="0" collapsed="false">
      <c r="A43" s="0" t="n">
        <f aca="false">FM!B43</f>
        <v>2057</v>
      </c>
      <c r="B43" s="0" t="n">
        <f aca="false">FM!C43+AF!C69</f>
        <v>-69209.9620663766</v>
      </c>
      <c r="C43" s="0" t="n">
        <f aca="false">FM!D43+AF!D69</f>
        <v>-18382.0292821992</v>
      </c>
      <c r="D43" s="0" t="n">
        <f aca="false">FM!E43+AF!E69</f>
        <v>-18812.0395339397</v>
      </c>
      <c r="E43" s="0" t="n">
        <f aca="false">FM!F43+AF!F69</f>
        <v>192405.05902256</v>
      </c>
      <c r="F43" s="0" t="n">
        <f aca="false">FM!G43+AF!G69</f>
        <v>24655.2219405659</v>
      </c>
      <c r="G43" s="0" t="n">
        <f aca="false">FM!H43+AF!H69</f>
        <v>1424519.86467795</v>
      </c>
      <c r="H43" s="0" t="n">
        <f aca="false">FM!I43+AF!I69</f>
        <v>110656.250080161</v>
      </c>
    </row>
    <row r="44" customFormat="false" ht="12.8" hidden="false" customHeight="false" outlineLevel="0" collapsed="false">
      <c r="A44" s="0" t="n">
        <f aca="false">FM!B44</f>
        <v>2058</v>
      </c>
      <c r="B44" s="0" t="n">
        <f aca="false">FM!C44+AF!C70</f>
        <v>-3189.91365569271</v>
      </c>
      <c r="C44" s="0" t="n">
        <f aca="false">FM!D44+AF!D70</f>
        <v>-9766.19467109255</v>
      </c>
      <c r="D44" s="0" t="n">
        <f aca="false">FM!E44+AF!E70</f>
        <v>-28555.4844544884</v>
      </c>
      <c r="E44" s="0" t="n">
        <f aca="false">FM!F44+AF!F70</f>
        <v>73135.6367880106</v>
      </c>
      <c r="F44" s="0" t="n">
        <f aca="false">FM!G44+AF!G70</f>
        <v>21958.5879563913</v>
      </c>
      <c r="G44" s="0" t="n">
        <f aca="false">FM!H44+AF!H70</f>
        <v>1377022.44381762</v>
      </c>
      <c r="H44" s="0" t="n">
        <f aca="false">FM!I44+AF!I70</f>
        <v>53582.6319628209</v>
      </c>
    </row>
    <row r="45" customFormat="false" ht="12.8" hidden="false" customHeight="false" outlineLevel="0" collapsed="false">
      <c r="A45" s="0" t="n">
        <f aca="false">FM!B45</f>
        <v>2059</v>
      </c>
      <c r="B45" s="0" t="n">
        <f aca="false">FM!C45+AF!C71</f>
        <v>-517223.044237005</v>
      </c>
      <c r="C45" s="0" t="n">
        <f aca="false">FM!D45+AF!D71</f>
        <v>-124770.688851213</v>
      </c>
      <c r="D45" s="0" t="n">
        <f aca="false">FM!E45+AF!E71</f>
        <v>33670.1671192925</v>
      </c>
      <c r="E45" s="0" t="n">
        <f aca="false">FM!F45+AF!F71</f>
        <v>176878.652584783</v>
      </c>
      <c r="F45" s="0" t="n">
        <f aca="false">FM!G45+AF!G71</f>
        <v>23409.9196355976</v>
      </c>
      <c r="G45" s="0" t="n">
        <f aca="false">FM!H45+AF!H71</f>
        <v>1685273.07022297</v>
      </c>
      <c r="H45" s="0" t="n">
        <f aca="false">FM!I45+AF!I71</f>
        <v>-408034.993747763</v>
      </c>
    </row>
    <row r="46" customFormat="false" ht="12.8" hidden="false" customHeight="false" outlineLevel="0" collapsed="false">
      <c r="A46" s="0" t="n">
        <f aca="false">FM!B46</f>
        <v>2060</v>
      </c>
      <c r="B46" s="0" t="n">
        <f aca="false">FM!C46+AF!C72</f>
        <v>-175167.783037689</v>
      </c>
      <c r="C46" s="0" t="n">
        <f aca="false">FM!D46+AF!D72</f>
        <v>-49808.3104558904</v>
      </c>
      <c r="D46" s="0" t="n">
        <f aca="false">FM!E46+AF!E72</f>
        <v>-26554.5319496701</v>
      </c>
      <c r="E46" s="0" t="n">
        <f aca="false">FM!F46+AF!F72</f>
        <v>-29497.9269719804</v>
      </c>
      <c r="F46" s="0" t="n">
        <f aca="false">FM!G46+AF!G72</f>
        <v>17709.0160189383</v>
      </c>
      <c r="G46" s="0" t="n">
        <f aca="false">FM!H46+AF!H72</f>
        <v>1452144.3099338</v>
      </c>
      <c r="H46" s="0" t="n">
        <f aca="false">FM!I46+AF!I72</f>
        <v>-263319.536396749</v>
      </c>
    </row>
    <row r="47" customFormat="false" ht="12.8" hidden="false" customHeight="false" outlineLevel="0" collapsed="false">
      <c r="A47" s="0" t="n">
        <f aca="false">FM!B47</f>
        <v>2061</v>
      </c>
      <c r="B47" s="0" t="n">
        <f aca="false">FM!C47+AF!C73</f>
        <v>149859.709568487</v>
      </c>
      <c r="C47" s="0" t="n">
        <f aca="false">FM!D47+AF!D73</f>
        <v>38850.498870723</v>
      </c>
      <c r="D47" s="0" t="n">
        <f aca="false">FM!E47+AF!E73</f>
        <v>-91519.6471727989</v>
      </c>
      <c r="E47" s="0" t="n">
        <f aca="false">FM!F47+AF!F73</f>
        <v>-107151.241829417</v>
      </c>
      <c r="F47" s="0" t="n">
        <f aca="false">FM!G47+AF!G73</f>
        <v>18288.1494970098</v>
      </c>
      <c r="G47" s="0" t="n">
        <f aca="false">FM!H47+AF!H73</f>
        <v>1230875.22349043</v>
      </c>
      <c r="H47" s="0" t="n">
        <f aca="false">FM!I47+AF!I73</f>
        <v>8327.46893401444</v>
      </c>
    </row>
    <row r="48" customFormat="false" ht="12.8" hidden="false" customHeight="false" outlineLevel="0" collapsed="false">
      <c r="A48" s="0" t="n">
        <f aca="false">FM!B48</f>
        <v>2062</v>
      </c>
      <c r="B48" s="0" t="n">
        <f aca="false">FM!C48+AF!C74</f>
        <v>-1808154.31214291</v>
      </c>
      <c r="C48" s="0" t="n">
        <f aca="false">FM!D48+AF!D74</f>
        <v>-400141.197659074</v>
      </c>
      <c r="D48" s="0" t="n">
        <f aca="false">FM!E48+AF!E74</f>
        <v>177407.424080649</v>
      </c>
      <c r="E48" s="0" t="n">
        <f aca="false">FM!F48+AF!F74</f>
        <v>483345.918375588</v>
      </c>
      <c r="F48" s="0" t="n">
        <f aca="false">FM!G48+AF!G74</f>
        <v>31601.5033075139</v>
      </c>
      <c r="G48" s="0" t="n">
        <f aca="false">FM!H48+AF!H74</f>
        <v>2352210.31697802</v>
      </c>
      <c r="H48" s="0" t="n">
        <f aca="false">FM!I48+AF!I74</f>
        <v>-1515940.66403784</v>
      </c>
    </row>
    <row r="49" customFormat="false" ht="12.8" hidden="false" customHeight="false" outlineLevel="0" collapsed="false">
      <c r="A49" s="0" t="n">
        <f aca="false">FM!B49</f>
        <v>2063</v>
      </c>
      <c r="B49" s="0" t="n">
        <f aca="false">FM!C49+AF!C75</f>
        <v>-278973.396320846</v>
      </c>
      <c r="C49" s="0" t="n">
        <f aca="false">FM!D49+AF!D75</f>
        <v>-69478.9567442006</v>
      </c>
      <c r="D49" s="0" t="n">
        <f aca="false">FM!E49+AF!E75</f>
        <v>-69771.582619098</v>
      </c>
      <c r="E49" s="0" t="n">
        <f aca="false">FM!F49+AF!F75</f>
        <v>-137214.234014621</v>
      </c>
      <c r="F49" s="0" t="n">
        <f aca="false">FM!G49+AF!G75</f>
        <v>14106.9423343837</v>
      </c>
      <c r="G49" s="0" t="n">
        <f aca="false">FM!H49+AF!H75</f>
        <v>1325655.09533058</v>
      </c>
      <c r="H49" s="0" t="n">
        <f aca="false">FM!I49+AF!I75</f>
        <v>-541331.22736451</v>
      </c>
    </row>
    <row r="50" customFormat="false" ht="12.8" hidden="false" customHeight="false" outlineLevel="0" collapsed="false">
      <c r="A50" s="0" t="n">
        <f aca="false">FM!B50</f>
        <v>2064</v>
      </c>
      <c r="B50" s="0" t="n">
        <f aca="false">FM!C50+AF!C76</f>
        <v>-1133686.49687665</v>
      </c>
      <c r="C50" s="0" t="n">
        <f aca="false">FM!D50+AF!D76</f>
        <v>-265156.55526115</v>
      </c>
      <c r="D50" s="0" t="n">
        <f aca="false">FM!E50+AF!E76</f>
        <v>58080.1416296121</v>
      </c>
      <c r="E50" s="0" t="n">
        <f aca="false">FM!F50+AF!F76</f>
        <v>85466.5800042455</v>
      </c>
      <c r="F50" s="0" t="n">
        <f aca="false">FM!G50+AF!G76</f>
        <v>13620.1000554152</v>
      </c>
      <c r="G50" s="0" t="n">
        <f aca="false">FM!H50+AF!H76</f>
        <v>1885222.18167807</v>
      </c>
      <c r="H50" s="0" t="n">
        <f aca="false">FM!I50+AF!I76</f>
        <v>-1241676.23044898</v>
      </c>
    </row>
    <row r="51" customFormat="false" ht="12.8" hidden="false" customHeight="false" outlineLevel="0" collapsed="false">
      <c r="A51" s="0" t="n">
        <f aca="false">FM!B51</f>
        <v>2065</v>
      </c>
      <c r="B51" s="0" t="n">
        <f aca="false">FM!C51+AF!C77</f>
        <v>217317.573690882</v>
      </c>
      <c r="C51" s="0" t="n">
        <f aca="false">FM!D51+AF!D77</f>
        <v>34004.6437707394</v>
      </c>
      <c r="D51" s="0" t="n">
        <f aca="false">FM!E51+AF!E77</f>
        <v>-140937.657223802</v>
      </c>
      <c r="E51" s="0" t="n">
        <f aca="false">FM!F51+AF!F77</f>
        <v>-408812.833362877</v>
      </c>
      <c r="F51" s="0" t="n">
        <f aca="false">FM!G51+AF!G77</f>
        <v>2640.65127775073</v>
      </c>
      <c r="G51" s="0" t="n">
        <f aca="false">FM!H51+AF!H77</f>
        <v>1101862.70366802</v>
      </c>
      <c r="H51" s="0" t="n">
        <f aca="false">FM!I51+AF!I77</f>
        <v>-295787.621847041</v>
      </c>
    </row>
    <row r="52" customFormat="false" ht="12.8" hidden="false" customHeight="false" outlineLevel="0" collapsed="false">
      <c r="A52" s="0" t="n">
        <f aca="false">FM!B52</f>
        <v>2066</v>
      </c>
      <c r="B52" s="0" t="n">
        <f aca="false">FM!C52+AF!C78</f>
        <v>-114035.468858423</v>
      </c>
      <c r="C52" s="0" t="n">
        <f aca="false">FM!D52+AF!D78</f>
        <v>-21307.5599741405</v>
      </c>
      <c r="D52" s="0" t="n">
        <f aca="false">FM!E52+AF!E78</f>
        <v>-97406.2120027598</v>
      </c>
      <c r="E52" s="0" t="n">
        <f aca="false">FM!F52+AF!F78</f>
        <v>-241132.238391116</v>
      </c>
      <c r="F52" s="0" t="n">
        <f aca="false">FM!G52+AF!G78</f>
        <v>11720.1095695272</v>
      </c>
      <c r="G52" s="0" t="n">
        <f aca="false">FM!H52+AF!H78</f>
        <v>1354802.41843369</v>
      </c>
      <c r="H52" s="0" t="n">
        <f aca="false">FM!I52+AF!I78</f>
        <v>-462161.369657099</v>
      </c>
    </row>
    <row r="53" customFormat="false" ht="12.8" hidden="false" customHeight="false" outlineLevel="0" collapsed="false">
      <c r="A53" s="0" t="n">
        <f aca="false">FM!B53</f>
        <v>2067</v>
      </c>
      <c r="B53" s="0" t="n">
        <f aca="false">FM!C53+AF!C79</f>
        <v>202245.810065042</v>
      </c>
      <c r="C53" s="0" t="n">
        <f aca="false">FM!D53+AF!D79</f>
        <v>46208.5371664641</v>
      </c>
      <c r="D53" s="0" t="n">
        <f aca="false">FM!E53+AF!E79</f>
        <v>-129535.273875004</v>
      </c>
      <c r="E53" s="0" t="n">
        <f aca="false">FM!F53+AF!F79</f>
        <v>-303343.265702638</v>
      </c>
      <c r="F53" s="0" t="n">
        <f aca="false">FM!G53+AF!G79</f>
        <v>14058.7460500412</v>
      </c>
      <c r="G53" s="0" t="n">
        <f aca="false">FM!H53+AF!H79</f>
        <v>1186611.70912348</v>
      </c>
      <c r="H53" s="0" t="n">
        <f aca="false">FM!I53+AF!I79</f>
        <v>-170365.446295902</v>
      </c>
    </row>
    <row r="54" customFormat="false" ht="12.8" hidden="false" customHeight="false" outlineLevel="0" collapsed="false">
      <c r="A54" s="0" t="n">
        <f aca="false">FM!B54</f>
        <v>2068</v>
      </c>
      <c r="B54" s="0" t="n">
        <f aca="false">FM!C54+AF!C80</f>
        <v>375082.444660841</v>
      </c>
      <c r="C54" s="0" t="n">
        <f aca="false">FM!D54+AF!D80</f>
        <v>81941.795691683</v>
      </c>
      <c r="D54" s="0" t="n">
        <f aca="false">FM!E54+AF!E80</f>
        <v>-130203.944164346</v>
      </c>
      <c r="E54" s="0" t="n">
        <f aca="false">FM!F54+AF!F80</f>
        <v>-251575.136291299</v>
      </c>
      <c r="F54" s="0" t="n">
        <f aca="false">FM!G54+AF!G80</f>
        <v>17567.0235476233</v>
      </c>
      <c r="G54" s="0" t="n">
        <f aca="false">FM!H54+AF!H80</f>
        <v>1104104.13539714</v>
      </c>
      <c r="H54" s="0" t="n">
        <f aca="false">FM!I54+AF!I80</f>
        <v>92812.1834443435</v>
      </c>
    </row>
    <row r="55" customFormat="false" ht="12.8" hidden="false" customHeight="false" outlineLevel="0" collapsed="false">
      <c r="A55" s="0" t="n">
        <f aca="false">FM!B55</f>
        <v>2069</v>
      </c>
      <c r="B55" s="0" t="n">
        <f aca="false">FM!C55+AF!C81</f>
        <v>536290.232198387</v>
      </c>
      <c r="C55" s="0" t="n">
        <f aca="false">FM!D55+AF!D81</f>
        <v>115445.932400124</v>
      </c>
      <c r="D55" s="0" t="n">
        <f aca="false">FM!E55+AF!E81</f>
        <v>-128471.403988499</v>
      </c>
      <c r="E55" s="0" t="n">
        <f aca="false">FM!F55+AF!F81</f>
        <v>-216681.644394681</v>
      </c>
      <c r="F55" s="0" t="n">
        <f aca="false">FM!G55+AF!G81</f>
        <v>19260.7037460878</v>
      </c>
      <c r="G55" s="0" t="n">
        <f aca="false">FM!H55+AF!H81</f>
        <v>1042198.85086998</v>
      </c>
      <c r="H55" s="0" t="n">
        <f aca="false">FM!I55+AF!I81</f>
        <v>325843.819961712</v>
      </c>
    </row>
    <row r="56" customFormat="false" ht="12.8" hidden="false" customHeight="false" outlineLevel="0" collapsed="false">
      <c r="A56" s="0" t="n">
        <f aca="false">FM!B56</f>
        <v>2070</v>
      </c>
      <c r="B56" s="0" t="n">
        <f aca="false">FM!C56+AF!C82</f>
        <v>163588.441481339</v>
      </c>
      <c r="C56" s="0" t="n">
        <f aca="false">FM!D56+AF!D82</f>
        <v>19724.4490405889</v>
      </c>
      <c r="D56" s="0" t="n">
        <f aca="false">FM!E56+AF!E82</f>
        <v>-49234.3716108305</v>
      </c>
      <c r="E56" s="0" t="n">
        <f aca="false">FM!F56+AF!F82</f>
        <v>-25643.4021472959</v>
      </c>
      <c r="F56" s="0" t="n">
        <f aca="false">FM!G56+AF!G82</f>
        <v>23563.7601076178</v>
      </c>
      <c r="G56" s="0" t="n">
        <f aca="false">FM!H56+AF!H82</f>
        <v>1288064.15715861</v>
      </c>
      <c r="H56" s="0" t="n">
        <f aca="false">FM!I56+AF!I82</f>
        <v>131998.876871496</v>
      </c>
    </row>
    <row r="57" customFormat="false" ht="12.8" hidden="false" customHeight="false" outlineLevel="0" collapsed="false">
      <c r="A57" s="0" t="n">
        <f aca="false">FM!B57</f>
        <v>2071</v>
      </c>
      <c r="B57" s="0" t="n">
        <f aca="false">FM!C57+AF!C83</f>
        <v>463934.982383432</v>
      </c>
      <c r="C57" s="0" t="n">
        <f aca="false">FM!D57+AF!D83</f>
        <v>94001.2396620302</v>
      </c>
      <c r="D57" s="0" t="n">
        <f aca="false">FM!E57+AF!E83</f>
        <v>-94029.6390181435</v>
      </c>
      <c r="E57" s="0" t="n">
        <f aca="false">FM!F57+AF!F83</f>
        <v>-136621.653173092</v>
      </c>
      <c r="F57" s="0" t="n">
        <f aca="false">FM!G57+AF!G83</f>
        <v>21598.2787596248</v>
      </c>
      <c r="G57" s="0" t="n">
        <f aca="false">FM!H57+AF!H83</f>
        <v>1160796.59608714</v>
      </c>
      <c r="H57" s="0" t="n">
        <f aca="false">FM!I57+AF!I83</f>
        <v>348883.208613455</v>
      </c>
    </row>
    <row r="58" customFormat="false" ht="12.8" hidden="false" customHeight="false" outlineLevel="0" collapsed="false">
      <c r="A58" s="0" t="n">
        <f aca="false">FM!B58</f>
        <v>2072</v>
      </c>
      <c r="B58" s="0" t="n">
        <f aca="false">FM!C58+AF!C84</f>
        <v>192048.249366751</v>
      </c>
      <c r="C58" s="0" t="n">
        <f aca="false">FM!D58+AF!D84</f>
        <v>44173.2596645686</v>
      </c>
      <c r="D58" s="0" t="n">
        <f aca="false">FM!E58+AF!E84</f>
        <v>-45349.7936795657</v>
      </c>
      <c r="E58" s="0" t="n">
        <f aca="false">FM!F58+AF!F84</f>
        <v>-34219.2768102838</v>
      </c>
      <c r="F58" s="0" t="n">
        <f aca="false">FM!G58+AF!G84</f>
        <v>24048.4382541962</v>
      </c>
      <c r="G58" s="0" t="n">
        <f aca="false">FM!H58+AF!H84</f>
        <v>1359727.81908878</v>
      </c>
      <c r="H58" s="0" t="n">
        <f aca="false">FM!I58+AF!I84</f>
        <v>180700.876795843</v>
      </c>
    </row>
    <row r="59" customFormat="false" ht="12.8" hidden="false" customHeight="false" outlineLevel="0" collapsed="false">
      <c r="A59" s="0" t="n">
        <f aca="false">FM!B59</f>
        <v>2073</v>
      </c>
      <c r="B59" s="0" t="n">
        <f aca="false">FM!C59+AF!C85</f>
        <v>-62357.586405158</v>
      </c>
      <c r="C59" s="0" t="n">
        <f aca="false">FM!D59+AF!D85</f>
        <v>-15333.080791208</v>
      </c>
      <c r="D59" s="0" t="n">
        <f aca="false">FM!E59+AF!E85</f>
        <v>-1057.93357163621</v>
      </c>
      <c r="E59" s="0" t="n">
        <f aca="false">FM!F59+AF!F85</f>
        <v>48633.0951898741</v>
      </c>
      <c r="F59" s="0" t="n">
        <f aca="false">FM!G59+AF!G85</f>
        <v>24168.3797644451</v>
      </c>
      <c r="G59" s="0" t="n">
        <f aca="false">FM!H59+AF!H85</f>
        <v>1522361.856852</v>
      </c>
      <c r="H59" s="0" t="n">
        <f aca="false">FM!I59+AF!I85</f>
        <v>-5947.12581377477</v>
      </c>
    </row>
    <row r="60" customFormat="false" ht="12.8" hidden="false" customHeight="false" outlineLevel="0" collapsed="false">
      <c r="A60" s="0" t="n">
        <f aca="false">FM!B60</f>
        <v>2074</v>
      </c>
      <c r="B60" s="0" t="n">
        <f aca="false">FM!C60+AF!C86</f>
        <v>-1197903.16560471</v>
      </c>
      <c r="C60" s="0" t="n">
        <f aca="false">FM!D60+AF!D86</f>
        <v>-302694.494921289</v>
      </c>
      <c r="D60" s="0" t="n">
        <f aca="false">FM!E60+AF!E86</f>
        <v>181832.298896341</v>
      </c>
      <c r="E60" s="0" t="n">
        <f aca="false">FM!F60+AF!F86</f>
        <v>240647.536860533</v>
      </c>
      <c r="F60" s="0" t="n">
        <f aca="false">FM!G60+AF!G86</f>
        <v>30911.8241241612</v>
      </c>
      <c r="G60" s="0" t="n">
        <f aca="false">FM!H60+AF!H86</f>
        <v>2384766.95092405</v>
      </c>
      <c r="H60" s="0" t="n">
        <f aca="false">FM!I60+AF!I86</f>
        <v>-1047206.00064503</v>
      </c>
    </row>
    <row r="61" customFormat="false" ht="12.8" hidden="false" customHeight="false" outlineLevel="0" collapsed="false">
      <c r="A61" s="0" t="n">
        <f aca="false">FM!B61</f>
        <v>2075</v>
      </c>
      <c r="B61" s="0" t="n">
        <f aca="false">FM!C61+AF!C87</f>
        <v>-707818.569806557</v>
      </c>
      <c r="C61" s="0" t="n">
        <f aca="false">FM!D61+AF!D87</f>
        <v>-153241.200193926</v>
      </c>
      <c r="D61" s="0" t="n">
        <f aca="false">FM!E61+AF!E87</f>
        <v>68422.2690349151</v>
      </c>
      <c r="E61" s="0" t="n">
        <f aca="false">FM!F61+AF!F87</f>
        <v>80527.7560882825</v>
      </c>
      <c r="F61" s="0" t="n">
        <f aca="false">FM!G61+AF!G87</f>
        <v>20056.0629277863</v>
      </c>
      <c r="G61" s="0" t="n">
        <f aca="false">FM!H61+AF!H87</f>
        <v>1997943.16329414</v>
      </c>
      <c r="H61" s="0" t="n">
        <f aca="false">FM!I61+AF!I87</f>
        <v>-692053.681949295</v>
      </c>
    </row>
    <row r="62" customFormat="false" ht="12.8" hidden="false" customHeight="false" outlineLevel="0" collapsed="false">
      <c r="A62" s="0" t="n">
        <f aca="false">FM!B62</f>
        <v>2076</v>
      </c>
      <c r="B62" s="0" t="n">
        <f aca="false">FM!C62+AF!C88</f>
        <v>-894680.551419321</v>
      </c>
      <c r="C62" s="0" t="n">
        <f aca="false">FM!D62+AF!D88</f>
        <v>-155483.399095645</v>
      </c>
      <c r="D62" s="0" t="n">
        <f aca="false">FM!E62+AF!E88</f>
        <v>63332.2259246879</v>
      </c>
      <c r="E62" s="0" t="n">
        <f aca="false">FM!F62+AF!F88</f>
        <v>136833.77776977</v>
      </c>
      <c r="F62" s="0" t="n">
        <f aca="false">FM!G62+AF!G88</f>
        <v>18316.9187674709</v>
      </c>
      <c r="G62" s="0" t="n">
        <f aca="false">FM!H62+AF!H88</f>
        <v>2058838.05433208</v>
      </c>
      <c r="H62" s="0" t="n">
        <f aca="false">FM!I62+AF!I88</f>
        <v>-831681.028053105</v>
      </c>
    </row>
    <row r="63" customFormat="false" ht="12.8" hidden="false" customHeight="false" outlineLevel="0" collapsed="false">
      <c r="A63" s="0" t="n">
        <f aca="false">FM!B63</f>
        <v>2077</v>
      </c>
      <c r="B63" s="0" t="n">
        <f aca="false">FM!C63+AF!C89</f>
        <v>-564035.63653579</v>
      </c>
      <c r="C63" s="0" t="n">
        <f aca="false">FM!D63+AF!D89</f>
        <v>-83214.2755864477</v>
      </c>
      <c r="D63" s="0" t="n">
        <f aca="false">FM!E63+AF!E89</f>
        <v>-9737.18720932677</v>
      </c>
      <c r="E63" s="0" t="n">
        <f aca="false">FM!F63+AF!F89</f>
        <v>88589.2735702596</v>
      </c>
      <c r="F63" s="0" t="n">
        <f aca="false">FM!G63+AF!G89</f>
        <v>17632.9017245062</v>
      </c>
      <c r="G63" s="0" t="n">
        <f aca="false">FM!H63+AF!H89</f>
        <v>1701822.59207887</v>
      </c>
      <c r="H63" s="0" t="n">
        <f aca="false">FM!I63+AF!I89</f>
        <v>-550764.924036861</v>
      </c>
    </row>
    <row r="64" customFormat="false" ht="12.8" hidden="false" customHeight="false" outlineLevel="0" collapsed="false">
      <c r="A64" s="0" t="n">
        <f aca="false">FM!B64</f>
        <v>2078</v>
      </c>
      <c r="B64" s="0" t="n">
        <f aca="false">FM!C64+AF!C90</f>
        <v>15368.1370103545</v>
      </c>
      <c r="C64" s="0" t="n">
        <f aca="false">FM!D64+AF!D90</f>
        <v>33631.9502801122</v>
      </c>
      <c r="D64" s="0" t="n">
        <f aca="false">FM!E64+AF!E90</f>
        <v>-83950.6217702306</v>
      </c>
      <c r="E64" s="0" t="n">
        <f aca="false">FM!F64+AF!F90</f>
        <v>-128273.102433358</v>
      </c>
      <c r="F64" s="0" t="n">
        <f aca="false">FM!G64+AF!G90</f>
        <v>8459.08214313164</v>
      </c>
      <c r="G64" s="0" t="n">
        <f aca="false">FM!H64+AF!H90</f>
        <v>1347263.15070819</v>
      </c>
      <c r="H64" s="0" t="n">
        <f aca="false">FM!I64+AF!I90</f>
        <v>-154764.554769665</v>
      </c>
    </row>
    <row r="65" customFormat="false" ht="12.8" hidden="false" customHeight="false" outlineLevel="0" collapsed="false">
      <c r="A65" s="0" t="n">
        <f aca="false">FM!B65</f>
        <v>2079</v>
      </c>
      <c r="B65" s="0" t="n">
        <f aca="false">FM!C65+AF!C91</f>
        <v>220352.494922299</v>
      </c>
      <c r="C65" s="0" t="n">
        <f aca="false">FM!D65+AF!D91</f>
        <v>69615.7537988629</v>
      </c>
      <c r="D65" s="0" t="n">
        <f aca="false">FM!E65+AF!E91</f>
        <v>-108383.000824921</v>
      </c>
      <c r="E65" s="0" t="n">
        <f aca="false">FM!F65+AF!F91</f>
        <v>-155830.040692907</v>
      </c>
      <c r="F65" s="0" t="n">
        <f aca="false">FM!G65+AF!G91</f>
        <v>9843.84035914391</v>
      </c>
      <c r="G65" s="0" t="n">
        <f aca="false">FM!H65+AF!H91</f>
        <v>1235654.76290226</v>
      </c>
      <c r="H65" s="0" t="n">
        <f aca="false">FM!I65+AF!I91</f>
        <v>35599.047562696</v>
      </c>
    </row>
    <row r="66" customFormat="false" ht="12.8" hidden="false" customHeight="false" outlineLevel="0" collapsed="false">
      <c r="A66" s="0" t="n">
        <f aca="false">FM!B66</f>
        <v>2080</v>
      </c>
      <c r="B66" s="0" t="n">
        <f aca="false">FM!C66+AF!C92</f>
        <v>270616.236397788</v>
      </c>
      <c r="C66" s="0" t="n">
        <f aca="false">FM!D66+AF!D92</f>
        <v>74797.5289463932</v>
      </c>
      <c r="D66" s="0" t="n">
        <f aca="false">FM!E66+AF!E92</f>
        <v>-101518.789468412</v>
      </c>
      <c r="E66" s="0" t="n">
        <f aca="false">FM!F66+AF!F92</f>
        <v>-109464.156625525</v>
      </c>
      <c r="F66" s="0" t="n">
        <f aca="false">FM!G66+AF!G92</f>
        <v>12565.0155682787</v>
      </c>
      <c r="G66" s="0" t="n">
        <f aca="false">FM!H66+AF!H92</f>
        <v>1232981.62336495</v>
      </c>
      <c r="H66" s="0" t="n">
        <f aca="false">FM!I66+AF!I92</f>
        <v>146995.834817842</v>
      </c>
    </row>
    <row r="67" customFormat="false" ht="12.8" hidden="false" customHeight="false" outlineLevel="0" collapsed="false">
      <c r="A67" s="0" t="n">
        <f aca="false">FM!B67</f>
        <v>2081</v>
      </c>
      <c r="B67" s="0" t="n">
        <f aca="false">FM!C67+AF!C93</f>
        <v>343895.357268199</v>
      </c>
      <c r="C67" s="0" t="n">
        <f aca="false">FM!D67+AF!D93</f>
        <v>86924.2407252933</v>
      </c>
      <c r="D67" s="0" t="n">
        <f aca="false">FM!E67+AF!E93</f>
        <v>-96861.79300668</v>
      </c>
      <c r="E67" s="0" t="n">
        <f aca="false">FM!F67+AF!F93</f>
        <v>-82513.9794305395</v>
      </c>
      <c r="F67" s="0" t="n">
        <f aca="false">FM!G67+AF!G93</f>
        <v>13738.8346151151</v>
      </c>
      <c r="G67" s="0" t="n">
        <f aca="false">FM!H67+AF!H93</f>
        <v>1198412.35833968</v>
      </c>
      <c r="H67" s="0" t="n">
        <f aca="false">FM!I67+AF!I93</f>
        <v>265182.660171621</v>
      </c>
    </row>
    <row r="68" customFormat="false" ht="12.8" hidden="false" customHeight="false" outlineLevel="0" collapsed="false">
      <c r="A68" s="0" t="n">
        <f aca="false">FM!B68</f>
        <v>2082</v>
      </c>
      <c r="B68" s="0" t="n">
        <f aca="false">FM!C68+AF!C94</f>
        <v>462467.682312843</v>
      </c>
      <c r="C68" s="0" t="n">
        <f aca="false">FM!D68+AF!D94</f>
        <v>112502.238960099</v>
      </c>
      <c r="D68" s="0" t="n">
        <f aca="false">FM!E68+AF!E94</f>
        <v>-110132.982348855</v>
      </c>
      <c r="E68" s="0" t="n">
        <f aca="false">FM!F68+AF!F94</f>
        <v>-86693.8535355488</v>
      </c>
      <c r="F68" s="0" t="n">
        <f aca="false">FM!G68+AF!G94</f>
        <v>15128.4916353039</v>
      </c>
      <c r="G68" s="0" t="n">
        <f aca="false">FM!H68+AF!H94</f>
        <v>1145340.67058086</v>
      </c>
      <c r="H68" s="0" t="n">
        <f aca="false">FM!I68+AF!I94</f>
        <v>393271.577024154</v>
      </c>
    </row>
    <row r="69" customFormat="false" ht="12.8" hidden="false" customHeight="false" outlineLevel="0" collapsed="false">
      <c r="A69" s="0" t="n">
        <f aca="false">FM!B69</f>
        <v>2083</v>
      </c>
      <c r="B69" s="0" t="n">
        <f aca="false">FM!C69+AF!C95</f>
        <v>353568.989696167</v>
      </c>
      <c r="C69" s="0" t="n">
        <f aca="false">FM!D69+AF!D95</f>
        <v>84347.3788830191</v>
      </c>
      <c r="D69" s="0" t="n">
        <f aca="false">FM!E69+AF!E95</f>
        <v>-78939.0043682968</v>
      </c>
      <c r="E69" s="0" t="n">
        <f aca="false">FM!F69+AF!F95</f>
        <v>-13414.457983274</v>
      </c>
      <c r="F69" s="0" t="n">
        <f aca="false">FM!G69+AF!G95</f>
        <v>17778.626252532</v>
      </c>
      <c r="G69" s="0" t="n">
        <f aca="false">FM!H69+AF!H95</f>
        <v>1202768.79633926</v>
      </c>
      <c r="H69" s="0" t="n">
        <f aca="false">FM!I69+AF!I95</f>
        <v>363341.532479644</v>
      </c>
    </row>
    <row r="70" customFormat="false" ht="12.8" hidden="false" customHeight="false" outlineLevel="0" collapsed="false">
      <c r="A70" s="0" t="n">
        <f aca="false">FM!B70</f>
        <v>2084</v>
      </c>
      <c r="B70" s="0" t="n">
        <f aca="false">FM!C70+AF!C96</f>
        <v>279588.128638048</v>
      </c>
      <c r="C70" s="0" t="n">
        <f aca="false">FM!D70+AF!D96</f>
        <v>63149.6895138654</v>
      </c>
      <c r="D70" s="0" t="n">
        <f aca="false">FM!E70+AF!E96</f>
        <v>-57298.0757135614</v>
      </c>
      <c r="E70" s="0" t="n">
        <f aca="false">FM!F70+AF!F96</f>
        <v>40292.0113892327</v>
      </c>
      <c r="F70" s="0" t="n">
        <f aca="false">FM!G70+AF!G96</f>
        <v>18917.1632223316</v>
      </c>
      <c r="G70" s="0" t="n">
        <f aca="false">FM!H70+AF!H96</f>
        <v>1234451.60065236</v>
      </c>
      <c r="H70" s="0" t="n">
        <f aca="false">FM!I70+AF!I96</f>
        <v>344648.917049915</v>
      </c>
    </row>
    <row r="71" customFormat="false" ht="12.8" hidden="false" customHeight="false" outlineLevel="0" collapsed="false">
      <c r="A71" s="0" t="n">
        <f aca="false">FM!B71</f>
        <v>2085</v>
      </c>
      <c r="B71" s="0" t="n">
        <f aca="false">FM!C71+AF!C97</f>
        <v>-58651.9724650886</v>
      </c>
      <c r="C71" s="0" t="n">
        <f aca="false">FM!D71+AF!D97</f>
        <v>-17650.7944235532</v>
      </c>
      <c r="D71" s="0" t="n">
        <f aca="false">FM!E71+AF!E97</f>
        <v>-873.541232846212</v>
      </c>
      <c r="E71" s="0" t="n">
        <f aca="false">FM!F71+AF!F97</f>
        <v>150064.668909959</v>
      </c>
      <c r="F71" s="0" t="n">
        <f aca="false">FM!G71+AF!G97</f>
        <v>20153.8476657197</v>
      </c>
      <c r="G71" s="0" t="n">
        <f aca="false">FM!H71+AF!H97</f>
        <v>1460380.81998927</v>
      </c>
      <c r="H71" s="0" t="n">
        <f aca="false">FM!I71+AF!I97</f>
        <v>93042.2084540725</v>
      </c>
    </row>
    <row r="72" customFormat="false" ht="12.8" hidden="false" customHeight="false" outlineLevel="0" collapsed="false">
      <c r="A72" s="0" t="n">
        <f aca="false">FM!B72</f>
        <v>2086</v>
      </c>
      <c r="B72" s="0" t="n">
        <f aca="false">FM!C72+AF!C98</f>
        <v>-118626.639774533</v>
      </c>
      <c r="C72" s="0" t="n">
        <f aca="false">FM!D72+AF!D98</f>
        <v>-36937.8879393591</v>
      </c>
      <c r="D72" s="0" t="n">
        <f aca="false">FM!E72+AF!E98</f>
        <v>-3917.47220229357</v>
      </c>
      <c r="E72" s="0" t="n">
        <f aca="false">FM!F72+AF!F98</f>
        <v>170977.315905744</v>
      </c>
      <c r="F72" s="0" t="n">
        <f aca="false">FM!G72+AF!G98</f>
        <v>18279.278098803</v>
      </c>
      <c r="G72" s="0" t="n">
        <f aca="false">FM!H72+AF!H98</f>
        <v>1434491.2027309</v>
      </c>
      <c r="H72" s="0" t="n">
        <f aca="false">FM!I72+AF!I98</f>
        <v>29774.5940884799</v>
      </c>
    </row>
    <row r="73" customFormat="false" ht="12.8" hidden="false" customHeight="false" outlineLevel="0" collapsed="false">
      <c r="A73" s="0" t="n">
        <f aca="false">FM!B73</f>
        <v>2087</v>
      </c>
      <c r="B73" s="0" t="n">
        <f aca="false">FM!C73+AF!C99</f>
        <v>530170.664370433</v>
      </c>
      <c r="C73" s="0" t="n">
        <f aca="false">FM!D73+AF!D99</f>
        <v>103043.450961232</v>
      </c>
      <c r="D73" s="0" t="n">
        <f aca="false">FM!E73+AF!E99</f>
        <v>-90930.5757957893</v>
      </c>
      <c r="E73" s="0" t="n">
        <f aca="false">FM!F73+AF!F99</f>
        <v>-82608.7147623696</v>
      </c>
      <c r="F73" s="0" t="n">
        <f aca="false">FM!G73+AF!G99</f>
        <v>12809.020633474</v>
      </c>
      <c r="G73" s="0" t="n">
        <f aca="false">FM!H73+AF!H99</f>
        <v>1079910.18827657</v>
      </c>
      <c r="H73" s="0" t="n">
        <f aca="false">FM!I73+AF!I99</f>
        <v>472483.845407262</v>
      </c>
    </row>
    <row r="74" customFormat="false" ht="12.8" hidden="false" customHeight="false" outlineLevel="0" collapsed="false">
      <c r="A74" s="0" t="n">
        <f aca="false">FM!B74</f>
        <v>2088</v>
      </c>
      <c r="B74" s="0" t="n">
        <f aca="false">FM!C74+AF!C100</f>
        <v>330681.962545907</v>
      </c>
      <c r="C74" s="0" t="n">
        <f aca="false">FM!D74+AF!D100</f>
        <v>57950.0766808079</v>
      </c>
      <c r="D74" s="0" t="n">
        <f aca="false">FM!E74+AF!E100</f>
        <v>-50296.0182871697</v>
      </c>
      <c r="E74" s="0" t="n">
        <f aca="false">FM!F74+AF!F100</f>
        <v>29210.9278035429</v>
      </c>
      <c r="F74" s="0" t="n">
        <f aca="false">FM!G74+AF!G100</f>
        <v>16550.9895854741</v>
      </c>
      <c r="G74" s="0" t="n">
        <f aca="false">FM!H74+AF!H100</f>
        <v>1208824.7903096</v>
      </c>
      <c r="H74" s="0" t="n">
        <f aca="false">FM!I74+AF!I100</f>
        <v>384097.938328438</v>
      </c>
    </row>
    <row r="75" customFormat="false" ht="12.8" hidden="false" customHeight="false" outlineLevel="0" collapsed="false">
      <c r="A75" s="0" t="n">
        <f aca="false">FM!B75</f>
        <v>2089</v>
      </c>
      <c r="B75" s="0" t="n">
        <f aca="false">FM!C75+AF!C101</f>
        <v>-1461940.69476539</v>
      </c>
      <c r="C75" s="0" t="n">
        <f aca="false">FM!D75+AF!D101</f>
        <v>-323831.903788432</v>
      </c>
      <c r="D75" s="0" t="n">
        <f aca="false">FM!E75+AF!E101</f>
        <v>181012.066685622</v>
      </c>
      <c r="E75" s="0" t="n">
        <f aca="false">FM!F75+AF!F101</f>
        <v>640215.477629769</v>
      </c>
      <c r="F75" s="0" t="n">
        <f aca="false">FM!G75+AF!G101</f>
        <v>28384.6025635079</v>
      </c>
      <c r="G75" s="0" t="n">
        <f aca="false">FM!H75+AF!H101</f>
        <v>2168800.20661358</v>
      </c>
      <c r="H75" s="0" t="n">
        <f aca="false">FM!I75+AF!I101</f>
        <v>-936160.45167499</v>
      </c>
    </row>
    <row r="76" customFormat="false" ht="12.8" hidden="false" customHeight="false" outlineLevel="0" collapsed="false">
      <c r="A76" s="0" t="n">
        <f aca="false">FM!B76</f>
        <v>2090</v>
      </c>
      <c r="B76" s="0" t="n">
        <f aca="false">FM!C76+AF!C102</f>
        <v>103527.980130168</v>
      </c>
      <c r="C76" s="0" t="n">
        <f aca="false">FM!D76+AF!D102</f>
        <v>21306.1737119169</v>
      </c>
      <c r="D76" s="0" t="n">
        <f aca="false">FM!E76+AF!E102</f>
        <v>-65876.3105936982</v>
      </c>
      <c r="E76" s="0" t="n">
        <f aca="false">FM!F76+AF!F102</f>
        <v>-26196.976638779</v>
      </c>
      <c r="F76" s="0" t="n">
        <f aca="false">FM!G76+AF!G102</f>
        <v>10165.0292802639</v>
      </c>
      <c r="G76" s="0" t="n">
        <f aca="false">FM!H76+AF!H102</f>
        <v>1221617.08488467</v>
      </c>
      <c r="H76" s="0" t="n">
        <f aca="false">FM!I76+AF!I102</f>
        <v>42925.8958896399</v>
      </c>
    </row>
    <row r="77" customFormat="false" ht="12.8" hidden="false" customHeight="false" outlineLevel="0" collapsed="false">
      <c r="A77" s="0" t="n">
        <f aca="false">FM!B77</f>
        <v>2091</v>
      </c>
      <c r="B77" s="0" t="n">
        <f aca="false">FM!C77+AF!C103</f>
        <v>-106537.170182917</v>
      </c>
      <c r="C77" s="0" t="n">
        <f aca="false">FM!D77+AF!D103</f>
        <v>-31208.58162334</v>
      </c>
      <c r="D77" s="0" t="n">
        <f aca="false">FM!E77+AF!E103</f>
        <v>-44800.5293793567</v>
      </c>
      <c r="E77" s="0" t="n">
        <f aca="false">FM!F77+AF!F103</f>
        <v>57048.5127711087</v>
      </c>
      <c r="F77" s="0" t="n">
        <f aca="false">FM!G77+AF!G103</f>
        <v>16165.0101193413</v>
      </c>
      <c r="G77" s="0" t="n">
        <f aca="false">FM!H77+AF!H103</f>
        <v>1273447.49971385</v>
      </c>
      <c r="H77" s="0" t="n">
        <f aca="false">FM!I77+AF!I103</f>
        <v>-109332.758294687</v>
      </c>
    </row>
    <row r="78" customFormat="false" ht="12.8" hidden="false" customHeight="false" outlineLevel="0" collapsed="false">
      <c r="A78" s="0" t="n">
        <f aca="false">FM!B78</f>
        <v>2092</v>
      </c>
      <c r="B78" s="0" t="n">
        <f aca="false">FM!C78+AF!C104</f>
        <v>-390540.946242236</v>
      </c>
      <c r="C78" s="0" t="n">
        <f aca="false">FM!D78+AF!D104</f>
        <v>-101111.219355773</v>
      </c>
      <c r="D78" s="0" t="n">
        <f aca="false">FM!E78+AF!E104</f>
        <v>5049.352759731</v>
      </c>
      <c r="E78" s="0" t="n">
        <f aca="false">FM!F78+AF!F104</f>
        <v>71484.7768249107</v>
      </c>
      <c r="F78" s="0" t="n">
        <f aca="false">FM!G78+AF!G104</f>
        <v>10671.5956488922</v>
      </c>
      <c r="G78" s="0" t="n">
        <f aca="false">FM!H78+AF!H104</f>
        <v>1471055.78316005</v>
      </c>
      <c r="H78" s="0" t="n">
        <f aca="false">FM!I78+AF!I104</f>
        <v>-404446.440364935</v>
      </c>
    </row>
    <row r="79" customFormat="false" ht="12.8" hidden="false" customHeight="false" outlineLevel="0" collapsed="false">
      <c r="A79" s="0" t="n">
        <f aca="false">FM!B79</f>
        <v>2093</v>
      </c>
      <c r="B79" s="0" t="n">
        <f aca="false">FM!C79+AF!C105</f>
        <v>448518.646059334</v>
      </c>
      <c r="C79" s="0" t="n">
        <f aca="false">FM!D79+AF!D105</f>
        <v>80188.119852833</v>
      </c>
      <c r="D79" s="0" t="n">
        <f aca="false">FM!E79+AF!E105</f>
        <v>-103906.085126636</v>
      </c>
      <c r="E79" s="0" t="n">
        <f aca="false">FM!F79+AF!F105</f>
        <v>-258873.188339193</v>
      </c>
      <c r="F79" s="0" t="n">
        <f aca="false">FM!G79+AF!G105</f>
        <v>4590.36964830756</v>
      </c>
      <c r="G79" s="0" t="n">
        <f aca="false">FM!H79+AF!H105</f>
        <v>1019827.7821772</v>
      </c>
      <c r="H79" s="0" t="n">
        <f aca="false">FM!I79+AF!I105</f>
        <v>170517.862095304</v>
      </c>
    </row>
    <row r="80" customFormat="false" ht="12.8" hidden="false" customHeight="false" outlineLevel="0" collapsed="false">
      <c r="A80" s="0" t="n">
        <f aca="false">FM!B80</f>
        <v>2094</v>
      </c>
      <c r="B80" s="0" t="n">
        <f aca="false">FM!C80+AF!C106</f>
        <v>565457.153043261</v>
      </c>
      <c r="C80" s="0" t="n">
        <f aca="false">FM!D80+AF!D106</f>
        <v>118916.710060574</v>
      </c>
      <c r="D80" s="0" t="n">
        <f aca="false">FM!E80+AF!E106</f>
        <v>-112775.207073087</v>
      </c>
      <c r="E80" s="0" t="n">
        <f aca="false">FM!F80+AF!F106</f>
        <v>-150340.249445955</v>
      </c>
      <c r="F80" s="0" t="n">
        <f aca="false">FM!G80+AF!G106</f>
        <v>8399.01213378087</v>
      </c>
      <c r="G80" s="0" t="n">
        <f aca="false">FM!H80+AF!H106</f>
        <v>950809.413183659</v>
      </c>
      <c r="H80" s="0" t="n">
        <f aca="false">FM!I80+AF!I106</f>
        <v>429657.418718465</v>
      </c>
    </row>
    <row r="81" customFormat="false" ht="12.8" hidden="false" customHeight="false" outlineLevel="0" collapsed="false">
      <c r="A81" s="0" t="n">
        <f aca="false">FM!B81</f>
        <v>2095</v>
      </c>
      <c r="B81" s="0" t="n">
        <f aca="false">FM!C81+AF!C107</f>
        <v>591069.270099273</v>
      </c>
      <c r="C81" s="0" t="n">
        <f aca="false">FM!D81+AF!D107</f>
        <v>124786.391762721</v>
      </c>
      <c r="D81" s="0" t="n">
        <f aca="false">FM!E81+AF!E107</f>
        <v>-102575.780026717</v>
      </c>
      <c r="E81" s="0" t="n">
        <f aca="false">FM!F81+AF!F107</f>
        <v>-121800.223067123</v>
      </c>
      <c r="F81" s="0" t="n">
        <f aca="false">FM!G81+AF!G107</f>
        <v>13417.0009449609</v>
      </c>
      <c r="G81" s="0" t="n">
        <f aca="false">FM!H81+AF!H107</f>
        <v>953786.727311537</v>
      </c>
      <c r="H81" s="0" t="n">
        <f aca="false">FM!I81+AF!I107</f>
        <v>504896.659713186</v>
      </c>
    </row>
    <row r="82" customFormat="false" ht="12.8" hidden="false" customHeight="false" outlineLevel="0" collapsed="false">
      <c r="A82" s="0" t="n">
        <f aca="false">FM!B82</f>
        <v>2096</v>
      </c>
      <c r="B82" s="0" t="n">
        <f aca="false">FM!C82+AF!C108</f>
        <v>513767.7250937</v>
      </c>
      <c r="C82" s="0" t="n">
        <f aca="false">FM!D82+AF!D108</f>
        <v>110227.946117898</v>
      </c>
      <c r="D82" s="0" t="n">
        <f aca="false">FM!E82+AF!E108</f>
        <v>-76837.7280191667</v>
      </c>
      <c r="E82" s="0" t="n">
        <f aca="false">FM!F82+AF!F108</f>
        <v>-100960.920434241</v>
      </c>
      <c r="F82" s="0" t="n">
        <f aca="false">FM!G82+AF!G108</f>
        <v>16742.7416345626</v>
      </c>
      <c r="G82" s="0" t="n">
        <f aca="false">FM!H82+AF!H108</f>
        <v>1021996.71888103</v>
      </c>
      <c r="H82" s="0" t="n">
        <f aca="false">FM!I82+AF!I108</f>
        <v>462939.764392473</v>
      </c>
    </row>
    <row r="83" customFormat="false" ht="12.8" hidden="false" customHeight="false" outlineLevel="0" collapsed="false">
      <c r="A83" s="0" t="n">
        <f aca="false">FM!B83</f>
        <v>2097</v>
      </c>
      <c r="B83" s="0" t="n">
        <f aca="false">FM!C83+AF!C109</f>
        <v>421676.968988141</v>
      </c>
      <c r="C83" s="0" t="n">
        <f aca="false">FM!D83+AF!D109</f>
        <v>87092.707504746</v>
      </c>
      <c r="D83" s="0" t="n">
        <f aca="false">FM!E83+AF!E109</f>
        <v>-49870.6247926541</v>
      </c>
      <c r="E83" s="0" t="n">
        <f aca="false">FM!F83+AF!F109</f>
        <v>-55941.7950452077</v>
      </c>
      <c r="F83" s="0" t="n">
        <f aca="false">FM!G83+AF!G109</f>
        <v>18831.6808103174</v>
      </c>
      <c r="G83" s="0" t="n">
        <f aca="false">FM!H83+AF!H109</f>
        <v>1099834.0466591</v>
      </c>
      <c r="H83" s="0" t="n">
        <f aca="false">FM!I83+AF!I109</f>
        <v>421788.937465467</v>
      </c>
    </row>
    <row r="84" customFormat="false" ht="12.8" hidden="false" customHeight="false" outlineLevel="0" collapsed="false">
      <c r="A84" s="0" t="n">
        <f aca="false">FM!B84</f>
        <v>2098</v>
      </c>
      <c r="B84" s="0" t="n">
        <f aca="false">FM!C84+AF!C110</f>
        <v>582331.860360874</v>
      </c>
      <c r="C84" s="0" t="n">
        <f aca="false">FM!D84+AF!D110</f>
        <v>121007.237699553</v>
      </c>
      <c r="D84" s="0" t="n">
        <f aca="false">FM!E84+AF!E110</f>
        <v>-67798.1738742879</v>
      </c>
      <c r="E84" s="0" t="n">
        <f aca="false">FM!F84+AF!F110</f>
        <v>-88483.0633998988</v>
      </c>
      <c r="F84" s="0" t="n">
        <f aca="false">FM!G84+AF!G110</f>
        <v>19308.9195299186</v>
      </c>
      <c r="G84" s="0" t="n">
        <f aca="false">FM!H84+AF!H110</f>
        <v>1002991.8057666</v>
      </c>
      <c r="H84" s="0" t="n">
        <f aca="false">FM!I84+AF!I110</f>
        <v>566366.780316144</v>
      </c>
    </row>
    <row r="85" customFormat="false" ht="12.8" hidden="false" customHeight="false" outlineLevel="0" collapsed="false">
      <c r="A85" s="0" t="n">
        <f aca="false">FM!B85</f>
        <v>2099</v>
      </c>
      <c r="B85" s="0" t="n">
        <f aca="false">FM!C85+AF!C111</f>
        <v>649277.946841568</v>
      </c>
      <c r="C85" s="0" t="n">
        <f aca="false">FM!D85+AF!D111</f>
        <v>144120.388229557</v>
      </c>
      <c r="D85" s="0" t="n">
        <f aca="false">FM!E85+AF!E111</f>
        <v>-68679.6112879412</v>
      </c>
      <c r="E85" s="0" t="n">
        <f aca="false">FM!F85+AF!F111</f>
        <v>-79542.9750205101</v>
      </c>
      <c r="F85" s="0" t="n">
        <f aca="false">FM!G85+AF!G111</f>
        <v>20486.9307799302</v>
      </c>
      <c r="G85" s="0" t="n">
        <f aca="false">FM!H85+AF!H111</f>
        <v>991584.251424819</v>
      </c>
      <c r="H85" s="0" t="n">
        <f aca="false">FM!I85+AF!I111</f>
        <v>665662.679542318</v>
      </c>
    </row>
    <row r="86" customFormat="false" ht="12.8" hidden="false" customHeight="false" outlineLevel="0" collapsed="false">
      <c r="A86" s="0" t="n">
        <f aca="false">FM!B86</f>
        <v>2100</v>
      </c>
      <c r="B86" s="0" t="n">
        <f aca="false">FM!C86+AF!C112</f>
        <v>339005.250701506</v>
      </c>
      <c r="C86" s="0" t="n">
        <f aca="false">FM!D86+AF!D112</f>
        <v>75795.1868938883</v>
      </c>
      <c r="D86" s="0" t="n">
        <f aca="false">FM!E86+AF!E112</f>
        <v>-13227.4716182193</v>
      </c>
      <c r="E86" s="0" t="n">
        <f aca="false">FM!F86+AF!F112</f>
        <v>36451.860157961</v>
      </c>
      <c r="F86" s="0" t="n">
        <f aca="false">FM!G86+AF!G112</f>
        <v>23791.2782607675</v>
      </c>
      <c r="G86" s="0" t="n">
        <f aca="false">FM!H86+AF!H112</f>
        <v>1183485.25157125</v>
      </c>
      <c r="H86" s="0" t="n">
        <f aca="false">FM!I86+AF!I112</f>
        <v>461816.104396135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1" sqref="P61:P63 J1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FM!B1</f>
        <v>Year</v>
      </c>
      <c r="B1" s="0" t="str">
        <f aca="false">FM!C1</f>
        <v>AGB</v>
      </c>
      <c r="C1" s="0" t="str">
        <f aca="false">FM!D1</f>
        <v>BGB</v>
      </c>
      <c r="D1" s="0" t="str">
        <f aca="false">FM!E1</f>
        <v>Deadwood</v>
      </c>
      <c r="E1" s="0" t="str">
        <f aca="false">FM!F1</f>
        <v>Litter</v>
      </c>
      <c r="F1" s="0" t="str">
        <f aca="false">FM!G1</f>
        <v>Soil</v>
      </c>
      <c r="G1" s="0" t="str">
        <f aca="false">FM!H1</f>
        <v>Harvest</v>
      </c>
      <c r="H1" s="0" t="str">
        <f aca="false">FM!I1</f>
        <v>Total Ecosystem</v>
      </c>
    </row>
    <row r="2" customFormat="false" ht="12.8" hidden="false" customHeight="false" outlineLevel="0" collapsed="false">
      <c r="A2" s="0" t="n">
        <f aca="false">FM!B2</f>
        <v>2016</v>
      </c>
      <c r="B2" s="0" t="n">
        <f aca="false">FM!C2+AF!C28+SC0!C28</f>
        <v>3076699.05441895</v>
      </c>
      <c r="C2" s="0" t="n">
        <f aca="false">FM!D2+AF!D28+SC0!D28</f>
        <v>677434.627283997</v>
      </c>
      <c r="D2" s="0" t="n">
        <f aca="false">FM!E2+AF!E28+SC0!E28</f>
        <v>108495.41349966</v>
      </c>
      <c r="E2" s="0" t="n">
        <f aca="false">FM!F2+AF!F28+SC0!F28</f>
        <v>439500.901966205</v>
      </c>
      <c r="F2" s="0" t="n">
        <f aca="false">FM!G2+AF!G28+SC0!G28</f>
        <v>58905.227880694</v>
      </c>
      <c r="G2" s="0" t="n">
        <f aca="false">FM!H2+AF!H28+SC0!H28</f>
        <v>675207.337147594</v>
      </c>
      <c r="H2" s="0" t="n">
        <f aca="false">FM!I2+AF!I28+SC0!I28</f>
        <v>4361035.22505253</v>
      </c>
    </row>
    <row r="3" customFormat="false" ht="12.8" hidden="false" customHeight="false" outlineLevel="0" collapsed="false">
      <c r="A3" s="0" t="n">
        <f aca="false">FM!B3</f>
        <v>2017</v>
      </c>
      <c r="B3" s="0" t="n">
        <f aca="false">FM!C3+AF!C29+SC0!C29</f>
        <v>2141029.7619934</v>
      </c>
      <c r="C3" s="0" t="n">
        <f aca="false">FM!D3+AF!D29+SC0!D29</f>
        <v>466674.899466014</v>
      </c>
      <c r="D3" s="0" t="n">
        <f aca="false">FM!E3+AF!E29+SC0!E29</f>
        <v>285022.373053607</v>
      </c>
      <c r="E3" s="0" t="n">
        <f aca="false">FM!F3+AF!F29+SC0!F29</f>
        <v>781755.195142511</v>
      </c>
      <c r="F3" s="0" t="n">
        <f aca="false">FM!G3+AF!G29+SC0!G29</f>
        <v>69684.7394347899</v>
      </c>
      <c r="G3" s="0" t="n">
        <f aca="false">FM!H3+AF!H29+SC0!H29</f>
        <v>1233749.59322111</v>
      </c>
      <c r="H3" s="0" t="n">
        <f aca="false">FM!I3+AF!I29+SC0!I29</f>
        <v>3744166.96908438</v>
      </c>
    </row>
    <row r="4" customFormat="false" ht="12.8" hidden="false" customHeight="false" outlineLevel="0" collapsed="false">
      <c r="A4" s="0" t="n">
        <f aca="false">FM!B4</f>
        <v>2018</v>
      </c>
      <c r="B4" s="0" t="n">
        <f aca="false">FM!C4+AF!C30+SC0!C30</f>
        <v>1804365.80814648</v>
      </c>
      <c r="C4" s="0" t="n">
        <f aca="false">FM!D4+AF!D30+SC0!D30</f>
        <v>399487.482462781</v>
      </c>
      <c r="D4" s="0" t="n">
        <f aca="false">FM!E4+AF!E30+SC0!E30</f>
        <v>308672.10932135</v>
      </c>
      <c r="E4" s="0" t="n">
        <f aca="false">FM!F4+AF!F30+SC0!F30</f>
        <v>845749.872533816</v>
      </c>
      <c r="F4" s="0" t="n">
        <f aca="false">FM!G4+AF!G30+SC0!G30</f>
        <v>71907.2419648096</v>
      </c>
      <c r="G4" s="0" t="n">
        <f aca="false">FM!H4+AF!H30+SC0!H30</f>
        <v>1461216.76904812</v>
      </c>
      <c r="H4" s="0" t="n">
        <f aca="false">FM!I4+AF!I30+SC0!I30</f>
        <v>3430182.51443262</v>
      </c>
    </row>
    <row r="5" customFormat="false" ht="12.8" hidden="false" customHeight="false" outlineLevel="0" collapsed="false">
      <c r="A5" s="0" t="n">
        <f aca="false">FM!B5</f>
        <v>2019</v>
      </c>
      <c r="B5" s="0" t="n">
        <f aca="false">FM!C5+AF!C31+SC0!C31</f>
        <v>1612741.98355855</v>
      </c>
      <c r="C5" s="0" t="n">
        <f aca="false">FM!D5+AF!D31+SC0!D31</f>
        <v>345078.73205683</v>
      </c>
      <c r="D5" s="0" t="n">
        <f aca="false">FM!E5+AF!E31+SC0!E31</f>
        <v>331374.657493436</v>
      </c>
      <c r="E5" s="0" t="n">
        <f aca="false">FM!F5+AF!F31+SC0!F31</f>
        <v>809336.095936457</v>
      </c>
      <c r="F5" s="0" t="n">
        <f aca="false">FM!G5+AF!G31+SC0!G31</f>
        <v>73666.8140840605</v>
      </c>
      <c r="G5" s="0" t="n">
        <f aca="false">FM!H5+AF!H31+SC0!H31</f>
        <v>1610631.78175842</v>
      </c>
      <c r="H5" s="0" t="n">
        <f aca="false">FM!I5+AF!I31+SC0!I31</f>
        <v>3172198.28313127</v>
      </c>
    </row>
    <row r="6" customFormat="false" ht="12.8" hidden="false" customHeight="false" outlineLevel="0" collapsed="false">
      <c r="A6" s="0" t="n">
        <f aca="false">FM!B6</f>
        <v>2020</v>
      </c>
      <c r="B6" s="0" t="n">
        <f aca="false">FM!C6+AF!C32+SC0!C32</f>
        <v>1687838.6537591</v>
      </c>
      <c r="C6" s="0" t="n">
        <f aca="false">FM!D6+AF!D32+SC0!D32</f>
        <v>360415.459184559</v>
      </c>
      <c r="D6" s="0" t="n">
        <f aca="false">FM!E6+AF!E32+SC0!E32</f>
        <v>321612.037498683</v>
      </c>
      <c r="E6" s="0" t="n">
        <f aca="false">FM!F6+AF!F32+SC0!F32</f>
        <v>685026.446551812</v>
      </c>
      <c r="F6" s="0" t="n">
        <f aca="false">FM!G6+AF!G32+SC0!G32</f>
        <v>74177.6336717233</v>
      </c>
      <c r="G6" s="0" t="n">
        <f aca="false">FM!H6+AF!H32+SC0!H32</f>
        <v>1601857.75328036</v>
      </c>
      <c r="H6" s="0" t="n">
        <f aca="false">FM!I6+AF!I32+SC0!I32</f>
        <v>3129070.2306723</v>
      </c>
    </row>
    <row r="7" customFormat="false" ht="12.8" hidden="false" customHeight="false" outlineLevel="0" collapsed="false">
      <c r="A7" s="0" t="n">
        <f aca="false">FM!B7</f>
        <v>2021</v>
      </c>
      <c r="B7" s="0" t="n">
        <f aca="false">FM!C7+AF!C33+SC0!C33</f>
        <v>1564707.51969585</v>
      </c>
      <c r="C7" s="0" t="n">
        <f aca="false">FM!D7+AF!D33+SC0!D33</f>
        <v>329588.698945524</v>
      </c>
      <c r="D7" s="0" t="n">
        <f aca="false">FM!E7+AF!E33+SC0!E33</f>
        <v>336945.103118788</v>
      </c>
      <c r="E7" s="0" t="n">
        <f aca="false">FM!F7+AF!F33+SC0!F33</f>
        <v>649251.595938206</v>
      </c>
      <c r="F7" s="0" t="n">
        <f aca="false">FM!G7+AF!G33+SC0!G33</f>
        <v>76927.1749679185</v>
      </c>
      <c r="G7" s="0" t="n">
        <f aca="false">FM!H7+AF!H33+SC0!H33</f>
        <v>1693853.62412418</v>
      </c>
      <c r="H7" s="0" t="n">
        <f aca="false">FM!I7+AF!I33+SC0!I33</f>
        <v>2957420.09265749</v>
      </c>
    </row>
    <row r="8" customFormat="false" ht="12.8" hidden="false" customHeight="false" outlineLevel="0" collapsed="false">
      <c r="A8" s="0" t="n">
        <f aca="false">FM!B8</f>
        <v>2022</v>
      </c>
      <c r="B8" s="0" t="n">
        <f aca="false">FM!C8+AF!C34+SC0!C34</f>
        <v>1508226.48261885</v>
      </c>
      <c r="C8" s="0" t="n">
        <f aca="false">FM!D8+AF!D34+SC0!D34</f>
        <v>313671.23945005</v>
      </c>
      <c r="D8" s="0" t="n">
        <f aca="false">FM!E8+AF!E34+SC0!E34</f>
        <v>348965.54484049</v>
      </c>
      <c r="E8" s="0" t="n">
        <f aca="false">FM!F8+AF!F34+SC0!F34</f>
        <v>611077.92339871</v>
      </c>
      <c r="F8" s="0" t="n">
        <f aca="false">FM!G8+AF!G34+SC0!G34</f>
        <v>78228.9155773484</v>
      </c>
      <c r="G8" s="0" t="n">
        <f aca="false">FM!H8+AF!H34+SC0!H34</f>
        <v>1734904.68891677</v>
      </c>
      <c r="H8" s="0" t="n">
        <f aca="false">FM!I8+AF!I34+SC0!I34</f>
        <v>2860170.10588814</v>
      </c>
    </row>
    <row r="9" customFormat="false" ht="12.8" hidden="false" customHeight="false" outlineLevel="0" collapsed="false">
      <c r="A9" s="0" t="n">
        <f aca="false">FM!B9</f>
        <v>2023</v>
      </c>
      <c r="B9" s="0" t="n">
        <f aca="false">FM!C9+AF!C35+SC0!C35</f>
        <v>1287016.41647458</v>
      </c>
      <c r="C9" s="0" t="n">
        <f aca="false">FM!D9+AF!D35+SC0!D35</f>
        <v>260876.061541144</v>
      </c>
      <c r="D9" s="0" t="n">
        <f aca="false">FM!E9+AF!E35+SC0!E35</f>
        <v>356533.841728464</v>
      </c>
      <c r="E9" s="0" t="n">
        <f aca="false">FM!F9+AF!F35+SC0!F35</f>
        <v>635567.938356543</v>
      </c>
      <c r="F9" s="0" t="n">
        <f aca="false">FM!G9+AF!G35+SC0!G35</f>
        <v>82412.6895002984</v>
      </c>
      <c r="G9" s="0" t="n">
        <f aca="false">FM!H9+AF!H35+SC0!H35</f>
        <v>1902297.63566211</v>
      </c>
      <c r="H9" s="0" t="n">
        <f aca="false">FM!I9+AF!I35+SC0!I35</f>
        <v>2622406.94760168</v>
      </c>
    </row>
    <row r="10" customFormat="false" ht="12.8" hidden="false" customHeight="false" outlineLevel="0" collapsed="false">
      <c r="A10" s="0" t="n">
        <f aca="false">FM!B10</f>
        <v>2024</v>
      </c>
      <c r="B10" s="0" t="n">
        <f aca="false">FM!C10+AF!C36+SC0!C36</f>
        <v>1296351.15456912</v>
      </c>
      <c r="C10" s="0" t="n">
        <f aca="false">FM!D10+AF!D36+SC0!D36</f>
        <v>260512.236392391</v>
      </c>
      <c r="D10" s="0" t="n">
        <f aca="false">FM!E10+AF!E36+SC0!E36</f>
        <v>345538.140627964</v>
      </c>
      <c r="E10" s="0" t="n">
        <f aca="false">FM!F10+AF!F36+SC0!F36</f>
        <v>576874.095697764</v>
      </c>
      <c r="F10" s="0" t="n">
        <f aca="false">FM!G10+AF!G36+SC0!G36</f>
        <v>85325.4987220504</v>
      </c>
      <c r="G10" s="0" t="n">
        <f aca="false">FM!H10+AF!H36+SC0!H36</f>
        <v>1902902.50451699</v>
      </c>
      <c r="H10" s="0" t="n">
        <f aca="false">FM!I10+AF!I36+SC0!I36</f>
        <v>2564601.12600648</v>
      </c>
    </row>
    <row r="11" customFormat="false" ht="12.8" hidden="false" customHeight="false" outlineLevel="0" collapsed="false">
      <c r="A11" s="0" t="n">
        <f aca="false">FM!B11</f>
        <v>2025</v>
      </c>
      <c r="B11" s="0" t="n">
        <f aca="false">FM!C11+AF!C37+SC0!C37</f>
        <v>1175901.0610475</v>
      </c>
      <c r="C11" s="0" t="n">
        <f aca="false">FM!D11+AF!D37+SC0!D37</f>
        <v>234752.21046435</v>
      </c>
      <c r="D11" s="0" t="n">
        <f aca="false">FM!E11+AF!E37+SC0!E37</f>
        <v>356059.982733111</v>
      </c>
      <c r="E11" s="0" t="n">
        <f aca="false">FM!F11+AF!F37+SC0!F37</f>
        <v>579564.213269738</v>
      </c>
      <c r="F11" s="0" t="n">
        <f aca="false">FM!G11+AF!G37+SC0!G37</f>
        <v>88353.0732401982</v>
      </c>
      <c r="G11" s="0" t="n">
        <f aca="false">FM!H11+AF!H37+SC0!H37</f>
        <v>1968598.74076615</v>
      </c>
      <c r="H11" s="0" t="n">
        <f aca="false">FM!I11+AF!I37+SC0!I37</f>
        <v>2434630.54075269</v>
      </c>
    </row>
    <row r="12" customFormat="false" ht="12.8" hidden="false" customHeight="false" outlineLevel="0" collapsed="false">
      <c r="A12" s="0" t="n">
        <f aca="false">FM!B12</f>
        <v>2026</v>
      </c>
      <c r="B12" s="0" t="n">
        <f aca="false">FM!C12+AF!C38+SC0!C38</f>
        <v>1240301.7033263</v>
      </c>
      <c r="C12" s="0" t="n">
        <f aca="false">FM!D12+AF!D38+SC0!D38</f>
        <v>248344.28135555</v>
      </c>
      <c r="D12" s="0" t="n">
        <f aca="false">FM!E12+AF!E38+SC0!E38</f>
        <v>348745.310743858</v>
      </c>
      <c r="E12" s="0" t="n">
        <f aca="false">FM!F12+AF!F38+SC0!F38</f>
        <v>494838.129340286</v>
      </c>
      <c r="F12" s="0" t="n">
        <f aca="false">FM!G12+AF!G38+SC0!G38</f>
        <v>89610.2495488077</v>
      </c>
      <c r="G12" s="0" t="n">
        <f aca="false">FM!H12+AF!H38+SC0!H38</f>
        <v>1971829.82446091</v>
      </c>
      <c r="H12" s="0" t="n">
        <f aca="false">FM!I12+AF!I38+SC0!I38</f>
        <v>2421839.67431727</v>
      </c>
    </row>
    <row r="13" customFormat="false" ht="12.8" hidden="false" customHeight="false" outlineLevel="0" collapsed="false">
      <c r="A13" s="0" t="n">
        <f aca="false">FM!B13</f>
        <v>2027</v>
      </c>
      <c r="B13" s="0" t="n">
        <f aca="false">FM!C13+AF!C39+SC0!C39</f>
        <v>1217072.72868355</v>
      </c>
      <c r="C13" s="0" t="n">
        <f aca="false">FM!D13+AF!D39+SC0!D39</f>
        <v>241599.48346009</v>
      </c>
      <c r="D13" s="0" t="n">
        <f aca="false">FM!E13+AF!E39+SC0!E39</f>
        <v>347721.083635913</v>
      </c>
      <c r="E13" s="0" t="n">
        <f aca="false">FM!F13+AF!F39+SC0!F39</f>
        <v>471251.964365734</v>
      </c>
      <c r="F13" s="0" t="n">
        <f aca="false">FM!G13+AF!G39+SC0!G39</f>
        <v>92360.7424186654</v>
      </c>
      <c r="G13" s="0" t="n">
        <f aca="false">FM!H13+AF!H39+SC0!H39</f>
        <v>2025296.54695362</v>
      </c>
      <c r="H13" s="0" t="n">
        <f aca="false">FM!I13+AF!I39+SC0!I39</f>
        <v>2370006.00257289</v>
      </c>
    </row>
    <row r="14" customFormat="false" ht="12.8" hidden="false" customHeight="false" outlineLevel="0" collapsed="false">
      <c r="A14" s="0" t="n">
        <f aca="false">FM!B14</f>
        <v>2028</v>
      </c>
      <c r="B14" s="0" t="n">
        <f aca="false">FM!C14+AF!C40+SC0!C40</f>
        <v>1324834.48971249</v>
      </c>
      <c r="C14" s="0" t="n">
        <f aca="false">FM!D14+AF!D40+SC0!D40</f>
        <v>261096.756234429</v>
      </c>
      <c r="D14" s="0" t="n">
        <f aca="false">FM!E14+AF!E40+SC0!E40</f>
        <v>328865.436753134</v>
      </c>
      <c r="E14" s="0" t="n">
        <f aca="false">FM!F14+AF!F40+SC0!F40</f>
        <v>416771.262424571</v>
      </c>
      <c r="F14" s="0" t="n">
        <f aca="false">FM!G14+AF!G40+SC0!G40</f>
        <v>94999.5713565052</v>
      </c>
      <c r="G14" s="0" t="n">
        <f aca="false">FM!H14+AF!H40+SC0!H40</f>
        <v>1995797.68981413</v>
      </c>
      <c r="H14" s="0" t="n">
        <f aca="false">FM!I14+AF!I40+SC0!I40</f>
        <v>2426567.51646568</v>
      </c>
    </row>
    <row r="15" customFormat="false" ht="12.8" hidden="false" customHeight="false" outlineLevel="0" collapsed="false">
      <c r="A15" s="0" t="n">
        <f aca="false">FM!B15</f>
        <v>2029</v>
      </c>
      <c r="B15" s="0" t="n">
        <f aca="false">FM!C15+AF!C41+SC0!C41</f>
        <v>1434453.19680719</v>
      </c>
      <c r="C15" s="0" t="n">
        <f aca="false">FM!D15+AF!D41+SC0!D41</f>
        <v>286052.537492483</v>
      </c>
      <c r="D15" s="0" t="n">
        <f aca="false">FM!E15+AF!E41+SC0!E41</f>
        <v>312258.068355754</v>
      </c>
      <c r="E15" s="0" t="n">
        <f aca="false">FM!F15+AF!F41+SC0!F41</f>
        <v>380195.282238317</v>
      </c>
      <c r="F15" s="0" t="n">
        <f aca="false">FM!G15+AF!G41+SC0!G41</f>
        <v>97631.1571488306</v>
      </c>
      <c r="G15" s="0" t="n">
        <f aca="false">FM!H15+AF!H41+SC0!H41</f>
        <v>1939694.36947937</v>
      </c>
      <c r="H15" s="0" t="n">
        <f aca="false">FM!I15+AF!I41+SC0!I41</f>
        <v>2510590.24204892</v>
      </c>
    </row>
    <row r="16" customFormat="false" ht="12.8" hidden="false" customHeight="false" outlineLevel="0" collapsed="false">
      <c r="A16" s="0" t="n">
        <f aca="false">FM!B16</f>
        <v>2030</v>
      </c>
      <c r="B16" s="0" t="n">
        <f aca="false">FM!C16+AF!C42+SC0!C42</f>
        <v>1311002.8712942</v>
      </c>
      <c r="C16" s="0" t="n">
        <f aca="false">FM!D16+AF!D42+SC0!D42</f>
        <v>256415.633036092</v>
      </c>
      <c r="D16" s="0" t="n">
        <f aca="false">FM!E16+AF!E42+SC0!E42</f>
        <v>334084.278251646</v>
      </c>
      <c r="E16" s="0" t="n">
        <f aca="false">FM!F16+AF!F42+SC0!F42</f>
        <v>399946.56282684</v>
      </c>
      <c r="F16" s="0" t="n">
        <f aca="false">FM!G16+AF!G42+SC0!G42</f>
        <v>101554.345319368</v>
      </c>
      <c r="G16" s="0" t="n">
        <f aca="false">FM!H16+AF!H42+SC0!H42</f>
        <v>2059919.82376299</v>
      </c>
      <c r="H16" s="0" t="n">
        <f aca="false">FM!I16+AF!I42+SC0!I42</f>
        <v>2403003.6907336</v>
      </c>
    </row>
    <row r="17" customFormat="false" ht="12.8" hidden="false" customHeight="false" outlineLevel="0" collapsed="false">
      <c r="A17" s="0" t="n">
        <f aca="false">FM!B17</f>
        <v>2031</v>
      </c>
      <c r="B17" s="0" t="n">
        <f aca="false">FM!C17+AF!C43+SC0!C43</f>
        <v>1112152.90403227</v>
      </c>
      <c r="C17" s="0" t="n">
        <f aca="false">FM!D17+AF!D43+SC0!D43</f>
        <v>199271.394976364</v>
      </c>
      <c r="D17" s="0" t="n">
        <f aca="false">FM!E17+AF!E43+SC0!E43</f>
        <v>374990.842082548</v>
      </c>
      <c r="E17" s="0" t="n">
        <f aca="false">FM!F17+AF!F43+SC0!F43</f>
        <v>497219.3422797</v>
      </c>
      <c r="F17" s="0" t="n">
        <f aca="false">FM!G17+AF!G43+SC0!G43</f>
        <v>104982.972853437</v>
      </c>
      <c r="G17" s="0" t="n">
        <f aca="false">FM!H17+AF!H43+SC0!H43</f>
        <v>2212042.93074503</v>
      </c>
      <c r="H17" s="0" t="n">
        <f aca="false">FM!I17+AF!I43+SC0!I43</f>
        <v>2288617.45622522</v>
      </c>
    </row>
    <row r="18" customFormat="false" ht="12.8" hidden="false" customHeight="false" outlineLevel="0" collapsed="false">
      <c r="A18" s="0" t="n">
        <f aca="false">FM!B18</f>
        <v>2032</v>
      </c>
      <c r="B18" s="0" t="n">
        <f aca="false">FM!C18+AF!C44+SC0!C44</f>
        <v>1229398.66907395</v>
      </c>
      <c r="C18" s="0" t="n">
        <f aca="false">FM!D18+AF!D44+SC0!D44</f>
        <v>220645.724615435</v>
      </c>
      <c r="D18" s="0" t="n">
        <f aca="false">FM!E18+AF!E44+SC0!E44</f>
        <v>370021.57865914</v>
      </c>
      <c r="E18" s="0" t="n">
        <f aca="false">FM!F18+AF!F44+SC0!F44</f>
        <v>425093.112188086</v>
      </c>
      <c r="F18" s="0" t="n">
        <f aca="false">FM!G18+AF!G44+SC0!G44</f>
        <v>105888.582299415</v>
      </c>
      <c r="G18" s="0" t="n">
        <f aca="false">FM!H18+AF!H44+SC0!H44</f>
        <v>2205789.39184448</v>
      </c>
      <c r="H18" s="0" t="n">
        <f aca="false">FM!I18+AF!I44+SC0!I44</f>
        <v>2351047.66682667</v>
      </c>
    </row>
    <row r="19" customFormat="false" ht="12.8" hidden="false" customHeight="false" outlineLevel="0" collapsed="false">
      <c r="A19" s="0" t="n">
        <f aca="false">FM!B19</f>
        <v>2033</v>
      </c>
      <c r="B19" s="0" t="n">
        <f aca="false">FM!C19+AF!C45+SC0!C45</f>
        <v>571181.927060168</v>
      </c>
      <c r="C19" s="0" t="n">
        <f aca="false">FM!D19+AF!D45+SC0!D45</f>
        <v>76577.3487051021</v>
      </c>
      <c r="D19" s="0" t="n">
        <f aca="false">FM!E19+AF!E45+SC0!E45</f>
        <v>451901.546035032</v>
      </c>
      <c r="E19" s="0" t="n">
        <f aca="false">FM!F19+AF!F45+SC0!F45</f>
        <v>628165.342351653</v>
      </c>
      <c r="F19" s="0" t="n">
        <f aca="false">FM!G19+AF!G45+SC0!G45</f>
        <v>111230.432721898</v>
      </c>
      <c r="G19" s="0" t="n">
        <f aca="false">FM!H19+AF!H45+SC0!H45</f>
        <v>2689538.39868468</v>
      </c>
      <c r="H19" s="0" t="n">
        <f aca="false">FM!I19+AF!I45+SC0!I45</f>
        <v>1839056.5968831</v>
      </c>
    </row>
    <row r="20" customFormat="false" ht="12.8" hidden="false" customHeight="false" outlineLevel="0" collapsed="false">
      <c r="A20" s="0" t="n">
        <f aca="false">FM!B20</f>
        <v>2034</v>
      </c>
      <c r="B20" s="0" t="n">
        <f aca="false">FM!C20+AF!C46+SC0!C46</f>
        <v>703400.634197397</v>
      </c>
      <c r="C20" s="0" t="n">
        <f aca="false">FM!D20+AF!D46+SC0!D46</f>
        <v>104932.607822053</v>
      </c>
      <c r="D20" s="0" t="n">
        <f aca="false">FM!E20+AF!E46+SC0!E46</f>
        <v>426100.788621878</v>
      </c>
      <c r="E20" s="0" t="n">
        <f aca="false">FM!F20+AF!F46+SC0!F46</f>
        <v>529813.442548269</v>
      </c>
      <c r="F20" s="0" t="n">
        <f aca="false">FM!G20+AF!G46+SC0!G46</f>
        <v>109914.923717648</v>
      </c>
      <c r="G20" s="0" t="n">
        <f aca="false">FM!H20+AF!H46+SC0!H46</f>
        <v>2664971.66921513</v>
      </c>
      <c r="H20" s="0" t="n">
        <f aca="false">FM!I20+AF!I46+SC0!I46</f>
        <v>1874162.39690489</v>
      </c>
    </row>
    <row r="21" customFormat="false" ht="12.8" hidden="false" customHeight="false" outlineLevel="0" collapsed="false">
      <c r="A21" s="0" t="n">
        <f aca="false">FM!B21</f>
        <v>2035</v>
      </c>
      <c r="B21" s="0" t="n">
        <f aca="false">FM!C21+AF!C47+SC0!C47</f>
        <v>-7212912.24378943</v>
      </c>
      <c r="C21" s="0" t="n">
        <f aca="false">FM!D21+AF!D47+SC0!D47</f>
        <v>-1572701.6574978</v>
      </c>
      <c r="D21" s="0" t="n">
        <f aca="false">FM!E21+AF!E47+SC0!E47</f>
        <v>1398241.98558867</v>
      </c>
      <c r="E21" s="0" t="n">
        <f aca="false">FM!F21+AF!F47+SC0!F47</f>
        <v>2855697.34990901</v>
      </c>
      <c r="F21" s="0" t="n">
        <f aca="false">FM!G21+AF!G47+SC0!G47</f>
        <v>150434.923598185</v>
      </c>
      <c r="G21" s="0" t="n">
        <f aca="false">FM!H21+AF!H47+SC0!H47</f>
        <v>7593502.27849532</v>
      </c>
      <c r="H21" s="0" t="n">
        <f aca="false">FM!I21+AF!I47+SC0!I47</f>
        <v>-4381239.64218728</v>
      </c>
    </row>
    <row r="22" customFormat="false" ht="12.8" hidden="false" customHeight="false" outlineLevel="0" collapsed="false">
      <c r="A22" s="0" t="n">
        <f aca="false">FM!B22</f>
        <v>2036</v>
      </c>
      <c r="B22" s="0" t="n">
        <f aca="false">FM!C22+AF!C48+SC0!C48</f>
        <v>-11857707.5411229</v>
      </c>
      <c r="C22" s="0" t="n">
        <f aca="false">FM!D22+AF!D48+SC0!D48</f>
        <v>-2081389.92462786</v>
      </c>
      <c r="D22" s="0" t="n">
        <f aca="false">FM!E22+AF!E48+SC0!E48</f>
        <v>1389568.24794995</v>
      </c>
      <c r="E22" s="0" t="n">
        <f aca="false">FM!F22+AF!F48+SC0!F48</f>
        <v>3514430.5165123</v>
      </c>
      <c r="F22" s="0" t="n">
        <f aca="false">FM!G22+AF!G48+SC0!G48</f>
        <v>140537.035825275</v>
      </c>
      <c r="G22" s="0" t="n">
        <f aca="false">FM!H22+AF!H48+SC0!H48</f>
        <v>10562649.5127328</v>
      </c>
      <c r="H22" s="0" t="n">
        <f aca="false">FM!I22+AF!I48+SC0!I48</f>
        <v>-8894561.66546907</v>
      </c>
    </row>
    <row r="23" customFormat="false" ht="12.8" hidden="false" customHeight="false" outlineLevel="0" collapsed="false">
      <c r="A23" s="0" t="n">
        <f aca="false">FM!B23</f>
        <v>2037</v>
      </c>
      <c r="B23" s="0" t="n">
        <f aca="false">FM!C23+AF!C49+SC0!C49</f>
        <v>-1151668.24671388</v>
      </c>
      <c r="C23" s="0" t="n">
        <f aca="false">FM!D23+AF!D49+SC0!D49</f>
        <v>-81724.1097857931</v>
      </c>
      <c r="D23" s="0" t="n">
        <f aca="false">FM!E23+AF!E49+SC0!E49</f>
        <v>103132.956769571</v>
      </c>
      <c r="E23" s="0" t="n">
        <f aca="false">FM!F23+AF!F49+SC0!F49</f>
        <v>-648497.431391806</v>
      </c>
      <c r="F23" s="0" t="n">
        <f aca="false">FM!G23+AF!G49+SC0!G49</f>
        <v>81077.6976017542</v>
      </c>
      <c r="G23" s="0" t="n">
        <f aca="false">FM!H23+AF!H49+SC0!H49</f>
        <v>3782295.54984841</v>
      </c>
      <c r="H23" s="0" t="n">
        <f aca="false">FM!I23+AF!I49+SC0!I49</f>
        <v>-1697679.13352328</v>
      </c>
    </row>
    <row r="24" customFormat="false" ht="12.8" hidden="false" customHeight="false" outlineLevel="0" collapsed="false">
      <c r="A24" s="0" t="n">
        <f aca="false">FM!B24</f>
        <v>2038</v>
      </c>
      <c r="B24" s="0" t="n">
        <f aca="false">FM!C24+AF!C50+SC0!C50</f>
        <v>1619338.13009256</v>
      </c>
      <c r="C24" s="0" t="n">
        <f aca="false">FM!D24+AF!D50+SC0!D50</f>
        <v>404117.910426222</v>
      </c>
      <c r="D24" s="0" t="n">
        <f aca="false">FM!E24+AF!E50+SC0!E50</f>
        <v>-171188.795568162</v>
      </c>
      <c r="E24" s="0" t="n">
        <f aca="false">FM!F24+AF!F50+SC0!F50</f>
        <v>-1254916.17864455</v>
      </c>
      <c r="F24" s="0" t="n">
        <f aca="false">FM!G24+AF!G50+SC0!G50</f>
        <v>89020.5157854855</v>
      </c>
      <c r="G24" s="0" t="n">
        <f aca="false">FM!H24+AF!H50+SC0!H50</f>
        <v>2182925.90001457</v>
      </c>
      <c r="H24" s="0" t="n">
        <f aca="false">FM!I24+AF!I50+SC0!I50</f>
        <v>686371.582100278</v>
      </c>
    </row>
    <row r="25" customFormat="false" ht="12.8" hidden="false" customHeight="false" outlineLevel="0" collapsed="false">
      <c r="A25" s="0" t="n">
        <f aca="false">FM!B25</f>
        <v>2039</v>
      </c>
      <c r="B25" s="0" t="n">
        <f aca="false">FM!C25+AF!C51+SC0!C51</f>
        <v>2568941.14974274</v>
      </c>
      <c r="C25" s="0" t="n">
        <f aca="false">FM!D25+AF!D51+SC0!D51</f>
        <v>565733.913749022</v>
      </c>
      <c r="D25" s="0" t="n">
        <f aca="false">FM!E25+AF!E51+SC0!E51</f>
        <v>-214814.535449409</v>
      </c>
      <c r="E25" s="0" t="n">
        <f aca="false">FM!F25+AF!F51+SC0!F51</f>
        <v>-1110298.32421736</v>
      </c>
      <c r="F25" s="0" t="n">
        <f aca="false">FM!G25+AF!G51+SC0!G51</f>
        <v>104397.263544273</v>
      </c>
      <c r="G25" s="0" t="n">
        <f aca="false">FM!H25+AF!H51+SC0!H51</f>
        <v>1706377.09491381</v>
      </c>
      <c r="H25" s="0" t="n">
        <f aca="false">FM!I25+AF!I51+SC0!I51</f>
        <v>1913959.46736373</v>
      </c>
    </row>
    <row r="26" customFormat="false" ht="12.8" hidden="false" customHeight="false" outlineLevel="0" collapsed="false">
      <c r="A26" s="0" t="n">
        <f aca="false">FM!B26</f>
        <v>2040</v>
      </c>
      <c r="B26" s="0" t="n">
        <f aca="false">FM!C26+AF!C52+SC0!C52</f>
        <v>3080707.22313879</v>
      </c>
      <c r="C26" s="0" t="n">
        <f aca="false">FM!D26+AF!D52+SC0!D52</f>
        <v>664577.267778331</v>
      </c>
      <c r="D26" s="0" t="n">
        <f aca="false">FM!E26+AF!E52+SC0!E52</f>
        <v>-197698.330877836</v>
      </c>
      <c r="E26" s="0" t="n">
        <f aca="false">FM!F26+AF!F52+SC0!F52</f>
        <v>-867773.316327472</v>
      </c>
      <c r="F26" s="0" t="n">
        <f aca="false">FM!G26+AF!G52+SC0!G52</f>
        <v>116749.490929198</v>
      </c>
      <c r="G26" s="0" t="n">
        <f aca="false">FM!H26+AF!H52+SC0!H52</f>
        <v>1502589.07937168</v>
      </c>
      <c r="H26" s="0" t="n">
        <f aca="false">FM!I26+AF!I52+SC0!I52</f>
        <v>2796562.33464079</v>
      </c>
    </row>
    <row r="27" customFormat="false" ht="12.8" hidden="false" customHeight="false" outlineLevel="0" collapsed="false">
      <c r="A27" s="0" t="n">
        <f aca="false">FM!B27</f>
        <v>2041</v>
      </c>
      <c r="B27" s="0" t="n">
        <f aca="false">FM!C27+AF!C53+SC0!C53</f>
        <v>3107709.43579521</v>
      </c>
      <c r="C27" s="0" t="n">
        <f aca="false">FM!D27+AF!D53+SC0!D53</f>
        <v>660034.920602435</v>
      </c>
      <c r="D27" s="0" t="n">
        <f aca="false">FM!E27+AF!E53+SC0!E53</f>
        <v>-136974.366883296</v>
      </c>
      <c r="E27" s="0" t="n">
        <f aca="false">FM!F27+AF!F53+SC0!F53</f>
        <v>-522512.959628653</v>
      </c>
      <c r="F27" s="0" t="n">
        <f aca="false">FM!G27+AF!G53+SC0!G53</f>
        <v>128384.878897011</v>
      </c>
      <c r="G27" s="0" t="n">
        <f aca="false">FM!H27+AF!H53+SC0!H53</f>
        <v>1614684.32630403</v>
      </c>
      <c r="H27" s="0" t="n">
        <f aca="false">FM!I27+AF!I53+SC0!I53</f>
        <v>3236641.90878455</v>
      </c>
    </row>
    <row r="28" customFormat="false" ht="12.8" hidden="false" customHeight="false" outlineLevel="0" collapsed="false">
      <c r="A28" s="0" t="n">
        <f aca="false">FM!B28</f>
        <v>2042</v>
      </c>
      <c r="B28" s="0" t="n">
        <f aca="false">FM!C28+AF!C54+SC0!C54</f>
        <v>3562490.51843191</v>
      </c>
      <c r="C28" s="0" t="n">
        <f aca="false">FM!D28+AF!D54+SC0!D54</f>
        <v>733481.300114996</v>
      </c>
      <c r="D28" s="0" t="n">
        <f aca="false">FM!E28+AF!E54+SC0!E54</f>
        <v>-104181.533924865</v>
      </c>
      <c r="E28" s="0" t="n">
        <f aca="false">FM!F28+AF!F54+SC0!F54</f>
        <v>-372665.318567922</v>
      </c>
      <c r="F28" s="0" t="n">
        <f aca="false">FM!G28+AF!G54+SC0!G54</f>
        <v>133933.028791737</v>
      </c>
      <c r="G28" s="0" t="n">
        <f aca="false">FM!H28+AF!H54+SC0!H54</f>
        <v>1451587.55338059</v>
      </c>
      <c r="H28" s="0" t="n">
        <f aca="false">FM!I28+AF!I54+SC0!I54</f>
        <v>3953057.99483925</v>
      </c>
    </row>
    <row r="29" customFormat="false" ht="12.8" hidden="false" customHeight="false" outlineLevel="0" collapsed="false">
      <c r="A29" s="0" t="n">
        <f aca="false">FM!B29</f>
        <v>2043</v>
      </c>
      <c r="B29" s="0" t="n">
        <f aca="false">FM!C29+AF!C55+SC0!C55</f>
        <v>3620565.14417139</v>
      </c>
      <c r="C29" s="0" t="n">
        <f aca="false">FM!D29+AF!D55+SC0!D55</f>
        <v>742765.66224133</v>
      </c>
      <c r="D29" s="0" t="n">
        <f aca="false">FM!E29+AF!E55+SC0!E55</f>
        <v>-42198.6710955941</v>
      </c>
      <c r="E29" s="0" t="n">
        <f aca="false">FM!F29+AF!F55+SC0!F55</f>
        <v>-149716.045328139</v>
      </c>
      <c r="F29" s="0" t="n">
        <f aca="false">FM!G29+AF!G55+SC0!G55</f>
        <v>138859.601008959</v>
      </c>
      <c r="G29" s="0" t="n">
        <f aca="false">FM!H29+AF!H55+SC0!H55</f>
        <v>1523123.93932509</v>
      </c>
      <c r="H29" s="0" t="n">
        <f aca="false">FM!I29+AF!I55+SC0!I55</f>
        <v>4310275.6910028</v>
      </c>
    </row>
    <row r="30" customFormat="false" ht="12.8" hidden="false" customHeight="false" outlineLevel="0" collapsed="false">
      <c r="A30" s="0" t="n">
        <f aca="false">FM!B30</f>
        <v>2044</v>
      </c>
      <c r="B30" s="0" t="n">
        <f aca="false">FM!C30+AF!C56+SC0!C56</f>
        <v>3168168.19794717</v>
      </c>
      <c r="C30" s="0" t="n">
        <f aca="false">FM!D30+AF!D56+SC0!D56</f>
        <v>619530.249647745</v>
      </c>
      <c r="D30" s="0" t="n">
        <f aca="false">FM!E30+AF!E56+SC0!E56</f>
        <v>94257.2770767428</v>
      </c>
      <c r="E30" s="0" t="n">
        <f aca="false">FM!F30+AF!F56+SC0!F56</f>
        <v>202269.002425293</v>
      </c>
      <c r="F30" s="0" t="n">
        <f aca="false">FM!G30+AF!G56+SC0!G56</f>
        <v>144843.408244546</v>
      </c>
      <c r="G30" s="0" t="n">
        <f aca="false">FM!H30+AF!H56+SC0!H56</f>
        <v>1837786.17558604</v>
      </c>
      <c r="H30" s="0" t="n">
        <f aca="false">FM!I30+AF!I56+SC0!I56</f>
        <v>4229068.13533855</v>
      </c>
    </row>
    <row r="31" customFormat="false" ht="12.8" hidden="false" customHeight="false" outlineLevel="0" collapsed="false">
      <c r="A31" s="0" t="n">
        <f aca="false">FM!B31</f>
        <v>2045</v>
      </c>
      <c r="B31" s="0" t="n">
        <f aca="false">FM!C31+AF!C57+SC0!C57</f>
        <v>3395678.49478759</v>
      </c>
      <c r="C31" s="0" t="n">
        <f aca="false">FM!D31+AF!D57+SC0!D57</f>
        <v>659553.625301661</v>
      </c>
      <c r="D31" s="0" t="n">
        <f aca="false">FM!E31+AF!E57+SC0!E57</f>
        <v>116868.988331624</v>
      </c>
      <c r="E31" s="0" t="n">
        <f aca="false">FM!F31+AF!F57+SC0!F57</f>
        <v>214874.730840499</v>
      </c>
      <c r="F31" s="0" t="n">
        <f aca="false">FM!G31+AF!G57+SC0!G57</f>
        <v>142515.547610737</v>
      </c>
      <c r="G31" s="0" t="n">
        <f aca="false">FM!H31+AF!H57+SC0!H57</f>
        <v>1798990.7630154</v>
      </c>
      <c r="H31" s="0" t="n">
        <f aca="false">FM!I31+AF!I57+SC0!I57</f>
        <v>4529491.38687023</v>
      </c>
    </row>
    <row r="32" customFormat="false" ht="12.8" hidden="false" customHeight="false" outlineLevel="0" collapsed="false">
      <c r="A32" s="0" t="n">
        <f aca="false">FM!B32</f>
        <v>2046</v>
      </c>
      <c r="B32" s="0" t="n">
        <f aca="false">FM!C32+AF!C58+SC0!C58</f>
        <v>3328843.9120693</v>
      </c>
      <c r="C32" s="0" t="n">
        <f aca="false">FM!D32+AF!D58+SC0!D58</f>
        <v>632615.397420664</v>
      </c>
      <c r="D32" s="0" t="n">
        <f aca="false">FM!E32+AF!E58+SC0!E58</f>
        <v>177952.653563318</v>
      </c>
      <c r="E32" s="0" t="n">
        <f aca="false">FM!F32+AF!F58+SC0!F58</f>
        <v>337436.543870623</v>
      </c>
      <c r="F32" s="0" t="n">
        <f aca="false">FM!G32+AF!G58+SC0!G58</f>
        <v>144103.954695936</v>
      </c>
      <c r="G32" s="0" t="n">
        <f aca="false">FM!H32+AF!H58+SC0!H58</f>
        <v>1932832.35973421</v>
      </c>
      <c r="H32" s="0" t="n">
        <f aca="false">FM!I32+AF!I58+SC0!I58</f>
        <v>4620952.46162631</v>
      </c>
    </row>
    <row r="33" customFormat="false" ht="12.8" hidden="false" customHeight="false" outlineLevel="0" collapsed="false">
      <c r="A33" s="0" t="n">
        <f aca="false">FM!B33</f>
        <v>2047</v>
      </c>
      <c r="B33" s="0" t="n">
        <f aca="false">FM!C33+AF!C59+SC0!C59</f>
        <v>3588381.40663089</v>
      </c>
      <c r="C33" s="0" t="n">
        <f aca="false">FM!D33+AF!D59+SC0!D59</f>
        <v>677272.715827821</v>
      </c>
      <c r="D33" s="0" t="n">
        <f aca="false">FM!E33+AF!E59+SC0!E59</f>
        <v>203435.480459092</v>
      </c>
      <c r="E33" s="0" t="n">
        <f aca="false">FM!F33+AF!F59+SC0!F59</f>
        <v>337748.612688409</v>
      </c>
      <c r="F33" s="0" t="n">
        <f aca="false">FM!G33+AF!G59+SC0!G59</f>
        <v>144340.966484085</v>
      </c>
      <c r="G33" s="0" t="n">
        <f aca="false">FM!H33+AF!H59+SC0!H59</f>
        <v>1861091.89755016</v>
      </c>
      <c r="H33" s="0" t="n">
        <f aca="false">FM!I33+AF!I59+SC0!I59</f>
        <v>4951179.18209317</v>
      </c>
    </row>
    <row r="34" customFormat="false" ht="12.8" hidden="false" customHeight="false" outlineLevel="0" collapsed="false">
      <c r="A34" s="0" t="n">
        <f aca="false">FM!B34</f>
        <v>2048</v>
      </c>
      <c r="B34" s="0" t="n">
        <f aca="false">FM!C34+AF!C60+SC0!C60</f>
        <v>2922003.85101884</v>
      </c>
      <c r="C34" s="0" t="n">
        <f aca="false">FM!D34+AF!D60+SC0!D60</f>
        <v>516439.953877279</v>
      </c>
      <c r="D34" s="0" t="n">
        <f aca="false">FM!E34+AF!E60+SC0!E60</f>
        <v>315764.764053</v>
      </c>
      <c r="E34" s="0" t="n">
        <f aca="false">FM!F34+AF!F60+SC0!F60</f>
        <v>672657.683124569</v>
      </c>
      <c r="F34" s="0" t="n">
        <f aca="false">FM!G34+AF!G60+SC0!G60</f>
        <v>152524.045434695</v>
      </c>
      <c r="G34" s="0" t="n">
        <f aca="false">FM!H34+AF!H60+SC0!H60</f>
        <v>2298800.1025008</v>
      </c>
      <c r="H34" s="0" t="n">
        <f aca="false">FM!I34+AF!I60+SC0!I60</f>
        <v>4579390.29750322</v>
      </c>
    </row>
    <row r="35" customFormat="false" ht="12.8" hidden="false" customHeight="false" outlineLevel="0" collapsed="false">
      <c r="A35" s="0" t="n">
        <f aca="false">FM!B35</f>
        <v>2049</v>
      </c>
      <c r="B35" s="0" t="n">
        <f aca="false">FM!C35+AF!C61+SC0!C61</f>
        <v>3013843.7944177</v>
      </c>
      <c r="C35" s="0" t="n">
        <f aca="false">FM!D35+AF!D61+SC0!D61</f>
        <v>526526.727485877</v>
      </c>
      <c r="D35" s="0" t="n">
        <f aca="false">FM!E35+AF!E61+SC0!E61</f>
        <v>331150.500737278</v>
      </c>
      <c r="E35" s="0" t="n">
        <f aca="false">FM!F35+AF!F61+SC0!F61</f>
        <v>636751.183816906</v>
      </c>
      <c r="F35" s="0" t="n">
        <f aca="false">FM!G35+AF!G61+SC0!G61</f>
        <v>150014.699350417</v>
      </c>
      <c r="G35" s="0" t="n">
        <f aca="false">FM!H35+AF!H61+SC0!H61</f>
        <v>2200264.45521619</v>
      </c>
      <c r="H35" s="0" t="n">
        <f aca="false">FM!I35+AF!I61+SC0!I61</f>
        <v>4658286.90580636</v>
      </c>
    </row>
    <row r="36" customFormat="false" ht="12.8" hidden="false" customHeight="false" outlineLevel="0" collapsed="false">
      <c r="A36" s="0" t="n">
        <f aca="false">FM!B36</f>
        <v>2050</v>
      </c>
      <c r="B36" s="0" t="n">
        <f aca="false">FM!C36+AF!C62+SC0!C62</f>
        <v>3679640.10078325</v>
      </c>
      <c r="C36" s="0" t="n">
        <f aca="false">FM!D36+AF!D62+SC0!D62</f>
        <v>667552.927876343</v>
      </c>
      <c r="D36" s="0" t="n">
        <f aca="false">FM!E36+AF!E62+SC0!E62</f>
        <v>286338.286218549</v>
      </c>
      <c r="E36" s="0" t="n">
        <f aca="false">FM!F36+AF!F62+SC0!F62</f>
        <v>370625.441561413</v>
      </c>
      <c r="F36" s="0" t="n">
        <f aca="false">FM!G36+AF!G62+SC0!G62</f>
        <v>137778.211889405</v>
      </c>
      <c r="G36" s="0" t="n">
        <f aca="false">FM!H36+AF!H62+SC0!H62</f>
        <v>1965706.50340336</v>
      </c>
      <c r="H36" s="0" t="n">
        <f aca="false">FM!I36+AF!I62+SC0!I62</f>
        <v>5141934.96833181</v>
      </c>
    </row>
    <row r="37" customFormat="false" ht="12.8" hidden="false" customHeight="false" outlineLevel="0" collapsed="false">
      <c r="A37" s="0" t="n">
        <f aca="false">FM!B37</f>
        <v>2051</v>
      </c>
      <c r="B37" s="0" t="n">
        <f aca="false">FM!C37+AF!C63+SC0!C63</f>
        <v>3350629.30811519</v>
      </c>
      <c r="C37" s="0" t="n">
        <f aca="false">FM!D37+AF!D63+SC0!D63</f>
        <v>602593.211967763</v>
      </c>
      <c r="D37" s="0" t="n">
        <f aca="false">FM!E37+AF!E63+SC0!E63</f>
        <v>353788.919484533</v>
      </c>
      <c r="E37" s="0" t="n">
        <f aca="false">FM!F37+AF!F63+SC0!F63</f>
        <v>633561.318152731</v>
      </c>
      <c r="F37" s="0" t="n">
        <f aca="false">FM!G37+AF!G63+SC0!G63</f>
        <v>146488.803647492</v>
      </c>
      <c r="G37" s="0" t="n">
        <f aca="false">FM!H37+AF!H63+SC0!H63</f>
        <v>2091767.94439794</v>
      </c>
      <c r="H37" s="0" t="n">
        <f aca="false">FM!I37+AF!I63+SC0!I63</f>
        <v>5087061.561368</v>
      </c>
    </row>
    <row r="38" customFormat="false" ht="12.8" hidden="false" customHeight="false" outlineLevel="0" collapsed="false">
      <c r="A38" s="0" t="n">
        <f aca="false">FM!B38</f>
        <v>2052</v>
      </c>
      <c r="B38" s="0" t="n">
        <f aca="false">FM!C38+AF!C64+SC0!C64</f>
        <v>3279245.31730769</v>
      </c>
      <c r="C38" s="0" t="n">
        <f aca="false">FM!D38+AF!D64+SC0!D64</f>
        <v>565313.670793735</v>
      </c>
      <c r="D38" s="0" t="n">
        <f aca="false">FM!E38+AF!E64+SC0!E64</f>
        <v>393126.394822198</v>
      </c>
      <c r="E38" s="0" t="n">
        <f aca="false">FM!F38+AF!F64+SC0!F64</f>
        <v>598464.120027586</v>
      </c>
      <c r="F38" s="0" t="n">
        <f aca="false">FM!G38+AF!G64+SC0!G64</f>
        <v>149902.977573656</v>
      </c>
      <c r="G38" s="0" t="n">
        <f aca="false">FM!H38+AF!H64+SC0!H64</f>
        <v>2251762.81673216</v>
      </c>
      <c r="H38" s="0" t="n">
        <f aca="false">FM!I38+AF!I64+SC0!I64</f>
        <v>4986052.48052392</v>
      </c>
    </row>
    <row r="39" customFormat="false" ht="12.8" hidden="false" customHeight="false" outlineLevel="0" collapsed="false">
      <c r="A39" s="0" t="n">
        <f aca="false">FM!B39</f>
        <v>2053</v>
      </c>
      <c r="B39" s="0" t="n">
        <f aca="false">FM!C39+AF!C65+SC0!C65</f>
        <v>3351610.61390348</v>
      </c>
      <c r="C39" s="0" t="n">
        <f aca="false">FM!D39+AF!D65+SC0!D65</f>
        <v>565180.565312107</v>
      </c>
      <c r="D39" s="0" t="n">
        <f aca="false">FM!E39+AF!E65+SC0!E65</f>
        <v>415808.756051643</v>
      </c>
      <c r="E39" s="0" t="n">
        <f aca="false">FM!F39+AF!F65+SC0!F65</f>
        <v>545716.608827815</v>
      </c>
      <c r="F39" s="0" t="n">
        <f aca="false">FM!G39+AF!G65+SC0!G65</f>
        <v>151871.19348925</v>
      </c>
      <c r="G39" s="0" t="n">
        <f aca="false">FM!H39+AF!H65+SC0!H65</f>
        <v>2299641.56413706</v>
      </c>
      <c r="H39" s="0" t="n">
        <f aca="false">FM!I39+AF!I65+SC0!I65</f>
        <v>5030187.73758482</v>
      </c>
    </row>
    <row r="40" customFormat="false" ht="12.8" hidden="false" customHeight="false" outlineLevel="0" collapsed="false">
      <c r="A40" s="0" t="n">
        <f aca="false">FM!B40</f>
        <v>2054</v>
      </c>
      <c r="B40" s="0" t="n">
        <f aca="false">FM!C40+AF!C66+SC0!C66</f>
        <v>3686787.320054</v>
      </c>
      <c r="C40" s="0" t="n">
        <f aca="false">FM!D40+AF!D66+SC0!D66</f>
        <v>627965.448190462</v>
      </c>
      <c r="D40" s="0" t="n">
        <f aca="false">FM!E40+AF!E66+SC0!E66</f>
        <v>406958.133821999</v>
      </c>
      <c r="E40" s="0" t="n">
        <f aca="false">FM!F40+AF!F66+SC0!F66</f>
        <v>461996.80471256</v>
      </c>
      <c r="F40" s="0" t="n">
        <f aca="false">FM!G40+AF!G66+SC0!G66</f>
        <v>152774.770469904</v>
      </c>
      <c r="G40" s="0" t="n">
        <f aca="false">FM!H40+AF!H66+SC0!H66</f>
        <v>2196758.17514256</v>
      </c>
      <c r="H40" s="0" t="n">
        <f aca="false">FM!I40+AF!I66+SC0!I66</f>
        <v>5336482.47725229</v>
      </c>
    </row>
    <row r="41" customFormat="false" ht="12.8" hidden="false" customHeight="false" outlineLevel="0" collapsed="false">
      <c r="A41" s="0" t="n">
        <f aca="false">FM!B41</f>
        <v>2055</v>
      </c>
      <c r="B41" s="0" t="n">
        <f aca="false">FM!C41+AF!C67+SC0!C67</f>
        <v>3619307.98649547</v>
      </c>
      <c r="C41" s="0" t="n">
        <f aca="false">FM!D41+AF!D67+SC0!D67</f>
        <v>601913.134431724</v>
      </c>
      <c r="D41" s="0" t="n">
        <f aca="false">FM!E41+AF!E67+SC0!E67</f>
        <v>457517.987645644</v>
      </c>
      <c r="E41" s="0" t="n">
        <f aca="false">FM!F41+AF!F67+SC0!F67</f>
        <v>522021.636106858</v>
      </c>
      <c r="F41" s="0" t="n">
        <f aca="false">FM!G41+AF!G67+SC0!G67</f>
        <v>156939.66517771</v>
      </c>
      <c r="G41" s="0" t="n">
        <f aca="false">FM!H41+AF!H67+SC0!H67</f>
        <v>2281122.05259852</v>
      </c>
      <c r="H41" s="0" t="n">
        <f aca="false">FM!I41+AF!I67+SC0!I67</f>
        <v>5357700.40985409</v>
      </c>
    </row>
    <row r="42" customFormat="false" ht="12.8" hidden="false" customHeight="false" outlineLevel="0" collapsed="false">
      <c r="A42" s="0" t="n">
        <f aca="false">FM!B42</f>
        <v>2056</v>
      </c>
      <c r="B42" s="0" t="n">
        <f aca="false">FM!C42+AF!C68+SC0!C68</f>
        <v>3085646.330395</v>
      </c>
      <c r="C42" s="0" t="n">
        <f aca="false">FM!D42+AF!D68+SC0!D68</f>
        <v>495118.294014491</v>
      </c>
      <c r="D42" s="0" t="n">
        <f aca="false">FM!E42+AF!E68+SC0!E68</f>
        <v>535976.440242224</v>
      </c>
      <c r="E42" s="0" t="n">
        <f aca="false">FM!F42+AF!F68+SC0!F68</f>
        <v>779526.765217464</v>
      </c>
      <c r="F42" s="0" t="n">
        <f aca="false">FM!G42+AF!G68+SC0!G68</f>
        <v>164883.786721047</v>
      </c>
      <c r="G42" s="0" t="n">
        <f aca="false">FM!H42+AF!H68+SC0!H68</f>
        <v>2621613.01886046</v>
      </c>
      <c r="H42" s="0" t="n">
        <f aca="false">FM!I42+AF!I68+SC0!I68</f>
        <v>5061151.61658635</v>
      </c>
    </row>
    <row r="43" customFormat="false" ht="12.8" hidden="false" customHeight="false" outlineLevel="0" collapsed="false">
      <c r="A43" s="0" t="n">
        <f aca="false">FM!B43</f>
        <v>2057</v>
      </c>
      <c r="B43" s="0" t="n">
        <f aca="false">FM!C43+AF!C69+SC0!C69</f>
        <v>3127832.62553505</v>
      </c>
      <c r="C43" s="0" t="n">
        <f aca="false">FM!D43+AF!D69+SC0!D69</f>
        <v>495024.033624964</v>
      </c>
      <c r="D43" s="0" t="n">
        <f aca="false">FM!E43+AF!E69+SC0!E69</f>
        <v>536175.15685169</v>
      </c>
      <c r="E43" s="0" t="n">
        <f aca="false">FM!F43+AF!F69+SC0!F69</f>
        <v>682128.215496592</v>
      </c>
      <c r="F43" s="0" t="n">
        <f aca="false">FM!G43+AF!G69+SC0!G69</f>
        <v>165109.430841018</v>
      </c>
      <c r="G43" s="0" t="n">
        <f aca="false">FM!H43+AF!H69+SC0!H69</f>
        <v>2593519.43116003</v>
      </c>
      <c r="H43" s="0" t="n">
        <f aca="false">FM!I43+AF!I69+SC0!I69</f>
        <v>5006269.4623528</v>
      </c>
    </row>
    <row r="44" customFormat="false" ht="12.8" hidden="false" customHeight="false" outlineLevel="0" collapsed="false">
      <c r="A44" s="0" t="n">
        <f aca="false">FM!B44</f>
        <v>2058</v>
      </c>
      <c r="B44" s="0" t="n">
        <f aca="false">FM!C44+AF!C70+SC0!C70</f>
        <v>3308087.99938544</v>
      </c>
      <c r="C44" s="0" t="n">
        <f aca="false">FM!D44+AF!D70+SC0!D70</f>
        <v>521289.72303308</v>
      </c>
      <c r="D44" s="0" t="n">
        <f aca="false">FM!E44+AF!E70+SC0!E70</f>
        <v>536284.286768271</v>
      </c>
      <c r="E44" s="0" t="n">
        <f aca="false">FM!F44+AF!F70+SC0!F70</f>
        <v>564932.226031009</v>
      </c>
      <c r="F44" s="0" t="n">
        <f aca="false">FM!G44+AF!G70+SC0!G70</f>
        <v>165508.190632783</v>
      </c>
      <c r="G44" s="0" t="n">
        <f aca="false">FM!H44+AF!H70+SC0!H70</f>
        <v>2542531.0252644</v>
      </c>
      <c r="H44" s="0" t="n">
        <f aca="false">FM!I44+AF!I70+SC0!I70</f>
        <v>5096102.4258471</v>
      </c>
    </row>
    <row r="45" customFormat="false" ht="12.8" hidden="false" customHeight="false" outlineLevel="0" collapsed="false">
      <c r="A45" s="0" t="n">
        <f aca="false">FM!B45</f>
        <v>2059</v>
      </c>
      <c r="B45" s="0" t="n">
        <f aca="false">FM!C45+AF!C71+SC0!C71</f>
        <v>2899134.99743156</v>
      </c>
      <c r="C45" s="0" t="n">
        <f aca="false">FM!D45+AF!D71+SC0!D71</f>
        <v>422216.48815061</v>
      </c>
      <c r="D45" s="0" t="n">
        <f aca="false">FM!E45+AF!E71+SC0!E71</f>
        <v>610356.212330058</v>
      </c>
      <c r="E45" s="0" t="n">
        <f aca="false">FM!F45+AF!F71+SC0!F71</f>
        <v>674165.652495696</v>
      </c>
      <c r="F45" s="0" t="n">
        <f aca="false">FM!G45+AF!G71+SC0!G71</f>
        <v>170044.663860146</v>
      </c>
      <c r="G45" s="0" t="n">
        <f aca="false">FM!H45+AF!H71+SC0!H71</f>
        <v>2850433.47219931</v>
      </c>
      <c r="H45" s="0" t="n">
        <f aca="false">FM!I45+AF!I71+SC0!I71</f>
        <v>4775918.01427073</v>
      </c>
    </row>
    <row r="46" customFormat="false" ht="12.8" hidden="false" customHeight="false" outlineLevel="0" collapsed="false">
      <c r="A46" s="0" t="n">
        <f aca="false">FM!B46</f>
        <v>2060</v>
      </c>
      <c r="B46" s="0" t="n">
        <f aca="false">FM!C46+AF!C72+SC0!C72</f>
        <v>3344389.63045678</v>
      </c>
      <c r="C46" s="0" t="n">
        <f aca="false">FM!D46+AF!D72+SC0!D72</f>
        <v>512645.260951703</v>
      </c>
      <c r="D46" s="0" t="n">
        <f aca="false">FM!E46+AF!E72+SC0!E72</f>
        <v>562890.656595326</v>
      </c>
      <c r="E46" s="0" t="n">
        <f aca="false">FM!F46+AF!F72+SC0!F72</f>
        <v>474075.370663836</v>
      </c>
      <c r="F46" s="0" t="n">
        <f aca="false">FM!G46+AF!G72+SC0!G72</f>
        <v>167403.706372332</v>
      </c>
      <c r="G46" s="0" t="n">
        <f aca="false">FM!H46+AF!H72+SC0!H72</f>
        <v>2617278.62142569</v>
      </c>
      <c r="H46" s="0" t="n">
        <f aca="false">FM!I46+AF!I72+SC0!I72</f>
        <v>5061404.62504124</v>
      </c>
    </row>
    <row r="47" customFormat="false" ht="12.8" hidden="false" customHeight="false" outlineLevel="0" collapsed="false">
      <c r="A47" s="0" t="n">
        <f aca="false">FM!B47</f>
        <v>2061</v>
      </c>
      <c r="B47" s="0" t="n">
        <f aca="false">FM!C47+AF!C73+SC0!C73</f>
        <v>3773659.37424332</v>
      </c>
      <c r="C47" s="0" t="n">
        <f aca="false">FM!D47+AF!D73+SC0!D73</f>
        <v>616965.13617136</v>
      </c>
      <c r="D47" s="0" t="n">
        <f aca="false">FM!E47+AF!E73+SC0!E73</f>
        <v>511445.057253128</v>
      </c>
      <c r="E47" s="0" t="n">
        <f aca="false">FM!F47+AF!F73+SC0!F73</f>
        <v>403168.877867267</v>
      </c>
      <c r="F47" s="0" t="n">
        <f aca="false">FM!G47+AF!G73+SC0!G73</f>
        <v>171027.418318726</v>
      </c>
      <c r="G47" s="0" t="n">
        <f aca="false">FM!H47+AF!H73+SC0!H73</f>
        <v>2396007.79638255</v>
      </c>
      <c r="H47" s="0" t="n">
        <f aca="false">FM!I47+AF!I73+SC0!I73</f>
        <v>5476265.86385436</v>
      </c>
    </row>
    <row r="48" customFormat="false" ht="12.8" hidden="false" customHeight="false" outlineLevel="0" collapsed="false">
      <c r="A48" s="0" t="n">
        <f aca="false">FM!B48</f>
        <v>2062</v>
      </c>
      <c r="B48" s="0" t="n">
        <f aca="false">FM!C48+AF!C74+SC0!C74</f>
        <v>1917063.42144444</v>
      </c>
      <c r="C48" s="0" t="n">
        <f aca="false">FM!D48+AF!D74+SC0!D74</f>
        <v>192968.878375953</v>
      </c>
      <c r="D48" s="0" t="n">
        <f aca="false">FM!E48+AF!E74+SC0!E74</f>
        <v>794593.481821565</v>
      </c>
      <c r="E48" s="0" t="n">
        <f aca="false">FM!F48+AF!F74+SC0!F74</f>
        <v>1000740.389472</v>
      </c>
      <c r="F48" s="0" t="n">
        <f aca="false">FM!G48+AF!G74+SC0!G74</f>
        <v>187380.610538654</v>
      </c>
      <c r="G48" s="0" t="n">
        <f aca="false">FM!H48+AF!H74+SC0!H74</f>
        <v>3517342.78123638</v>
      </c>
      <c r="H48" s="0" t="n">
        <f aca="false">FM!I48+AF!I74+SC0!I74</f>
        <v>4092746.78164851</v>
      </c>
    </row>
    <row r="49" customFormat="false" ht="12.8" hidden="false" customHeight="false" outlineLevel="0" collapsed="false">
      <c r="A49" s="0" t="n">
        <f aca="false">FM!B49</f>
        <v>2063</v>
      </c>
      <c r="B49" s="0" t="n">
        <f aca="false">FM!C49+AF!C75+SC0!C75</f>
        <v>3545086.30241824</v>
      </c>
      <c r="C49" s="0" t="n">
        <f aca="false">FM!D49+AF!D75+SC0!D75</f>
        <v>538010.374031698</v>
      </c>
      <c r="D49" s="0" t="n">
        <f aca="false">FM!E49+AF!E75+SC0!E75</f>
        <v>562272.651141751</v>
      </c>
      <c r="E49" s="0" t="n">
        <f aca="false">FM!F49+AF!F75+SC0!F75</f>
        <v>387433.000428083</v>
      </c>
      <c r="F49" s="0" t="n">
        <f aca="false">FM!G49+AF!G75+SC0!G75</f>
        <v>172928.769665927</v>
      </c>
      <c r="G49" s="0" t="n">
        <f aca="false">FM!H49+AF!H75+SC0!H75</f>
        <v>2490787.55307205</v>
      </c>
      <c r="H49" s="0" t="n">
        <f aca="false">FM!I49+AF!I75+SC0!I75</f>
        <v>5205731.09768584</v>
      </c>
    </row>
    <row r="50" customFormat="false" ht="12.8" hidden="false" customHeight="false" outlineLevel="0" collapsed="false">
      <c r="A50" s="0" t="n">
        <f aca="false">FM!B50</f>
        <v>2064</v>
      </c>
      <c r="B50" s="0" t="n">
        <f aca="false">FM!C50+AF!C76+SC0!C76</f>
        <v>2784554.83618441</v>
      </c>
      <c r="C50" s="0" t="n">
        <f aca="false">FM!D50+AF!D76+SC0!D76</f>
        <v>356050.490548346</v>
      </c>
      <c r="D50" s="0" t="n">
        <f aca="false">FM!E50+AF!E76+SC0!E76</f>
        <v>705550.747195659</v>
      </c>
      <c r="E50" s="0" t="n">
        <f aca="false">FM!F50+AF!F76+SC0!F76</f>
        <v>617444.695582409</v>
      </c>
      <c r="F50" s="0" t="n">
        <f aca="false">FM!G50+AF!G76+SC0!G76</f>
        <v>175495.006526668</v>
      </c>
      <c r="G50" s="0" t="n">
        <f aca="false">FM!H50+AF!H76+SC0!H76</f>
        <v>3050354.63903944</v>
      </c>
      <c r="H50" s="0" t="n">
        <f aca="false">FM!I50+AF!I76+SC0!I76</f>
        <v>4639095.776036</v>
      </c>
    </row>
    <row r="51" customFormat="false" ht="12.8" hidden="false" customHeight="false" outlineLevel="0" collapsed="false">
      <c r="A51" s="0" t="n">
        <f aca="false">FM!B51</f>
        <v>2065</v>
      </c>
      <c r="B51" s="0" t="n">
        <f aca="false">FM!C51+AF!C77+SC0!C77</f>
        <v>4231003.38085527</v>
      </c>
      <c r="C51" s="0" t="n">
        <f aca="false">FM!D51+AF!D77+SC0!D77</f>
        <v>669171.53917376</v>
      </c>
      <c r="D51" s="0" t="n">
        <f aca="false">FM!E51+AF!E77+SC0!E77</f>
        <v>522484.246541645</v>
      </c>
      <c r="E51" s="0" t="n">
        <f aca="false">FM!F51+AF!F77+SC0!F77</f>
        <v>130530.521431756</v>
      </c>
      <c r="F51" s="0" t="n">
        <f aca="false">FM!G51+AF!G77+SC0!G77</f>
        <v>167588.346010417</v>
      </c>
      <c r="G51" s="0" t="n">
        <f aca="false">FM!H51+AF!H77+SC0!H77</f>
        <v>2266995.16100768</v>
      </c>
      <c r="H51" s="0" t="n">
        <f aca="false">FM!I51+AF!I77+SC0!I77</f>
        <v>5720778.03402149</v>
      </c>
    </row>
    <row r="52" customFormat="false" ht="12.8" hidden="false" customHeight="false" outlineLevel="0" collapsed="false">
      <c r="A52" s="0" t="n">
        <f aca="false">FM!B52</f>
        <v>2066</v>
      </c>
      <c r="B52" s="0" t="n">
        <f aca="false">FM!C52+AF!C78+SC0!C78</f>
        <v>3994556.51685376</v>
      </c>
      <c r="C52" s="0" t="n">
        <f aca="false">FM!D52+AF!D78+SC0!D78</f>
        <v>627671.308857673</v>
      </c>
      <c r="D52" s="0" t="n">
        <f aca="false">FM!E52+AF!E78+SC0!E78</f>
        <v>582473.030684372</v>
      </c>
      <c r="E52" s="0" t="n">
        <f aca="false">FM!F52+AF!F78+SC0!F78</f>
        <v>305615.659775168</v>
      </c>
      <c r="F52" s="0" t="n">
        <f aca="false">FM!G52+AF!G78+SC0!G78</f>
        <v>179770.542865731</v>
      </c>
      <c r="G52" s="0" t="n">
        <f aca="false">FM!H52+AF!H78+SC0!H78</f>
        <v>2519934.87577212</v>
      </c>
      <c r="H52" s="0" t="n">
        <f aca="false">FM!I52+AF!I78+SC0!I78</f>
        <v>5690087.05903095</v>
      </c>
    </row>
    <row r="53" customFormat="false" ht="12.8" hidden="false" customHeight="false" outlineLevel="0" collapsed="false">
      <c r="A53" s="0" t="n">
        <f aca="false">FM!B53</f>
        <v>2067</v>
      </c>
      <c r="B53" s="0" t="n">
        <f aca="false">FM!C53+AF!C79+SC0!C79</f>
        <v>4405635.95964358</v>
      </c>
      <c r="C53" s="0" t="n">
        <f aca="false">FM!D53+AF!D79+SC0!D79</f>
        <v>708945.105121753</v>
      </c>
      <c r="D53" s="0" t="n">
        <f aca="false">FM!E53+AF!E79+SC0!E79</f>
        <v>567282.128872739</v>
      </c>
      <c r="E53" s="0" t="n">
        <f aca="false">FM!F53+AF!F79+SC0!F79</f>
        <v>250847.346679908</v>
      </c>
      <c r="F53" s="0" t="n">
        <f aca="false">FM!G53+AF!G79+SC0!G79</f>
        <v>185249.56322686</v>
      </c>
      <c r="G53" s="0" t="n">
        <f aca="false">FM!H53+AF!H79+SC0!H79</f>
        <v>2351744.16646185</v>
      </c>
      <c r="H53" s="0" t="n">
        <f aca="false">FM!I53+AF!I79+SC0!I79</f>
        <v>6117960.10354693</v>
      </c>
    </row>
    <row r="54" customFormat="false" ht="12.8" hidden="false" customHeight="false" outlineLevel="0" collapsed="false">
      <c r="A54" s="0" t="n">
        <f aca="false">FM!B54</f>
        <v>2068</v>
      </c>
      <c r="B54" s="0" t="n">
        <f aca="false">FM!C54+AF!C80+SC0!C80</f>
        <v>4666923.16720149</v>
      </c>
      <c r="C54" s="0" t="n">
        <f aca="false">FM!D54+AF!D80+SC0!D80</f>
        <v>756991.003384522</v>
      </c>
      <c r="D54" s="0" t="n">
        <f aca="false">FM!E54+AF!E80+SC0!E80</f>
        <v>583977.078280771</v>
      </c>
      <c r="E54" s="0" t="n">
        <f aca="false">FM!F54+AF!F80+SC0!F80</f>
        <v>310044.003629245</v>
      </c>
      <c r="F54" s="0" t="n">
        <f aca="false">FM!G54+AF!G80+SC0!G80</f>
        <v>191936.33054683</v>
      </c>
      <c r="G54" s="0" t="n">
        <f aca="false">FM!H54+AF!H80+SC0!H80</f>
        <v>2269236.59273549</v>
      </c>
      <c r="H54" s="0" t="n">
        <f aca="false">FM!I54+AF!I80+SC0!I80</f>
        <v>6509871.58304151</v>
      </c>
    </row>
    <row r="55" customFormat="false" ht="12.8" hidden="false" customHeight="false" outlineLevel="0" collapsed="false">
      <c r="A55" s="0" t="n">
        <f aca="false">FM!B55</f>
        <v>2069</v>
      </c>
      <c r="B55" s="0" t="n">
        <f aca="false">FM!C55+AF!C81+SC0!C81</f>
        <v>4912027.07424942</v>
      </c>
      <c r="C55" s="0" t="n">
        <f aca="false">FM!D55+AF!D81+SC0!D81</f>
        <v>802210.777823957</v>
      </c>
      <c r="D55" s="0" t="n">
        <f aca="false">FM!E55+AF!E81+SC0!E81</f>
        <v>603423.395024956</v>
      </c>
      <c r="E55" s="0" t="n">
        <f aca="false">FM!F55+AF!F81+SC0!F81</f>
        <v>352264.634304985</v>
      </c>
      <c r="F55" s="0" t="n">
        <f aca="false">FM!G55+AF!G81+SC0!G81</f>
        <v>196843.524119623</v>
      </c>
      <c r="G55" s="0" t="n">
        <f aca="false">FM!H55+AF!H81+SC0!H81</f>
        <v>2207331.30820834</v>
      </c>
      <c r="H55" s="0" t="n">
        <f aca="false">FM!I55+AF!I81+SC0!I81</f>
        <v>6866769.40552537</v>
      </c>
    </row>
    <row r="56" customFormat="false" ht="12.8" hidden="false" customHeight="false" outlineLevel="0" collapsed="false">
      <c r="A56" s="0" t="n">
        <f aca="false">FM!B56</f>
        <v>2070</v>
      </c>
      <c r="B56" s="0" t="n">
        <f aca="false">FM!C56+AF!C82+SC0!C82</f>
        <v>4622592.54669978</v>
      </c>
      <c r="C56" s="0" t="n">
        <f aca="false">FM!D56+AF!D82+SC0!D82</f>
        <v>718034.489787695</v>
      </c>
      <c r="D56" s="0" t="n">
        <f aca="false">FM!E56+AF!E82+SC0!E82</f>
        <v>700684.281400711</v>
      </c>
      <c r="E56" s="0" t="n">
        <f aca="false">FM!F56+AF!F82+SC0!F82</f>
        <v>550507.976718062</v>
      </c>
      <c r="F56" s="0" t="n">
        <f aca="false">FM!G56+AF!G82+SC0!G82</f>
        <v>204397.843885999</v>
      </c>
      <c r="G56" s="0" t="n">
        <f aca="false">FM!H56+AF!H82+SC0!H82</f>
        <v>2453196.61449697</v>
      </c>
      <c r="H56" s="0" t="n">
        <f aca="false">FM!I56+AF!I82+SC0!I82</f>
        <v>6796217.13849106</v>
      </c>
    </row>
    <row r="57" customFormat="false" ht="12.8" hidden="false" customHeight="false" outlineLevel="0" collapsed="false">
      <c r="A57" s="0" t="n">
        <f aca="false">FM!B57</f>
        <v>2071</v>
      </c>
      <c r="B57" s="0" t="n">
        <f aca="false">FM!C57+AF!C83+SC0!C83</f>
        <v>4445010.11156455</v>
      </c>
      <c r="C57" s="0" t="n">
        <f aca="false">FM!D57+AF!D83+SC0!D83</f>
        <v>679249.138271352</v>
      </c>
      <c r="D57" s="0" t="n">
        <f aca="false">FM!E57+AF!E83+SC0!E83</f>
        <v>750552.716986761</v>
      </c>
      <c r="E57" s="0" t="n">
        <f aca="false">FM!F57+AF!F83+SC0!F83</f>
        <v>629805.51640276</v>
      </c>
      <c r="F57" s="0" t="n">
        <f aca="false">FM!G57+AF!G83+SC0!G83</f>
        <v>208291.87483659</v>
      </c>
      <c r="G57" s="0" t="n">
        <f aca="false">FM!H57+AF!H83+SC0!H83</f>
        <v>2650807.05799732</v>
      </c>
      <c r="H57" s="0" t="n">
        <f aca="false">FM!I57+AF!I83+SC0!I83</f>
        <v>6712909.35806567</v>
      </c>
    </row>
    <row r="58" customFormat="false" ht="12.8" hidden="false" customHeight="false" outlineLevel="0" collapsed="false">
      <c r="A58" s="0" t="n">
        <f aca="false">FM!B58</f>
        <v>2072</v>
      </c>
      <c r="B58" s="0" t="n">
        <f aca="false">FM!C58+AF!C84+SC0!C84</f>
        <v>6821469.10391088</v>
      </c>
      <c r="C58" s="0" t="n">
        <f aca="false">FM!D58+AF!D84+SC0!D84</f>
        <v>1193915.85293803</v>
      </c>
      <c r="D58" s="0" t="n">
        <f aca="false">FM!E58+AF!E84+SC0!E84</f>
        <v>465862.037342827</v>
      </c>
      <c r="E58" s="0" t="n">
        <f aca="false">FM!F58+AF!F84+SC0!F84</f>
        <v>-168751.063937265</v>
      </c>
      <c r="F58" s="0" t="n">
        <f aca="false">FM!G58+AF!G84+SC0!G84</f>
        <v>201119.545271713</v>
      </c>
      <c r="G58" s="0" t="n">
        <f aca="false">FM!H58+AF!H84+SC0!H84</f>
        <v>1359727.81908878</v>
      </c>
      <c r="H58" s="0" t="n">
        <f aca="false">FM!I58+AF!I84+SC0!I84</f>
        <v>8513615.47552784</v>
      </c>
    </row>
    <row r="59" customFormat="false" ht="12.8" hidden="false" customHeight="false" outlineLevel="0" collapsed="false">
      <c r="A59" s="0" t="n">
        <f aca="false">FM!B59</f>
        <v>2073</v>
      </c>
      <c r="B59" s="0" t="n">
        <f aca="false">FM!C59+AF!C85+SC0!C85</f>
        <v>6670479.8661595</v>
      </c>
      <c r="C59" s="0" t="n">
        <f aca="false">FM!D59+AF!D85+SC0!D85</f>
        <v>1144667.13703615</v>
      </c>
      <c r="D59" s="0" t="n">
        <f aca="false">FM!E59+AF!E85+SC0!E85</f>
        <v>574885.75885306</v>
      </c>
      <c r="E59" s="0" t="n">
        <f aca="false">FM!F59+AF!F85+SC0!F85</f>
        <v>110829.828864855</v>
      </c>
      <c r="F59" s="0" t="n">
        <f aca="false">FM!G59+AF!G85+SC0!G85</f>
        <v>211283.474315532</v>
      </c>
      <c r="G59" s="0" t="n">
        <f aca="false">FM!H59+AF!H85+SC0!H85</f>
        <v>1522361.856852</v>
      </c>
      <c r="H59" s="0" t="n">
        <f aca="false">FM!I59+AF!I85+SC0!I85</f>
        <v>8712146.06522626</v>
      </c>
    </row>
    <row r="60" customFormat="false" ht="12.8" hidden="false" customHeight="false" outlineLevel="0" collapsed="false">
      <c r="A60" s="0" t="n">
        <f aca="false">FM!B60</f>
        <v>2074</v>
      </c>
      <c r="B60" s="0" t="n">
        <f aca="false">FM!C60+AF!C86+SC0!C86</f>
        <v>5600986.68062865</v>
      </c>
      <c r="C60" s="0" t="n">
        <f aca="false">FM!D60+AF!D86+SC0!D86</f>
        <v>860355.462721825</v>
      </c>
      <c r="D60" s="0" t="n">
        <f aca="false">FM!E60+AF!E86+SC0!E86</f>
        <v>818977.672618569</v>
      </c>
      <c r="E60" s="0" t="n">
        <f aca="false">FM!F60+AF!F86+SC0!F86</f>
        <v>448198.895329174</v>
      </c>
      <c r="F60" s="0" t="n">
        <f aca="false">FM!G60+AF!G86+SC0!G86</f>
        <v>225039.634327713</v>
      </c>
      <c r="G60" s="0" t="n">
        <f aca="false">FM!H60+AF!H86+SC0!H86</f>
        <v>2384766.95092405</v>
      </c>
      <c r="H60" s="0" t="n">
        <f aca="false">FM!I60+AF!I86+SC0!I86</f>
        <v>7953558.34562268</v>
      </c>
    </row>
    <row r="61" customFormat="false" ht="12.8" hidden="false" customHeight="false" outlineLevel="0" collapsed="false">
      <c r="A61" s="0" t="n">
        <f aca="false">FM!B61</f>
        <v>2075</v>
      </c>
      <c r="B61" s="0" t="n">
        <f aca="false">FM!C61+AF!C87+SC0!C87</f>
        <v>6140445.01223655</v>
      </c>
      <c r="C61" s="0" t="n">
        <f aca="false">FM!D61+AF!D87+SC0!D87</f>
        <v>1009654.12933432</v>
      </c>
      <c r="D61" s="0" t="n">
        <f aca="false">FM!E61+AF!E87+SC0!E87</f>
        <v>763387.224649191</v>
      </c>
      <c r="E61" s="0" t="n">
        <f aca="false">FM!F61+AF!F87+SC0!F87</f>
        <v>396921.807021614</v>
      </c>
      <c r="F61" s="0" t="n">
        <f aca="false">FM!G61+AF!G87+SC0!G87</f>
        <v>219106.795624319</v>
      </c>
      <c r="G61" s="0" t="n">
        <f aca="false">FM!H61+AF!H87+SC0!H87</f>
        <v>1997943.16329415</v>
      </c>
      <c r="H61" s="0" t="n">
        <f aca="false">FM!I61+AF!I87+SC0!I87</f>
        <v>8529514.96886095</v>
      </c>
    </row>
    <row r="62" customFormat="false" ht="12.8" hidden="false" customHeight="false" outlineLevel="0" collapsed="false">
      <c r="A62" s="0" t="n">
        <f aca="false">FM!B62</f>
        <v>2076</v>
      </c>
      <c r="B62" s="0" t="n">
        <f aca="false">FM!C62+AF!C88+SC0!C88</f>
        <v>5988253.28049677</v>
      </c>
      <c r="C62" s="0" t="n">
        <f aca="false">FM!D62+AF!D88+SC0!D88</f>
        <v>1004463.60466154</v>
      </c>
      <c r="D62" s="0" t="n">
        <f aca="false">FM!E62+AF!E88+SC0!E88</f>
        <v>812973.868141907</v>
      </c>
      <c r="E62" s="0" t="n">
        <f aca="false">FM!F62+AF!F88+SC0!F88</f>
        <v>535542.746371737</v>
      </c>
      <c r="F62" s="0" t="n">
        <f aca="false">FM!G62+AF!G88+SC0!G88</f>
        <v>220869.219007034</v>
      </c>
      <c r="G62" s="0" t="n">
        <f aca="false">FM!H62+AF!H88+SC0!H88</f>
        <v>2058838.05433208</v>
      </c>
      <c r="H62" s="0" t="n">
        <f aca="false">FM!I62+AF!I88+SC0!I88</f>
        <v>8562102.71868914</v>
      </c>
    </row>
    <row r="63" customFormat="false" ht="12.8" hidden="false" customHeight="false" outlineLevel="0" collapsed="false">
      <c r="A63" s="0" t="n">
        <f aca="false">FM!B63</f>
        <v>2077</v>
      </c>
      <c r="B63" s="0" t="n">
        <f aca="false">FM!C63+AF!C89+SC0!C89</f>
        <v>6339579.50865955</v>
      </c>
      <c r="C63" s="0" t="n">
        <f aca="false">FM!D63+AF!D89+SC0!D89</f>
        <v>1071130.87828827</v>
      </c>
      <c r="D63" s="0" t="n">
        <f aca="false">FM!E63+AF!E89+SC0!E89</f>
        <v>791660.669765312</v>
      </c>
      <c r="E63" s="0" t="n">
        <f aca="false">FM!F63+AF!F89+SC0!F89</f>
        <v>549482.020283842</v>
      </c>
      <c r="F63" s="0" t="n">
        <f aca="false">FM!G63+AF!G89+SC0!G89</f>
        <v>222747.456312824</v>
      </c>
      <c r="G63" s="0" t="n">
        <f aca="false">FM!H63+AF!H89+SC0!H89</f>
        <v>1701822.59207887</v>
      </c>
      <c r="H63" s="0" t="n">
        <f aca="false">FM!I63+AF!I89+SC0!I89</f>
        <v>8974600.53330719</v>
      </c>
    </row>
    <row r="64" customFormat="false" ht="12.8" hidden="false" customHeight="false" outlineLevel="0" collapsed="false">
      <c r="A64" s="0" t="n">
        <f aca="false">FM!B64</f>
        <v>2078</v>
      </c>
      <c r="B64" s="0" t="n">
        <f aca="false">FM!C64+AF!C90+SC0!C90</f>
        <v>6913879.79099064</v>
      </c>
      <c r="C64" s="0" t="n">
        <f aca="false">FM!D64+AF!D90+SC0!D90</f>
        <v>1177088.20149885</v>
      </c>
      <c r="D64" s="0" t="n">
        <f aca="false">FM!E64+AF!E90+SC0!E90</f>
        <v>766403.446658636</v>
      </c>
      <c r="E64" s="0" t="n">
        <f aca="false">FM!F64+AF!F90+SC0!F90</f>
        <v>379308.655463207</v>
      </c>
      <c r="F64" s="0" t="n">
        <f aca="false">FM!G64+AF!G90+SC0!G90</f>
        <v>215515.844182316</v>
      </c>
      <c r="G64" s="0" t="n">
        <f aca="false">FM!H64+AF!H90+SC0!H90</f>
        <v>1347263.15070819</v>
      </c>
      <c r="H64" s="0" t="n">
        <f aca="false">FM!I64+AF!I90+SC0!I90</f>
        <v>9452195.93879113</v>
      </c>
    </row>
    <row r="65" customFormat="false" ht="12.8" hidden="false" customHeight="false" outlineLevel="0" collapsed="false">
      <c r="A65" s="0" t="n">
        <f aca="false">FM!B65</f>
        <v>2079</v>
      </c>
      <c r="B65" s="0" t="n">
        <f aca="false">FM!C65+AF!C91+SC0!C91</f>
        <v>7121644.75792517</v>
      </c>
      <c r="C65" s="0" t="n">
        <f aca="false">FM!D65+AF!D91+SC0!D91</f>
        <v>1204831.82983376</v>
      </c>
      <c r="D65" s="0" t="n">
        <f aca="false">FM!E65+AF!E91+SC0!E91</f>
        <v>788349.13889758</v>
      </c>
      <c r="E65" s="0" t="n">
        <f aca="false">FM!F65+AF!F91+SC0!F91</f>
        <v>386033.268446502</v>
      </c>
      <c r="F65" s="0" t="n">
        <f aca="false">FM!G65+AF!G91+SC0!G91</f>
        <v>218607.356266431</v>
      </c>
      <c r="G65" s="0" t="n">
        <f aca="false">FM!H65+AF!H91+SC0!H91</f>
        <v>1235654.76290226</v>
      </c>
      <c r="H65" s="0" t="n">
        <f aca="false">FM!I65+AF!I91+SC0!I91</f>
        <v>9719466.35136519</v>
      </c>
    </row>
    <row r="66" customFormat="false" ht="12.8" hidden="false" customHeight="false" outlineLevel="0" collapsed="false">
      <c r="A66" s="0" t="n">
        <f aca="false">FM!B66</f>
        <v>2080</v>
      </c>
      <c r="B66" s="0" t="n">
        <f aca="false">FM!C66+AF!C92+SC0!C92</f>
        <v>7195411.3645501</v>
      </c>
      <c r="C66" s="0" t="n">
        <f aca="false">FM!D66+AF!D92+SC0!D92</f>
        <v>1206727.18221652</v>
      </c>
      <c r="D66" s="0" t="n">
        <f aca="false">FM!E66+AF!E92+SC0!E92</f>
        <v>839440.739811673</v>
      </c>
      <c r="E66" s="0" t="n">
        <f aca="false">FM!F66+AF!F92+SC0!F92</f>
        <v>457627.27747843</v>
      </c>
      <c r="F66" s="0" t="n">
        <f aca="false">FM!G66+AF!G92+SC0!G92</f>
        <v>223191.640713237</v>
      </c>
      <c r="G66" s="0" t="n">
        <f aca="false">FM!H66+AF!H92+SC0!H92</f>
        <v>1232981.62336495</v>
      </c>
      <c r="H66" s="0" t="n">
        <f aca="false">FM!I66+AF!I92+SC0!I92</f>
        <v>9922398.20477481</v>
      </c>
    </row>
    <row r="67" customFormat="false" ht="12.8" hidden="false" customHeight="false" outlineLevel="0" collapsed="false">
      <c r="A67" s="0" t="n">
        <f aca="false">FM!B67</f>
        <v>2081</v>
      </c>
      <c r="B67" s="0" t="n">
        <f aca="false">FM!C67+AF!C93+SC0!C93</f>
        <v>7169529.73908569</v>
      </c>
      <c r="C67" s="0" t="n">
        <f aca="false">FM!D67+AF!D93+SC0!D93</f>
        <v>1188695.0806957</v>
      </c>
      <c r="D67" s="0" t="n">
        <f aca="false">FM!E67+AF!E93+SC0!E93</f>
        <v>885877.200873741</v>
      </c>
      <c r="E67" s="0" t="n">
        <f aca="false">FM!F67+AF!F93+SC0!F93</f>
        <v>502022.163715793</v>
      </c>
      <c r="F67" s="0" t="n">
        <f aca="false">FM!G67+AF!G93+SC0!G93</f>
        <v>226136.269582156</v>
      </c>
      <c r="G67" s="0" t="n">
        <f aca="false">FM!H67+AF!H93+SC0!H93</f>
        <v>1198412.35833968</v>
      </c>
      <c r="H67" s="0" t="n">
        <f aca="false">FM!I67+AF!I93+SC0!I93</f>
        <v>9972260.45394909</v>
      </c>
    </row>
    <row r="68" customFormat="false" ht="12.8" hidden="false" customHeight="false" outlineLevel="0" collapsed="false">
      <c r="A68" s="0" t="n">
        <f aca="false">FM!B68</f>
        <v>2082</v>
      </c>
      <c r="B68" s="0" t="n">
        <f aca="false">FM!C68+AF!C94+SC0!C94</f>
        <v>7209032.16202056</v>
      </c>
      <c r="C68" s="0" t="n">
        <f aca="false">FM!D68+AF!D94+SC0!D94</f>
        <v>1188994.60045651</v>
      </c>
      <c r="D68" s="0" t="n">
        <f aca="false">FM!E68+AF!E94+SC0!E94</f>
        <v>911631.962470525</v>
      </c>
      <c r="E68" s="0" t="n">
        <f aca="false">FM!F68+AF!F94+SC0!F94</f>
        <v>508094.055614292</v>
      </c>
      <c r="F68" s="0" t="n">
        <f aca="false">FM!G68+AF!G94+SC0!G94</f>
        <v>229101.159230214</v>
      </c>
      <c r="G68" s="0" t="n">
        <f aca="false">FM!H68+AF!H94+SC0!H94</f>
        <v>1145340.67058086</v>
      </c>
      <c r="H68" s="0" t="n">
        <f aca="false">FM!I68+AF!I94+SC0!I94</f>
        <v>10046853.9398019</v>
      </c>
    </row>
    <row r="69" customFormat="false" ht="12.8" hidden="false" customHeight="false" outlineLevel="0" collapsed="false">
      <c r="A69" s="0" t="n">
        <f aca="false">FM!B69</f>
        <v>2083</v>
      </c>
      <c r="B69" s="0" t="n">
        <f aca="false">FM!C69+AF!C95+SC0!C95</f>
        <v>7026187.16616234</v>
      </c>
      <c r="C69" s="0" t="n">
        <f aca="false">FM!D69+AF!D95+SC0!D95</f>
        <v>1137100.53880572</v>
      </c>
      <c r="D69" s="0" t="n">
        <f aca="false">FM!E69+AF!E95+SC0!E95</f>
        <v>979436.263876111</v>
      </c>
      <c r="E69" s="0" t="n">
        <f aca="false">FM!F69+AF!F95+SC0!F95</f>
        <v>586779.421664659</v>
      </c>
      <c r="F69" s="0" t="n">
        <f aca="false">FM!G69+AF!G95+SC0!G95</f>
        <v>233480.636124969</v>
      </c>
      <c r="G69" s="0" t="n">
        <f aca="false">FM!H69+AF!H95+SC0!H95</f>
        <v>1202768.79633926</v>
      </c>
      <c r="H69" s="0" t="n">
        <f aca="false">FM!I69+AF!I95+SC0!I95</f>
        <v>9962984.0266279</v>
      </c>
    </row>
    <row r="70" customFormat="false" ht="12.8" hidden="false" customHeight="false" outlineLevel="0" collapsed="false">
      <c r="A70" s="0" t="n">
        <f aca="false">FM!B70</f>
        <v>2084</v>
      </c>
      <c r="B70" s="0" t="n">
        <f aca="false">FM!C70+AF!C96+SC0!C96</f>
        <v>6878749.75047152</v>
      </c>
      <c r="C70" s="0" t="n">
        <f aca="false">FM!D70+AF!D96+SC0!D96</f>
        <v>1092042.9492639</v>
      </c>
      <c r="D70" s="0" t="n">
        <f aca="false">FM!E70+AF!E96+SC0!E96</f>
        <v>1035480.92028981</v>
      </c>
      <c r="E70" s="0" t="n">
        <f aca="false">FM!F70+AF!F96+SC0!F96</f>
        <v>642345.964792914</v>
      </c>
      <c r="F70" s="0" t="n">
        <f aca="false">FM!G70+AF!G96+SC0!G96</f>
        <v>236600.366789836</v>
      </c>
      <c r="G70" s="0" t="n">
        <f aca="false">FM!H70+AF!H96+SC0!H96</f>
        <v>1234451.60065236</v>
      </c>
      <c r="H70" s="0" t="n">
        <f aca="false">FM!I70+AF!I96+SC0!I96</f>
        <v>9885219.95161107</v>
      </c>
    </row>
    <row r="71" customFormat="false" ht="12.8" hidden="false" customHeight="false" outlineLevel="0" collapsed="false">
      <c r="A71" s="0" t="n">
        <f aca="false">FM!B71</f>
        <v>2085</v>
      </c>
      <c r="B71" s="0" t="n">
        <f aca="false">FM!C71+AF!C97+SC0!C97</f>
        <v>6478927.10791166</v>
      </c>
      <c r="C71" s="0" t="n">
        <f aca="false">FM!D71+AF!D97+SC0!D97</f>
        <v>990388.842369755</v>
      </c>
      <c r="D71" s="0" t="n">
        <f aca="false">FM!E71+AF!E97+SC0!E97</f>
        <v>1124327.87451846</v>
      </c>
      <c r="E71" s="0" t="n">
        <f aca="false">FM!F71+AF!F97+SC0!F97</f>
        <v>751383.188476941</v>
      </c>
      <c r="F71" s="0" t="n">
        <f aca="false">FM!G71+AF!G97+SC0!G97</f>
        <v>240090.899248056</v>
      </c>
      <c r="G71" s="0" t="n">
        <f aca="false">FM!H71+AF!H97+SC0!H97</f>
        <v>1460380.81998927</v>
      </c>
      <c r="H71" s="0" t="n">
        <f aca="false">FM!I71+AF!I97+SC0!I97</f>
        <v>9585117.91251749</v>
      </c>
    </row>
    <row r="72" customFormat="false" ht="12.8" hidden="false" customHeight="false" outlineLevel="0" collapsed="false">
      <c r="A72" s="0" t="n">
        <f aca="false">FM!B72</f>
        <v>2086</v>
      </c>
      <c r="B72" s="0" t="n">
        <f aca="false">FM!C72+AF!C98+SC0!C98</f>
        <v>6309366.86711472</v>
      </c>
      <c r="C72" s="0" t="n">
        <f aca="false">FM!D72+AF!D98+SC0!D98</f>
        <v>939938.02227055</v>
      </c>
      <c r="D72" s="0" t="n">
        <f aca="false">FM!E72+AF!E98+SC0!E98</f>
        <v>1151671.02359322</v>
      </c>
      <c r="E72" s="0" t="n">
        <f aca="false">FM!F72+AF!F98+SC0!F98</f>
        <v>769243.114664609</v>
      </c>
      <c r="F72" s="0" t="n">
        <f aca="false">FM!G72+AF!G98+SC0!G98</f>
        <v>240694.109824877</v>
      </c>
      <c r="G72" s="0" t="n">
        <f aca="false">FM!H72+AF!H98+SC0!H98</f>
        <v>1434491.2027309</v>
      </c>
      <c r="H72" s="0" t="n">
        <f aca="false">FM!I72+AF!I98+SC0!I98</f>
        <v>9410913.13746922</v>
      </c>
    </row>
    <row r="73" customFormat="false" ht="12.8" hidden="false" customHeight="false" outlineLevel="0" collapsed="false">
      <c r="A73" s="0" t="n">
        <f aca="false">FM!B73</f>
        <v>2087</v>
      </c>
      <c r="B73" s="0" t="n">
        <f aca="false">FM!C73+AF!C99+SC0!C99</f>
        <v>6846439.24349986</v>
      </c>
      <c r="C73" s="0" t="n">
        <f aca="false">FM!D73+AF!D99+SC0!D99</f>
        <v>1048613.92494659</v>
      </c>
      <c r="D73" s="0" t="n">
        <f aca="false">FM!E73+AF!E99+SC0!E99</f>
        <v>1092876.71433235</v>
      </c>
      <c r="E73" s="0" t="n">
        <f aca="false">FM!F73+AF!F99+SC0!F99</f>
        <v>510332.391043363</v>
      </c>
      <c r="F73" s="0" t="n">
        <f aca="false">FM!G73+AF!G99+SC0!G99</f>
        <v>237866.215823904</v>
      </c>
      <c r="G73" s="0" t="n">
        <f aca="false">FM!H73+AF!H99+SC0!H99</f>
        <v>1079910.18827657</v>
      </c>
      <c r="H73" s="0" t="n">
        <f aca="false">FM!I73+AF!I99+SC0!I99</f>
        <v>9736128.48964097</v>
      </c>
    </row>
    <row r="74" customFormat="false" ht="12.8" hidden="false" customHeight="false" outlineLevel="0" collapsed="false">
      <c r="A74" s="0" t="n">
        <f aca="false">FM!B74</f>
        <v>2088</v>
      </c>
      <c r="B74" s="0" t="n">
        <f aca="false">FM!C74+AF!C100+SC0!C100</f>
        <v>6542923.20040861</v>
      </c>
      <c r="C74" s="0" t="n">
        <f aca="false">FM!D74+AF!D100+SC0!D100</f>
        <v>974246.912768616</v>
      </c>
      <c r="D74" s="0" t="n">
        <f aca="false">FM!E74+AF!E100+SC0!E100</f>
        <v>1159724.13007077</v>
      </c>
      <c r="E74" s="0" t="n">
        <f aca="false">FM!F74+AF!F100+SC0!F100</f>
        <v>615212.283938628</v>
      </c>
      <c r="F74" s="0" t="n">
        <f aca="false">FM!G74+AF!G100+SC0!G100</f>
        <v>244402.6003948</v>
      </c>
      <c r="G74" s="0" t="n">
        <f aca="false">FM!H74+AF!H100+SC0!H100</f>
        <v>1208824.7903096</v>
      </c>
      <c r="H74" s="0" t="n">
        <f aca="false">FM!I74+AF!I100+SC0!I100</f>
        <v>9536509.12759083</v>
      </c>
    </row>
    <row r="75" customFormat="false" ht="12.8" hidden="false" customHeight="false" outlineLevel="0" collapsed="false">
      <c r="A75" s="0" t="n">
        <f aca="false">FM!B75</f>
        <v>2089</v>
      </c>
      <c r="B75" s="0" t="n">
        <f aca="false">FM!C75+AF!C101+SC0!C101</f>
        <v>4597216.524369</v>
      </c>
      <c r="C75" s="0" t="n">
        <f aca="false">FM!D75+AF!D101+SC0!D101</f>
        <v>559502.607835628</v>
      </c>
      <c r="D75" s="0" t="n">
        <f aca="false">FM!E75+AF!E101+SC0!E101</f>
        <v>1415139.35375824</v>
      </c>
      <c r="E75" s="0" t="n">
        <f aca="false">FM!F75+AF!F101+SC0!F101</f>
        <v>1217915.44559491</v>
      </c>
      <c r="F75" s="0" t="n">
        <f aca="false">FM!G75+AF!G101+SC0!G101</f>
        <v>259123.164476044</v>
      </c>
      <c r="G75" s="0" t="n">
        <f aca="false">FM!H75+AF!H101+SC0!H101</f>
        <v>2168800.20661358</v>
      </c>
      <c r="H75" s="0" t="n">
        <f aca="false">FM!I75+AF!I101+SC0!I101</f>
        <v>8048897.09603924</v>
      </c>
    </row>
    <row r="76" customFormat="false" ht="12.8" hidden="false" customHeight="false" outlineLevel="0" collapsed="false">
      <c r="A76" s="0" t="n">
        <f aca="false">FM!B76</f>
        <v>2090</v>
      </c>
      <c r="B76" s="0" t="n">
        <f aca="false">FM!C76+AF!C102+SC0!C102</f>
        <v>6011743.58532199</v>
      </c>
      <c r="C76" s="0" t="n">
        <f aca="false">FM!D76+AF!D102+SC0!D102</f>
        <v>872457.600727661</v>
      </c>
      <c r="D76" s="0" t="n">
        <f aca="false">FM!E76+AF!E102+SC0!E102</f>
        <v>1190120.24555575</v>
      </c>
      <c r="E76" s="0" t="n">
        <f aca="false">FM!F76+AF!F102+SC0!F102</f>
        <v>541865.517274335</v>
      </c>
      <c r="F76" s="0" t="n">
        <f aca="false">FM!G76+AF!G102+SC0!G102</f>
        <v>243819.853613455</v>
      </c>
      <c r="G76" s="0" t="n">
        <f aca="false">FM!H76+AF!H102+SC0!H102</f>
        <v>1221617.08488467</v>
      </c>
      <c r="H76" s="0" t="n">
        <f aca="false">FM!I76+AF!I102+SC0!I102</f>
        <v>8860006.80248296</v>
      </c>
    </row>
    <row r="77" customFormat="false" ht="12.8" hidden="false" customHeight="false" outlineLevel="0" collapsed="false">
      <c r="A77" s="0" t="n">
        <f aca="false">FM!B77</f>
        <v>2091</v>
      </c>
      <c r="B77" s="0" t="n">
        <f aca="false">FM!C77+AF!C103+SC0!C103</f>
        <v>5649703.41297152</v>
      </c>
      <c r="C77" s="0" t="n">
        <f aca="false">FM!D77+AF!D103+SC0!D103</f>
        <v>787904.524900196</v>
      </c>
      <c r="D77" s="0" t="n">
        <f aca="false">FM!E77+AF!E103+SC0!E103</f>
        <v>1230943.39244469</v>
      </c>
      <c r="E77" s="0" t="n">
        <f aca="false">FM!F77+AF!F103+SC0!F103</f>
        <v>614473.004803406</v>
      </c>
      <c r="F77" s="0" t="n">
        <f aca="false">FM!G77+AF!G103+SC0!G103</f>
        <v>252741.579676531</v>
      </c>
      <c r="G77" s="0" t="n">
        <f aca="false">FM!H77+AF!H103+SC0!H103</f>
        <v>1273447.49971385</v>
      </c>
      <c r="H77" s="0" t="n">
        <f aca="false">FM!I77+AF!I103+SC0!I103</f>
        <v>8535765.91480102</v>
      </c>
    </row>
    <row r="78" customFormat="false" ht="12.8" hidden="false" customHeight="false" outlineLevel="0" collapsed="false">
      <c r="A78" s="0" t="n">
        <f aca="false">FM!B78</f>
        <v>2092</v>
      </c>
      <c r="B78" s="0" t="n">
        <f aca="false">FM!C78+AF!C104+SC0!C104</f>
        <v>5216922.50806401</v>
      </c>
      <c r="C78" s="0" t="n">
        <f aca="false">FM!D78+AF!D104+SC0!D104</f>
        <v>687008.312768986</v>
      </c>
      <c r="D78" s="0" t="n">
        <f aca="false">FM!E78+AF!E104+SC0!E104</f>
        <v>1298528.43112197</v>
      </c>
      <c r="E78" s="0" t="n">
        <f aca="false">FM!F78+AF!F104+SC0!F104</f>
        <v>617537.640515287</v>
      </c>
      <c r="F78" s="0" t="n">
        <f aca="false">FM!G78+AF!G104+SC0!G104</f>
        <v>250153.577475674</v>
      </c>
      <c r="G78" s="0" t="n">
        <f aca="false">FM!H78+AF!H104+SC0!H104</f>
        <v>1471055.78316005</v>
      </c>
      <c r="H78" s="0" t="n">
        <f aca="false">FM!I78+AF!I104+SC0!I104</f>
        <v>8070150.4699439</v>
      </c>
    </row>
    <row r="79" customFormat="false" ht="12.8" hidden="false" customHeight="false" outlineLevel="0" collapsed="false">
      <c r="A79" s="0" t="n">
        <f aca="false">FM!B79</f>
        <v>2093</v>
      </c>
      <c r="B79" s="0" t="n">
        <f aca="false">FM!C79+AF!C105+SC0!C105</f>
        <v>5907986.76437646</v>
      </c>
      <c r="C79" s="0" t="n">
        <f aca="false">FM!D79+AF!D105+SC0!D105</f>
        <v>837747.350398183</v>
      </c>
      <c r="D79" s="0" t="n">
        <f aca="false">FM!E79+AF!E105+SC0!E105</f>
        <v>1205403.78463558</v>
      </c>
      <c r="E79" s="0" t="n">
        <f aca="false">FM!F79+AF!F105+SC0!F105</f>
        <v>275300.237808819</v>
      </c>
      <c r="F79" s="0" t="n">
        <f aca="false">FM!G79+AF!G105+SC0!G105</f>
        <v>246940.089687675</v>
      </c>
      <c r="G79" s="0" t="n">
        <f aca="false">FM!H79+AF!H105+SC0!H105</f>
        <v>1019827.7821772</v>
      </c>
      <c r="H79" s="0" t="n">
        <f aca="false">FM!I79+AF!I105+SC0!I105</f>
        <v>8473378.22690243</v>
      </c>
    </row>
    <row r="80" customFormat="false" ht="12.8" hidden="false" customHeight="false" outlineLevel="0" collapsed="false">
      <c r="A80" s="0" t="n">
        <f aca="false">FM!B80</f>
        <v>2094</v>
      </c>
      <c r="B80" s="0" t="n">
        <f aca="false">FM!C80+AF!C106+SC0!C106</f>
        <v>5875462.46552216</v>
      </c>
      <c r="C80" s="0" t="n">
        <f aca="false">FM!D80+AF!D106+SC0!D106</f>
        <v>845834.586939238</v>
      </c>
      <c r="D80" s="0" t="n">
        <f aca="false">FM!E80+AF!E106+SC0!E106</f>
        <v>1210533.45220677</v>
      </c>
      <c r="E80" s="0" t="n">
        <f aca="false">FM!F80+AF!F106+SC0!F106</f>
        <v>371576.306781796</v>
      </c>
      <c r="F80" s="0" t="n">
        <f aca="false">FM!G80+AF!G106+SC0!G106</f>
        <v>253554.161120597</v>
      </c>
      <c r="G80" s="0" t="n">
        <f aca="false">FM!H80+AF!H106+SC0!H106</f>
        <v>950809.41318366</v>
      </c>
      <c r="H80" s="0" t="n">
        <f aca="false">FM!I80+AF!I106+SC0!I106</f>
        <v>8556960.97257436</v>
      </c>
    </row>
    <row r="81" customFormat="false" ht="12.8" hidden="false" customHeight="false" outlineLevel="0" collapsed="false">
      <c r="A81" s="0" t="n">
        <f aca="false">FM!B81</f>
        <v>2095</v>
      </c>
      <c r="B81" s="0" t="n">
        <f aca="false">FM!C81+AF!C107+SC0!C107</f>
        <v>5743914.6919428</v>
      </c>
      <c r="C81" s="0" t="n">
        <f aca="false">FM!D81+AF!D107+SC0!D107</f>
        <v>819579.528025332</v>
      </c>
      <c r="D81" s="0" t="n">
        <f aca="false">FM!E81+AF!E107+SC0!E107</f>
        <v>1232920.20588527</v>
      </c>
      <c r="E81" s="0" t="n">
        <f aca="false">FM!F81+AF!F107+SC0!F107</f>
        <v>387478.368689466</v>
      </c>
      <c r="F81" s="0" t="n">
        <f aca="false">FM!G81+AF!G107+SC0!G107</f>
        <v>261286.898924697</v>
      </c>
      <c r="G81" s="0" t="n">
        <f aca="false">FM!H81+AF!H107+SC0!H107</f>
        <v>953786.727311536</v>
      </c>
      <c r="H81" s="0" t="n">
        <f aca="false">FM!I81+AF!I107+SC0!I107</f>
        <v>8445179.69347326</v>
      </c>
    </row>
    <row r="82" customFormat="false" ht="12.8" hidden="false" customHeight="false" outlineLevel="0" collapsed="false">
      <c r="A82" s="0" t="n">
        <f aca="false">FM!B82</f>
        <v>2096</v>
      </c>
      <c r="B82" s="0" t="n">
        <f aca="false">FM!C82+AF!C108+SC0!C108</f>
        <v>5535546.4938306</v>
      </c>
      <c r="C82" s="0" t="n">
        <f aca="false">FM!D82+AF!D108+SC0!D108</f>
        <v>778897.499675547</v>
      </c>
      <c r="D82" s="0" t="n">
        <f aca="false">FM!E82+AF!E108+SC0!E108</f>
        <v>1269200.99126995</v>
      </c>
      <c r="E82" s="0" t="n">
        <f aca="false">FM!F82+AF!F108+SC0!F108</f>
        <v>395535.156441878</v>
      </c>
      <c r="F82" s="0" t="n">
        <f aca="false">FM!G82+AF!G108+SC0!G108</f>
        <v>267241.94555302</v>
      </c>
      <c r="G82" s="0" t="n">
        <f aca="false">FM!H82+AF!H108+SC0!H108</f>
        <v>1021996.71888103</v>
      </c>
      <c r="H82" s="0" t="n">
        <f aca="false">FM!I82+AF!I108+SC0!I108</f>
        <v>8246422.08676491</v>
      </c>
    </row>
    <row r="83" customFormat="false" ht="12.8" hidden="false" customHeight="false" outlineLevel="0" collapsed="false">
      <c r="A83" s="0" t="n">
        <f aca="false">FM!B83</f>
        <v>2097</v>
      </c>
      <c r="B83" s="0" t="n">
        <f aca="false">FM!C83+AF!C109+SC0!C109</f>
        <v>5313552.32513299</v>
      </c>
      <c r="C83" s="0" t="n">
        <f aca="false">FM!D83+AF!D109+SC0!D109</f>
        <v>730088.649822269</v>
      </c>
      <c r="D83" s="0" t="n">
        <f aca="false">FM!E83+AF!E109+SC0!E109</f>
        <v>1305268.89365207</v>
      </c>
      <c r="E83" s="0" t="n">
        <f aca="false">FM!F83+AF!F109+SC0!F109</f>
        <v>427920.40080018</v>
      </c>
      <c r="F83" s="0" t="n">
        <f aca="false">FM!G83+AF!G109+SC0!G109</f>
        <v>271888.921822891</v>
      </c>
      <c r="G83" s="0" t="n">
        <f aca="false">FM!H83+AF!H109+SC0!H109</f>
        <v>1099834.04665911</v>
      </c>
      <c r="H83" s="0" t="n">
        <f aca="false">FM!I83+AF!I109+SC0!I109</f>
        <v>8048719.19122676</v>
      </c>
    </row>
    <row r="84" customFormat="false" ht="12.8" hidden="false" customHeight="false" outlineLevel="0" collapsed="false">
      <c r="A84" s="0" t="n">
        <f aca="false">FM!B84</f>
        <v>2098</v>
      </c>
      <c r="B84" s="0" t="n">
        <f aca="false">FM!C84+AF!C110+SC0!C110</f>
        <v>5342041.94089807</v>
      </c>
      <c r="C84" s="0" t="n">
        <f aca="false">FM!D84+AF!D110+SC0!D110</f>
        <v>738002.669256232</v>
      </c>
      <c r="D84" s="0" t="n">
        <f aca="false">FM!E84+AF!E110+SC0!E110</f>
        <v>1295036.48714926</v>
      </c>
      <c r="E84" s="0" t="n">
        <f aca="false">FM!F84+AF!F110+SC0!F110</f>
        <v>382871.68540362</v>
      </c>
      <c r="F84" s="0" t="n">
        <f aca="false">FM!G84+AF!G110+SC0!G110</f>
        <v>274836.370518688</v>
      </c>
      <c r="G84" s="0" t="n">
        <f aca="false">FM!H84+AF!H110+SC0!H110</f>
        <v>1002991.80576661</v>
      </c>
      <c r="H84" s="0" t="n">
        <f aca="false">FM!I84+AF!I110+SC0!I110</f>
        <v>8032789.15322569</v>
      </c>
    </row>
    <row r="85" customFormat="false" ht="12.8" hidden="false" customHeight="false" outlineLevel="0" collapsed="false">
      <c r="A85" s="0" t="n">
        <f aca="false">FM!B85</f>
        <v>2099</v>
      </c>
      <c r="B85" s="0" t="n">
        <f aca="false">FM!C85+AF!C111+SC0!C111</f>
        <v>5276018.84954742</v>
      </c>
      <c r="C85" s="0" t="n">
        <f aca="false">FM!D85+AF!D111+SC0!D111</f>
        <v>735098.99406089</v>
      </c>
      <c r="D85" s="0" t="n">
        <f aca="false">FM!E85+AF!E111+SC0!E111</f>
        <v>1300467.44020888</v>
      </c>
      <c r="E85" s="0" t="n">
        <f aca="false">FM!F85+AF!F111+SC0!F111</f>
        <v>379404.155374634</v>
      </c>
      <c r="F85" s="0" t="n">
        <f aca="false">FM!G85+AF!G111+SC0!G111</f>
        <v>278381.234719749</v>
      </c>
      <c r="G85" s="0" t="n">
        <f aca="false">FM!H85+AF!H111+SC0!H111</f>
        <v>991584.251424819</v>
      </c>
      <c r="H85" s="0" t="n">
        <f aca="false">FM!I85+AF!I111+SC0!I111</f>
        <v>7969370.67391182</v>
      </c>
    </row>
    <row r="86" customFormat="false" ht="12.8" hidden="false" customHeight="false" outlineLevel="0" collapsed="false">
      <c r="A86" s="0" t="n">
        <f aca="false">FM!B86</f>
        <v>2100</v>
      </c>
      <c r="B86" s="0" t="n">
        <f aca="false">FM!C86+AF!C112+SC0!C112</f>
        <v>4858507.63542577</v>
      </c>
      <c r="C86" s="0" t="n">
        <f aca="false">FM!D86+AF!D112+SC0!D112</f>
        <v>644171.711148859</v>
      </c>
      <c r="D86" s="0" t="n">
        <f aca="false">FM!E86+AF!E112+SC0!E112</f>
        <v>1360978.57458171</v>
      </c>
      <c r="E86" s="0" t="n">
        <f aca="false">FM!F86+AF!F112+SC0!F112</f>
        <v>485961.636531906</v>
      </c>
      <c r="F86" s="0" t="n">
        <f aca="false">FM!G86+AF!G112+SC0!G112</f>
        <v>283946.780160487</v>
      </c>
      <c r="G86" s="0" t="n">
        <f aca="false">FM!H86+AF!H112+SC0!H112</f>
        <v>1183485.25157125</v>
      </c>
      <c r="H86" s="0" t="n">
        <f aca="false">FM!I86+AF!I112+SC0!I112</f>
        <v>7633566.33785561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P61:P63 D3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1" t="n">
        <f aca="false">SC0!C28-SC_only_ref!B2</f>
        <v>0</v>
      </c>
      <c r="C2" s="1" t="n">
        <f aca="false">SC0!D28-SC_only_ref!C2</f>
        <v>-2.15368345379829E-009</v>
      </c>
      <c r="D2" s="1" t="n">
        <f aca="false">SC0!E28-SC_only_ref!D2</f>
        <v>0</v>
      </c>
      <c r="E2" s="1" t="n">
        <f aca="false">SC0!F28-SC_only_ref!E2</f>
        <v>0</v>
      </c>
      <c r="F2" s="1" t="n">
        <f aca="false">SC0!G28-SC_only_ref!F2</f>
        <v>5.7220458984375E-006</v>
      </c>
      <c r="G2" s="1" t="n">
        <f aca="false">SC0!H28-SC_only_ref!G2</f>
        <v>6.69388100504875E-010</v>
      </c>
      <c r="H2" s="1" t="n">
        <f aca="false">SC0!I28-SC_only_ref!H2</f>
        <v>4.76837158203125E-007</v>
      </c>
    </row>
    <row r="3" customFormat="false" ht="12.8" hidden="false" customHeight="false" outlineLevel="0" collapsed="false">
      <c r="A3" s="0" t="n">
        <f aca="false">Total!A3</f>
        <v>2017</v>
      </c>
      <c r="B3" s="1" t="n">
        <f aca="false">SC0!C29-SC_only_ref!B3</f>
        <v>0</v>
      </c>
      <c r="C3" s="1" t="n">
        <f aca="false">SC0!D29-SC_only_ref!C3</f>
        <v>0</v>
      </c>
      <c r="D3" s="1" t="n">
        <f aca="false">SC0!E29-SC_only_ref!D3</f>
        <v>0</v>
      </c>
      <c r="E3" s="1" t="n">
        <f aca="false">SC0!F29-SC_only_ref!E3</f>
        <v>0</v>
      </c>
      <c r="F3" s="1" t="n">
        <f aca="false">SC0!G29-SC_only_ref!F3</f>
        <v>1.43049692269415E-006</v>
      </c>
      <c r="G3" s="1" t="n">
        <f aca="false">SC0!H29-SC_only_ref!G3</f>
        <v>0</v>
      </c>
      <c r="H3" s="1" t="n">
        <f aca="false">SC0!I29-SC_only_ref!H3</f>
        <v>-9.54605638980866E-007</v>
      </c>
    </row>
    <row r="4" customFormat="false" ht="12.8" hidden="false" customHeight="false" outlineLevel="0" collapsed="false">
      <c r="A4" s="0" t="n">
        <f aca="false">Total!A4</f>
        <v>2018</v>
      </c>
      <c r="B4" s="1" t="n">
        <f aca="false">SC0!C30-SC_only_ref!B4</f>
        <v>0</v>
      </c>
      <c r="C4" s="1" t="n">
        <f aca="false">SC0!D30-SC_only_ref!C4</f>
        <v>9.60426405072212E-010</v>
      </c>
      <c r="D4" s="1" t="n">
        <f aca="false">SC0!E30-SC_only_ref!D4</f>
        <v>0</v>
      </c>
      <c r="E4" s="1" t="n">
        <f aca="false">SC0!F30-SC_only_ref!E4</f>
        <v>0</v>
      </c>
      <c r="F4" s="1" t="n">
        <f aca="false">SC0!G30-SC_only_ref!F4</f>
        <v>-1.43055513035506E-006</v>
      </c>
      <c r="G4" s="1" t="n">
        <f aca="false">SC0!H30-SC_only_ref!G4</f>
        <v>-2.3283064365387E-009</v>
      </c>
      <c r="H4" s="1" t="n">
        <f aca="false">SC0!I30-SC_only_ref!H4</f>
        <v>5.24031929671764E-006</v>
      </c>
    </row>
    <row r="5" customFormat="false" ht="12.8" hidden="false" customHeight="false" outlineLevel="0" collapsed="false">
      <c r="A5" s="0" t="n">
        <f aca="false">Total!A5</f>
        <v>2019</v>
      </c>
      <c r="B5" s="1" t="n">
        <f aca="false">SC0!C31-SC_only_ref!B5</f>
        <v>-3.49245965480804E-009</v>
      </c>
      <c r="C5" s="1" t="n">
        <f aca="false">SC0!D31-SC_only_ref!C5</f>
        <v>0</v>
      </c>
      <c r="D5" s="1" t="n">
        <f aca="false">SC0!E31-SC_only_ref!D5</f>
        <v>0</v>
      </c>
      <c r="E5" s="1" t="n">
        <f aca="false">SC0!F31-SC_only_ref!E5</f>
        <v>0</v>
      </c>
      <c r="F5" s="1" t="n">
        <f aca="false">SC0!G31-SC_only_ref!F5</f>
        <v>-2.86098656943068E-006</v>
      </c>
      <c r="G5" s="1" t="n">
        <f aca="false">SC0!H31-SC_only_ref!G5</f>
        <v>0</v>
      </c>
      <c r="H5" s="1" t="n">
        <f aca="false">SC0!I31-SC_only_ref!H5</f>
        <v>-3.34158539772034E-006</v>
      </c>
    </row>
    <row r="6" customFormat="false" ht="12.8" hidden="false" customHeight="false" outlineLevel="0" collapsed="false">
      <c r="A6" s="0" t="n">
        <f aca="false">Total!A6</f>
        <v>2020</v>
      </c>
      <c r="B6" s="1" t="n">
        <f aca="false">SC0!C32-SC_only_ref!B6</f>
        <v>3.49245965480804E-009</v>
      </c>
      <c r="C6" s="1" t="n">
        <f aca="false">SC0!D32-SC_only_ref!C6</f>
        <v>1.62981450557709E-009</v>
      </c>
      <c r="D6" s="1" t="n">
        <f aca="false">SC0!E32-SC_only_ref!D6</f>
        <v>8.73114913702011E-010</v>
      </c>
      <c r="E6" s="1" t="n">
        <f aca="false">SC0!F32-SC_only_ref!E6</f>
        <v>0</v>
      </c>
      <c r="F6" s="1" t="n">
        <f aca="false">SC0!G32-SC_only_ref!F6</f>
        <v>4.76838613394648E-006</v>
      </c>
      <c r="G6" s="1" t="n">
        <f aca="false">SC0!H32-SC_only_ref!G6</f>
        <v>0</v>
      </c>
      <c r="H6" s="1" t="n">
        <f aca="false">SC0!I32-SC_only_ref!H6</f>
        <v>-2.38465145230293E-006</v>
      </c>
    </row>
    <row r="7" customFormat="false" ht="12.8" hidden="false" customHeight="false" outlineLevel="0" collapsed="false">
      <c r="A7" s="0" t="n">
        <f aca="false">Total!A7</f>
        <v>2021</v>
      </c>
      <c r="B7" s="1" t="n">
        <f aca="false">SC0!C33-SC_only_ref!B7</f>
        <v>6.63567334413528E-009</v>
      </c>
      <c r="C7" s="1" t="n">
        <f aca="false">SC0!D33-SC_only_ref!C7</f>
        <v>-1.94995664060116E-009</v>
      </c>
      <c r="D7" s="1" t="n">
        <f aca="false">SC0!E33-SC_only_ref!D7</f>
        <v>-1.22236087918282E-009</v>
      </c>
      <c r="E7" s="1" t="n">
        <f aca="false">SC0!F33-SC_only_ref!E7</f>
        <v>-1.92085281014442E-009</v>
      </c>
      <c r="F7" s="1" t="n">
        <f aca="false">SC0!G33-SC_only_ref!F7</f>
        <v>-4.76834975415841E-006</v>
      </c>
      <c r="G7" s="1" t="n">
        <f aca="false">SC0!H33-SC_only_ref!G7</f>
        <v>3.49245965480804E-009</v>
      </c>
      <c r="H7" s="1" t="n">
        <f aca="false">SC0!I33-SC_only_ref!H7</f>
        <v>6.20284117758274E-006</v>
      </c>
    </row>
    <row r="8" customFormat="false" ht="12.8" hidden="false" customHeight="false" outlineLevel="0" collapsed="false">
      <c r="A8" s="0" t="n">
        <f aca="false">Total!A8</f>
        <v>2022</v>
      </c>
      <c r="B8" s="1" t="n">
        <f aca="false">SC0!C34-SC_only_ref!B8</f>
        <v>-8.61473381519318E-009</v>
      </c>
      <c r="C8" s="1" t="n">
        <f aca="false">SC0!D34-SC_only_ref!C8</f>
        <v>1.60071067512035E-009</v>
      </c>
      <c r="D8" s="1" t="n">
        <f aca="false">SC0!E34-SC_only_ref!D8</f>
        <v>1.77533365786076E-009</v>
      </c>
      <c r="E8" s="1" t="n">
        <f aca="false">SC0!F34-SC_only_ref!E8</f>
        <v>3.08500602841377E-009</v>
      </c>
      <c r="F8" s="1" t="n">
        <f aca="false">SC0!G34-SC_only_ref!F8</f>
        <v>4.29154897574335E-006</v>
      </c>
      <c r="G8" s="1" t="n">
        <f aca="false">SC0!H34-SC_only_ref!G8</f>
        <v>-5.70435076951981E-009</v>
      </c>
      <c r="H8" s="1" t="n">
        <f aca="false">SC0!I34-SC_only_ref!H8</f>
        <v>0</v>
      </c>
    </row>
    <row r="9" customFormat="false" ht="12.8" hidden="false" customHeight="false" outlineLevel="0" collapsed="false">
      <c r="A9" s="0" t="n">
        <f aca="false">Total!A9</f>
        <v>2023</v>
      </c>
      <c r="B9" s="1" t="n">
        <f aca="false">SC0!C35-SC_only_ref!B9</f>
        <v>4.19095158576965E-009</v>
      </c>
      <c r="C9" s="1" t="n">
        <f aca="false">SC0!D35-SC_only_ref!C9</f>
        <v>1.28056854009628E-009</v>
      </c>
      <c r="D9" s="1" t="n">
        <f aca="false">SC0!E35-SC_only_ref!D9</f>
        <v>0</v>
      </c>
      <c r="E9" s="1" t="n">
        <f aca="false">SC0!F35-SC_only_ref!E9</f>
        <v>0</v>
      </c>
      <c r="F9" s="1" t="n">
        <f aca="false">SC0!G35-SC_only_ref!F9</f>
        <v>-6.19892671238631E-006</v>
      </c>
      <c r="G9" s="1" t="n">
        <f aca="false">SC0!H35-SC_only_ref!G9</f>
        <v>2.91038304567337E-009</v>
      </c>
      <c r="H9" s="1" t="n">
        <f aca="false">SC0!I35-SC_only_ref!H9</f>
        <v>0</v>
      </c>
    </row>
    <row r="10" customFormat="false" ht="12.8" hidden="false" customHeight="false" outlineLevel="0" collapsed="false">
      <c r="A10" s="0" t="n">
        <f aca="false">Total!A10</f>
        <v>2024</v>
      </c>
      <c r="B10" s="1" t="n">
        <f aca="false">SC0!C36-SC_only_ref!B10</f>
        <v>8.84756445884705E-009</v>
      </c>
      <c r="C10" s="1" t="n">
        <f aca="false">SC0!D36-SC_only_ref!C10</f>
        <v>-3.72529029846191E-009</v>
      </c>
      <c r="D10" s="1" t="n">
        <f aca="false">SC0!E36-SC_only_ref!D10</f>
        <v>0</v>
      </c>
      <c r="E10" s="1" t="n">
        <f aca="false">SC0!F36-SC_only_ref!E10</f>
        <v>0</v>
      </c>
      <c r="F10" s="1" t="n">
        <f aca="false">SC0!G36-SC_only_ref!F10</f>
        <v>3.81474092137069E-006</v>
      </c>
      <c r="G10" s="1" t="n">
        <f aca="false">SC0!H36-SC_only_ref!G10</f>
        <v>0</v>
      </c>
      <c r="H10" s="1" t="n">
        <f aca="false">SC0!I36-SC_only_ref!H10</f>
        <v>-4.79398295283318E-007</v>
      </c>
    </row>
    <row r="11" customFormat="false" ht="12.8" hidden="false" customHeight="false" outlineLevel="0" collapsed="false">
      <c r="A11" s="0" t="n">
        <f aca="false">Total!A11</f>
        <v>2025</v>
      </c>
      <c r="B11" s="1" t="n">
        <f aca="false">SC0!C37-SC_only_ref!B11</f>
        <v>-1.23400241136551E-008</v>
      </c>
      <c r="C11" s="1" t="n">
        <f aca="false">SC0!D37-SC_only_ref!C11</f>
        <v>0</v>
      </c>
      <c r="D11" s="1" t="n">
        <f aca="false">SC0!E37-SC_only_ref!D11</f>
        <v>-1.83354131877422E-009</v>
      </c>
      <c r="E11" s="1" t="n">
        <f aca="false">SC0!F37-SC_only_ref!E11</f>
        <v>0</v>
      </c>
      <c r="F11" s="1" t="n">
        <f aca="false">SC0!G37-SC_only_ref!F11</f>
        <v>-1.90737046068534E-006</v>
      </c>
      <c r="G11" s="1" t="n">
        <f aca="false">SC0!H37-SC_only_ref!G11</f>
        <v>3.84170562028885E-009</v>
      </c>
      <c r="H11" s="1" t="n">
        <f aca="false">SC0!I37-SC_only_ref!H11</f>
        <v>-3.34018841385841E-006</v>
      </c>
    </row>
    <row r="12" customFormat="false" ht="12.8" hidden="false" customHeight="false" outlineLevel="0" collapsed="false">
      <c r="A12" s="0" t="n">
        <f aca="false">Total!A12</f>
        <v>2026</v>
      </c>
      <c r="B12" s="1" t="n">
        <f aca="false">SC0!C38-SC_only_ref!B12</f>
        <v>5.355104804039E-009</v>
      </c>
      <c r="C12" s="1" t="n">
        <f aca="false">SC0!D38-SC_only_ref!C12</f>
        <v>1.39698386192322E-009</v>
      </c>
      <c r="D12" s="1" t="n">
        <f aca="false">SC0!E38-SC_only_ref!D12</f>
        <v>1.45519152283669E-009</v>
      </c>
      <c r="E12" s="1" t="n">
        <f aca="false">SC0!F38-SC_only_ref!E12</f>
        <v>2.15368345379829E-009</v>
      </c>
      <c r="F12" s="1" t="n">
        <f aca="false">SC0!G38-SC_only_ref!F12</f>
        <v>-9.53717972151935E-007</v>
      </c>
      <c r="G12" s="1" t="n">
        <f aca="false">SC0!H38-SC_only_ref!G12</f>
        <v>0</v>
      </c>
      <c r="H12" s="1" t="n">
        <f aca="false">SC0!I38-SC_only_ref!H12</f>
        <v>9.52742993831635E-007</v>
      </c>
    </row>
    <row r="13" customFormat="false" ht="12.8" hidden="false" customHeight="false" outlineLevel="0" collapsed="false">
      <c r="A13" s="0" t="n">
        <f aca="false">Total!A13</f>
        <v>2027</v>
      </c>
      <c r="B13" s="1" t="n">
        <f aca="false">SC0!C39-SC_only_ref!B13</f>
        <v>-6.98491930961609E-009</v>
      </c>
      <c r="C13" s="1" t="n">
        <f aca="false">SC0!D39-SC_only_ref!C13</f>
        <v>1.97906047105789E-009</v>
      </c>
      <c r="D13" s="1" t="n">
        <f aca="false">SC0!E39-SC_only_ref!D13</f>
        <v>1.33877620100975E-009</v>
      </c>
      <c r="E13" s="1" t="n">
        <f aca="false">SC0!F39-SC_only_ref!E13</f>
        <v>-1.74622982740402E-009</v>
      </c>
      <c r="F13" s="1" t="n">
        <f aca="false">SC0!G39-SC_only_ref!F13</f>
        <v>2.3842221708037E-006</v>
      </c>
      <c r="G13" s="1" t="n">
        <f aca="false">SC0!H39-SC_only_ref!G13</f>
        <v>0</v>
      </c>
      <c r="H13" s="1" t="n">
        <f aca="false">SC0!I39-SC_only_ref!H13</f>
        <v>1.43097713589668E-006</v>
      </c>
    </row>
    <row r="14" customFormat="false" ht="12.8" hidden="false" customHeight="false" outlineLevel="0" collapsed="false">
      <c r="A14" s="0" t="n">
        <f aca="false">Total!A14</f>
        <v>2028</v>
      </c>
      <c r="B14" s="1" t="n">
        <f aca="false">SC0!C40-SC_only_ref!B14</f>
        <v>1.37370079755783E-008</v>
      </c>
      <c r="C14" s="1" t="n">
        <f aca="false">SC0!D40-SC_only_ref!C14</f>
        <v>0</v>
      </c>
      <c r="D14" s="1" t="n">
        <f aca="false">SC0!E40-SC_only_ref!D14</f>
        <v>0</v>
      </c>
      <c r="E14" s="1" t="n">
        <f aca="false">SC0!F40-SC_only_ref!E14</f>
        <v>-1.51339918375015E-009</v>
      </c>
      <c r="F14" s="1" t="n">
        <f aca="false">SC0!G40-SC_only_ref!F14</f>
        <v>-1.4305260265246E-006</v>
      </c>
      <c r="G14" s="1" t="n">
        <f aca="false">SC0!H40-SC_only_ref!G14</f>
        <v>0</v>
      </c>
      <c r="H14" s="1" t="n">
        <f aca="false">SC0!I40-SC_only_ref!H14</f>
        <v>1.42678618431091E-006</v>
      </c>
    </row>
    <row r="15" customFormat="false" ht="12.8" hidden="false" customHeight="false" outlineLevel="0" collapsed="false">
      <c r="A15" s="0" t="n">
        <f aca="false">Total!A15</f>
        <v>2029</v>
      </c>
      <c r="B15" s="1" t="n">
        <f aca="false">SC0!C41-SC_only_ref!B15</f>
        <v>-1.55996531248093E-008</v>
      </c>
      <c r="C15" s="1" t="n">
        <f aca="false">SC0!D41-SC_only_ref!C15</f>
        <v>-2.27009877562523E-009</v>
      </c>
      <c r="D15" s="1" t="n">
        <f aca="false">SC0!E41-SC_only_ref!D15</f>
        <v>1.16415321826935E-009</v>
      </c>
      <c r="E15" s="1" t="n">
        <f aca="false">SC0!F41-SC_only_ref!E15</f>
        <v>2.3283064365387E-009</v>
      </c>
      <c r="F15" s="1" t="n">
        <f aca="false">SC0!G41-SC_only_ref!F15</f>
        <v>-1.43048237077892E-006</v>
      </c>
      <c r="G15" s="1" t="n">
        <f aca="false">SC0!H41-SC_only_ref!G15</f>
        <v>-2.44472175836563E-009</v>
      </c>
      <c r="H15" s="1" t="n">
        <f aca="false">SC0!I41-SC_only_ref!H15</f>
        <v>-9.55071300268173E-007</v>
      </c>
    </row>
    <row r="16" customFormat="false" ht="12.8" hidden="false" customHeight="false" outlineLevel="0" collapsed="false">
      <c r="A16" s="0" t="n">
        <f aca="false">Total!A16</f>
        <v>2030</v>
      </c>
      <c r="B16" s="1" t="n">
        <f aca="false">SC0!C42-SC_only_ref!B16</f>
        <v>0</v>
      </c>
      <c r="C16" s="1" t="n">
        <f aca="false">SC0!D42-SC_only_ref!C16</f>
        <v>0</v>
      </c>
      <c r="D16" s="1" t="n">
        <f aca="false">SC0!E42-SC_only_ref!D16</f>
        <v>-1.25146470963955E-009</v>
      </c>
      <c r="E16" s="1" t="n">
        <f aca="false">SC0!F42-SC_only_ref!E16</f>
        <v>2.09547579288483E-009</v>
      </c>
      <c r="F16" s="1" t="n">
        <f aca="false">SC0!G42-SC_only_ref!F16</f>
        <v>5.24523784406483E-006</v>
      </c>
      <c r="G16" s="1" t="n">
        <f aca="false">SC0!H42-SC_only_ref!G16</f>
        <v>0</v>
      </c>
      <c r="H16" s="1" t="n">
        <f aca="false">SC0!I42-SC_only_ref!H16</f>
        <v>-1.4258548617363E-006</v>
      </c>
    </row>
    <row r="17" customFormat="false" ht="12.8" hidden="false" customHeight="false" outlineLevel="0" collapsed="false">
      <c r="A17" s="0" t="n">
        <f aca="false">Total!A17</f>
        <v>2031</v>
      </c>
      <c r="B17" s="1" t="n">
        <f aca="false">SC0!C43-SC_only_ref!B17</f>
        <v>0</v>
      </c>
      <c r="C17" s="1" t="n">
        <f aca="false">SC0!D43-SC_only_ref!C17</f>
        <v>1.86264514923096E-009</v>
      </c>
      <c r="D17" s="1" t="n">
        <f aca="false">SC0!E43-SC_only_ref!D17</f>
        <v>1.28056854009628E-009</v>
      </c>
      <c r="E17" s="1" t="n">
        <f aca="false">SC0!F43-SC_only_ref!E17</f>
        <v>-1.57160684466362E-009</v>
      </c>
      <c r="F17" s="1" t="n">
        <f aca="false">SC0!G43-SC_only_ref!F17</f>
        <v>-9.53659764491022E-007</v>
      </c>
      <c r="G17" s="1" t="n">
        <f aca="false">SC0!H43-SC_only_ref!G17</f>
        <v>-2.3283064365387E-009</v>
      </c>
      <c r="H17" s="1" t="n">
        <f aca="false">SC0!I43-SC_only_ref!H17</f>
        <v>-4.77023422718048E-006</v>
      </c>
    </row>
    <row r="18" customFormat="false" ht="12.8" hidden="false" customHeight="false" outlineLevel="0" collapsed="false">
      <c r="A18" s="0" t="n">
        <f aca="false">Total!A18</f>
        <v>2032</v>
      </c>
      <c r="B18" s="1" t="n">
        <f aca="false">SC0!C44-SC_only_ref!B18</f>
        <v>0</v>
      </c>
      <c r="C18" s="1" t="n">
        <f aca="false">SC0!D44-SC_only_ref!C18</f>
        <v>-4.01632860302925E-009</v>
      </c>
      <c r="D18" s="1" t="n">
        <f aca="false">SC0!E44-SC_only_ref!D18</f>
        <v>1.30967237055302E-009</v>
      </c>
      <c r="E18" s="1" t="n">
        <f aca="false">SC0!F44-SC_only_ref!E18</f>
        <v>0</v>
      </c>
      <c r="F18" s="1" t="n">
        <f aca="false">SC0!G44-SC_only_ref!F18</f>
        <v>9.53703420236707E-007</v>
      </c>
      <c r="G18" s="1" t="n">
        <f aca="false">SC0!H44-SC_only_ref!G18</f>
        <v>3.60887497663498E-009</v>
      </c>
      <c r="H18" s="1" t="n">
        <f aca="false">SC0!I44-SC_only_ref!H18</f>
        <v>2.38511711359024E-006</v>
      </c>
    </row>
    <row r="19" customFormat="false" ht="12.8" hidden="false" customHeight="false" outlineLevel="0" collapsed="false">
      <c r="A19" s="0" t="n">
        <f aca="false">Total!A19</f>
        <v>2033</v>
      </c>
      <c r="B19" s="1" t="n">
        <f aca="false">SC0!C45-SC_only_ref!B19</f>
        <v>7.6834112405777E-009</v>
      </c>
      <c r="C19" s="1" t="n">
        <f aca="false">SC0!D45-SC_only_ref!C19</f>
        <v>4.07453626394272E-009</v>
      </c>
      <c r="D19" s="1" t="n">
        <f aca="false">SC0!E45-SC_only_ref!D19</f>
        <v>-4.13274392485619E-009</v>
      </c>
      <c r="E19" s="1" t="n">
        <f aca="false">SC0!F45-SC_only_ref!E19</f>
        <v>0</v>
      </c>
      <c r="F19" s="1" t="n">
        <f aca="false">SC0!G45-SC_only_ref!F19</f>
        <v>-1.90736318472773E-006</v>
      </c>
      <c r="G19" s="1" t="n">
        <f aca="false">SC0!H45-SC_only_ref!G19</f>
        <v>-5.82076609134674E-009</v>
      </c>
      <c r="H19" s="1" t="n">
        <f aca="false">SC0!I45-SC_only_ref!H19</f>
        <v>4.7651119530201E-006</v>
      </c>
    </row>
    <row r="20" customFormat="false" ht="12.8" hidden="false" customHeight="false" outlineLevel="0" collapsed="false">
      <c r="A20" s="0" t="n">
        <f aca="false">Total!A20</f>
        <v>2034</v>
      </c>
      <c r="B20" s="1" t="n">
        <f aca="false">SC0!C46-SC_only_ref!B20</f>
        <v>0</v>
      </c>
      <c r="C20" s="1" t="n">
        <f aca="false">SC0!D46-SC_only_ref!C20</f>
        <v>0</v>
      </c>
      <c r="D20" s="1" t="n">
        <f aca="false">SC0!E46-SC_only_ref!D20</f>
        <v>0</v>
      </c>
      <c r="E20" s="1" t="n">
        <f aca="false">SC0!F46-SC_only_ref!E20</f>
        <v>1.51339918375015E-009</v>
      </c>
      <c r="F20" s="1" t="n">
        <f aca="false">SC0!G46-SC_only_ref!F20</f>
        <v>-3.81474092137069E-006</v>
      </c>
      <c r="G20" s="1" t="n">
        <f aca="false">SC0!H46-SC_only_ref!G20</f>
        <v>3.72529029846191E-009</v>
      </c>
      <c r="H20" s="1" t="n">
        <f aca="false">SC0!I46-SC_only_ref!H20</f>
        <v>-6.67339190840721E-006</v>
      </c>
    </row>
    <row r="21" customFormat="false" ht="12.8" hidden="false" customHeight="false" outlineLevel="0" collapsed="false">
      <c r="A21" s="0" t="n">
        <f aca="false">Total!A21</f>
        <v>2035</v>
      </c>
      <c r="B21" s="1" t="n">
        <f aca="false">SC0!C47-SC_only_ref!B21</f>
        <v>0</v>
      </c>
      <c r="C21" s="1" t="n">
        <f aca="false">SC0!D47-SC_only_ref!C21</f>
        <v>-1.68802216649055E-009</v>
      </c>
      <c r="D21" s="1" t="n">
        <f aca="false">SC0!E47-SC_only_ref!D21</f>
        <v>0</v>
      </c>
      <c r="E21" s="1" t="n">
        <f aca="false">SC0!F47-SC_only_ref!E21</f>
        <v>-2.21189111471176E-009</v>
      </c>
      <c r="F21" s="1" t="n">
        <f aca="false">SC0!G47-SC_only_ref!F21</f>
        <v>6.67567655909807E-006</v>
      </c>
      <c r="G21" s="1" t="n">
        <f aca="false">SC0!H47-SC_only_ref!G21</f>
        <v>0</v>
      </c>
      <c r="H21" s="1" t="n">
        <f aca="false">SC0!I47-SC_only_ref!H21</f>
        <v>1.90781429409981E-006</v>
      </c>
    </row>
    <row r="22" customFormat="false" ht="12.8" hidden="false" customHeight="false" outlineLevel="0" collapsed="false">
      <c r="A22" s="0" t="n">
        <f aca="false">Total!A22</f>
        <v>2036</v>
      </c>
      <c r="B22" s="1" t="n">
        <f aca="false">SC0!C48-SC_only_ref!B22</f>
        <v>-1.02445483207703E-008</v>
      </c>
      <c r="C22" s="1" t="n">
        <f aca="false">SC0!D48-SC_only_ref!C22</f>
        <v>0</v>
      </c>
      <c r="D22" s="1" t="n">
        <f aca="false">SC0!E48-SC_only_ref!D22</f>
        <v>1.45519152283669E-009</v>
      </c>
      <c r="E22" s="1" t="n">
        <f aca="false">SC0!F48-SC_only_ref!E22</f>
        <v>0</v>
      </c>
      <c r="F22" s="1" t="n">
        <f aca="false">SC0!G48-SC_only_ref!F22</f>
        <v>-2.38418579101562E-006</v>
      </c>
      <c r="G22" s="1" t="n">
        <f aca="false">SC0!H48-SC_only_ref!G22</f>
        <v>-3.72529029846191E-009</v>
      </c>
      <c r="H22" s="1" t="n">
        <f aca="false">SC0!I48-SC_only_ref!H22</f>
        <v>4.7651119530201E-006</v>
      </c>
    </row>
    <row r="23" customFormat="false" ht="12.8" hidden="false" customHeight="false" outlineLevel="0" collapsed="false">
      <c r="A23" s="0" t="n">
        <f aca="false">Total!A23</f>
        <v>2037</v>
      </c>
      <c r="B23" s="1" t="n">
        <f aca="false">SC0!C49-SC_only_ref!B23</f>
        <v>0</v>
      </c>
      <c r="C23" s="1" t="n">
        <f aca="false">SC0!D49-SC_only_ref!C23</f>
        <v>0</v>
      </c>
      <c r="D23" s="1" t="n">
        <f aca="false">SC0!E49-SC_only_ref!D23</f>
        <v>0</v>
      </c>
      <c r="E23" s="1" t="n">
        <f aca="false">SC0!F49-SC_only_ref!E23</f>
        <v>0</v>
      </c>
      <c r="F23" s="1" t="n">
        <f aca="false">SC0!G49-SC_only_ref!F23</f>
        <v>4.76866262033582E-007</v>
      </c>
      <c r="G23" s="1" t="n">
        <f aca="false">SC0!H49-SC_only_ref!G23</f>
        <v>5.12227416038513E-009</v>
      </c>
      <c r="H23" s="1" t="n">
        <f aca="false">SC0!I49-SC_only_ref!H23</f>
        <v>-1.42818316817284E-006</v>
      </c>
    </row>
    <row r="24" customFormat="false" ht="12.8" hidden="false" customHeight="false" outlineLevel="0" collapsed="false">
      <c r="A24" s="0" t="n">
        <f aca="false">Total!A24</f>
        <v>2038</v>
      </c>
      <c r="B24" s="1" t="n">
        <f aca="false">SC0!C50-SC_only_ref!B24</f>
        <v>0</v>
      </c>
      <c r="C24" s="1" t="n">
        <f aca="false">SC0!D50-SC_only_ref!C24</f>
        <v>0</v>
      </c>
      <c r="D24" s="1" t="n">
        <f aca="false">SC0!E50-SC_only_ref!D24</f>
        <v>1.28056854009628E-009</v>
      </c>
      <c r="E24" s="1" t="n">
        <f aca="false">SC0!F50-SC_only_ref!E24</f>
        <v>-1.51339918375015E-009</v>
      </c>
      <c r="F24" s="1" t="n">
        <f aca="false">SC0!G50-SC_only_ref!F24</f>
        <v>0</v>
      </c>
      <c r="G24" s="1" t="n">
        <f aca="false">SC0!H50-SC_only_ref!G24</f>
        <v>-2.3283064365387E-009</v>
      </c>
      <c r="H24" s="1" t="n">
        <f aca="false">SC0!I50-SC_only_ref!H24</f>
        <v>4.78699803352356E-007</v>
      </c>
    </row>
    <row r="25" customFormat="false" ht="12.8" hidden="false" customHeight="false" outlineLevel="0" collapsed="false">
      <c r="A25" s="0" t="n">
        <f aca="false">Total!A25</f>
        <v>2039</v>
      </c>
      <c r="B25" s="1" t="n">
        <f aca="false">SC0!C51-SC_only_ref!B25</f>
        <v>0</v>
      </c>
      <c r="C25" s="1" t="n">
        <f aca="false">SC0!D51-SC_only_ref!C25</f>
        <v>-1.92085281014442E-009</v>
      </c>
      <c r="D25" s="1" t="n">
        <f aca="false">SC0!E51-SC_only_ref!D25</f>
        <v>0</v>
      </c>
      <c r="E25" s="1" t="n">
        <f aca="false">SC0!F51-SC_only_ref!E25</f>
        <v>0</v>
      </c>
      <c r="F25" s="1" t="n">
        <f aca="false">SC0!G51-SC_only_ref!F25</f>
        <v>-5.24519418831915E-006</v>
      </c>
      <c r="G25" s="1" t="n">
        <f aca="false">SC0!H51-SC_only_ref!G25</f>
        <v>3.37604433298111E-009</v>
      </c>
      <c r="H25" s="1" t="n">
        <f aca="false">SC0!I51-SC_only_ref!H25</f>
        <v>-5.24753704667091E-006</v>
      </c>
    </row>
    <row r="26" customFormat="false" ht="12.8" hidden="false" customHeight="false" outlineLevel="0" collapsed="false">
      <c r="A26" s="0" t="n">
        <f aca="false">Total!A26</f>
        <v>2040</v>
      </c>
      <c r="B26" s="1" t="n">
        <f aca="false">SC0!C52-SC_only_ref!B26</f>
        <v>0</v>
      </c>
      <c r="C26" s="1" t="n">
        <f aca="false">SC0!D52-SC_only_ref!C26</f>
        <v>0</v>
      </c>
      <c r="D26" s="1" t="n">
        <f aca="false">SC0!E52-SC_only_ref!D26</f>
        <v>-1.16415321826935E-009</v>
      </c>
      <c r="E26" s="1" t="n">
        <f aca="false">SC0!F52-SC_only_ref!E26</f>
        <v>2.15368345379829E-009</v>
      </c>
      <c r="F26" s="1" t="n">
        <f aca="false">SC0!G52-SC_only_ref!F26</f>
        <v>4.7679350245744E-007</v>
      </c>
      <c r="G26" s="1" t="n">
        <f aca="false">SC0!H52-SC_only_ref!G26</f>
        <v>3.37604433298111E-009</v>
      </c>
      <c r="H26" s="1" t="n">
        <f aca="false">SC0!I52-SC_only_ref!H26</f>
        <v>0</v>
      </c>
    </row>
    <row r="27" customFormat="false" ht="12.8" hidden="false" customHeight="false" outlineLevel="0" collapsed="false">
      <c r="A27" s="0" t="n">
        <f aca="false">Total!A27</f>
        <v>2041</v>
      </c>
      <c r="B27" s="1" t="n">
        <f aca="false">SC0!C53-SC_only_ref!B27</f>
        <v>1.53668224811554E-008</v>
      </c>
      <c r="C27" s="1" t="n">
        <f aca="false">SC0!D53-SC_only_ref!C27</f>
        <v>0</v>
      </c>
      <c r="D27" s="1" t="n">
        <f aca="false">SC0!E53-SC_only_ref!D27</f>
        <v>0</v>
      </c>
      <c r="E27" s="1" t="n">
        <f aca="false">SC0!F53-SC_only_ref!E27</f>
        <v>0</v>
      </c>
      <c r="F27" s="1" t="n">
        <f aca="false">SC0!G53-SC_only_ref!F27</f>
        <v>5.72203134652227E-006</v>
      </c>
      <c r="G27" s="1" t="n">
        <f aca="false">SC0!H53-SC_only_ref!G27</f>
        <v>-1.16415321826935E-008</v>
      </c>
      <c r="H27" s="1" t="n">
        <f aca="false">SC0!I53-SC_only_ref!H27</f>
        <v>1.91107392311096E-006</v>
      </c>
    </row>
    <row r="28" customFormat="false" ht="12.8" hidden="false" customHeight="false" outlineLevel="0" collapsed="false">
      <c r="A28" s="0" t="n">
        <f aca="false">Total!A28</f>
        <v>2042</v>
      </c>
      <c r="B28" s="1" t="n">
        <f aca="false">SC0!C54-SC_only_ref!B28</f>
        <v>0</v>
      </c>
      <c r="C28" s="1" t="n">
        <f aca="false">SC0!D54-SC_only_ref!C28</f>
        <v>0</v>
      </c>
      <c r="D28" s="1" t="n">
        <f aca="false">SC0!E54-SC_only_ref!D28</f>
        <v>0</v>
      </c>
      <c r="E28" s="1" t="n">
        <f aca="false">SC0!F54-SC_only_ref!E28</f>
        <v>-1.62981450557709E-009</v>
      </c>
      <c r="F28" s="1" t="n">
        <f aca="false">SC0!G54-SC_only_ref!F28</f>
        <v>-1.4305260265246E-006</v>
      </c>
      <c r="G28" s="1" t="n">
        <f aca="false">SC0!H54-SC_only_ref!G28</f>
        <v>3.37604433298111E-009</v>
      </c>
      <c r="H28" s="1" t="n">
        <f aca="false">SC0!I54-SC_only_ref!H28</f>
        <v>4.29153442382813E-006</v>
      </c>
    </row>
    <row r="29" customFormat="false" ht="12.8" hidden="false" customHeight="false" outlineLevel="0" collapsed="false">
      <c r="A29" s="0" t="n">
        <f aca="false">Total!A29</f>
        <v>2043</v>
      </c>
      <c r="B29" s="1" t="n">
        <f aca="false">SC0!C55-SC_only_ref!B29</f>
        <v>0</v>
      </c>
      <c r="C29" s="1" t="n">
        <f aca="false">SC0!D55-SC_only_ref!C29</f>
        <v>-2.91038304567337E-009</v>
      </c>
      <c r="D29" s="1" t="n">
        <f aca="false">SC0!E55-SC_only_ref!D29</f>
        <v>-2.3283064365387E-009</v>
      </c>
      <c r="E29" s="1" t="n">
        <f aca="false">SC0!F55-SC_only_ref!E29</f>
        <v>0</v>
      </c>
      <c r="F29" s="1" t="n">
        <f aca="false">SC0!G55-SC_only_ref!F29</f>
        <v>-4.29185456596315E-006</v>
      </c>
      <c r="G29" s="1" t="n">
        <f aca="false">SC0!H55-SC_only_ref!G29</f>
        <v>3.37604433298111E-009</v>
      </c>
      <c r="H29" s="1" t="n">
        <f aca="false">SC0!I55-SC_only_ref!H29</f>
        <v>-6.67944550514221E-006</v>
      </c>
    </row>
    <row r="30" customFormat="false" ht="12.8" hidden="false" customHeight="false" outlineLevel="0" collapsed="false">
      <c r="A30" s="0" t="n">
        <f aca="false">Total!A30</f>
        <v>2044</v>
      </c>
      <c r="B30" s="1" t="n">
        <f aca="false">SC0!C56-SC_only_ref!B30</f>
        <v>-9.31322574615479E-009</v>
      </c>
      <c r="C30" s="1" t="n">
        <f aca="false">SC0!D56-SC_only_ref!C30</f>
        <v>0</v>
      </c>
      <c r="D30" s="1" t="n">
        <f aca="false">SC0!E56-SC_only_ref!D30</f>
        <v>0</v>
      </c>
      <c r="E30" s="1" t="n">
        <f aca="false">SC0!F56-SC_only_ref!E30</f>
        <v>0</v>
      </c>
      <c r="F30" s="1" t="n">
        <f aca="false">SC0!G56-SC_only_ref!F30</f>
        <v>3.33752541337162E-006</v>
      </c>
      <c r="G30" s="1" t="n">
        <f aca="false">SC0!H56-SC_only_ref!G30</f>
        <v>0</v>
      </c>
      <c r="H30" s="1" t="n">
        <f aca="false">SC0!I56-SC_only_ref!H30</f>
        <v>4.74974513053894E-007</v>
      </c>
    </row>
    <row r="31" customFormat="false" ht="12.8" hidden="false" customHeight="false" outlineLevel="0" collapsed="false">
      <c r="A31" s="0" t="n">
        <f aca="false">Total!A31</f>
        <v>2045</v>
      </c>
      <c r="B31" s="1" t="n">
        <f aca="false">SC0!C57-SC_only_ref!B31</f>
        <v>1.44354999065399E-008</v>
      </c>
      <c r="C31" s="1" t="n">
        <f aca="false">SC0!D57-SC_only_ref!C31</f>
        <v>0</v>
      </c>
      <c r="D31" s="1" t="n">
        <f aca="false">SC0!E57-SC_only_ref!D31</f>
        <v>0</v>
      </c>
      <c r="E31" s="1" t="n">
        <f aca="false">SC0!F57-SC_only_ref!E31</f>
        <v>0</v>
      </c>
      <c r="F31" s="1" t="n">
        <f aca="false">SC0!G57-SC_only_ref!F31</f>
        <v>-4.29188366979361E-006</v>
      </c>
      <c r="G31" s="1" t="n">
        <f aca="false">SC0!H57-SC_only_ref!G31</f>
        <v>0</v>
      </c>
      <c r="H31" s="1" t="n">
        <f aca="false">SC0!I57-SC_only_ref!H31</f>
        <v>6.67711719870567E-006</v>
      </c>
    </row>
    <row r="32" customFormat="false" ht="12.8" hidden="false" customHeight="false" outlineLevel="0" collapsed="false">
      <c r="A32" s="0" t="n">
        <f aca="false">Total!A32</f>
        <v>2046</v>
      </c>
      <c r="B32" s="1" t="n">
        <f aca="false">SC0!C58-SC_only_ref!B32</f>
        <v>0</v>
      </c>
      <c r="C32" s="1" t="n">
        <f aca="false">SC0!D58-SC_only_ref!C32</f>
        <v>-1.80443748831749E-009</v>
      </c>
      <c r="D32" s="1" t="n">
        <f aca="false">SC0!E58-SC_only_ref!D32</f>
        <v>2.03726813197136E-009</v>
      </c>
      <c r="E32" s="1" t="n">
        <f aca="false">SC0!F58-SC_only_ref!E32</f>
        <v>0</v>
      </c>
      <c r="F32" s="1" t="n">
        <f aca="false">SC0!G58-SC_only_ref!F32</f>
        <v>7.15242640580982E-006</v>
      </c>
      <c r="G32" s="1" t="n">
        <f aca="false">SC0!H58-SC_only_ref!G32</f>
        <v>-9.54605638980866E-009</v>
      </c>
      <c r="H32" s="1" t="n">
        <f aca="false">SC0!I58-SC_only_ref!H32</f>
        <v>-5.71971759200096E-006</v>
      </c>
    </row>
    <row r="33" customFormat="false" ht="12.8" hidden="false" customHeight="false" outlineLevel="0" collapsed="false">
      <c r="A33" s="0" t="n">
        <f aca="false">Total!A33</f>
        <v>2047</v>
      </c>
      <c r="B33" s="1" t="n">
        <f aca="false">SC0!C59-SC_only_ref!B33</f>
        <v>0</v>
      </c>
      <c r="C33" s="1" t="n">
        <f aca="false">SC0!D59-SC_only_ref!C33</f>
        <v>2.21189111471176E-009</v>
      </c>
      <c r="D33" s="1" t="n">
        <f aca="false">SC0!E59-SC_only_ref!D33</f>
        <v>0</v>
      </c>
      <c r="E33" s="1" t="n">
        <f aca="false">SC0!F59-SC_only_ref!E33</f>
        <v>0</v>
      </c>
      <c r="F33" s="1" t="n">
        <f aca="false">SC0!G59-SC_only_ref!F33</f>
        <v>0</v>
      </c>
      <c r="G33" s="1" t="n">
        <f aca="false">SC0!H59-SC_only_ref!G33</f>
        <v>8.61473381519318E-009</v>
      </c>
      <c r="H33" s="1" t="n">
        <f aca="false">SC0!I59-SC_only_ref!H33</f>
        <v>2.85729765892029E-006</v>
      </c>
    </row>
    <row r="34" customFormat="false" ht="12.8" hidden="false" customHeight="false" outlineLevel="0" collapsed="false">
      <c r="A34" s="0" t="n">
        <f aca="false">Total!A34</f>
        <v>2048</v>
      </c>
      <c r="B34" s="1" t="n">
        <f aca="false">SC0!C60-SC_only_ref!B34</f>
        <v>0</v>
      </c>
      <c r="C34" s="1" t="n">
        <f aca="false">SC0!D60-SC_only_ref!C34</f>
        <v>0</v>
      </c>
      <c r="D34" s="1" t="n">
        <f aca="false">SC0!E60-SC_only_ref!D34</f>
        <v>0</v>
      </c>
      <c r="E34" s="1" t="n">
        <f aca="false">SC0!F60-SC_only_ref!E34</f>
        <v>-2.3283064365387E-009</v>
      </c>
      <c r="F34" s="1" t="n">
        <f aca="false">SC0!G60-SC_only_ref!F34</f>
        <v>-6.19859201833606E-006</v>
      </c>
      <c r="G34" s="1" t="n">
        <f aca="false">SC0!H60-SC_only_ref!G34</f>
        <v>4.88944351673126E-009</v>
      </c>
      <c r="H34" s="1" t="n">
        <f aca="false">SC0!I60-SC_only_ref!H34</f>
        <v>2.38511711359024E-006</v>
      </c>
    </row>
    <row r="35" customFormat="false" ht="12.8" hidden="false" customHeight="false" outlineLevel="0" collapsed="false">
      <c r="A35" s="0" t="n">
        <f aca="false">Total!A35</f>
        <v>2049</v>
      </c>
      <c r="B35" s="1" t="n">
        <f aca="false">SC0!C61-SC_only_ref!B35</f>
        <v>0</v>
      </c>
      <c r="C35" s="1" t="n">
        <f aca="false">SC0!D61-SC_only_ref!C35</f>
        <v>0</v>
      </c>
      <c r="D35" s="1" t="n">
        <f aca="false">SC0!E61-SC_only_ref!D35</f>
        <v>0</v>
      </c>
      <c r="E35" s="1" t="n">
        <f aca="false">SC0!F61-SC_only_ref!E35</f>
        <v>1.97906047105789E-009</v>
      </c>
      <c r="F35" s="1" t="n">
        <f aca="false">SC0!G61-SC_only_ref!F35</f>
        <v>1.90761056728661E-006</v>
      </c>
      <c r="G35" s="1" t="n">
        <f aca="false">SC0!H61-SC_only_ref!G35</f>
        <v>9.08039510250092E-009</v>
      </c>
      <c r="H35" s="1" t="n">
        <f aca="false">SC0!I61-SC_only_ref!H35</f>
        <v>-9.50880348682404E-007</v>
      </c>
    </row>
    <row r="36" customFormat="false" ht="12.8" hidden="false" customHeight="false" outlineLevel="0" collapsed="false">
      <c r="A36" s="0" t="n">
        <f aca="false">Total!A36</f>
        <v>2050</v>
      </c>
      <c r="B36" s="1" t="n">
        <f aca="false">SC0!C62-SC_only_ref!B36</f>
        <v>0</v>
      </c>
      <c r="C36" s="1" t="n">
        <f aca="false">SC0!D62-SC_only_ref!C36</f>
        <v>-3.37604433298111E-009</v>
      </c>
      <c r="D36" s="1" t="n">
        <f aca="false">SC0!E62-SC_only_ref!D36</f>
        <v>2.09547579288483E-009</v>
      </c>
      <c r="E36" s="1" t="n">
        <f aca="false">SC0!F62-SC_only_ref!E36</f>
        <v>-2.3283064365387E-009</v>
      </c>
      <c r="F36" s="1" t="n">
        <f aca="false">SC0!G62-SC_only_ref!F36</f>
        <v>-1.90763967111707E-006</v>
      </c>
      <c r="G36" s="1" t="n">
        <f aca="false">SC0!H62-SC_only_ref!G36</f>
        <v>-6.05359673500061E-009</v>
      </c>
      <c r="H36" s="1" t="n">
        <f aca="false">SC0!I62-SC_only_ref!H36</f>
        <v>-6.19934871792793E-006</v>
      </c>
    </row>
    <row r="37" customFormat="false" ht="12.8" hidden="false" customHeight="false" outlineLevel="0" collapsed="false">
      <c r="A37" s="0" t="n">
        <f aca="false">Total!A37</f>
        <v>2051</v>
      </c>
      <c r="B37" s="1" t="n">
        <f aca="false">SC0!C63-SC_only_ref!B37</f>
        <v>0</v>
      </c>
      <c r="C37" s="1" t="n">
        <f aca="false">SC0!D63-SC_only_ref!C37</f>
        <v>3.25962901115417E-009</v>
      </c>
      <c r="D37" s="1" t="n">
        <f aca="false">SC0!E63-SC_only_ref!D37</f>
        <v>0</v>
      </c>
      <c r="E37" s="1" t="n">
        <f aca="false">SC0!F63-SC_only_ref!E37</f>
        <v>0</v>
      </c>
      <c r="F37" s="1" t="n">
        <f aca="false">SC0!G63-SC_only_ref!F37</f>
        <v>5.24477218277752E-006</v>
      </c>
      <c r="G37" s="1" t="n">
        <f aca="false">SC0!H63-SC_only_ref!G37</f>
        <v>0</v>
      </c>
      <c r="H37" s="1" t="n">
        <f aca="false">SC0!I63-SC_only_ref!H37</f>
        <v>4.77349385619164E-006</v>
      </c>
    </row>
    <row r="38" customFormat="false" ht="12.8" hidden="false" customHeight="false" outlineLevel="0" collapsed="false">
      <c r="A38" s="0" t="n">
        <f aca="false">Total!A38</f>
        <v>2052</v>
      </c>
      <c r="B38" s="1" t="n">
        <f aca="false">SC0!C64-SC_only_ref!B38</f>
        <v>0</v>
      </c>
      <c r="C38" s="1" t="n">
        <f aca="false">SC0!D64-SC_only_ref!C38</f>
        <v>-2.61934474110603E-009</v>
      </c>
      <c r="D38" s="1" t="n">
        <f aca="false">SC0!E64-SC_only_ref!D38</f>
        <v>1.97906047105789E-009</v>
      </c>
      <c r="E38" s="1" t="n">
        <f aca="false">SC0!F64-SC_only_ref!E38</f>
        <v>0</v>
      </c>
      <c r="F38" s="1" t="n">
        <f aca="false">SC0!G64-SC_only_ref!F38</f>
        <v>-3.33772914018482E-006</v>
      </c>
      <c r="G38" s="1" t="n">
        <f aca="false">SC0!H64-SC_only_ref!G38</f>
        <v>0</v>
      </c>
      <c r="H38" s="1" t="n">
        <f aca="false">SC0!I64-SC_only_ref!H38</f>
        <v>1.43423676490784E-006</v>
      </c>
    </row>
    <row r="39" customFormat="false" ht="12.8" hidden="false" customHeight="false" outlineLevel="0" collapsed="false">
      <c r="A39" s="0" t="n">
        <f aca="false">Total!A39</f>
        <v>2053</v>
      </c>
      <c r="B39" s="1" t="n">
        <f aca="false">SC0!C65-SC_only_ref!B39</f>
        <v>0</v>
      </c>
      <c r="C39" s="1" t="n">
        <f aca="false">SC0!D65-SC_only_ref!C39</f>
        <v>0</v>
      </c>
      <c r="D39" s="1" t="n">
        <f aca="false">SC0!E65-SC_only_ref!D39</f>
        <v>0</v>
      </c>
      <c r="E39" s="1" t="n">
        <f aca="false">SC0!F65-SC_only_ref!E39</f>
        <v>0</v>
      </c>
      <c r="F39" s="1" t="n">
        <f aca="false">SC0!G65-SC_only_ref!F39</f>
        <v>0</v>
      </c>
      <c r="G39" s="1" t="n">
        <f aca="false">SC0!H65-SC_only_ref!G39</f>
        <v>5.12227416038513E-009</v>
      </c>
      <c r="H39" s="1" t="n">
        <f aca="false">SC0!I65-SC_only_ref!H39</f>
        <v>-1.90455466508865E-006</v>
      </c>
    </row>
    <row r="40" customFormat="false" ht="12.8" hidden="false" customHeight="false" outlineLevel="0" collapsed="false">
      <c r="A40" s="0" t="n">
        <f aca="false">Total!A40</f>
        <v>2054</v>
      </c>
      <c r="B40" s="1" t="n">
        <f aca="false">SC0!C66-SC_only_ref!B40</f>
        <v>0</v>
      </c>
      <c r="C40" s="1" t="n">
        <f aca="false">SC0!D66-SC_only_ref!C40</f>
        <v>0</v>
      </c>
      <c r="D40" s="1" t="n">
        <f aca="false">SC0!E66-SC_only_ref!D40</f>
        <v>0</v>
      </c>
      <c r="E40" s="1" t="n">
        <f aca="false">SC0!F66-SC_only_ref!E40</f>
        <v>0</v>
      </c>
      <c r="F40" s="1" t="n">
        <f aca="false">SC0!G66-SC_only_ref!F40</f>
        <v>4.76473360322416E-007</v>
      </c>
      <c r="G40" s="1" t="n">
        <f aca="false">SC0!H66-SC_only_ref!G40</f>
        <v>-5.12227416038513E-009</v>
      </c>
      <c r="H40" s="1" t="n">
        <f aca="false">SC0!I66-SC_only_ref!H40</f>
        <v>2.86195427179337E-006</v>
      </c>
    </row>
    <row r="41" customFormat="false" ht="12.8" hidden="false" customHeight="false" outlineLevel="0" collapsed="false">
      <c r="A41" s="0" t="n">
        <f aca="false">Total!A41</f>
        <v>2055</v>
      </c>
      <c r="B41" s="1" t="n">
        <f aca="false">SC0!C67-SC_only_ref!B41</f>
        <v>0</v>
      </c>
      <c r="C41" s="1" t="n">
        <f aca="false">SC0!D67-SC_only_ref!C41</f>
        <v>0</v>
      </c>
      <c r="D41" s="1" t="n">
        <f aca="false">SC0!E67-SC_only_ref!D41</f>
        <v>3.84170562028885E-009</v>
      </c>
      <c r="E41" s="1" t="n">
        <f aca="false">SC0!F67-SC_only_ref!E41</f>
        <v>0</v>
      </c>
      <c r="F41" s="1" t="n">
        <f aca="false">SC0!G67-SC_only_ref!F41</f>
        <v>1.43016222864389E-006</v>
      </c>
      <c r="G41" s="1" t="n">
        <f aca="false">SC0!H67-SC_only_ref!G41</f>
        <v>0</v>
      </c>
      <c r="H41" s="1" t="n">
        <f aca="false">SC0!I67-SC_only_ref!H41</f>
        <v>-4.28967177867889E-006</v>
      </c>
    </row>
    <row r="42" customFormat="false" ht="12.8" hidden="false" customHeight="false" outlineLevel="0" collapsed="false">
      <c r="A42" s="0" t="n">
        <f aca="false">Total!A42</f>
        <v>2056</v>
      </c>
      <c r="B42" s="1" t="n">
        <f aca="false">SC0!C68-SC_only_ref!B42</f>
        <v>0</v>
      </c>
      <c r="C42" s="1" t="n">
        <f aca="false">SC0!D68-SC_only_ref!C42</f>
        <v>0</v>
      </c>
      <c r="D42" s="1" t="n">
        <f aca="false">SC0!E68-SC_only_ref!D42</f>
        <v>0</v>
      </c>
      <c r="E42" s="1" t="n">
        <f aca="false">SC0!F68-SC_only_ref!E42</f>
        <v>0</v>
      </c>
      <c r="F42" s="1" t="n">
        <f aca="false">SC0!G68-SC_only_ref!F42</f>
        <v>4.77099092677236E-007</v>
      </c>
      <c r="G42" s="1" t="n">
        <f aca="false">SC0!H68-SC_only_ref!G42</f>
        <v>0</v>
      </c>
      <c r="H42" s="1" t="n">
        <f aca="false">SC0!I68-SC_only_ref!H42</f>
        <v>1.42678618431091E-006</v>
      </c>
    </row>
    <row r="43" customFormat="false" ht="12.8" hidden="false" customHeight="false" outlineLevel="0" collapsed="false">
      <c r="A43" s="0" t="n">
        <f aca="false">Total!A43</f>
        <v>2057</v>
      </c>
      <c r="B43" s="1" t="n">
        <f aca="false">SC0!C69-SC_only_ref!B43</f>
        <v>0</v>
      </c>
      <c r="C43" s="1" t="n">
        <f aca="false">SC0!D69-SC_only_ref!C43</f>
        <v>2.03726813197136E-009</v>
      </c>
      <c r="D43" s="1" t="n">
        <f aca="false">SC0!E69-SC_only_ref!D43</f>
        <v>-3.49245965480804E-009</v>
      </c>
      <c r="E43" s="1" t="n">
        <f aca="false">SC0!F69-SC_only_ref!E43</f>
        <v>0</v>
      </c>
      <c r="F43" s="1" t="n">
        <f aca="false">SC0!G69-SC_only_ref!F43</f>
        <v>1.43065699376166E-006</v>
      </c>
      <c r="G43" s="1" t="n">
        <f aca="false">SC0!H69-SC_only_ref!G43</f>
        <v>0</v>
      </c>
      <c r="H43" s="1" t="n">
        <f aca="false">SC0!I69-SC_only_ref!H43</f>
        <v>-3.81562858819962E-006</v>
      </c>
    </row>
    <row r="44" customFormat="false" ht="12.8" hidden="false" customHeight="false" outlineLevel="0" collapsed="false">
      <c r="A44" s="0" t="n">
        <f aca="false">Total!A44</f>
        <v>2058</v>
      </c>
      <c r="B44" s="1" t="n">
        <f aca="false">SC0!C70-SC_only_ref!B44</f>
        <v>0</v>
      </c>
      <c r="C44" s="1" t="n">
        <f aca="false">SC0!D70-SC_only_ref!C44</f>
        <v>0</v>
      </c>
      <c r="D44" s="1" t="n">
        <f aca="false">SC0!E70-SC_only_ref!D44</f>
        <v>4.07453626394272E-009</v>
      </c>
      <c r="E44" s="1" t="n">
        <f aca="false">SC0!F70-SC_only_ref!E44</f>
        <v>0</v>
      </c>
      <c r="F44" s="1" t="n">
        <f aca="false">SC0!G70-SC_only_ref!F44</f>
        <v>-2.86140129901469E-006</v>
      </c>
      <c r="G44" s="1" t="n">
        <f aca="false">SC0!H70-SC_only_ref!G44</f>
        <v>5.58793544769287E-009</v>
      </c>
      <c r="H44" s="1" t="n">
        <f aca="false">SC0!I70-SC_only_ref!H44</f>
        <v>4.76744025945663E-006</v>
      </c>
    </row>
    <row r="45" customFormat="false" ht="12.8" hidden="false" customHeight="false" outlineLevel="0" collapsed="false">
      <c r="A45" s="0" t="n">
        <f aca="false">Total!A45</f>
        <v>2059</v>
      </c>
      <c r="B45" s="1" t="n">
        <f aca="false">SC0!C71-SC_only_ref!B45</f>
        <v>1.39698386192322E-008</v>
      </c>
      <c r="C45" s="1" t="n">
        <f aca="false">SC0!D71-SC_only_ref!C45</f>
        <v>-2.21189111471176E-009</v>
      </c>
      <c r="D45" s="1" t="n">
        <f aca="false">SC0!E71-SC_only_ref!D45</f>
        <v>-2.3283064365387E-009</v>
      </c>
      <c r="E45" s="1" t="n">
        <f aca="false">SC0!F71-SC_only_ref!E45</f>
        <v>0</v>
      </c>
      <c r="F45" s="1" t="n">
        <f aca="false">SC0!G71-SC_only_ref!F45</f>
        <v>3.81434801965952E-006</v>
      </c>
      <c r="G45" s="1" t="n">
        <f aca="false">SC0!H71-SC_only_ref!G45</f>
        <v>-1.04773789644241E-008</v>
      </c>
      <c r="H45" s="1" t="n">
        <f aca="false">SC0!I71-SC_only_ref!H45</f>
        <v>-3.81655991077423E-006</v>
      </c>
    </row>
    <row r="46" customFormat="false" ht="12.8" hidden="false" customHeight="false" outlineLevel="0" collapsed="false">
      <c r="A46" s="0" t="n">
        <f aca="false">Total!A46</f>
        <v>2060</v>
      </c>
      <c r="B46" s="1" t="n">
        <f aca="false">SC0!C72-SC_only_ref!B46</f>
        <v>0</v>
      </c>
      <c r="C46" s="1" t="n">
        <f aca="false">SC0!D72-SC_only_ref!C46</f>
        <v>-2.21189111471176E-009</v>
      </c>
      <c r="D46" s="1" t="n">
        <f aca="false">SC0!E72-SC_only_ref!D46</f>
        <v>2.09547579288483E-009</v>
      </c>
      <c r="E46" s="1" t="n">
        <f aca="false">SC0!F72-SC_only_ref!E46</f>
        <v>-1.97906047105789E-009</v>
      </c>
      <c r="F46" s="1" t="n">
        <f aca="false">SC0!G72-SC_only_ref!F46</f>
        <v>-2.8614595066756E-006</v>
      </c>
      <c r="G46" s="1" t="n">
        <f aca="false">SC0!H72-SC_only_ref!G46</f>
        <v>-5.82076609134674E-009</v>
      </c>
      <c r="H46" s="1" t="n">
        <f aca="false">SC0!I72-SC_only_ref!H46</f>
        <v>3.33786010742187E-006</v>
      </c>
    </row>
    <row r="47" customFormat="false" ht="12.8" hidden="false" customHeight="false" outlineLevel="0" collapsed="false">
      <c r="A47" s="0" t="n">
        <f aca="false">Total!A47</f>
        <v>2061</v>
      </c>
      <c r="B47" s="1" t="n">
        <f aca="false">SC0!C73-SC_only_ref!B47</f>
        <v>0</v>
      </c>
      <c r="C47" s="1" t="n">
        <f aca="false">SC0!D73-SC_only_ref!C47</f>
        <v>3.60887497663498E-009</v>
      </c>
      <c r="D47" s="1" t="n">
        <f aca="false">SC0!E73-SC_only_ref!D47</f>
        <v>0</v>
      </c>
      <c r="E47" s="1" t="n">
        <f aca="false">SC0!F73-SC_only_ref!E47</f>
        <v>0</v>
      </c>
      <c r="F47" s="1" t="n">
        <f aca="false">SC0!G73-SC_only_ref!F47</f>
        <v>-9.53703420236707E-007</v>
      </c>
      <c r="G47" s="1" t="n">
        <f aca="false">SC0!H73-SC_only_ref!G47</f>
        <v>4.42378222942352E-009</v>
      </c>
      <c r="H47" s="1" t="n">
        <f aca="false">SC0!I73-SC_only_ref!H47</f>
        <v>4.78699803352356E-007</v>
      </c>
    </row>
    <row r="48" customFormat="false" ht="12.8" hidden="false" customHeight="false" outlineLevel="0" collapsed="false">
      <c r="A48" s="0" t="n">
        <f aca="false">Total!A48</f>
        <v>2062</v>
      </c>
      <c r="B48" s="1" t="n">
        <f aca="false">SC0!C74-SC_only_ref!B48</f>
        <v>0</v>
      </c>
      <c r="C48" s="1" t="n">
        <f aca="false">SC0!D74-SC_only_ref!C48</f>
        <v>0</v>
      </c>
      <c r="D48" s="1" t="n">
        <f aca="false">SC0!E74-SC_only_ref!D48</f>
        <v>0</v>
      </c>
      <c r="E48" s="1" t="n">
        <f aca="false">SC0!F74-SC_only_ref!E48</f>
        <v>4.07453626394272E-009</v>
      </c>
      <c r="F48" s="1" t="n">
        <f aca="false">SC0!G74-SC_only_ref!F48</f>
        <v>3.81513382308185E-006</v>
      </c>
      <c r="G48" s="1" t="n">
        <f aca="false">SC0!H74-SC_only_ref!G48</f>
        <v>2.04890966415405E-008</v>
      </c>
      <c r="H48" s="1" t="n">
        <f aca="false">SC0!I74-SC_only_ref!H48</f>
        <v>1.91014260053635E-006</v>
      </c>
    </row>
    <row r="49" customFormat="false" ht="12.8" hidden="false" customHeight="false" outlineLevel="0" collapsed="false">
      <c r="A49" s="0" t="n">
        <f aca="false">Total!A49</f>
        <v>2063</v>
      </c>
      <c r="B49" s="1" t="n">
        <f aca="false">SC0!C75-SC_only_ref!B49</f>
        <v>-2.84053385257721E-008</v>
      </c>
      <c r="C49" s="1" t="n">
        <f aca="false">SC0!D75-SC_only_ref!C49</f>
        <v>0</v>
      </c>
      <c r="D49" s="1" t="n">
        <f aca="false">SC0!E75-SC_only_ref!D49</f>
        <v>0</v>
      </c>
      <c r="E49" s="1" t="n">
        <f aca="false">SC0!F75-SC_only_ref!E49</f>
        <v>-5.58793544769287E-009</v>
      </c>
      <c r="F49" s="1" t="n">
        <f aca="false">SC0!G75-SC_only_ref!F49</f>
        <v>-2.38404027186334E-006</v>
      </c>
      <c r="G49" s="1" t="n">
        <f aca="false">SC0!H75-SC_only_ref!G49</f>
        <v>-1.09430402517319E-008</v>
      </c>
      <c r="H49" s="1" t="n">
        <f aca="false">SC0!I75-SC_only_ref!H49</f>
        <v>-9.55536961555481E-007</v>
      </c>
    </row>
    <row r="50" customFormat="false" ht="12.8" hidden="false" customHeight="false" outlineLevel="0" collapsed="false">
      <c r="A50" s="0" t="n">
        <f aca="false">Total!A50</f>
        <v>2064</v>
      </c>
      <c r="B50" s="1" t="n">
        <f aca="false">SC0!C76-SC_only_ref!B50</f>
        <v>2.42143869400024E-008</v>
      </c>
      <c r="C50" s="1" t="n">
        <f aca="false">SC0!D76-SC_only_ref!C50</f>
        <v>0</v>
      </c>
      <c r="D50" s="1" t="n">
        <f aca="false">SC0!E76-SC_only_ref!D50</f>
        <v>0</v>
      </c>
      <c r="E50" s="1" t="n">
        <f aca="false">SC0!F76-SC_only_ref!E50</f>
        <v>3.37604433298111E-009</v>
      </c>
      <c r="F50" s="1" t="n">
        <f aca="false">SC0!G76-SC_only_ref!F50</f>
        <v>-4.29156352765858E-006</v>
      </c>
      <c r="G50" s="1" t="n">
        <f aca="false">SC0!H76-SC_only_ref!G50</f>
        <v>1.02445483207703E-008</v>
      </c>
      <c r="H50" s="1" t="n">
        <f aca="false">SC0!I76-SC_only_ref!H50</f>
        <v>-2.86474823951721E-006</v>
      </c>
    </row>
    <row r="51" customFormat="false" ht="12.8" hidden="false" customHeight="false" outlineLevel="0" collapsed="false">
      <c r="A51" s="0" t="n">
        <f aca="false">Total!A51</f>
        <v>2065</v>
      </c>
      <c r="B51" s="1" t="n">
        <f aca="false">SC0!C77-SC_only_ref!B51</f>
        <v>0</v>
      </c>
      <c r="C51" s="1" t="n">
        <f aca="false">SC0!D77-SC_only_ref!C51</f>
        <v>0</v>
      </c>
      <c r="D51" s="1" t="n">
        <f aca="false">SC0!E77-SC_only_ref!D51</f>
        <v>0</v>
      </c>
      <c r="E51" s="1" t="n">
        <f aca="false">SC0!F77-SC_only_ref!E51</f>
        <v>-3.37604433298111E-009</v>
      </c>
      <c r="F51" s="1" t="n">
        <f aca="false">SC0!G77-SC_only_ref!F51</f>
        <v>2.38401116803288E-006</v>
      </c>
      <c r="G51" s="1" t="n">
        <f aca="false">SC0!H77-SC_only_ref!G51</f>
        <v>-1.81607902050018E-008</v>
      </c>
      <c r="H51" s="1" t="n">
        <f aca="false">SC0!I77-SC_only_ref!H51</f>
        <v>1.91014260053635E-006</v>
      </c>
    </row>
    <row r="52" customFormat="false" ht="12.8" hidden="false" customHeight="false" outlineLevel="0" collapsed="false">
      <c r="A52" s="0" t="n">
        <f aca="false">Total!A52</f>
        <v>2066</v>
      </c>
      <c r="B52" s="1" t="n">
        <f aca="false">SC0!C78-SC_only_ref!B52</f>
        <v>0</v>
      </c>
      <c r="C52" s="1" t="n">
        <f aca="false">SC0!D78-SC_only_ref!C52</f>
        <v>0</v>
      </c>
      <c r="D52" s="1" t="n">
        <f aca="false">SC0!E78-SC_only_ref!D52</f>
        <v>0</v>
      </c>
      <c r="E52" s="1" t="n">
        <f aca="false">SC0!F78-SC_only_ref!E52</f>
        <v>0</v>
      </c>
      <c r="F52" s="1" t="n">
        <f aca="false">SC0!G78-SC_only_ref!F52</f>
        <v>3.81460995413363E-006</v>
      </c>
      <c r="G52" s="1" t="n">
        <f aca="false">SC0!H78-SC_only_ref!G52</f>
        <v>2.00234353542328E-008</v>
      </c>
      <c r="H52" s="1" t="n">
        <f aca="false">SC0!I78-SC_only_ref!H52</f>
        <v>-5.2405521273613E-006</v>
      </c>
    </row>
    <row r="53" customFormat="false" ht="12.8" hidden="false" customHeight="false" outlineLevel="0" collapsed="false">
      <c r="A53" s="0" t="n">
        <f aca="false">Total!A53</f>
        <v>2067</v>
      </c>
      <c r="B53" s="1" t="n">
        <f aca="false">SC0!C79-SC_only_ref!B53</f>
        <v>0</v>
      </c>
      <c r="C53" s="1" t="n">
        <f aca="false">SC0!D79-SC_only_ref!C53</f>
        <v>0</v>
      </c>
      <c r="D53" s="1" t="n">
        <f aca="false">SC0!E79-SC_only_ref!D53</f>
        <v>3.84170562028885E-009</v>
      </c>
      <c r="E53" s="1" t="n">
        <f aca="false">SC0!F79-SC_only_ref!E53</f>
        <v>5.12227416038513E-009</v>
      </c>
      <c r="F53" s="1" t="n">
        <f aca="false">SC0!G79-SC_only_ref!F53</f>
        <v>-5.72216231375933E-006</v>
      </c>
      <c r="G53" s="1" t="n">
        <f aca="false">SC0!H79-SC_only_ref!G53</f>
        <v>0</v>
      </c>
      <c r="H53" s="1" t="n">
        <f aca="false">SC0!I79-SC_only_ref!H53</f>
        <v>4.74043190479279E-007</v>
      </c>
    </row>
    <row r="54" customFormat="false" ht="12.8" hidden="false" customHeight="false" outlineLevel="0" collapsed="false">
      <c r="A54" s="0" t="n">
        <f aca="false">Total!A54</f>
        <v>2068</v>
      </c>
      <c r="B54" s="1" t="n">
        <f aca="false">SC0!C80-SC_only_ref!B54</f>
        <v>0</v>
      </c>
      <c r="C54" s="1" t="n">
        <f aca="false">SC0!D80-SC_only_ref!C54</f>
        <v>0</v>
      </c>
      <c r="D54" s="1" t="n">
        <f aca="false">SC0!E80-SC_only_ref!D54</f>
        <v>-7.79982656240463E-009</v>
      </c>
      <c r="E54" s="1" t="n">
        <f aca="false">SC0!F80-SC_only_ref!E54</f>
        <v>0</v>
      </c>
      <c r="F54" s="1" t="n">
        <f aca="false">SC0!G80-SC_only_ref!F54</f>
        <v>3.33753996528685E-006</v>
      </c>
      <c r="G54" s="1" t="n">
        <f aca="false">SC0!H80-SC_only_ref!G54</f>
        <v>-4.42378222942352E-009</v>
      </c>
      <c r="H54" s="1" t="n">
        <f aca="false">SC0!I80-SC_only_ref!H54</f>
        <v>3.33786010742187E-006</v>
      </c>
    </row>
    <row r="55" customFormat="false" ht="12.8" hidden="false" customHeight="false" outlineLevel="0" collapsed="false">
      <c r="A55" s="0" t="n">
        <f aca="false">Total!A55</f>
        <v>2069</v>
      </c>
      <c r="B55" s="1" t="n">
        <f aca="false">SC0!C81-SC_only_ref!B55</f>
        <v>0</v>
      </c>
      <c r="C55" s="1" t="n">
        <f aca="false">SC0!D81-SC_only_ref!C55</f>
        <v>0</v>
      </c>
      <c r="D55" s="1" t="n">
        <f aca="false">SC0!E81-SC_only_ref!D55</f>
        <v>0</v>
      </c>
      <c r="E55" s="1" t="n">
        <f aca="false">SC0!F81-SC_only_ref!E55</f>
        <v>0</v>
      </c>
      <c r="F55" s="1" t="n">
        <f aca="false">SC0!G81-SC_only_ref!F55</f>
        <v>2.86116846837103E-006</v>
      </c>
      <c r="G55" s="1" t="n">
        <f aca="false">SC0!H81-SC_only_ref!G55</f>
        <v>-4.42378222942352E-009</v>
      </c>
      <c r="H55" s="1" t="n">
        <f aca="false">SC0!I81-SC_only_ref!H55</f>
        <v>0</v>
      </c>
    </row>
    <row r="56" customFormat="false" ht="12.8" hidden="false" customHeight="false" outlineLevel="0" collapsed="false">
      <c r="A56" s="0" t="n">
        <f aca="false">Total!A56</f>
        <v>2070</v>
      </c>
      <c r="B56" s="1" t="n">
        <f aca="false">SC0!C82-SC_only_ref!B56</f>
        <v>0</v>
      </c>
      <c r="C56" s="1" t="n">
        <f aca="false">SC0!D82-SC_only_ref!C56</f>
        <v>-2.91038304567337E-009</v>
      </c>
      <c r="D56" s="1" t="n">
        <f aca="false">SC0!E82-SC_only_ref!D56</f>
        <v>0</v>
      </c>
      <c r="E56" s="1" t="n">
        <f aca="false">SC0!F82-SC_only_ref!E56</f>
        <v>0</v>
      </c>
      <c r="F56" s="1" t="n">
        <f aca="false">SC0!G82-SC_only_ref!F56</f>
        <v>-9.53645212575793E-007</v>
      </c>
      <c r="G56" s="1" t="n">
        <f aca="false">SC0!H82-SC_only_ref!G56</f>
        <v>-4.42378222942352E-009</v>
      </c>
      <c r="H56" s="1" t="n">
        <f aca="false">SC0!I82-SC_only_ref!H56</f>
        <v>2.38791108131409E-006</v>
      </c>
    </row>
    <row r="57" customFormat="false" ht="12.8" hidden="false" customHeight="false" outlineLevel="0" collapsed="false">
      <c r="A57" s="0" t="n">
        <f aca="false">Total!A57</f>
        <v>2071</v>
      </c>
      <c r="B57" s="1" t="n">
        <f aca="false">SC0!C83-SC_only_ref!B57</f>
        <v>0</v>
      </c>
      <c r="C57" s="1" t="n">
        <f aca="false">SC0!D83-SC_only_ref!C57</f>
        <v>4.54019755125046E-009</v>
      </c>
      <c r="D57" s="1" t="n">
        <f aca="false">SC0!E83-SC_only_ref!D57</f>
        <v>0</v>
      </c>
      <c r="E57" s="1" t="n">
        <f aca="false">SC0!F83-SC_only_ref!E57</f>
        <v>0</v>
      </c>
      <c r="F57" s="1" t="n">
        <f aca="false">SC0!G83-SC_only_ref!F57</f>
        <v>-3.33765638060868E-006</v>
      </c>
      <c r="G57" s="1" t="n">
        <f aca="false">SC0!H83-SC_only_ref!G57</f>
        <v>1.0710209608078E-008</v>
      </c>
      <c r="H57" s="1" t="n">
        <f aca="false">SC0!I83-SC_only_ref!H57</f>
        <v>-4.77023422718048E-006</v>
      </c>
    </row>
    <row r="58" customFormat="false" ht="12.8" hidden="false" customHeight="false" outlineLevel="0" collapsed="false">
      <c r="A58" s="0" t="n">
        <f aca="false">Total!A58</f>
        <v>2072</v>
      </c>
      <c r="B58" s="1" t="n">
        <f aca="false">SC0!C84-SC_only_ref!B58</f>
        <v>0</v>
      </c>
      <c r="C58" s="1" t="n">
        <f aca="false">SC0!D84-SC_only_ref!C58</f>
        <v>0</v>
      </c>
      <c r="D58" s="1" t="n">
        <f aca="false">SC0!E84-SC_only_ref!D58</f>
        <v>3.95812094211578E-009</v>
      </c>
      <c r="E58" s="1" t="n">
        <f aca="false">SC0!F84-SC_only_ref!E58</f>
        <v>-3.72529029846191E-009</v>
      </c>
      <c r="F58" s="1" t="n">
        <f aca="false">SC0!G84-SC_only_ref!F58</f>
        <v>-9.53907147049904E-007</v>
      </c>
      <c r="G58" s="1" t="n">
        <f aca="false">SC0!H84-SC_only_ref!G58</f>
        <v>1.49011611938477E-008</v>
      </c>
      <c r="H58" s="1" t="n">
        <f aca="false">SC0!I84-SC_only_ref!H58</f>
        <v>3.33506613969803E-006</v>
      </c>
    </row>
    <row r="59" customFormat="false" ht="12.8" hidden="false" customHeight="false" outlineLevel="0" collapsed="false">
      <c r="A59" s="0" t="n">
        <f aca="false">Total!A59</f>
        <v>2073</v>
      </c>
      <c r="B59" s="1" t="n">
        <f aca="false">SC0!C85-SC_only_ref!B59</f>
        <v>0</v>
      </c>
      <c r="C59" s="1" t="n">
        <f aca="false">SC0!D85-SC_only_ref!C59</f>
        <v>-6.28642737865448E-009</v>
      </c>
      <c r="D59" s="1" t="n">
        <f aca="false">SC0!E85-SC_only_ref!D59</f>
        <v>-4.07453626394272E-009</v>
      </c>
      <c r="E59" s="1" t="n">
        <f aca="false">SC0!F85-SC_only_ref!E59</f>
        <v>-3.70346242561936E-009</v>
      </c>
      <c r="F59" s="1" t="n">
        <f aca="false">SC0!G85-SC_only_ref!F59</f>
        <v>3.33742354996502E-006</v>
      </c>
      <c r="G59" s="1" t="n">
        <f aca="false">SC0!H85-SC_only_ref!G59</f>
        <v>0</v>
      </c>
      <c r="H59" s="1" t="n">
        <f aca="false">SC0!I85-SC_only_ref!H59</f>
        <v>2.37859785556793E-006</v>
      </c>
    </row>
    <row r="60" customFormat="false" ht="12.8" hidden="false" customHeight="false" outlineLevel="0" collapsed="false">
      <c r="A60" s="0" t="n">
        <f aca="false">Total!A60</f>
        <v>2074</v>
      </c>
      <c r="B60" s="1" t="n">
        <f aca="false">SC0!C86-SC_only_ref!B60</f>
        <v>2.79396772384644E-008</v>
      </c>
      <c r="C60" s="1" t="n">
        <f aca="false">SC0!D86-SC_only_ref!C60</f>
        <v>0</v>
      </c>
      <c r="D60" s="1" t="n">
        <f aca="false">SC0!E86-SC_only_ref!D60</f>
        <v>0</v>
      </c>
      <c r="E60" s="1" t="n">
        <f aca="false">SC0!F86-SC_only_ref!E60</f>
        <v>5.58793544769287E-009</v>
      </c>
      <c r="F60" s="1" t="n">
        <f aca="false">SC0!G86-SC_only_ref!F60</f>
        <v>-2.86076101474464E-006</v>
      </c>
      <c r="G60" s="1" t="n">
        <f aca="false">SC0!H86-SC_only_ref!G60</f>
        <v>-1.49011611938477E-008</v>
      </c>
      <c r="H60" s="1" t="n">
        <f aca="false">SC0!I86-SC_only_ref!H60</f>
        <v>-4.28967177867889E-006</v>
      </c>
    </row>
    <row r="61" customFormat="false" ht="12.8" hidden="false" customHeight="false" outlineLevel="0" collapsed="false">
      <c r="A61" s="0" t="n">
        <f aca="false">Total!A61</f>
        <v>2075</v>
      </c>
      <c r="B61" s="1" t="n">
        <f aca="false">SC0!C87-SC_only_ref!B61</f>
        <v>0</v>
      </c>
      <c r="C61" s="1" t="n">
        <f aca="false">SC0!D87-SC_only_ref!C61</f>
        <v>0</v>
      </c>
      <c r="D61" s="1" t="n">
        <f aca="false">SC0!E87-SC_only_ref!D61</f>
        <v>0</v>
      </c>
      <c r="E61" s="1" t="n">
        <f aca="false">SC0!F87-SC_only_ref!E61</f>
        <v>2.27009877562523E-009</v>
      </c>
      <c r="F61" s="1" t="n">
        <f aca="false">SC0!G87-SC_only_ref!F61</f>
        <v>4.77215507999063E-007</v>
      </c>
      <c r="G61" s="1" t="n">
        <f aca="false">SC0!H87-SC_only_ref!G61</f>
        <v>1.49011611938477E-008</v>
      </c>
      <c r="H61" s="1" t="n">
        <f aca="false">SC0!I87-SC_only_ref!H61</f>
        <v>4.29153442382813E-006</v>
      </c>
    </row>
    <row r="62" customFormat="false" ht="12.8" hidden="false" customHeight="false" outlineLevel="0" collapsed="false">
      <c r="A62" s="0" t="n">
        <f aca="false">Total!A62</f>
        <v>2076</v>
      </c>
      <c r="B62" s="1" t="n">
        <f aca="false">SC0!C88-SC_only_ref!B62</f>
        <v>0</v>
      </c>
      <c r="C62" s="1" t="n">
        <f aca="false">SC0!D88-SC_only_ref!C62</f>
        <v>6.28642737865448E-009</v>
      </c>
      <c r="D62" s="1" t="n">
        <f aca="false">SC0!E88-SC_only_ref!D62</f>
        <v>-4.07453626394272E-009</v>
      </c>
      <c r="E62" s="1" t="n">
        <f aca="false">SC0!F88-SC_only_ref!E62</f>
        <v>-7.8580342233181E-009</v>
      </c>
      <c r="F62" s="1" t="n">
        <f aca="false">SC0!G88-SC_only_ref!F62</f>
        <v>-2.38401116803288E-006</v>
      </c>
      <c r="G62" s="1" t="n">
        <f aca="false">SC0!H88-SC_only_ref!G62</f>
        <v>0</v>
      </c>
      <c r="H62" s="1" t="n">
        <f aca="false">SC0!I88-SC_only_ref!H62</f>
        <v>0</v>
      </c>
    </row>
    <row r="63" customFormat="false" ht="12.8" hidden="false" customHeight="false" outlineLevel="0" collapsed="false">
      <c r="A63" s="0" t="n">
        <f aca="false">Total!A63</f>
        <v>2077</v>
      </c>
      <c r="B63" s="1" t="n">
        <f aca="false">SC0!C89-SC_only_ref!B63</f>
        <v>0</v>
      </c>
      <c r="C63" s="1" t="n">
        <f aca="false">SC0!D89-SC_only_ref!C63</f>
        <v>0</v>
      </c>
      <c r="D63" s="1" t="n">
        <f aca="false">SC0!E89-SC_only_ref!D63</f>
        <v>3.95812094211578E-009</v>
      </c>
      <c r="E63" s="1" t="n">
        <f aca="false">SC0!F89-SC_only_ref!E63</f>
        <v>0</v>
      </c>
      <c r="F63" s="1" t="n">
        <f aca="false">SC0!G89-SC_only_ref!F63</f>
        <v>6.67586573399603E-006</v>
      </c>
      <c r="G63" s="1" t="n">
        <f aca="false">SC0!H89-SC_only_ref!G63</f>
        <v>0</v>
      </c>
      <c r="H63" s="1" t="n">
        <f aca="false">SC0!I89-SC_only_ref!H63</f>
        <v>-2.38418579101562E-006</v>
      </c>
    </row>
    <row r="64" customFormat="false" ht="12.8" hidden="false" customHeight="false" outlineLevel="0" collapsed="false">
      <c r="A64" s="0" t="n">
        <f aca="false">Total!A64</f>
        <v>2078</v>
      </c>
      <c r="B64" s="1" t="n">
        <f aca="false">SC0!C90-SC_only_ref!B64</f>
        <v>0</v>
      </c>
      <c r="C64" s="1" t="n">
        <f aca="false">SC0!D90-SC_only_ref!C64</f>
        <v>0</v>
      </c>
      <c r="D64" s="1" t="n">
        <f aca="false">SC0!E90-SC_only_ref!D64</f>
        <v>0</v>
      </c>
      <c r="E64" s="1" t="n">
        <f aca="false">SC0!F90-SC_only_ref!E64</f>
        <v>1.92085281014442E-009</v>
      </c>
      <c r="F64" s="1" t="n">
        <f aca="false">SC0!G90-SC_only_ref!F64</f>
        <v>-2.86143040284514E-006</v>
      </c>
      <c r="G64" s="1" t="n">
        <f aca="false">SC0!H90-SC_only_ref!G64</f>
        <v>0</v>
      </c>
      <c r="H64" s="1" t="n">
        <f aca="false">SC0!I90-SC_only_ref!H64</f>
        <v>1.43051147460938E-006</v>
      </c>
    </row>
    <row r="65" customFormat="false" ht="12.8" hidden="false" customHeight="false" outlineLevel="0" collapsed="false">
      <c r="A65" s="0" t="n">
        <f aca="false">Total!A65</f>
        <v>2079</v>
      </c>
      <c r="B65" s="1" t="n">
        <f aca="false">SC0!C91-SC_only_ref!B65</f>
        <v>0</v>
      </c>
      <c r="C65" s="1" t="n">
        <f aca="false">SC0!D91-SC_only_ref!C65</f>
        <v>0</v>
      </c>
      <c r="D65" s="1" t="n">
        <f aca="false">SC0!E91-SC_only_ref!D65</f>
        <v>-3.95812094211578E-009</v>
      </c>
      <c r="E65" s="1" t="n">
        <f aca="false">SC0!F91-SC_only_ref!E65</f>
        <v>4.19095158576965E-009</v>
      </c>
      <c r="F65" s="1" t="n">
        <f aca="false">SC0!G91-SC_only_ref!F65</f>
        <v>-3.33739444613457E-006</v>
      </c>
      <c r="G65" s="1" t="n">
        <f aca="false">SC0!H91-SC_only_ref!G65</f>
        <v>0</v>
      </c>
      <c r="H65" s="1" t="n">
        <f aca="false">SC0!I91-SC_only_ref!H65</f>
        <v>9.49949026107788E-007</v>
      </c>
    </row>
    <row r="66" customFormat="false" ht="12.8" hidden="false" customHeight="false" outlineLevel="0" collapsed="false">
      <c r="A66" s="0" t="n">
        <f aca="false">Total!A66</f>
        <v>2080</v>
      </c>
      <c r="B66" s="1" t="n">
        <f aca="false">SC0!C92-SC_only_ref!B66</f>
        <v>0</v>
      </c>
      <c r="C66" s="1" t="n">
        <f aca="false">SC0!D92-SC_only_ref!C66</f>
        <v>5.355104804039E-009</v>
      </c>
      <c r="D66" s="1" t="n">
        <f aca="false">SC0!E92-SC_only_ref!D66</f>
        <v>6.17001205682755E-009</v>
      </c>
      <c r="E66" s="1" t="n">
        <f aca="false">SC0!F92-SC_only_ref!E66</f>
        <v>-3.37604433298111E-009</v>
      </c>
      <c r="F66" s="1" t="n">
        <f aca="false">SC0!G92-SC_only_ref!F66</f>
        <v>4.29150531999767E-006</v>
      </c>
      <c r="G66" s="1" t="n">
        <f aca="false">SC0!H92-SC_only_ref!G66</f>
        <v>-1.49011611938477E-008</v>
      </c>
      <c r="H66" s="1" t="n">
        <f aca="false">SC0!I92-SC_only_ref!H66</f>
        <v>-5.72018325328827E-006</v>
      </c>
    </row>
    <row r="67" customFormat="false" ht="12.8" hidden="false" customHeight="false" outlineLevel="0" collapsed="false">
      <c r="A67" s="0" t="n">
        <f aca="false">Total!A67</f>
        <v>2081</v>
      </c>
      <c r="B67" s="1" t="n">
        <f aca="false">SC0!C93-SC_only_ref!B67</f>
        <v>0</v>
      </c>
      <c r="C67" s="1" t="n">
        <f aca="false">SC0!D93-SC_only_ref!C67</f>
        <v>0</v>
      </c>
      <c r="D67" s="1" t="n">
        <f aca="false">SC0!E93-SC_only_ref!D67</f>
        <v>-6.05359673500061E-009</v>
      </c>
      <c r="E67" s="1" t="n">
        <f aca="false">SC0!F93-SC_only_ref!E67</f>
        <v>0</v>
      </c>
      <c r="F67" s="1" t="n">
        <f aca="false">SC0!G93-SC_only_ref!F67</f>
        <v>-2.38398206420243E-006</v>
      </c>
      <c r="G67" s="1" t="n">
        <f aca="false">SC0!H93-SC_only_ref!G67</f>
        <v>1.49011611938477E-008</v>
      </c>
      <c r="H67" s="1" t="n">
        <f aca="false">SC0!I93-SC_only_ref!H67</f>
        <v>4.74974513053894E-007</v>
      </c>
    </row>
    <row r="68" customFormat="false" ht="12.8" hidden="false" customHeight="false" outlineLevel="0" collapsed="false">
      <c r="A68" s="0" t="n">
        <f aca="false">Total!A68</f>
        <v>2082</v>
      </c>
      <c r="B68" s="1" t="n">
        <f aca="false">SC0!C94-SC_only_ref!B68</f>
        <v>0</v>
      </c>
      <c r="C68" s="1" t="n">
        <f aca="false">SC0!D94-SC_only_ref!C68</f>
        <v>0</v>
      </c>
      <c r="D68" s="1" t="n">
        <f aca="false">SC0!E94-SC_only_ref!D68</f>
        <v>0</v>
      </c>
      <c r="E68" s="1" t="n">
        <f aca="false">SC0!F94-SC_only_ref!E68</f>
        <v>5.47152012586594E-009</v>
      </c>
      <c r="F68" s="1" t="n">
        <f aca="false">SC0!G94-SC_only_ref!F68</f>
        <v>-2.86134309135377E-006</v>
      </c>
      <c r="G68" s="1" t="n">
        <f aca="false">SC0!H94-SC_only_ref!G68</f>
        <v>0</v>
      </c>
      <c r="H68" s="1" t="n">
        <f aca="false">SC0!I94-SC_only_ref!H68</f>
        <v>5.25079667568207E-006</v>
      </c>
    </row>
    <row r="69" customFormat="false" ht="12.8" hidden="false" customHeight="false" outlineLevel="0" collapsed="false">
      <c r="A69" s="0" t="n">
        <f aca="false">Total!A69</f>
        <v>2083</v>
      </c>
      <c r="B69" s="1" t="n">
        <f aca="false">SC0!C95-SC_only_ref!B69</f>
        <v>0</v>
      </c>
      <c r="C69" s="1" t="n">
        <f aca="false">SC0!D95-SC_only_ref!C69</f>
        <v>4.19095158576965E-009</v>
      </c>
      <c r="D69" s="1" t="n">
        <f aca="false">SC0!E95-SC_only_ref!D69</f>
        <v>0</v>
      </c>
      <c r="E69" s="1" t="n">
        <f aca="false">SC0!F95-SC_only_ref!E69</f>
        <v>-4.07453626394272E-009</v>
      </c>
      <c r="F69" s="1" t="n">
        <f aca="false">SC0!G95-SC_only_ref!F69</f>
        <v>1.43051147460938E-006</v>
      </c>
      <c r="G69" s="1" t="n">
        <f aca="false">SC0!H95-SC_only_ref!G69</f>
        <v>-1.49011611938477E-008</v>
      </c>
      <c r="H69" s="1" t="n">
        <f aca="false">SC0!I95-SC_only_ref!H69</f>
        <v>-6.19515776634216E-006</v>
      </c>
    </row>
    <row r="70" customFormat="false" ht="12.8" hidden="false" customHeight="false" outlineLevel="0" collapsed="false">
      <c r="A70" s="0" t="n">
        <f aca="false">Total!A70</f>
        <v>2084</v>
      </c>
      <c r="B70" s="1" t="n">
        <f aca="false">SC0!C96-SC_only_ref!B70</f>
        <v>0</v>
      </c>
      <c r="C70" s="1" t="n">
        <f aca="false">SC0!D96-SC_only_ref!C70</f>
        <v>0</v>
      </c>
      <c r="D70" s="1" t="n">
        <f aca="false">SC0!E96-SC_only_ref!D70</f>
        <v>0</v>
      </c>
      <c r="E70" s="1" t="n">
        <f aca="false">SC0!F96-SC_only_ref!E70</f>
        <v>0</v>
      </c>
      <c r="F70" s="1" t="n">
        <f aca="false">SC0!G96-SC_only_ref!F70</f>
        <v>-9.54110873863101E-007</v>
      </c>
      <c r="G70" s="1" t="n">
        <f aca="false">SC0!H96-SC_only_ref!G70</f>
        <v>1.49011611938477E-008</v>
      </c>
      <c r="H70" s="1" t="n">
        <f aca="false">SC0!I96-SC_only_ref!H70</f>
        <v>4.28780913352966E-006</v>
      </c>
    </row>
    <row r="71" customFormat="false" ht="12.8" hidden="false" customHeight="false" outlineLevel="0" collapsed="false">
      <c r="A71" s="0" t="n">
        <f aca="false">Total!A71</f>
        <v>2085</v>
      </c>
      <c r="B71" s="1" t="n">
        <f aca="false">SC0!C97-SC_only_ref!B71</f>
        <v>0</v>
      </c>
      <c r="C71" s="1" t="n">
        <f aca="false">SC0!D97-SC_only_ref!C71</f>
        <v>7.91624188423157E-009</v>
      </c>
      <c r="D71" s="1" t="n">
        <f aca="false">SC0!E97-SC_only_ref!D71</f>
        <v>0</v>
      </c>
      <c r="E71" s="1" t="n">
        <f aca="false">SC0!F97-SC_only_ref!E71</f>
        <v>0</v>
      </c>
      <c r="F71" s="1" t="n">
        <f aca="false">SC0!G97-SC_only_ref!F71</f>
        <v>1.430424163118E-006</v>
      </c>
      <c r="G71" s="1" t="n">
        <f aca="false">SC0!H97-SC_only_ref!G71</f>
        <v>0</v>
      </c>
      <c r="H71" s="1" t="n">
        <f aca="false">SC0!I97-SC_only_ref!H71</f>
        <v>-3.814697265625E-006</v>
      </c>
    </row>
    <row r="72" customFormat="false" ht="12.8" hidden="false" customHeight="false" outlineLevel="0" collapsed="false">
      <c r="A72" s="0" t="n">
        <f aca="false">Total!A72</f>
        <v>2086</v>
      </c>
      <c r="B72" s="1" t="n">
        <f aca="false">SC0!C98-SC_only_ref!B72</f>
        <v>0</v>
      </c>
      <c r="C72" s="1" t="n">
        <f aca="false">SC0!D98-SC_only_ref!C72</f>
        <v>0</v>
      </c>
      <c r="D72" s="1" t="n">
        <f aca="false">SC0!E98-SC_only_ref!D72</f>
        <v>0</v>
      </c>
      <c r="E72" s="1" t="n">
        <f aca="false">SC0!F98-SC_only_ref!E72</f>
        <v>0</v>
      </c>
      <c r="F72" s="1" t="n">
        <f aca="false">SC0!G98-SC_only_ref!F72</f>
        <v>0</v>
      </c>
      <c r="G72" s="1" t="n">
        <f aca="false">SC0!H98-SC_only_ref!G72</f>
        <v>0</v>
      </c>
      <c r="H72" s="1" t="n">
        <f aca="false">SC0!I98-SC_only_ref!H72</f>
        <v>2.38791108131409E-006</v>
      </c>
    </row>
    <row r="73" customFormat="false" ht="12.8" hidden="false" customHeight="false" outlineLevel="0" collapsed="false">
      <c r="A73" s="0" t="n">
        <f aca="false">Total!A73</f>
        <v>2087</v>
      </c>
      <c r="B73" s="1" t="n">
        <f aca="false">SC0!C99-SC_only_ref!B73</f>
        <v>0</v>
      </c>
      <c r="C73" s="1" t="n">
        <f aca="false">SC0!D99-SC_only_ref!C73</f>
        <v>0</v>
      </c>
      <c r="D73" s="1" t="n">
        <f aca="false">SC0!E99-SC_only_ref!D73</f>
        <v>0</v>
      </c>
      <c r="E73" s="1" t="n">
        <f aca="false">SC0!F99-SC_only_ref!E73</f>
        <v>0</v>
      </c>
      <c r="F73" s="1" t="n">
        <f aca="false">SC0!G99-SC_only_ref!F73</f>
        <v>3.33768548443913E-006</v>
      </c>
      <c r="G73" s="1" t="n">
        <f aca="false">SC0!H99-SC_only_ref!G73</f>
        <v>0</v>
      </c>
      <c r="H73" s="1" t="n">
        <f aca="false">SC0!I99-SC_only_ref!H73</f>
        <v>1.90362334251404E-006</v>
      </c>
    </row>
    <row r="74" customFormat="false" ht="12.8" hidden="false" customHeight="false" outlineLevel="0" collapsed="false">
      <c r="A74" s="0" t="n">
        <f aca="false">Total!A74</f>
        <v>2088</v>
      </c>
      <c r="B74" s="1" t="n">
        <f aca="false">SC0!C100-SC_only_ref!B74</f>
        <v>3.63215804100037E-008</v>
      </c>
      <c r="C74" s="1" t="n">
        <f aca="false">SC0!D100-SC_only_ref!C74</f>
        <v>0</v>
      </c>
      <c r="D74" s="1" t="n">
        <f aca="false">SC0!E100-SC_only_ref!D74</f>
        <v>-4.65661287307739E-009</v>
      </c>
      <c r="E74" s="1" t="n">
        <f aca="false">SC0!F100-SC_only_ref!E74</f>
        <v>-3.72529029846191E-009</v>
      </c>
      <c r="F74" s="1" t="n">
        <f aca="false">SC0!G100-SC_only_ref!F74</f>
        <v>0</v>
      </c>
      <c r="G74" s="1" t="n">
        <f aca="false">SC0!H100-SC_only_ref!G74</f>
        <v>0</v>
      </c>
      <c r="H74" s="1" t="n">
        <f aca="false">SC0!I100-SC_only_ref!H74</f>
        <v>-3.33972275257111E-006</v>
      </c>
    </row>
    <row r="75" customFormat="false" ht="12.8" hidden="false" customHeight="false" outlineLevel="0" collapsed="false">
      <c r="A75" s="0" t="n">
        <f aca="false">Total!A75</f>
        <v>2089</v>
      </c>
      <c r="B75" s="1" t="n">
        <f aca="false">SC0!C101-SC_only_ref!B75</f>
        <v>0</v>
      </c>
      <c r="C75" s="1" t="n">
        <f aca="false">SC0!D101-SC_only_ref!C75</f>
        <v>0</v>
      </c>
      <c r="D75" s="1" t="n">
        <f aca="false">SC0!E101-SC_only_ref!D75</f>
        <v>0</v>
      </c>
      <c r="E75" s="1" t="n">
        <f aca="false">SC0!F101-SC_only_ref!E75</f>
        <v>0</v>
      </c>
      <c r="F75" s="1" t="n">
        <f aca="false">SC0!G101-SC_only_ref!F75</f>
        <v>1.4306278899312E-006</v>
      </c>
      <c r="G75" s="1" t="n">
        <f aca="false">SC0!H101-SC_only_ref!G75</f>
        <v>0</v>
      </c>
      <c r="H75" s="1" t="n">
        <f aca="false">SC0!I101-SC_only_ref!H75</f>
        <v>4.73111867904663E-007</v>
      </c>
    </row>
    <row r="76" customFormat="false" ht="12.8" hidden="false" customHeight="false" outlineLevel="0" collapsed="false">
      <c r="A76" s="0" t="n">
        <f aca="false">Total!A76</f>
        <v>2090</v>
      </c>
      <c r="B76" s="1" t="n">
        <f aca="false">SC0!C102-SC_only_ref!B76</f>
        <v>-3.35276126861572E-008</v>
      </c>
      <c r="C76" s="1" t="n">
        <f aca="false">SC0!D102-SC_only_ref!C76</f>
        <v>6.17001205682755E-009</v>
      </c>
      <c r="D76" s="1" t="n">
        <f aca="false">SC0!E102-SC_only_ref!D76</f>
        <v>0</v>
      </c>
      <c r="E76" s="1" t="n">
        <f aca="false">SC0!F102-SC_only_ref!E76</f>
        <v>0</v>
      </c>
      <c r="F76" s="1" t="n">
        <f aca="false">SC0!G102-SC_only_ref!F76</f>
        <v>-1.43007491715252E-006</v>
      </c>
      <c r="G76" s="1" t="n">
        <f aca="false">SC0!H102-SC_only_ref!G76</f>
        <v>0</v>
      </c>
      <c r="H76" s="1" t="n">
        <f aca="false">SC0!I102-SC_only_ref!H76</f>
        <v>4.73111867904663E-007</v>
      </c>
    </row>
    <row r="77" customFormat="false" ht="12.8" hidden="false" customHeight="false" outlineLevel="0" collapsed="false">
      <c r="A77" s="0" t="n">
        <f aca="false">Total!A77</f>
        <v>2091</v>
      </c>
      <c r="B77" s="1" t="n">
        <f aca="false">SC0!C103-SC_only_ref!B77</f>
        <v>2.98023223876953E-008</v>
      </c>
      <c r="C77" s="1" t="n">
        <f aca="false">SC0!D103-SC_only_ref!C77</f>
        <v>0</v>
      </c>
      <c r="D77" s="1" t="n">
        <f aca="false">SC0!E103-SC_only_ref!D77</f>
        <v>0</v>
      </c>
      <c r="E77" s="1" t="n">
        <f aca="false">SC0!F103-SC_only_ref!E77</f>
        <v>0</v>
      </c>
      <c r="F77" s="1" t="n">
        <f aca="false">SC0!G103-SC_only_ref!F77</f>
        <v>-4.76805143989623E-006</v>
      </c>
      <c r="G77" s="1" t="n">
        <f aca="false">SC0!H103-SC_only_ref!G77</f>
        <v>0</v>
      </c>
      <c r="H77" s="1" t="n">
        <f aca="false">SC0!I103-SC_only_ref!H77</f>
        <v>-1.42678618431091E-006</v>
      </c>
    </row>
    <row r="78" customFormat="false" ht="12.8" hidden="false" customHeight="false" outlineLevel="0" collapsed="false">
      <c r="A78" s="0" t="n">
        <f aca="false">Total!A78</f>
        <v>2092</v>
      </c>
      <c r="B78" s="1" t="n">
        <f aca="false">SC0!C104-SC_only_ref!B78</f>
        <v>-2.51457095146179E-008</v>
      </c>
      <c r="C78" s="1" t="n">
        <f aca="false">SC0!D104-SC_only_ref!C78</f>
        <v>-4.19095158576965E-009</v>
      </c>
      <c r="D78" s="1" t="n">
        <f aca="false">SC0!E104-SC_only_ref!D78</f>
        <v>0</v>
      </c>
      <c r="E78" s="1" t="n">
        <f aca="false">SC0!F104-SC_only_ref!E78</f>
        <v>3.25962901115417E-009</v>
      </c>
      <c r="F78" s="1" t="n">
        <f aca="false">SC0!G104-SC_only_ref!F78</f>
        <v>6.67522544972599E-006</v>
      </c>
      <c r="G78" s="1" t="n">
        <f aca="false">SC0!H104-SC_only_ref!G78</f>
        <v>0</v>
      </c>
      <c r="H78" s="1" t="n">
        <f aca="false">SC0!I104-SC_only_ref!H78</f>
        <v>3.81842255592346E-006</v>
      </c>
    </row>
    <row r="79" customFormat="false" ht="12.8" hidden="false" customHeight="false" outlineLevel="0" collapsed="false">
      <c r="A79" s="0" t="n">
        <f aca="false">Total!A79</f>
        <v>2093</v>
      </c>
      <c r="B79" s="1" t="n">
        <f aca="false">SC0!C105-SC_only_ref!B79</f>
        <v>0</v>
      </c>
      <c r="C79" s="1" t="n">
        <f aca="false">SC0!D105-SC_only_ref!C79</f>
        <v>0</v>
      </c>
      <c r="D79" s="1" t="n">
        <f aca="false">SC0!E105-SC_only_ref!D79</f>
        <v>0</v>
      </c>
      <c r="E79" s="1" t="n">
        <f aca="false">SC0!F105-SC_only_ref!E79</f>
        <v>-3.72529029846191E-009</v>
      </c>
      <c r="F79" s="1" t="n">
        <f aca="false">SC0!G105-SC_only_ref!F79</f>
        <v>-3.33832576870918E-006</v>
      </c>
      <c r="G79" s="1" t="n">
        <f aca="false">SC0!H105-SC_only_ref!G79</f>
        <v>0</v>
      </c>
      <c r="H79" s="1" t="n">
        <f aca="false">SC0!I105-SC_only_ref!H79</f>
        <v>-3.81097197532654E-006</v>
      </c>
    </row>
    <row r="80" customFormat="false" ht="12.8" hidden="false" customHeight="false" outlineLevel="0" collapsed="false">
      <c r="A80" s="0" t="n">
        <f aca="false">Total!A80</f>
        <v>2094</v>
      </c>
      <c r="B80" s="1" t="n">
        <f aca="false">SC0!C106-SC_only_ref!B80</f>
        <v>0</v>
      </c>
      <c r="C80" s="1" t="n">
        <f aca="false">SC0!D106-SC_only_ref!C80</f>
        <v>0</v>
      </c>
      <c r="D80" s="1" t="n">
        <f aca="false">SC0!E106-SC_only_ref!D80</f>
        <v>0</v>
      </c>
      <c r="E80" s="1" t="n">
        <f aca="false">SC0!F106-SC_only_ref!E80</f>
        <v>-3.89991328120232E-009</v>
      </c>
      <c r="F80" s="1" t="n">
        <f aca="false">SC0!G106-SC_only_ref!F80</f>
        <v>2.86140129901469E-006</v>
      </c>
      <c r="G80" s="1" t="n">
        <f aca="false">SC0!H106-SC_only_ref!G80</f>
        <v>0</v>
      </c>
      <c r="H80" s="1" t="n">
        <f aca="false">SC0!I106-SC_only_ref!H80</f>
        <v>2.38604843616486E-006</v>
      </c>
    </row>
    <row r="81" customFormat="false" ht="12.8" hidden="false" customHeight="false" outlineLevel="0" collapsed="false">
      <c r="A81" s="0" t="n">
        <f aca="false">Total!A81</f>
        <v>2095</v>
      </c>
      <c r="B81" s="1" t="n">
        <f aca="false">SC0!C107-SC_only_ref!B81</f>
        <v>0</v>
      </c>
      <c r="C81" s="1" t="n">
        <f aca="false">SC0!D107-SC_only_ref!C81</f>
        <v>2.56113708019257E-009</v>
      </c>
      <c r="D81" s="1" t="n">
        <f aca="false">SC0!E107-SC_only_ref!D81</f>
        <v>0</v>
      </c>
      <c r="E81" s="1" t="n">
        <f aca="false">SC0!F107-SC_only_ref!E81</f>
        <v>3.72529029846191E-009</v>
      </c>
      <c r="F81" s="1" t="n">
        <f aca="false">SC0!G107-SC_only_ref!F81</f>
        <v>-9.5367431640625E-007</v>
      </c>
      <c r="G81" s="1" t="n">
        <f aca="false">SC0!H107-SC_only_ref!G81</f>
        <v>0</v>
      </c>
      <c r="H81" s="1" t="n">
        <f aca="false">SC0!I107-SC_only_ref!H81</f>
        <v>-4.79631125926971E-007</v>
      </c>
    </row>
    <row r="82" customFormat="false" ht="12.8" hidden="false" customHeight="false" outlineLevel="0" collapsed="false">
      <c r="A82" s="0" t="n">
        <f aca="false">Total!A82</f>
        <v>2096</v>
      </c>
      <c r="B82" s="1" t="n">
        <f aca="false">SC0!C108-SC_only_ref!B82</f>
        <v>3.91155481338501E-008</v>
      </c>
      <c r="C82" s="1" t="n">
        <f aca="false">SC0!D108-SC_only_ref!C82</f>
        <v>0</v>
      </c>
      <c r="D82" s="1" t="n">
        <f aca="false">SC0!E108-SC_only_ref!D82</f>
        <v>6.51925802230835E-009</v>
      </c>
      <c r="E82" s="1" t="n">
        <f aca="false">SC0!F108-SC_only_ref!E82</f>
        <v>-4.24915924668312E-009</v>
      </c>
      <c r="F82" s="1" t="n">
        <f aca="false">SC0!G108-SC_only_ref!F82</f>
        <v>-3.81495920009911E-006</v>
      </c>
      <c r="G82" s="1" t="n">
        <f aca="false">SC0!H108-SC_only_ref!G82</f>
        <v>0</v>
      </c>
      <c r="H82" s="1" t="n">
        <f aca="false">SC0!I108-SC_only_ref!H82</f>
        <v>3.33692878484726E-006</v>
      </c>
    </row>
    <row r="83" customFormat="false" ht="12.8" hidden="false" customHeight="false" outlineLevel="0" collapsed="false">
      <c r="A83" s="0" t="n">
        <f aca="false">Total!A83</f>
        <v>2097</v>
      </c>
      <c r="B83" s="1" t="n">
        <f aca="false">SC0!C109-SC_only_ref!B83</f>
        <v>2.51457095146179E-008</v>
      </c>
      <c r="C83" s="1" t="n">
        <f aca="false">SC0!D109-SC_only_ref!C83</f>
        <v>4.07453626394272E-009</v>
      </c>
      <c r="D83" s="1" t="n">
        <f aca="false">SC0!E109-SC_only_ref!D83</f>
        <v>0</v>
      </c>
      <c r="E83" s="1" t="n">
        <f aca="false">SC0!F109-SC_only_ref!E83</f>
        <v>3.89991328120232E-009</v>
      </c>
      <c r="F83" s="1" t="n">
        <f aca="false">SC0!G109-SC_only_ref!F83</f>
        <v>1.43024954013526E-006</v>
      </c>
      <c r="G83" s="1" t="n">
        <f aca="false">SC0!H109-SC_only_ref!G83</f>
        <v>0</v>
      </c>
      <c r="H83" s="1" t="n">
        <f aca="false">SC0!I109-SC_only_ref!H83</f>
        <v>-4.28874045610428E-006</v>
      </c>
    </row>
    <row r="84" customFormat="false" ht="12.8" hidden="false" customHeight="false" outlineLevel="0" collapsed="false">
      <c r="A84" s="0" t="n">
        <f aca="false">Total!A84</f>
        <v>2098</v>
      </c>
      <c r="B84" s="1" t="n">
        <f aca="false">SC0!C110-SC_only_ref!B84</f>
        <v>-5.02914190292358E-008</v>
      </c>
      <c r="C84" s="1" t="n">
        <f aca="false">SC0!D110-SC_only_ref!C84</f>
        <v>0</v>
      </c>
      <c r="D84" s="1" t="n">
        <f aca="false">SC0!E110-SC_only_ref!D84</f>
        <v>-1.02445483207703E-008</v>
      </c>
      <c r="E84" s="1" t="n">
        <f aca="false">SC0!F110-SC_only_ref!E84</f>
        <v>-2.27009877562523E-009</v>
      </c>
      <c r="F84" s="1" t="n">
        <f aca="false">SC0!G110-SC_only_ref!F84</f>
        <v>-2.8614595066756E-006</v>
      </c>
      <c r="G84" s="1" t="n">
        <f aca="false">SC0!H110-SC_only_ref!G84</f>
        <v>0</v>
      </c>
      <c r="H84" s="1" t="n">
        <f aca="false">SC0!I110-SC_only_ref!H84</f>
        <v>-2.8638169169426E-006</v>
      </c>
    </row>
    <row r="85" customFormat="false" ht="12.8" hidden="false" customHeight="false" outlineLevel="0" collapsed="false">
      <c r="A85" s="0" t="n">
        <f aca="false">Total!A85</f>
        <v>2099</v>
      </c>
      <c r="B85" s="1" t="n">
        <f aca="false">SC0!C111-SC_only_ref!B85</f>
        <v>2.79396772384644E-008</v>
      </c>
      <c r="C85" s="1" t="n">
        <f aca="false">SC0!D111-SC_only_ref!C85</f>
        <v>0</v>
      </c>
      <c r="D85" s="1" t="n">
        <f aca="false">SC0!E111-SC_only_ref!D85</f>
        <v>0</v>
      </c>
      <c r="E85" s="1" t="n">
        <f aca="false">SC0!F111-SC_only_ref!E85</f>
        <v>2.21189111471176E-009</v>
      </c>
      <c r="F85" s="1" t="n">
        <f aca="false">SC0!G111-SC_only_ref!F85</f>
        <v>1.43033685162663E-006</v>
      </c>
      <c r="G85" s="1" t="n">
        <f aca="false">SC0!H111-SC_only_ref!G85</f>
        <v>0</v>
      </c>
      <c r="H85" s="1" t="n">
        <f aca="false">SC0!I111-SC_only_ref!H85</f>
        <v>7.15721398591995E-006</v>
      </c>
    </row>
    <row r="86" customFormat="false" ht="12.8" hidden="false" customHeight="false" outlineLevel="0" collapsed="false">
      <c r="A86" s="0" t="n">
        <f aca="false">Total!A86</f>
        <v>2100</v>
      </c>
      <c r="B86" s="1" t="n">
        <f aca="false">SC0!C112-SC_only_ref!B86</f>
        <v>1.95577740669251E-008</v>
      </c>
      <c r="C86" s="1" t="n">
        <f aca="false">SC0!D112-SC_only_ref!C86</f>
        <v>0</v>
      </c>
      <c r="D86" s="1" t="n">
        <f aca="false">SC0!E112-SC_only_ref!D86</f>
        <v>0</v>
      </c>
      <c r="E86" s="1" t="n">
        <f aca="false">SC0!F112-SC_only_ref!E86</f>
        <v>2.15368345379829E-009</v>
      </c>
      <c r="F86" s="1" t="n">
        <f aca="false">SC0!G112-SC_only_ref!F86</f>
        <v>1.43024954013526E-006</v>
      </c>
      <c r="G86" s="1" t="n">
        <f aca="false">SC0!H112-SC_only_ref!G86</f>
        <v>0</v>
      </c>
      <c r="H86" s="1" t="n">
        <f aca="false">SC0!I112-SC_only_ref!H86</f>
        <v>-4.28780913352966E-006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P61:P63 B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1" t="n">
        <f aca="false">AM_AF_ref!B2-'SC_-1_ref'!B2</f>
        <v>0</v>
      </c>
      <c r="C2" s="1" t="n">
        <f aca="false">AM_AF_ref!C2-'SC_-1_ref'!C2</f>
        <v>0</v>
      </c>
      <c r="D2" s="1" t="n">
        <f aca="false">AM_AF_ref!D2-'SC_-1_ref'!D2</f>
        <v>0</v>
      </c>
      <c r="E2" s="1" t="n">
        <f aca="false">AM_AF_ref!E2-'SC_-1_ref'!E2</f>
        <v>0</v>
      </c>
      <c r="F2" s="1" t="n">
        <f aca="false">AM_AF_ref!F2-'SC_-1_ref'!F2</f>
        <v>0</v>
      </c>
      <c r="G2" s="1" t="n">
        <f aca="false">AM_AF_ref!G2-'SC_-1_ref'!G2</f>
        <v>0</v>
      </c>
      <c r="H2" s="1" t="n">
        <f aca="false">AM_AF_ref!H2-'SC_-1_ref'!H2</f>
        <v>0</v>
      </c>
      <c r="K2" s="0" t="n">
        <f aca="false">ABS(B2)/AM_AF_ref!B2</f>
        <v>0</v>
      </c>
      <c r="L2" s="0" t="n">
        <f aca="false">ABS(C2)/AM_AF_ref!C2</f>
        <v>0</v>
      </c>
      <c r="M2" s="0" t="n">
        <f aca="false">ABS(D2)/AM_AF_ref!D2</f>
        <v>-0</v>
      </c>
      <c r="N2" s="0" t="n">
        <f aca="false">ABS(E2)/AM_AF_ref!E2</f>
        <v>0</v>
      </c>
      <c r="O2" s="0" t="n">
        <f aca="false">ABS(F2)/AM_AF_ref!F2</f>
        <v>0</v>
      </c>
      <c r="P2" s="0" t="n">
        <f aca="false">ABS(G2)/AM_AF_ref!G2</f>
        <v>0</v>
      </c>
      <c r="Q2" s="0" t="n">
        <f aca="false">ABS(H2)/AM_AF_ref!H2</f>
        <v>0</v>
      </c>
      <c r="R2" s="2" t="n">
        <f aca="false">AVERAGE(K2:Q86)</f>
        <v>1.15154557222476E-017</v>
      </c>
    </row>
    <row r="3" customFormat="false" ht="12.8" hidden="false" customHeight="false" outlineLevel="0" collapsed="false">
      <c r="A3" s="0" t="n">
        <f aca="false">Total!A3</f>
        <v>2017</v>
      </c>
      <c r="B3" s="1" t="n">
        <f aca="false">AM_AF_ref!B3-'SC_-1_ref'!B3</f>
        <v>0</v>
      </c>
      <c r="C3" s="1" t="n">
        <f aca="false">AM_AF_ref!C3-'SC_-1_ref'!C3</f>
        <v>0</v>
      </c>
      <c r="D3" s="1" t="n">
        <f aca="false">AM_AF_ref!D3-'SC_-1_ref'!D3</f>
        <v>0</v>
      </c>
      <c r="E3" s="1" t="n">
        <f aca="false">AM_AF_ref!E3-'SC_-1_ref'!E3</f>
        <v>0</v>
      </c>
      <c r="F3" s="1" t="n">
        <f aca="false">AM_AF_ref!F3-'SC_-1_ref'!F3</f>
        <v>0</v>
      </c>
      <c r="G3" s="1" t="n">
        <f aca="false">AM_AF_ref!G3-'SC_-1_ref'!G3</f>
        <v>0</v>
      </c>
      <c r="H3" s="1" t="n">
        <f aca="false">AM_AF_ref!H3-'SC_-1_ref'!H3</f>
        <v>0</v>
      </c>
      <c r="K3" s="0" t="n">
        <f aca="false">ABS(B3)/AM_AF_ref!B3</f>
        <v>0</v>
      </c>
      <c r="L3" s="0" t="n">
        <f aca="false">ABS(C3)/AM_AF_ref!C3</f>
        <v>0</v>
      </c>
      <c r="M3" s="0" t="n">
        <f aca="false">ABS(D3)/AM_AF_ref!D3</f>
        <v>0</v>
      </c>
      <c r="N3" s="0" t="n">
        <f aca="false">ABS(E3)/AM_AF_ref!E3</f>
        <v>0</v>
      </c>
      <c r="O3" s="0" t="n">
        <f aca="false">ABS(F3)/AM_AF_ref!F3</f>
        <v>0</v>
      </c>
      <c r="P3" s="0" t="n">
        <f aca="false">ABS(G3)/AM_AF_ref!G3</f>
        <v>0</v>
      </c>
      <c r="Q3" s="0" t="n">
        <f aca="false">ABS(H3)/AM_AF_ref!H3</f>
        <v>0</v>
      </c>
    </row>
    <row r="4" customFormat="false" ht="12.8" hidden="false" customHeight="false" outlineLevel="0" collapsed="false">
      <c r="A4" s="0" t="n">
        <f aca="false">Total!A4</f>
        <v>2018</v>
      </c>
      <c r="B4" s="1" t="n">
        <f aca="false">AM_AF_ref!B4-'SC_-1_ref'!B4</f>
        <v>0</v>
      </c>
      <c r="C4" s="1" t="n">
        <f aca="false">AM_AF_ref!C4-'SC_-1_ref'!C4</f>
        <v>0</v>
      </c>
      <c r="D4" s="1" t="n">
        <f aca="false">AM_AF_ref!D4-'SC_-1_ref'!D4</f>
        <v>0</v>
      </c>
      <c r="E4" s="1" t="n">
        <f aca="false">AM_AF_ref!E4-'SC_-1_ref'!E4</f>
        <v>0</v>
      </c>
      <c r="F4" s="1" t="n">
        <f aca="false">AM_AF_ref!F4-'SC_-1_ref'!F4</f>
        <v>0</v>
      </c>
      <c r="G4" s="1" t="n">
        <f aca="false">AM_AF_ref!G4-'SC_-1_ref'!G4</f>
        <v>0</v>
      </c>
      <c r="H4" s="1" t="n">
        <f aca="false">AM_AF_ref!H4-'SC_-1_ref'!H4</f>
        <v>0</v>
      </c>
      <c r="K4" s="0" t="n">
        <f aca="false">ABS(B4)/AM_AF_ref!B4</f>
        <v>0</v>
      </c>
      <c r="L4" s="0" t="n">
        <f aca="false">ABS(C4)/AM_AF_ref!C4</f>
        <v>0</v>
      </c>
      <c r="M4" s="0" t="n">
        <f aca="false">ABS(D4)/AM_AF_ref!D4</f>
        <v>0</v>
      </c>
      <c r="N4" s="0" t="n">
        <f aca="false">ABS(E4)/AM_AF_ref!E4</f>
        <v>0</v>
      </c>
      <c r="O4" s="0" t="n">
        <f aca="false">ABS(F4)/AM_AF_ref!F4</f>
        <v>0</v>
      </c>
      <c r="P4" s="0" t="n">
        <f aca="false">ABS(G4)/AM_AF_ref!G4</f>
        <v>0</v>
      </c>
      <c r="Q4" s="0" t="n">
        <f aca="false">ABS(H4)/AM_AF_ref!H4</f>
        <v>0</v>
      </c>
    </row>
    <row r="5" customFormat="false" ht="12.8" hidden="false" customHeight="false" outlineLevel="0" collapsed="false">
      <c r="A5" s="0" t="n">
        <f aca="false">Total!A5</f>
        <v>2019</v>
      </c>
      <c r="B5" s="1" t="n">
        <f aca="false">AM_AF_ref!B5-'SC_-1_ref'!B5</f>
        <v>0</v>
      </c>
      <c r="C5" s="1" t="n">
        <f aca="false">AM_AF_ref!C5-'SC_-1_ref'!C5</f>
        <v>0</v>
      </c>
      <c r="D5" s="1" t="n">
        <f aca="false">AM_AF_ref!D5-'SC_-1_ref'!D5</f>
        <v>0</v>
      </c>
      <c r="E5" s="1" t="n">
        <f aca="false">AM_AF_ref!E5-'SC_-1_ref'!E5</f>
        <v>0</v>
      </c>
      <c r="F5" s="1" t="n">
        <f aca="false">AM_AF_ref!F5-'SC_-1_ref'!F5</f>
        <v>0</v>
      </c>
      <c r="G5" s="1" t="n">
        <f aca="false">AM_AF_ref!G5-'SC_-1_ref'!G5</f>
        <v>0</v>
      </c>
      <c r="H5" s="1" t="n">
        <f aca="false">AM_AF_ref!H5-'SC_-1_ref'!H5</f>
        <v>4.19095158576965E-009</v>
      </c>
      <c r="K5" s="0" t="n">
        <f aca="false">ABS(B5)/AM_AF_ref!B5</f>
        <v>0</v>
      </c>
      <c r="L5" s="0" t="n">
        <f aca="false">ABS(C5)/AM_AF_ref!C5</f>
        <v>0</v>
      </c>
      <c r="M5" s="0" t="n">
        <f aca="false">ABS(D5)/AM_AF_ref!D5</f>
        <v>0</v>
      </c>
      <c r="N5" s="0" t="n">
        <f aca="false">ABS(E5)/AM_AF_ref!E5</f>
        <v>0</v>
      </c>
      <c r="O5" s="0" t="n">
        <f aca="false">ABS(F5)/AM_AF_ref!F5</f>
        <v>0</v>
      </c>
      <c r="P5" s="0" t="n">
        <f aca="false">ABS(G5)/AM_AF_ref!G5</f>
        <v>0</v>
      </c>
      <c r="Q5" s="0" t="n">
        <f aca="false">ABS(H5)/AM_AF_ref!H5</f>
        <v>3.56104637126003E-015</v>
      </c>
    </row>
    <row r="6" customFormat="false" ht="12.8" hidden="false" customHeight="false" outlineLevel="0" collapsed="false">
      <c r="A6" s="0" t="n">
        <f aca="false">Total!A6</f>
        <v>2020</v>
      </c>
      <c r="B6" s="1" t="n">
        <f aca="false">AM_AF_ref!B6-'SC_-1_ref'!B6</f>
        <v>0</v>
      </c>
      <c r="C6" s="1" t="n">
        <f aca="false">AM_AF_ref!C6-'SC_-1_ref'!C6</f>
        <v>0</v>
      </c>
      <c r="D6" s="1" t="n">
        <f aca="false">AM_AF_ref!D6-'SC_-1_ref'!D6</f>
        <v>0</v>
      </c>
      <c r="E6" s="1" t="n">
        <f aca="false">AM_AF_ref!E6-'SC_-1_ref'!E6</f>
        <v>0</v>
      </c>
      <c r="F6" s="1" t="n">
        <f aca="false">AM_AF_ref!F6-'SC_-1_ref'!F6</f>
        <v>0</v>
      </c>
      <c r="G6" s="1" t="n">
        <f aca="false">AM_AF_ref!G6-'SC_-1_ref'!G6</f>
        <v>0</v>
      </c>
      <c r="H6" s="1" t="n">
        <f aca="false">AM_AF_ref!H6-'SC_-1_ref'!H6</f>
        <v>4.19095158576965E-009</v>
      </c>
      <c r="K6" s="0" t="n">
        <f aca="false">ABS(B6)/AM_AF_ref!B6</f>
        <v>0</v>
      </c>
      <c r="L6" s="0" t="n">
        <f aca="false">ABS(C6)/AM_AF_ref!C6</f>
        <v>0</v>
      </c>
      <c r="M6" s="0" t="n">
        <f aca="false">ABS(D6)/AM_AF_ref!D6</f>
        <v>0</v>
      </c>
      <c r="N6" s="0" t="n">
        <f aca="false">ABS(E6)/AM_AF_ref!E6</f>
        <v>0</v>
      </c>
      <c r="O6" s="0" t="n">
        <f aca="false">ABS(F6)/AM_AF_ref!F6</f>
        <v>0</v>
      </c>
      <c r="P6" s="0" t="n">
        <f aca="false">ABS(G6)/AM_AF_ref!G6</f>
        <v>0</v>
      </c>
      <c r="Q6" s="0" t="n">
        <f aca="false">ABS(H6)/AM_AF_ref!H6</f>
        <v>3.6265411381389E-015</v>
      </c>
    </row>
    <row r="7" customFormat="false" ht="12.8" hidden="false" customHeight="false" outlineLevel="0" collapsed="false">
      <c r="A7" s="0" t="n">
        <f aca="false">Total!A7</f>
        <v>2021</v>
      </c>
      <c r="B7" s="1" t="n">
        <f aca="false">AM_AF_ref!B7-'SC_-1_ref'!B7</f>
        <v>0</v>
      </c>
      <c r="C7" s="1" t="n">
        <f aca="false">AM_AF_ref!C7-'SC_-1_ref'!C7</f>
        <v>0</v>
      </c>
      <c r="D7" s="1" t="n">
        <f aca="false">AM_AF_ref!D7-'SC_-1_ref'!D7</f>
        <v>0</v>
      </c>
      <c r="E7" s="1" t="n">
        <f aca="false">AM_AF_ref!E7-'SC_-1_ref'!E7</f>
        <v>0</v>
      </c>
      <c r="F7" s="1" t="n">
        <f aca="false">AM_AF_ref!F7-'SC_-1_ref'!F7</f>
        <v>0</v>
      </c>
      <c r="G7" s="1" t="n">
        <f aca="false">AM_AF_ref!G7-'SC_-1_ref'!G7</f>
        <v>0</v>
      </c>
      <c r="H7" s="1" t="n">
        <f aca="false">AM_AF_ref!H7-'SC_-1_ref'!H7</f>
        <v>0</v>
      </c>
      <c r="K7" s="0" t="n">
        <f aca="false">ABS(B7)/AM_AF_ref!B7</f>
        <v>0</v>
      </c>
      <c r="L7" s="0" t="n">
        <f aca="false">ABS(C7)/AM_AF_ref!C7</f>
        <v>0</v>
      </c>
      <c r="M7" s="0" t="n">
        <f aca="false">ABS(D7)/AM_AF_ref!D7</f>
        <v>0</v>
      </c>
      <c r="N7" s="0" t="n">
        <f aca="false">ABS(E7)/AM_AF_ref!E7</f>
        <v>0</v>
      </c>
      <c r="O7" s="0" t="n">
        <f aca="false">ABS(F7)/AM_AF_ref!F7</f>
        <v>0</v>
      </c>
      <c r="P7" s="0" t="n">
        <f aca="false">ABS(G7)/AM_AF_ref!G7</f>
        <v>0</v>
      </c>
      <c r="Q7" s="0" t="n">
        <f aca="false">ABS(H7)/AM_AF_ref!H7</f>
        <v>0</v>
      </c>
    </row>
    <row r="8" customFormat="false" ht="12.8" hidden="false" customHeight="false" outlineLevel="0" collapsed="false">
      <c r="A8" s="0" t="n">
        <f aca="false">Total!A8</f>
        <v>2022</v>
      </c>
      <c r="B8" s="1" t="n">
        <f aca="false">AM_AF_ref!B8-'SC_-1_ref'!B8</f>
        <v>0</v>
      </c>
      <c r="C8" s="1" t="n">
        <f aca="false">AM_AF_ref!C8-'SC_-1_ref'!C8</f>
        <v>0</v>
      </c>
      <c r="D8" s="1" t="n">
        <f aca="false">AM_AF_ref!D8-'SC_-1_ref'!D8</f>
        <v>0</v>
      </c>
      <c r="E8" s="1" t="n">
        <f aca="false">AM_AF_ref!E8-'SC_-1_ref'!E8</f>
        <v>0</v>
      </c>
      <c r="F8" s="1" t="n">
        <f aca="false">AM_AF_ref!F8-'SC_-1_ref'!F8</f>
        <v>0</v>
      </c>
      <c r="G8" s="1" t="n">
        <f aca="false">AM_AF_ref!G8-'SC_-1_ref'!G8</f>
        <v>0</v>
      </c>
      <c r="H8" s="1" t="n">
        <f aca="false">AM_AF_ref!H8-'SC_-1_ref'!H8</f>
        <v>0</v>
      </c>
      <c r="K8" s="0" t="n">
        <f aca="false">ABS(B8)/AM_AF_ref!B8</f>
        <v>0</v>
      </c>
      <c r="L8" s="0" t="n">
        <f aca="false">ABS(C8)/AM_AF_ref!C8</f>
        <v>0</v>
      </c>
      <c r="M8" s="0" t="n">
        <f aca="false">ABS(D8)/AM_AF_ref!D8</f>
        <v>0</v>
      </c>
      <c r="N8" s="0" t="n">
        <f aca="false">ABS(E8)/AM_AF_ref!E8</f>
        <v>0</v>
      </c>
      <c r="O8" s="0" t="n">
        <f aca="false">ABS(F8)/AM_AF_ref!F8</f>
        <v>0</v>
      </c>
      <c r="P8" s="0" t="n">
        <f aca="false">ABS(G8)/AM_AF_ref!G8</f>
        <v>0</v>
      </c>
      <c r="Q8" s="0" t="n">
        <f aca="false">ABS(H8)/AM_AF_ref!H8</f>
        <v>0</v>
      </c>
    </row>
    <row r="9" customFormat="false" ht="12.8" hidden="false" customHeight="false" outlineLevel="0" collapsed="false">
      <c r="A9" s="0" t="n">
        <f aca="false">Total!A9</f>
        <v>2023</v>
      </c>
      <c r="B9" s="1" t="n">
        <f aca="false">AM_AF_ref!B9-'SC_-1_ref'!B9</f>
        <v>0</v>
      </c>
      <c r="C9" s="1" t="n">
        <f aca="false">AM_AF_ref!C9-'SC_-1_ref'!C9</f>
        <v>0</v>
      </c>
      <c r="D9" s="1" t="n">
        <f aca="false">AM_AF_ref!D9-'SC_-1_ref'!D9</f>
        <v>0</v>
      </c>
      <c r="E9" s="1" t="n">
        <f aca="false">AM_AF_ref!E9-'SC_-1_ref'!E9</f>
        <v>0</v>
      </c>
      <c r="F9" s="1" t="n">
        <f aca="false">AM_AF_ref!F9-'SC_-1_ref'!F9</f>
        <v>0</v>
      </c>
      <c r="G9" s="1" t="n">
        <f aca="false">AM_AF_ref!G9-'SC_-1_ref'!G9</f>
        <v>0</v>
      </c>
      <c r="H9" s="1" t="n">
        <f aca="false">AM_AF_ref!H9-'SC_-1_ref'!H9</f>
        <v>0</v>
      </c>
      <c r="K9" s="0" t="n">
        <f aca="false">ABS(B9)/AM_AF_ref!B9</f>
        <v>0</v>
      </c>
      <c r="L9" s="0" t="n">
        <f aca="false">ABS(C9)/AM_AF_ref!C9</f>
        <v>0</v>
      </c>
      <c r="M9" s="0" t="n">
        <f aca="false">ABS(D9)/AM_AF_ref!D9</f>
        <v>0</v>
      </c>
      <c r="N9" s="0" t="n">
        <f aca="false">ABS(E9)/AM_AF_ref!E9</f>
        <v>0</v>
      </c>
      <c r="O9" s="0" t="n">
        <f aca="false">ABS(F9)/AM_AF_ref!F9</f>
        <v>0</v>
      </c>
      <c r="P9" s="0" t="n">
        <f aca="false">ABS(G9)/AM_AF_ref!G9</f>
        <v>0</v>
      </c>
      <c r="Q9" s="0" t="n">
        <f aca="false">ABS(H9)/AM_AF_ref!H9</f>
        <v>0</v>
      </c>
    </row>
    <row r="10" customFormat="false" ht="12.8" hidden="false" customHeight="false" outlineLevel="0" collapsed="false">
      <c r="A10" s="0" t="n">
        <f aca="false">Total!A10</f>
        <v>2024</v>
      </c>
      <c r="B10" s="1" t="n">
        <f aca="false">AM_AF_ref!B10-'SC_-1_ref'!B10</f>
        <v>0</v>
      </c>
      <c r="C10" s="1" t="n">
        <f aca="false">AM_AF_ref!C10-'SC_-1_ref'!C10</f>
        <v>0</v>
      </c>
      <c r="D10" s="1" t="n">
        <f aca="false">AM_AF_ref!D10-'SC_-1_ref'!D10</f>
        <v>0</v>
      </c>
      <c r="E10" s="1" t="n">
        <f aca="false">AM_AF_ref!E10-'SC_-1_ref'!E10</f>
        <v>0</v>
      </c>
      <c r="F10" s="1" t="n">
        <f aca="false">AM_AF_ref!F10-'SC_-1_ref'!F10</f>
        <v>0</v>
      </c>
      <c r="G10" s="1" t="n">
        <f aca="false">AM_AF_ref!G10-'SC_-1_ref'!G10</f>
        <v>0</v>
      </c>
      <c r="H10" s="1" t="n">
        <f aca="false">AM_AF_ref!H10-'SC_-1_ref'!H10</f>
        <v>0</v>
      </c>
      <c r="K10" s="0" t="n">
        <f aca="false">ABS(B10)/AM_AF_ref!B10</f>
        <v>0</v>
      </c>
      <c r="L10" s="0" t="n">
        <f aca="false">ABS(C10)/AM_AF_ref!C10</f>
        <v>-0</v>
      </c>
      <c r="M10" s="0" t="n">
        <f aca="false">ABS(D10)/AM_AF_ref!D10</f>
        <v>0</v>
      </c>
      <c r="N10" s="0" t="n">
        <f aca="false">ABS(E10)/AM_AF_ref!E10</f>
        <v>0</v>
      </c>
      <c r="O10" s="0" t="n">
        <f aca="false">ABS(F10)/AM_AF_ref!F10</f>
        <v>0</v>
      </c>
      <c r="P10" s="0" t="n">
        <f aca="false">ABS(G10)/AM_AF_ref!G10</f>
        <v>0</v>
      </c>
      <c r="Q10" s="0" t="n">
        <f aca="false">ABS(H10)/AM_AF_ref!H10</f>
        <v>0</v>
      </c>
    </row>
    <row r="11" customFormat="false" ht="12.8" hidden="false" customHeight="false" outlineLevel="0" collapsed="false">
      <c r="A11" s="0" t="n">
        <f aca="false">Total!A11</f>
        <v>2025</v>
      </c>
      <c r="B11" s="1" t="n">
        <f aca="false">AM_AF_ref!B11-'SC_-1_ref'!B11</f>
        <v>0</v>
      </c>
      <c r="C11" s="1" t="n">
        <f aca="false">AM_AF_ref!C11-'SC_-1_ref'!C11</f>
        <v>0</v>
      </c>
      <c r="D11" s="1" t="n">
        <f aca="false">AM_AF_ref!D11-'SC_-1_ref'!D11</f>
        <v>0</v>
      </c>
      <c r="E11" s="1" t="n">
        <f aca="false">AM_AF_ref!E11-'SC_-1_ref'!E11</f>
        <v>0</v>
      </c>
      <c r="F11" s="1" t="n">
        <f aca="false">AM_AF_ref!F11-'SC_-1_ref'!F11</f>
        <v>0</v>
      </c>
      <c r="G11" s="1" t="n">
        <f aca="false">AM_AF_ref!G11-'SC_-1_ref'!G11</f>
        <v>0</v>
      </c>
      <c r="H11" s="1" t="n">
        <f aca="false">AM_AF_ref!H11-'SC_-1_ref'!H11</f>
        <v>0</v>
      </c>
      <c r="K11" s="0" t="n">
        <f aca="false">ABS(B11)/AM_AF_ref!B11</f>
        <v>-0</v>
      </c>
      <c r="L11" s="0" t="n">
        <f aca="false">ABS(C11)/AM_AF_ref!C11</f>
        <v>-0</v>
      </c>
      <c r="M11" s="0" t="n">
        <f aca="false">ABS(D11)/AM_AF_ref!D11</f>
        <v>0</v>
      </c>
      <c r="N11" s="0" t="n">
        <f aca="false">ABS(E11)/AM_AF_ref!E11</f>
        <v>0</v>
      </c>
      <c r="O11" s="0" t="n">
        <f aca="false">ABS(F11)/AM_AF_ref!F11</f>
        <v>0</v>
      </c>
      <c r="P11" s="0" t="n">
        <f aca="false">ABS(G11)/AM_AF_ref!G11</f>
        <v>0</v>
      </c>
      <c r="Q11" s="0" t="n">
        <f aca="false">ABS(H11)/AM_AF_ref!H11</f>
        <v>0</v>
      </c>
    </row>
    <row r="12" customFormat="false" ht="12.8" hidden="false" customHeight="false" outlineLevel="0" collapsed="false">
      <c r="A12" s="0" t="n">
        <f aca="false">Total!A12</f>
        <v>2026</v>
      </c>
      <c r="B12" s="1" t="n">
        <f aca="false">AM_AF_ref!B12-'SC_-1_ref'!B12</f>
        <v>0</v>
      </c>
      <c r="C12" s="1" t="n">
        <f aca="false">AM_AF_ref!C12-'SC_-1_ref'!C12</f>
        <v>0</v>
      </c>
      <c r="D12" s="1" t="n">
        <f aca="false">AM_AF_ref!D12-'SC_-1_ref'!D12</f>
        <v>0</v>
      </c>
      <c r="E12" s="1" t="n">
        <f aca="false">AM_AF_ref!E12-'SC_-1_ref'!E12</f>
        <v>0</v>
      </c>
      <c r="F12" s="1" t="n">
        <f aca="false">AM_AF_ref!F12-'SC_-1_ref'!F12</f>
        <v>0</v>
      </c>
      <c r="G12" s="1" t="n">
        <f aca="false">AM_AF_ref!G12-'SC_-1_ref'!G12</f>
        <v>0</v>
      </c>
      <c r="H12" s="1" t="n">
        <f aca="false">AM_AF_ref!H12-'SC_-1_ref'!H12</f>
        <v>0</v>
      </c>
      <c r="K12" s="0" t="n">
        <f aca="false">ABS(B12)/AM_AF_ref!B12</f>
        <v>-0</v>
      </c>
      <c r="L12" s="0" t="n">
        <f aca="false">ABS(C12)/AM_AF_ref!C12</f>
        <v>-0</v>
      </c>
      <c r="M12" s="0" t="n">
        <f aca="false">ABS(D12)/AM_AF_ref!D12</f>
        <v>0</v>
      </c>
      <c r="N12" s="0" t="n">
        <f aca="false">ABS(E12)/AM_AF_ref!E12</f>
        <v>0</v>
      </c>
      <c r="O12" s="0" t="n">
        <f aca="false">ABS(F12)/AM_AF_ref!F12</f>
        <v>0</v>
      </c>
      <c r="P12" s="0" t="n">
        <f aca="false">ABS(G12)/AM_AF_ref!G12</f>
        <v>0</v>
      </c>
      <c r="Q12" s="0" t="n">
        <f aca="false">ABS(H12)/AM_AF_ref!H12</f>
        <v>0</v>
      </c>
    </row>
    <row r="13" customFormat="false" ht="12.8" hidden="false" customHeight="false" outlineLevel="0" collapsed="false">
      <c r="A13" s="0" t="n">
        <f aca="false">Total!A13</f>
        <v>2027</v>
      </c>
      <c r="B13" s="1" t="n">
        <f aca="false">AM_AF_ref!B13-'SC_-1_ref'!B13</f>
        <v>0</v>
      </c>
      <c r="C13" s="1" t="n">
        <f aca="false">AM_AF_ref!C13-'SC_-1_ref'!C13</f>
        <v>0</v>
      </c>
      <c r="D13" s="1" t="n">
        <f aca="false">AM_AF_ref!D13-'SC_-1_ref'!D13</f>
        <v>0</v>
      </c>
      <c r="E13" s="1" t="n">
        <f aca="false">AM_AF_ref!E13-'SC_-1_ref'!E13</f>
        <v>-4.94765117764473E-010</v>
      </c>
      <c r="F13" s="1" t="n">
        <f aca="false">AM_AF_ref!F13-'SC_-1_ref'!F13</f>
        <v>0</v>
      </c>
      <c r="G13" s="1" t="n">
        <f aca="false">AM_AF_ref!G13-'SC_-1_ref'!G13</f>
        <v>0</v>
      </c>
      <c r="H13" s="1" t="n">
        <f aca="false">AM_AF_ref!H13-'SC_-1_ref'!H13</f>
        <v>0</v>
      </c>
      <c r="K13" s="0" t="n">
        <f aca="false">ABS(B13)/AM_AF_ref!B13</f>
        <v>-0</v>
      </c>
      <c r="L13" s="0" t="n">
        <f aca="false">ABS(C13)/AM_AF_ref!C13</f>
        <v>-0</v>
      </c>
      <c r="M13" s="0" t="n">
        <f aca="false">ABS(D13)/AM_AF_ref!D13</f>
        <v>0</v>
      </c>
      <c r="N13" s="0" t="n">
        <f aca="false">ABS(E13)/AM_AF_ref!E13</f>
        <v>4.15157238956642E-015</v>
      </c>
      <c r="O13" s="0" t="n">
        <f aca="false">ABS(F13)/AM_AF_ref!F13</f>
        <v>0</v>
      </c>
      <c r="P13" s="0" t="n">
        <f aca="false">ABS(G13)/AM_AF_ref!G13</f>
        <v>0</v>
      </c>
      <c r="Q13" s="0" t="n">
        <f aca="false">ABS(H13)/AM_AF_ref!H13</f>
        <v>0</v>
      </c>
    </row>
    <row r="14" customFormat="false" ht="12.8" hidden="false" customHeight="false" outlineLevel="0" collapsed="false">
      <c r="A14" s="0" t="n">
        <f aca="false">Total!A14</f>
        <v>2028</v>
      </c>
      <c r="B14" s="1" t="n">
        <f aca="false">AM_AF_ref!B14-'SC_-1_ref'!B14</f>
        <v>0</v>
      </c>
      <c r="C14" s="1" t="n">
        <f aca="false">AM_AF_ref!C14-'SC_-1_ref'!C14</f>
        <v>0</v>
      </c>
      <c r="D14" s="1" t="n">
        <f aca="false">AM_AF_ref!D14-'SC_-1_ref'!D14</f>
        <v>0</v>
      </c>
      <c r="E14" s="1" t="n">
        <f aca="false">AM_AF_ref!E14-'SC_-1_ref'!E14</f>
        <v>0</v>
      </c>
      <c r="F14" s="1" t="n">
        <f aca="false">AM_AF_ref!F14-'SC_-1_ref'!F14</f>
        <v>0</v>
      </c>
      <c r="G14" s="1" t="n">
        <f aca="false">AM_AF_ref!G14-'SC_-1_ref'!G14</f>
        <v>0</v>
      </c>
      <c r="H14" s="1" t="n">
        <f aca="false">AM_AF_ref!H14-'SC_-1_ref'!H14</f>
        <v>0</v>
      </c>
      <c r="K14" s="0" t="n">
        <f aca="false">ABS(B14)/AM_AF_ref!B14</f>
        <v>-0</v>
      </c>
      <c r="L14" s="0" t="n">
        <f aca="false">ABS(C14)/AM_AF_ref!C14</f>
        <v>-0</v>
      </c>
      <c r="M14" s="0" t="n">
        <f aca="false">ABS(D14)/AM_AF_ref!D14</f>
        <v>0</v>
      </c>
      <c r="N14" s="0" t="n">
        <f aca="false">ABS(E14)/AM_AF_ref!E14</f>
        <v>0</v>
      </c>
      <c r="O14" s="0" t="n">
        <f aca="false">ABS(F14)/AM_AF_ref!F14</f>
        <v>0</v>
      </c>
      <c r="P14" s="0" t="n">
        <f aca="false">ABS(G14)/AM_AF_ref!G14</f>
        <v>0</v>
      </c>
      <c r="Q14" s="0" t="n">
        <f aca="false">ABS(H14)/AM_AF_ref!H14</f>
        <v>0</v>
      </c>
    </row>
    <row r="15" customFormat="false" ht="12.8" hidden="false" customHeight="false" outlineLevel="0" collapsed="false">
      <c r="A15" s="0" t="n">
        <f aca="false">Total!A15</f>
        <v>2029</v>
      </c>
      <c r="B15" s="1" t="n">
        <f aca="false">AM_AF_ref!B15-'SC_-1_ref'!B15</f>
        <v>0</v>
      </c>
      <c r="C15" s="1" t="n">
        <f aca="false">AM_AF_ref!C15-'SC_-1_ref'!C15</f>
        <v>0</v>
      </c>
      <c r="D15" s="1" t="n">
        <f aca="false">AM_AF_ref!D15-'SC_-1_ref'!D15</f>
        <v>0</v>
      </c>
      <c r="E15" s="1" t="n">
        <f aca="false">AM_AF_ref!E15-'SC_-1_ref'!E15</f>
        <v>0</v>
      </c>
      <c r="F15" s="1" t="n">
        <f aca="false">AM_AF_ref!F15-'SC_-1_ref'!F15</f>
        <v>0</v>
      </c>
      <c r="G15" s="1" t="n">
        <f aca="false">AM_AF_ref!G15-'SC_-1_ref'!G15</f>
        <v>0</v>
      </c>
      <c r="H15" s="1" t="n">
        <f aca="false">AM_AF_ref!H15-'SC_-1_ref'!H15</f>
        <v>0</v>
      </c>
      <c r="K15" s="0" t="n">
        <f aca="false">ABS(B15)/AM_AF_ref!B15</f>
        <v>-0</v>
      </c>
      <c r="L15" s="0" t="n">
        <f aca="false">ABS(C15)/AM_AF_ref!C15</f>
        <v>-0</v>
      </c>
      <c r="M15" s="0" t="n">
        <f aca="false">ABS(D15)/AM_AF_ref!D15</f>
        <v>0</v>
      </c>
      <c r="N15" s="0" t="n">
        <f aca="false">ABS(E15)/AM_AF_ref!E15</f>
        <v>0</v>
      </c>
      <c r="O15" s="0" t="n">
        <f aca="false">ABS(F15)/AM_AF_ref!F15</f>
        <v>0</v>
      </c>
      <c r="P15" s="0" t="n">
        <f aca="false">ABS(G15)/AM_AF_ref!G15</f>
        <v>0</v>
      </c>
      <c r="Q15" s="0" t="n">
        <f aca="false">ABS(H15)/AM_AF_ref!H15</f>
        <v>0</v>
      </c>
    </row>
    <row r="16" customFormat="false" ht="12.8" hidden="false" customHeight="false" outlineLevel="0" collapsed="false">
      <c r="A16" s="0" t="n">
        <f aca="false">Total!A16</f>
        <v>2030</v>
      </c>
      <c r="B16" s="1" t="n">
        <f aca="false">AM_AF_ref!B16-'SC_-1_ref'!B16</f>
        <v>0</v>
      </c>
      <c r="C16" s="1" t="n">
        <f aca="false">AM_AF_ref!C16-'SC_-1_ref'!C16</f>
        <v>0</v>
      </c>
      <c r="D16" s="1" t="n">
        <f aca="false">AM_AF_ref!D16-'SC_-1_ref'!D16</f>
        <v>0</v>
      </c>
      <c r="E16" s="1" t="n">
        <f aca="false">AM_AF_ref!E16-'SC_-1_ref'!E16</f>
        <v>0</v>
      </c>
      <c r="F16" s="1" t="n">
        <f aca="false">AM_AF_ref!F16-'SC_-1_ref'!F16</f>
        <v>0</v>
      </c>
      <c r="G16" s="1" t="n">
        <f aca="false">AM_AF_ref!G16-'SC_-1_ref'!G16</f>
        <v>0</v>
      </c>
      <c r="H16" s="1" t="n">
        <f aca="false">AM_AF_ref!H16-'SC_-1_ref'!H16</f>
        <v>0</v>
      </c>
      <c r="K16" s="0" t="n">
        <f aca="false">ABS(B16)/AM_AF_ref!B16</f>
        <v>-0</v>
      </c>
      <c r="L16" s="0" t="n">
        <f aca="false">ABS(C16)/AM_AF_ref!C16</f>
        <v>-0</v>
      </c>
      <c r="M16" s="0" t="n">
        <f aca="false">ABS(D16)/AM_AF_ref!D16</f>
        <v>0</v>
      </c>
      <c r="N16" s="0" t="n">
        <f aca="false">ABS(E16)/AM_AF_ref!E16</f>
        <v>0</v>
      </c>
      <c r="O16" s="0" t="n">
        <f aca="false">ABS(F16)/AM_AF_ref!F16</f>
        <v>0</v>
      </c>
      <c r="P16" s="0" t="n">
        <f aca="false">ABS(G16)/AM_AF_ref!G16</f>
        <v>0</v>
      </c>
      <c r="Q16" s="0" t="n">
        <f aca="false">ABS(H16)/AM_AF_ref!H16</f>
        <v>-0</v>
      </c>
    </row>
    <row r="17" customFormat="false" ht="12.8" hidden="false" customHeight="false" outlineLevel="0" collapsed="false">
      <c r="A17" s="0" t="n">
        <f aca="false">Total!A17</f>
        <v>2031</v>
      </c>
      <c r="B17" s="1" t="n">
        <f aca="false">AM_AF_ref!B17-'SC_-1_ref'!B17</f>
        <v>0</v>
      </c>
      <c r="C17" s="1" t="n">
        <f aca="false">AM_AF_ref!C17-'SC_-1_ref'!C17</f>
        <v>0</v>
      </c>
      <c r="D17" s="1" t="n">
        <f aca="false">AM_AF_ref!D17-'SC_-1_ref'!D17</f>
        <v>0</v>
      </c>
      <c r="E17" s="1" t="n">
        <f aca="false">AM_AF_ref!E17-'SC_-1_ref'!E17</f>
        <v>0</v>
      </c>
      <c r="F17" s="1" t="n">
        <f aca="false">AM_AF_ref!F17-'SC_-1_ref'!F17</f>
        <v>0</v>
      </c>
      <c r="G17" s="1" t="n">
        <f aca="false">AM_AF_ref!G17-'SC_-1_ref'!G17</f>
        <v>0</v>
      </c>
      <c r="H17" s="1" t="n">
        <f aca="false">AM_AF_ref!H17-'SC_-1_ref'!H17</f>
        <v>0</v>
      </c>
      <c r="K17" s="0" t="n">
        <f aca="false">ABS(B17)/AM_AF_ref!B17</f>
        <v>-0</v>
      </c>
      <c r="L17" s="0" t="n">
        <f aca="false">ABS(C17)/AM_AF_ref!C17</f>
        <v>-0</v>
      </c>
      <c r="M17" s="0" t="n">
        <f aca="false">ABS(D17)/AM_AF_ref!D17</f>
        <v>0</v>
      </c>
      <c r="N17" s="0" t="n">
        <f aca="false">ABS(E17)/AM_AF_ref!E17</f>
        <v>0</v>
      </c>
      <c r="O17" s="0" t="n">
        <f aca="false">ABS(F17)/AM_AF_ref!F17</f>
        <v>0</v>
      </c>
      <c r="P17" s="0" t="n">
        <f aca="false">ABS(G17)/AM_AF_ref!G17</f>
        <v>0</v>
      </c>
      <c r="Q17" s="0" t="n">
        <f aca="false">ABS(H17)/AM_AF_ref!H17</f>
        <v>-0</v>
      </c>
    </row>
    <row r="18" customFormat="false" ht="12.8" hidden="false" customHeight="false" outlineLevel="0" collapsed="false">
      <c r="A18" s="0" t="n">
        <f aca="false">Total!A18</f>
        <v>2032</v>
      </c>
      <c r="B18" s="1" t="n">
        <f aca="false">AM_AF_ref!B18-'SC_-1_ref'!B18</f>
        <v>0</v>
      </c>
      <c r="C18" s="1" t="n">
        <f aca="false">AM_AF_ref!C18-'SC_-1_ref'!C18</f>
        <v>0</v>
      </c>
      <c r="D18" s="1" t="n">
        <f aca="false">AM_AF_ref!D18-'SC_-1_ref'!D18</f>
        <v>0</v>
      </c>
      <c r="E18" s="1" t="n">
        <f aca="false">AM_AF_ref!E18-'SC_-1_ref'!E18</f>
        <v>0</v>
      </c>
      <c r="F18" s="1" t="n">
        <f aca="false">AM_AF_ref!F18-'SC_-1_ref'!F18</f>
        <v>0</v>
      </c>
      <c r="G18" s="1" t="n">
        <f aca="false">AM_AF_ref!G18-'SC_-1_ref'!G18</f>
        <v>0</v>
      </c>
      <c r="H18" s="1" t="n">
        <f aca="false">AM_AF_ref!H18-'SC_-1_ref'!H18</f>
        <v>0</v>
      </c>
      <c r="K18" s="0" t="n">
        <f aca="false">ABS(B18)/AM_AF_ref!B18</f>
        <v>-0</v>
      </c>
      <c r="L18" s="0" t="n">
        <f aca="false">ABS(C18)/AM_AF_ref!C18</f>
        <v>-0</v>
      </c>
      <c r="M18" s="0" t="n">
        <f aca="false">ABS(D18)/AM_AF_ref!D18</f>
        <v>0</v>
      </c>
      <c r="N18" s="0" t="n">
        <f aca="false">ABS(E18)/AM_AF_ref!E18</f>
        <v>0</v>
      </c>
      <c r="O18" s="0" t="n">
        <f aca="false">ABS(F18)/AM_AF_ref!F18</f>
        <v>0</v>
      </c>
      <c r="P18" s="0" t="n">
        <f aca="false">ABS(G18)/AM_AF_ref!G18</f>
        <v>0</v>
      </c>
      <c r="Q18" s="0" t="n">
        <f aca="false">ABS(H18)/AM_AF_ref!H18</f>
        <v>-0</v>
      </c>
    </row>
    <row r="19" customFormat="false" ht="12.8" hidden="false" customHeight="false" outlineLevel="0" collapsed="false">
      <c r="A19" s="0" t="n">
        <f aca="false">Total!A19</f>
        <v>2033</v>
      </c>
      <c r="B19" s="1" t="n">
        <f aca="false">AM_AF_ref!B19-'SC_-1_ref'!B19</f>
        <v>0</v>
      </c>
      <c r="C19" s="1" t="n">
        <f aca="false">AM_AF_ref!C19-'SC_-1_ref'!C19</f>
        <v>0</v>
      </c>
      <c r="D19" s="1" t="n">
        <f aca="false">AM_AF_ref!D19-'SC_-1_ref'!D19</f>
        <v>0</v>
      </c>
      <c r="E19" s="1" t="n">
        <f aca="false">AM_AF_ref!E19-'SC_-1_ref'!E19</f>
        <v>0</v>
      </c>
      <c r="F19" s="1" t="n">
        <f aca="false">AM_AF_ref!F19-'SC_-1_ref'!F19</f>
        <v>0</v>
      </c>
      <c r="G19" s="1" t="n">
        <f aca="false">AM_AF_ref!G19-'SC_-1_ref'!G19</f>
        <v>0</v>
      </c>
      <c r="H19" s="1" t="n">
        <f aca="false">AM_AF_ref!H19-'SC_-1_ref'!H19</f>
        <v>4.88944351673126E-009</v>
      </c>
      <c r="K19" s="0" t="n">
        <f aca="false">ABS(B19)/AM_AF_ref!B19</f>
        <v>-0</v>
      </c>
      <c r="L19" s="0" t="n">
        <f aca="false">ABS(C19)/AM_AF_ref!C19</f>
        <v>-0</v>
      </c>
      <c r="M19" s="0" t="n">
        <f aca="false">ABS(D19)/AM_AF_ref!D19</f>
        <v>0</v>
      </c>
      <c r="N19" s="0" t="n">
        <f aca="false">ABS(E19)/AM_AF_ref!E19</f>
        <v>0</v>
      </c>
      <c r="O19" s="0" t="n">
        <f aca="false">ABS(F19)/AM_AF_ref!F19</f>
        <v>0</v>
      </c>
      <c r="P19" s="0" t="n">
        <f aca="false">ABS(G19)/AM_AF_ref!G19</f>
        <v>0</v>
      </c>
      <c r="Q19" s="0" t="n">
        <f aca="false">ABS(H19)/AM_AF_ref!H19</f>
        <v>-4.55864514105574E-015</v>
      </c>
    </row>
    <row r="20" customFormat="false" ht="12.8" hidden="false" customHeight="false" outlineLevel="0" collapsed="false">
      <c r="A20" s="0" t="n">
        <f aca="false">Total!A20</f>
        <v>2034</v>
      </c>
      <c r="B20" s="1" t="n">
        <f aca="false">AM_AF_ref!B20-'SC_-1_ref'!B20</f>
        <v>0</v>
      </c>
      <c r="C20" s="1" t="n">
        <f aca="false">AM_AF_ref!C20-'SC_-1_ref'!C20</f>
        <v>0</v>
      </c>
      <c r="D20" s="1" t="n">
        <f aca="false">AM_AF_ref!D20-'SC_-1_ref'!D20</f>
        <v>0</v>
      </c>
      <c r="E20" s="1" t="n">
        <f aca="false">AM_AF_ref!E20-'SC_-1_ref'!E20</f>
        <v>0</v>
      </c>
      <c r="F20" s="1" t="n">
        <f aca="false">AM_AF_ref!F20-'SC_-1_ref'!F20</f>
        <v>0</v>
      </c>
      <c r="G20" s="1" t="n">
        <f aca="false">AM_AF_ref!G20-'SC_-1_ref'!G20</f>
        <v>0</v>
      </c>
      <c r="H20" s="1" t="n">
        <f aca="false">AM_AF_ref!H20-'SC_-1_ref'!H20</f>
        <v>0</v>
      </c>
      <c r="K20" s="0" t="n">
        <f aca="false">ABS(B20)/AM_AF_ref!B20</f>
        <v>-0</v>
      </c>
      <c r="L20" s="0" t="n">
        <f aca="false">ABS(C20)/AM_AF_ref!C20</f>
        <v>-0</v>
      </c>
      <c r="M20" s="0" t="n">
        <f aca="false">ABS(D20)/AM_AF_ref!D20</f>
        <v>0</v>
      </c>
      <c r="N20" s="0" t="n">
        <f aca="false">ABS(E20)/AM_AF_ref!E20</f>
        <v>0</v>
      </c>
      <c r="O20" s="0" t="n">
        <f aca="false">ABS(F20)/AM_AF_ref!F20</f>
        <v>0</v>
      </c>
      <c r="P20" s="0" t="n">
        <f aca="false">ABS(G20)/AM_AF_ref!G20</f>
        <v>0</v>
      </c>
      <c r="Q20" s="0" t="n">
        <f aca="false">ABS(H20)/AM_AF_ref!H20</f>
        <v>-0</v>
      </c>
    </row>
    <row r="21" customFormat="false" ht="12.8" hidden="false" customHeight="false" outlineLevel="0" collapsed="false">
      <c r="A21" s="0" t="n">
        <f aca="false">Total!A21</f>
        <v>2035</v>
      </c>
      <c r="B21" s="1" t="n">
        <f aca="false">AM_AF_ref!B21-'SC_-1_ref'!B21</f>
        <v>0</v>
      </c>
      <c r="C21" s="1" t="n">
        <f aca="false">AM_AF_ref!C21-'SC_-1_ref'!C21</f>
        <v>0</v>
      </c>
      <c r="D21" s="1" t="n">
        <f aca="false">AM_AF_ref!D21-'SC_-1_ref'!D21</f>
        <v>0</v>
      </c>
      <c r="E21" s="1" t="n">
        <f aca="false">AM_AF_ref!E21-'SC_-1_ref'!E21</f>
        <v>0</v>
      </c>
      <c r="F21" s="1" t="n">
        <f aca="false">AM_AF_ref!F21-'SC_-1_ref'!F21</f>
        <v>0</v>
      </c>
      <c r="G21" s="1" t="n">
        <f aca="false">AM_AF_ref!G21-'SC_-1_ref'!G21</f>
        <v>0</v>
      </c>
      <c r="H21" s="1" t="n">
        <f aca="false">AM_AF_ref!H21-'SC_-1_ref'!H21</f>
        <v>0</v>
      </c>
      <c r="K21" s="0" t="n">
        <f aca="false">ABS(B21)/AM_AF_ref!B21</f>
        <v>-0</v>
      </c>
      <c r="L21" s="0" t="n">
        <f aca="false">ABS(C21)/AM_AF_ref!C21</f>
        <v>-0</v>
      </c>
      <c r="M21" s="0" t="n">
        <f aca="false">ABS(D21)/AM_AF_ref!D21</f>
        <v>0</v>
      </c>
      <c r="N21" s="0" t="n">
        <f aca="false">ABS(E21)/AM_AF_ref!E21</f>
        <v>0</v>
      </c>
      <c r="O21" s="0" t="n">
        <f aca="false">ABS(F21)/AM_AF_ref!F21</f>
        <v>0</v>
      </c>
      <c r="P21" s="0" t="n">
        <f aca="false">ABS(G21)/AM_AF_ref!G21</f>
        <v>0</v>
      </c>
      <c r="Q21" s="0" t="n">
        <f aca="false">ABS(H21)/AM_AF_ref!H21</f>
        <v>-0</v>
      </c>
    </row>
    <row r="22" customFormat="false" ht="12.8" hidden="false" customHeight="false" outlineLevel="0" collapsed="false">
      <c r="A22" s="0" t="n">
        <f aca="false">Total!A22</f>
        <v>2036</v>
      </c>
      <c r="B22" s="1" t="n">
        <f aca="false">AM_AF_ref!B22-'SC_-1_ref'!B22</f>
        <v>0</v>
      </c>
      <c r="C22" s="1" t="n">
        <f aca="false">AM_AF_ref!C22-'SC_-1_ref'!C22</f>
        <v>0</v>
      </c>
      <c r="D22" s="1" t="n">
        <f aca="false">AM_AF_ref!D22-'SC_-1_ref'!D22</f>
        <v>0</v>
      </c>
      <c r="E22" s="1" t="n">
        <f aca="false">AM_AF_ref!E22-'SC_-1_ref'!E22</f>
        <v>0</v>
      </c>
      <c r="F22" s="1" t="n">
        <f aca="false">AM_AF_ref!F22-'SC_-1_ref'!F22</f>
        <v>0</v>
      </c>
      <c r="G22" s="1" t="n">
        <f aca="false">AM_AF_ref!G22-'SC_-1_ref'!G22</f>
        <v>0</v>
      </c>
      <c r="H22" s="1" t="n">
        <f aca="false">AM_AF_ref!H22-'SC_-1_ref'!H22</f>
        <v>0</v>
      </c>
      <c r="K22" s="0" t="n">
        <f aca="false">ABS(B22)/AM_AF_ref!B22</f>
        <v>-0</v>
      </c>
      <c r="L22" s="0" t="n">
        <f aca="false">ABS(C22)/AM_AF_ref!C22</f>
        <v>-0</v>
      </c>
      <c r="M22" s="0" t="n">
        <f aca="false">ABS(D22)/AM_AF_ref!D22</f>
        <v>0</v>
      </c>
      <c r="N22" s="0" t="n">
        <f aca="false">ABS(E22)/AM_AF_ref!E22</f>
        <v>0</v>
      </c>
      <c r="O22" s="0" t="n">
        <f aca="false">ABS(F22)/AM_AF_ref!F22</f>
        <v>0</v>
      </c>
      <c r="P22" s="0" t="n">
        <f aca="false">ABS(G22)/AM_AF_ref!G22</f>
        <v>0</v>
      </c>
      <c r="Q22" s="0" t="n">
        <f aca="false">ABS(H22)/AM_AF_ref!H22</f>
        <v>-0</v>
      </c>
    </row>
    <row r="23" customFormat="false" ht="12.8" hidden="false" customHeight="false" outlineLevel="0" collapsed="false">
      <c r="A23" s="0" t="n">
        <f aca="false">Total!A23</f>
        <v>2037</v>
      </c>
      <c r="B23" s="1" t="n">
        <f aca="false">AM_AF_ref!B23-'SC_-1_ref'!B23</f>
        <v>0</v>
      </c>
      <c r="C23" s="1" t="n">
        <f aca="false">AM_AF_ref!C23-'SC_-1_ref'!C23</f>
        <v>0</v>
      </c>
      <c r="D23" s="1" t="n">
        <f aca="false">AM_AF_ref!D23-'SC_-1_ref'!D23</f>
        <v>0</v>
      </c>
      <c r="E23" s="1" t="n">
        <f aca="false">AM_AF_ref!E23-'SC_-1_ref'!E23</f>
        <v>-4.77302819490433E-009</v>
      </c>
      <c r="F23" s="1" t="n">
        <f aca="false">AM_AF_ref!F23-'SC_-1_ref'!F23</f>
        <v>0</v>
      </c>
      <c r="G23" s="1" t="n">
        <f aca="false">AM_AF_ref!G23-'SC_-1_ref'!G23</f>
        <v>0</v>
      </c>
      <c r="H23" s="1" t="n">
        <f aca="false">AM_AF_ref!H23-'SC_-1_ref'!H23</f>
        <v>0</v>
      </c>
      <c r="K23" s="0" t="n">
        <f aca="false">ABS(B23)/AM_AF_ref!B23</f>
        <v>-0</v>
      </c>
      <c r="L23" s="0" t="n">
        <f aca="false">ABS(C23)/AM_AF_ref!C23</f>
        <v>-0</v>
      </c>
      <c r="M23" s="0" t="n">
        <f aca="false">ABS(D23)/AM_AF_ref!D23</f>
        <v>-0</v>
      </c>
      <c r="N23" s="0" t="n">
        <f aca="false">ABS(E23)/AM_AF_ref!E23</f>
        <v>-4.75354637909522E-015</v>
      </c>
      <c r="O23" s="0" t="n">
        <f aca="false">ABS(F23)/AM_AF_ref!F23</f>
        <v>-0</v>
      </c>
      <c r="P23" s="0" t="n">
        <f aca="false">ABS(G23)/AM_AF_ref!G23</f>
        <v>0</v>
      </c>
      <c r="Q23" s="0" t="n">
        <f aca="false">ABS(H23)/AM_AF_ref!H23</f>
        <v>-0</v>
      </c>
    </row>
    <row r="24" customFormat="false" ht="12.8" hidden="false" customHeight="false" outlineLevel="0" collapsed="false">
      <c r="A24" s="0" t="n">
        <f aca="false">Total!A24</f>
        <v>2038</v>
      </c>
      <c r="B24" s="1" t="n">
        <f aca="false">AM_AF_ref!B24-'SC_-1_ref'!B24</f>
        <v>0</v>
      </c>
      <c r="C24" s="1" t="n">
        <f aca="false">AM_AF_ref!C24-'SC_-1_ref'!C24</f>
        <v>0</v>
      </c>
      <c r="D24" s="1" t="n">
        <f aca="false">AM_AF_ref!D24-'SC_-1_ref'!D24</f>
        <v>0</v>
      </c>
      <c r="E24" s="1" t="n">
        <f aca="false">AM_AF_ref!E24-'SC_-1_ref'!E24</f>
        <v>0</v>
      </c>
      <c r="F24" s="1" t="n">
        <f aca="false">AM_AF_ref!F24-'SC_-1_ref'!F24</f>
        <v>0</v>
      </c>
      <c r="G24" s="1" t="n">
        <f aca="false">AM_AF_ref!G24-'SC_-1_ref'!G24</f>
        <v>0</v>
      </c>
      <c r="H24" s="1" t="n">
        <f aca="false">AM_AF_ref!H24-'SC_-1_ref'!H24</f>
        <v>0</v>
      </c>
      <c r="K24" s="0" t="n">
        <f aca="false">ABS(B24)/AM_AF_ref!B24</f>
        <v>-0</v>
      </c>
      <c r="L24" s="0" t="n">
        <f aca="false">ABS(C24)/AM_AF_ref!C24</f>
        <v>-0</v>
      </c>
      <c r="M24" s="0" t="n">
        <f aca="false">ABS(D24)/AM_AF_ref!D24</f>
        <v>-0</v>
      </c>
      <c r="N24" s="0" t="n">
        <f aca="false">ABS(E24)/AM_AF_ref!E24</f>
        <v>-0</v>
      </c>
      <c r="O24" s="0" t="n">
        <f aca="false">ABS(F24)/AM_AF_ref!F24</f>
        <v>0</v>
      </c>
      <c r="P24" s="0" t="n">
        <f aca="false">ABS(G24)/AM_AF_ref!G24</f>
        <v>0</v>
      </c>
      <c r="Q24" s="0" t="n">
        <f aca="false">ABS(H24)/AM_AF_ref!H24</f>
        <v>-0</v>
      </c>
    </row>
    <row r="25" customFormat="false" ht="12.8" hidden="false" customHeight="false" outlineLevel="0" collapsed="false">
      <c r="A25" s="0" t="n">
        <f aca="false">Total!A25</f>
        <v>2039</v>
      </c>
      <c r="B25" s="1" t="n">
        <f aca="false">AM_AF_ref!B25-'SC_-1_ref'!B25</f>
        <v>0</v>
      </c>
      <c r="C25" s="1" t="n">
        <f aca="false">AM_AF_ref!C25-'SC_-1_ref'!C25</f>
        <v>0</v>
      </c>
      <c r="D25" s="1" t="n">
        <f aca="false">AM_AF_ref!D25-'SC_-1_ref'!D25</f>
        <v>0</v>
      </c>
      <c r="E25" s="1" t="n">
        <f aca="false">AM_AF_ref!E25-'SC_-1_ref'!E25</f>
        <v>0</v>
      </c>
      <c r="F25" s="1" t="n">
        <f aca="false">AM_AF_ref!F25-'SC_-1_ref'!F25</f>
        <v>0</v>
      </c>
      <c r="G25" s="1" t="n">
        <f aca="false">AM_AF_ref!G25-'SC_-1_ref'!G25</f>
        <v>0</v>
      </c>
      <c r="H25" s="1" t="n">
        <f aca="false">AM_AF_ref!H25-'SC_-1_ref'!H25</f>
        <v>0</v>
      </c>
      <c r="K25" s="0" t="n">
        <f aca="false">ABS(B25)/AM_AF_ref!B25</f>
        <v>0</v>
      </c>
      <c r="L25" s="0" t="n">
        <f aca="false">ABS(C25)/AM_AF_ref!C25</f>
        <v>0</v>
      </c>
      <c r="M25" s="0" t="n">
        <f aca="false">ABS(D25)/AM_AF_ref!D25</f>
        <v>-0</v>
      </c>
      <c r="N25" s="0" t="n">
        <f aca="false">ABS(E25)/AM_AF_ref!E25</f>
        <v>-0</v>
      </c>
      <c r="O25" s="0" t="n">
        <f aca="false">ABS(F25)/AM_AF_ref!F25</f>
        <v>0</v>
      </c>
      <c r="P25" s="0" t="n">
        <f aca="false">ABS(G25)/AM_AF_ref!G25</f>
        <v>0</v>
      </c>
      <c r="Q25" s="0" t="n">
        <f aca="false">ABS(H25)/AM_AF_ref!H25</f>
        <v>-0</v>
      </c>
    </row>
    <row r="26" customFormat="false" ht="12.8" hidden="false" customHeight="false" outlineLevel="0" collapsed="false">
      <c r="A26" s="0" t="n">
        <f aca="false">Total!A26</f>
        <v>2040</v>
      </c>
      <c r="B26" s="1" t="n">
        <f aca="false">AM_AF_ref!B26-'SC_-1_ref'!B26</f>
        <v>0</v>
      </c>
      <c r="C26" s="1" t="n">
        <f aca="false">AM_AF_ref!C26-'SC_-1_ref'!C26</f>
        <v>0</v>
      </c>
      <c r="D26" s="1" t="n">
        <f aca="false">AM_AF_ref!D26-'SC_-1_ref'!D26</f>
        <v>0</v>
      </c>
      <c r="E26" s="1" t="n">
        <f aca="false">AM_AF_ref!E26-'SC_-1_ref'!E26</f>
        <v>0</v>
      </c>
      <c r="F26" s="1" t="n">
        <f aca="false">AM_AF_ref!F26-'SC_-1_ref'!F26</f>
        <v>0</v>
      </c>
      <c r="G26" s="1" t="n">
        <f aca="false">AM_AF_ref!G26-'SC_-1_ref'!G26</f>
        <v>0</v>
      </c>
      <c r="H26" s="1" t="n">
        <f aca="false">AM_AF_ref!H26-'SC_-1_ref'!H26</f>
        <v>0</v>
      </c>
      <c r="K26" s="0" t="n">
        <f aca="false">ABS(B26)/AM_AF_ref!B26</f>
        <v>0</v>
      </c>
      <c r="L26" s="0" t="n">
        <f aca="false">ABS(C26)/AM_AF_ref!C26</f>
        <v>0</v>
      </c>
      <c r="M26" s="0" t="n">
        <f aca="false">ABS(D26)/AM_AF_ref!D26</f>
        <v>-0</v>
      </c>
      <c r="N26" s="0" t="n">
        <f aca="false">ABS(E26)/AM_AF_ref!E26</f>
        <v>-0</v>
      </c>
      <c r="O26" s="0" t="n">
        <f aca="false">ABS(F26)/AM_AF_ref!F26</f>
        <v>0</v>
      </c>
      <c r="P26" s="0" t="n">
        <f aca="false">ABS(G26)/AM_AF_ref!G26</f>
        <v>0</v>
      </c>
      <c r="Q26" s="0" t="n">
        <f aca="false">ABS(H26)/AM_AF_ref!H26</f>
        <v>-0</v>
      </c>
    </row>
    <row r="27" customFormat="false" ht="12.8" hidden="false" customHeight="false" outlineLevel="0" collapsed="false">
      <c r="A27" s="0" t="n">
        <f aca="false">Total!A27</f>
        <v>2041</v>
      </c>
      <c r="B27" s="1" t="n">
        <f aca="false">AM_AF_ref!B27-'SC_-1_ref'!B27</f>
        <v>0</v>
      </c>
      <c r="C27" s="1" t="n">
        <f aca="false">AM_AF_ref!C27-'SC_-1_ref'!C27</f>
        <v>0</v>
      </c>
      <c r="D27" s="1" t="n">
        <f aca="false">AM_AF_ref!D27-'SC_-1_ref'!D27</f>
        <v>0</v>
      </c>
      <c r="E27" s="1" t="n">
        <f aca="false">AM_AF_ref!E27-'SC_-1_ref'!E27</f>
        <v>0</v>
      </c>
      <c r="F27" s="1" t="n">
        <f aca="false">AM_AF_ref!F27-'SC_-1_ref'!F27</f>
        <v>0</v>
      </c>
      <c r="G27" s="1" t="n">
        <f aca="false">AM_AF_ref!G27-'SC_-1_ref'!G27</f>
        <v>0</v>
      </c>
      <c r="H27" s="1" t="n">
        <f aca="false">AM_AF_ref!H27-'SC_-1_ref'!H27</f>
        <v>0</v>
      </c>
      <c r="K27" s="0" t="n">
        <f aca="false">ABS(B27)/AM_AF_ref!B27</f>
        <v>0</v>
      </c>
      <c r="L27" s="0" t="n">
        <f aca="false">ABS(C27)/AM_AF_ref!C27</f>
        <v>0</v>
      </c>
      <c r="M27" s="0" t="n">
        <f aca="false">ABS(D27)/AM_AF_ref!D27</f>
        <v>-0</v>
      </c>
      <c r="N27" s="0" t="n">
        <f aca="false">ABS(E27)/AM_AF_ref!E27</f>
        <v>-0</v>
      </c>
      <c r="O27" s="0" t="n">
        <f aca="false">ABS(F27)/AM_AF_ref!F27</f>
        <v>0</v>
      </c>
      <c r="P27" s="0" t="n">
        <f aca="false">ABS(G27)/AM_AF_ref!G27</f>
        <v>0</v>
      </c>
      <c r="Q27" s="0" t="n">
        <f aca="false">ABS(H27)/AM_AF_ref!H27</f>
        <v>-0</v>
      </c>
    </row>
    <row r="28" customFormat="false" ht="12.8" hidden="false" customHeight="false" outlineLevel="0" collapsed="false">
      <c r="A28" s="0" t="n">
        <f aca="false">Total!A28</f>
        <v>2042</v>
      </c>
      <c r="B28" s="1" t="n">
        <f aca="false">AM_AF_ref!B28-'SC_-1_ref'!B28</f>
        <v>0</v>
      </c>
      <c r="C28" s="1" t="n">
        <f aca="false">AM_AF_ref!C28-'SC_-1_ref'!C28</f>
        <v>0</v>
      </c>
      <c r="D28" s="1" t="n">
        <f aca="false">AM_AF_ref!D28-'SC_-1_ref'!D28</f>
        <v>0</v>
      </c>
      <c r="E28" s="1" t="n">
        <f aca="false">AM_AF_ref!E28-'SC_-1_ref'!E28</f>
        <v>0</v>
      </c>
      <c r="F28" s="1" t="n">
        <f aca="false">AM_AF_ref!F28-'SC_-1_ref'!F28</f>
        <v>0</v>
      </c>
      <c r="G28" s="1" t="n">
        <f aca="false">AM_AF_ref!G28-'SC_-1_ref'!G28</f>
        <v>0</v>
      </c>
      <c r="H28" s="1" t="n">
        <f aca="false">AM_AF_ref!H28-'SC_-1_ref'!H28</f>
        <v>0</v>
      </c>
      <c r="K28" s="0" t="n">
        <f aca="false">ABS(B28)/AM_AF_ref!B28</f>
        <v>0</v>
      </c>
      <c r="L28" s="0" t="n">
        <f aca="false">ABS(C28)/AM_AF_ref!C28</f>
        <v>0</v>
      </c>
      <c r="M28" s="0" t="n">
        <f aca="false">ABS(D28)/AM_AF_ref!D28</f>
        <v>-0</v>
      </c>
      <c r="N28" s="0" t="n">
        <f aca="false">ABS(E28)/AM_AF_ref!E28</f>
        <v>-0</v>
      </c>
      <c r="O28" s="0" t="n">
        <f aca="false">ABS(F28)/AM_AF_ref!F28</f>
        <v>0</v>
      </c>
      <c r="P28" s="0" t="n">
        <f aca="false">ABS(G28)/AM_AF_ref!G28</f>
        <v>0</v>
      </c>
      <c r="Q28" s="0" t="n">
        <f aca="false">ABS(H28)/AM_AF_ref!H28</f>
        <v>-0</v>
      </c>
    </row>
    <row r="29" customFormat="false" ht="12.8" hidden="false" customHeight="false" outlineLevel="0" collapsed="false">
      <c r="A29" s="0" t="n">
        <f aca="false">Total!A29</f>
        <v>2043</v>
      </c>
      <c r="B29" s="1" t="n">
        <f aca="false">AM_AF_ref!B29-'SC_-1_ref'!B29</f>
        <v>0</v>
      </c>
      <c r="C29" s="1" t="n">
        <f aca="false">AM_AF_ref!C29-'SC_-1_ref'!C29</f>
        <v>0</v>
      </c>
      <c r="D29" s="1" t="n">
        <f aca="false">AM_AF_ref!D29-'SC_-1_ref'!D29</f>
        <v>0</v>
      </c>
      <c r="E29" s="1" t="n">
        <f aca="false">AM_AF_ref!E29-'SC_-1_ref'!E29</f>
        <v>0</v>
      </c>
      <c r="F29" s="1" t="n">
        <f aca="false">AM_AF_ref!F29-'SC_-1_ref'!F29</f>
        <v>0</v>
      </c>
      <c r="G29" s="1" t="n">
        <f aca="false">AM_AF_ref!G29-'SC_-1_ref'!G29</f>
        <v>0</v>
      </c>
      <c r="H29" s="1" t="n">
        <f aca="false">AM_AF_ref!H29-'SC_-1_ref'!H29</f>
        <v>0</v>
      </c>
      <c r="K29" s="0" t="n">
        <f aca="false">ABS(B29)/AM_AF_ref!B29</f>
        <v>0</v>
      </c>
      <c r="L29" s="0" t="n">
        <f aca="false">ABS(C29)/AM_AF_ref!C29</f>
        <v>0</v>
      </c>
      <c r="M29" s="0" t="n">
        <f aca="false">ABS(D29)/AM_AF_ref!D29</f>
        <v>-0</v>
      </c>
      <c r="N29" s="0" t="n">
        <f aca="false">ABS(E29)/AM_AF_ref!E29</f>
        <v>-0</v>
      </c>
      <c r="O29" s="0" t="n">
        <f aca="false">ABS(F29)/AM_AF_ref!F29</f>
        <v>0</v>
      </c>
      <c r="P29" s="0" t="n">
        <f aca="false">ABS(G29)/AM_AF_ref!G29</f>
        <v>0</v>
      </c>
      <c r="Q29" s="0" t="n">
        <f aca="false">ABS(H29)/AM_AF_ref!H29</f>
        <v>-0</v>
      </c>
    </row>
    <row r="30" customFormat="false" ht="12.8" hidden="false" customHeight="false" outlineLevel="0" collapsed="false">
      <c r="A30" s="0" t="n">
        <f aca="false">Total!A30</f>
        <v>2044</v>
      </c>
      <c r="B30" s="1" t="n">
        <f aca="false">AM_AF_ref!B30-'SC_-1_ref'!B30</f>
        <v>0</v>
      </c>
      <c r="C30" s="1" t="n">
        <f aca="false">AM_AF_ref!C30-'SC_-1_ref'!C30</f>
        <v>0</v>
      </c>
      <c r="D30" s="1" t="n">
        <f aca="false">AM_AF_ref!D30-'SC_-1_ref'!D30</f>
        <v>0</v>
      </c>
      <c r="E30" s="1" t="n">
        <f aca="false">AM_AF_ref!E30-'SC_-1_ref'!E30</f>
        <v>0</v>
      </c>
      <c r="F30" s="1" t="n">
        <f aca="false">AM_AF_ref!F30-'SC_-1_ref'!F30</f>
        <v>0</v>
      </c>
      <c r="G30" s="1" t="n">
        <f aca="false">AM_AF_ref!G30-'SC_-1_ref'!G30</f>
        <v>0</v>
      </c>
      <c r="H30" s="1" t="n">
        <f aca="false">AM_AF_ref!H30-'SC_-1_ref'!H30</f>
        <v>0</v>
      </c>
      <c r="K30" s="0" t="n">
        <f aca="false">ABS(B30)/AM_AF_ref!B30</f>
        <v>0</v>
      </c>
      <c r="L30" s="0" t="n">
        <f aca="false">ABS(C30)/AM_AF_ref!C30</f>
        <v>0</v>
      </c>
      <c r="M30" s="0" t="n">
        <f aca="false">ABS(D30)/AM_AF_ref!D30</f>
        <v>-0</v>
      </c>
      <c r="N30" s="0" t="n">
        <f aca="false">ABS(E30)/AM_AF_ref!E30</f>
        <v>-0</v>
      </c>
      <c r="O30" s="0" t="n">
        <f aca="false">ABS(F30)/AM_AF_ref!F30</f>
        <v>0</v>
      </c>
      <c r="P30" s="0" t="n">
        <f aca="false">ABS(G30)/AM_AF_ref!G30</f>
        <v>0</v>
      </c>
      <c r="Q30" s="0" t="n">
        <f aca="false">ABS(H30)/AM_AF_ref!H30</f>
        <v>0</v>
      </c>
    </row>
    <row r="31" customFormat="false" ht="12.8" hidden="false" customHeight="false" outlineLevel="0" collapsed="false">
      <c r="A31" s="0" t="n">
        <f aca="false">Total!A31</f>
        <v>2045</v>
      </c>
      <c r="B31" s="1" t="n">
        <f aca="false">AM_AF_ref!B31-'SC_-1_ref'!B31</f>
        <v>0</v>
      </c>
      <c r="C31" s="1" t="n">
        <f aca="false">AM_AF_ref!C31-'SC_-1_ref'!C31</f>
        <v>0</v>
      </c>
      <c r="D31" s="1" t="n">
        <f aca="false">AM_AF_ref!D31-'SC_-1_ref'!D31</f>
        <v>0</v>
      </c>
      <c r="E31" s="1" t="n">
        <f aca="false">AM_AF_ref!E31-'SC_-1_ref'!E31</f>
        <v>0</v>
      </c>
      <c r="F31" s="1" t="n">
        <f aca="false">AM_AF_ref!F31-'SC_-1_ref'!F31</f>
        <v>0</v>
      </c>
      <c r="G31" s="1" t="n">
        <f aca="false">AM_AF_ref!G31-'SC_-1_ref'!G31</f>
        <v>0</v>
      </c>
      <c r="H31" s="1" t="n">
        <f aca="false">AM_AF_ref!H31-'SC_-1_ref'!H31</f>
        <v>0</v>
      </c>
      <c r="K31" s="0" t="n">
        <f aca="false">ABS(B31)/AM_AF_ref!B31</f>
        <v>0</v>
      </c>
      <c r="L31" s="0" t="n">
        <f aca="false">ABS(C31)/AM_AF_ref!C31</f>
        <v>0</v>
      </c>
      <c r="M31" s="0" t="n">
        <f aca="false">ABS(D31)/AM_AF_ref!D31</f>
        <v>-0</v>
      </c>
      <c r="N31" s="0" t="n">
        <f aca="false">ABS(E31)/AM_AF_ref!E31</f>
        <v>-0</v>
      </c>
      <c r="O31" s="0" t="n">
        <f aca="false">ABS(F31)/AM_AF_ref!F31</f>
        <v>0</v>
      </c>
      <c r="P31" s="0" t="n">
        <f aca="false">ABS(G31)/AM_AF_ref!G31</f>
        <v>0</v>
      </c>
      <c r="Q31" s="0" t="n">
        <f aca="false">ABS(H31)/AM_AF_ref!H31</f>
        <v>0</v>
      </c>
    </row>
    <row r="32" customFormat="false" ht="12.8" hidden="false" customHeight="false" outlineLevel="0" collapsed="false">
      <c r="A32" s="0" t="n">
        <f aca="false">Total!A32</f>
        <v>2046</v>
      </c>
      <c r="B32" s="1" t="n">
        <f aca="false">AM_AF_ref!B32-'SC_-1_ref'!B32</f>
        <v>0</v>
      </c>
      <c r="C32" s="1" t="n">
        <f aca="false">AM_AF_ref!C32-'SC_-1_ref'!C32</f>
        <v>0</v>
      </c>
      <c r="D32" s="1" t="n">
        <f aca="false">AM_AF_ref!D32-'SC_-1_ref'!D32</f>
        <v>0</v>
      </c>
      <c r="E32" s="1" t="n">
        <f aca="false">AM_AF_ref!E32-'SC_-1_ref'!E32</f>
        <v>0</v>
      </c>
      <c r="F32" s="1" t="n">
        <f aca="false">AM_AF_ref!F32-'SC_-1_ref'!F32</f>
        <v>0</v>
      </c>
      <c r="G32" s="1" t="n">
        <f aca="false">AM_AF_ref!G32-'SC_-1_ref'!G32</f>
        <v>0</v>
      </c>
      <c r="H32" s="1" t="n">
        <f aca="false">AM_AF_ref!H32-'SC_-1_ref'!H32</f>
        <v>0</v>
      </c>
      <c r="K32" s="0" t="n">
        <f aca="false">ABS(B32)/AM_AF_ref!B32</f>
        <v>0</v>
      </c>
      <c r="L32" s="0" t="n">
        <f aca="false">ABS(C32)/AM_AF_ref!C32</f>
        <v>0</v>
      </c>
      <c r="M32" s="0" t="n">
        <f aca="false">ABS(D32)/AM_AF_ref!D32</f>
        <v>-0</v>
      </c>
      <c r="N32" s="0" t="n">
        <f aca="false">ABS(E32)/AM_AF_ref!E32</f>
        <v>-0</v>
      </c>
      <c r="O32" s="0" t="n">
        <f aca="false">ABS(F32)/AM_AF_ref!F32</f>
        <v>0</v>
      </c>
      <c r="P32" s="0" t="n">
        <f aca="false">ABS(G32)/AM_AF_ref!G32</f>
        <v>0</v>
      </c>
      <c r="Q32" s="0" t="n">
        <f aca="false">ABS(H32)/AM_AF_ref!H32</f>
        <v>0</v>
      </c>
    </row>
    <row r="33" customFormat="false" ht="12.8" hidden="false" customHeight="false" outlineLevel="0" collapsed="false">
      <c r="A33" s="0" t="n">
        <f aca="false">Total!A33</f>
        <v>2047</v>
      </c>
      <c r="B33" s="1" t="n">
        <f aca="false">AM_AF_ref!B33-'SC_-1_ref'!B33</f>
        <v>0</v>
      </c>
      <c r="C33" s="1" t="n">
        <f aca="false">AM_AF_ref!C33-'SC_-1_ref'!C33</f>
        <v>0</v>
      </c>
      <c r="D33" s="1" t="n">
        <f aca="false">AM_AF_ref!D33-'SC_-1_ref'!D33</f>
        <v>0</v>
      </c>
      <c r="E33" s="1" t="n">
        <f aca="false">AM_AF_ref!E33-'SC_-1_ref'!E33</f>
        <v>0</v>
      </c>
      <c r="F33" s="1" t="n">
        <f aca="false">AM_AF_ref!F33-'SC_-1_ref'!F33</f>
        <v>0</v>
      </c>
      <c r="G33" s="1" t="n">
        <f aca="false">AM_AF_ref!G33-'SC_-1_ref'!G33</f>
        <v>0</v>
      </c>
      <c r="H33" s="1" t="n">
        <f aca="false">AM_AF_ref!H33-'SC_-1_ref'!H33</f>
        <v>0</v>
      </c>
      <c r="K33" s="0" t="n">
        <f aca="false">ABS(B33)/AM_AF_ref!B33</f>
        <v>0</v>
      </c>
      <c r="L33" s="0" t="n">
        <f aca="false">ABS(C33)/AM_AF_ref!C33</f>
        <v>0</v>
      </c>
      <c r="M33" s="0" t="n">
        <f aca="false">ABS(D33)/AM_AF_ref!D33</f>
        <v>-0</v>
      </c>
      <c r="N33" s="0" t="n">
        <f aca="false">ABS(E33)/AM_AF_ref!E33</f>
        <v>-0</v>
      </c>
      <c r="O33" s="0" t="n">
        <f aca="false">ABS(F33)/AM_AF_ref!F33</f>
        <v>0</v>
      </c>
      <c r="P33" s="0" t="n">
        <f aca="false">ABS(G33)/AM_AF_ref!G33</f>
        <v>0</v>
      </c>
      <c r="Q33" s="0" t="n">
        <f aca="false">ABS(H33)/AM_AF_ref!H33</f>
        <v>0</v>
      </c>
    </row>
    <row r="34" customFormat="false" ht="12.8" hidden="false" customHeight="false" outlineLevel="0" collapsed="false">
      <c r="A34" s="0" t="n">
        <f aca="false">Total!A34</f>
        <v>2048</v>
      </c>
      <c r="B34" s="1" t="n">
        <f aca="false">AM_AF_ref!B34-'SC_-1_ref'!B34</f>
        <v>0</v>
      </c>
      <c r="C34" s="1" t="n">
        <f aca="false">AM_AF_ref!C34-'SC_-1_ref'!C34</f>
        <v>0</v>
      </c>
      <c r="D34" s="1" t="n">
        <f aca="false">AM_AF_ref!D34-'SC_-1_ref'!D34</f>
        <v>0</v>
      </c>
      <c r="E34" s="1" t="n">
        <f aca="false">AM_AF_ref!E34-'SC_-1_ref'!E34</f>
        <v>4.80213202536106E-010</v>
      </c>
      <c r="F34" s="1" t="n">
        <f aca="false">AM_AF_ref!F34-'SC_-1_ref'!F34</f>
        <v>0</v>
      </c>
      <c r="G34" s="1" t="n">
        <f aca="false">AM_AF_ref!G34-'SC_-1_ref'!G34</f>
        <v>0</v>
      </c>
      <c r="H34" s="1" t="n">
        <f aca="false">AM_AF_ref!H34-'SC_-1_ref'!H34</f>
        <v>0</v>
      </c>
      <c r="K34" s="0" t="n">
        <f aca="false">ABS(B34)/AM_AF_ref!B34</f>
        <v>0</v>
      </c>
      <c r="L34" s="0" t="n">
        <f aca="false">ABS(C34)/AM_AF_ref!C34</f>
        <v>0</v>
      </c>
      <c r="M34" s="0" t="n">
        <f aca="false">ABS(D34)/AM_AF_ref!D34</f>
        <v>-0</v>
      </c>
      <c r="N34" s="0" t="n">
        <f aca="false">ABS(E34)/AM_AF_ref!E34</f>
        <v>4.46906140270742E-015</v>
      </c>
      <c r="O34" s="0" t="n">
        <f aca="false">ABS(F34)/AM_AF_ref!F34</f>
        <v>0</v>
      </c>
      <c r="P34" s="0" t="n">
        <f aca="false">ABS(G34)/AM_AF_ref!G34</f>
        <v>0</v>
      </c>
      <c r="Q34" s="0" t="n">
        <f aca="false">ABS(H34)/AM_AF_ref!H34</f>
        <v>0</v>
      </c>
    </row>
    <row r="35" customFormat="false" ht="12.8" hidden="false" customHeight="false" outlineLevel="0" collapsed="false">
      <c r="A35" s="0" t="n">
        <f aca="false">Total!A35</f>
        <v>2049</v>
      </c>
      <c r="B35" s="1" t="n">
        <f aca="false">AM_AF_ref!B35-'SC_-1_ref'!B35</f>
        <v>0</v>
      </c>
      <c r="C35" s="1" t="n">
        <f aca="false">AM_AF_ref!C35-'SC_-1_ref'!C35</f>
        <v>0</v>
      </c>
      <c r="D35" s="1" t="n">
        <f aca="false">AM_AF_ref!D35-'SC_-1_ref'!D35</f>
        <v>0</v>
      </c>
      <c r="E35" s="1" t="n">
        <f aca="false">AM_AF_ref!E35-'SC_-1_ref'!E35</f>
        <v>0</v>
      </c>
      <c r="F35" s="1" t="n">
        <f aca="false">AM_AF_ref!F35-'SC_-1_ref'!F35</f>
        <v>0</v>
      </c>
      <c r="G35" s="1" t="n">
        <f aca="false">AM_AF_ref!G35-'SC_-1_ref'!G35</f>
        <v>0</v>
      </c>
      <c r="H35" s="1" t="n">
        <f aca="false">AM_AF_ref!H35-'SC_-1_ref'!H35</f>
        <v>0</v>
      </c>
      <c r="K35" s="0" t="n">
        <f aca="false">ABS(B35)/AM_AF_ref!B35</f>
        <v>0</v>
      </c>
      <c r="L35" s="0" t="n">
        <f aca="false">ABS(C35)/AM_AF_ref!C35</f>
        <v>0</v>
      </c>
      <c r="M35" s="0" t="n">
        <f aca="false">ABS(D35)/AM_AF_ref!D35</f>
        <v>-0</v>
      </c>
      <c r="N35" s="0" t="n">
        <f aca="false">ABS(E35)/AM_AF_ref!E35</f>
        <v>0</v>
      </c>
      <c r="O35" s="0" t="n">
        <f aca="false">ABS(F35)/AM_AF_ref!F35</f>
        <v>0</v>
      </c>
      <c r="P35" s="0" t="n">
        <f aca="false">ABS(G35)/AM_AF_ref!G35</f>
        <v>0</v>
      </c>
      <c r="Q35" s="0" t="n">
        <f aca="false">ABS(H35)/AM_AF_ref!H35</f>
        <v>0</v>
      </c>
    </row>
    <row r="36" customFormat="false" ht="12.8" hidden="false" customHeight="false" outlineLevel="0" collapsed="false">
      <c r="A36" s="0" t="n">
        <f aca="false">Total!A36</f>
        <v>2050</v>
      </c>
      <c r="B36" s="1" t="n">
        <f aca="false">AM_AF_ref!B36-'SC_-1_ref'!B36</f>
        <v>0</v>
      </c>
      <c r="C36" s="1" t="n">
        <f aca="false">AM_AF_ref!C36-'SC_-1_ref'!C36</f>
        <v>0</v>
      </c>
      <c r="D36" s="1" t="n">
        <f aca="false">AM_AF_ref!D36-'SC_-1_ref'!D36</f>
        <v>0</v>
      </c>
      <c r="E36" s="1" t="n">
        <f aca="false">AM_AF_ref!E36-'SC_-1_ref'!E36</f>
        <v>0</v>
      </c>
      <c r="F36" s="1" t="n">
        <f aca="false">AM_AF_ref!F36-'SC_-1_ref'!F36</f>
        <v>0</v>
      </c>
      <c r="G36" s="1" t="n">
        <f aca="false">AM_AF_ref!G36-'SC_-1_ref'!G36</f>
        <v>0</v>
      </c>
      <c r="H36" s="1" t="n">
        <f aca="false">AM_AF_ref!H36-'SC_-1_ref'!H36</f>
        <v>0</v>
      </c>
      <c r="K36" s="0" t="n">
        <f aca="false">ABS(B36)/AM_AF_ref!B36</f>
        <v>0</v>
      </c>
      <c r="L36" s="0" t="n">
        <f aca="false">ABS(C36)/AM_AF_ref!C36</f>
        <v>0</v>
      </c>
      <c r="M36" s="0" t="n">
        <f aca="false">ABS(D36)/AM_AF_ref!D36</f>
        <v>-0</v>
      </c>
      <c r="N36" s="0" t="n">
        <f aca="false">ABS(E36)/AM_AF_ref!E36</f>
        <v>-0</v>
      </c>
      <c r="O36" s="0" t="n">
        <f aca="false">ABS(F36)/AM_AF_ref!F36</f>
        <v>0</v>
      </c>
      <c r="P36" s="0" t="n">
        <f aca="false">ABS(G36)/AM_AF_ref!G36</f>
        <v>0</v>
      </c>
      <c r="Q36" s="0" t="n">
        <f aca="false">ABS(H36)/AM_AF_ref!H36</f>
        <v>0</v>
      </c>
    </row>
    <row r="37" customFormat="false" ht="12.8" hidden="false" customHeight="false" outlineLevel="0" collapsed="false">
      <c r="A37" s="0" t="n">
        <f aca="false">Total!A37</f>
        <v>2051</v>
      </c>
      <c r="B37" s="1" t="n">
        <f aca="false">AM_AF_ref!B37-'SC_-1_ref'!B37</f>
        <v>0</v>
      </c>
      <c r="C37" s="1" t="n">
        <f aca="false">AM_AF_ref!C37-'SC_-1_ref'!C37</f>
        <v>0</v>
      </c>
      <c r="D37" s="1" t="n">
        <f aca="false">AM_AF_ref!D37-'SC_-1_ref'!D37</f>
        <v>0</v>
      </c>
      <c r="E37" s="1" t="n">
        <f aca="false">AM_AF_ref!E37-'SC_-1_ref'!E37</f>
        <v>0</v>
      </c>
      <c r="F37" s="1" t="n">
        <f aca="false">AM_AF_ref!F37-'SC_-1_ref'!F37</f>
        <v>0</v>
      </c>
      <c r="G37" s="1" t="n">
        <f aca="false">AM_AF_ref!G37-'SC_-1_ref'!G37</f>
        <v>0</v>
      </c>
      <c r="H37" s="1" t="n">
        <f aca="false">AM_AF_ref!H37-'SC_-1_ref'!H37</f>
        <v>0</v>
      </c>
      <c r="K37" s="0" t="n">
        <f aca="false">ABS(B37)/AM_AF_ref!B37</f>
        <v>0</v>
      </c>
      <c r="L37" s="0" t="n">
        <f aca="false">ABS(C37)/AM_AF_ref!C37</f>
        <v>0</v>
      </c>
      <c r="M37" s="0" t="n">
        <f aca="false">ABS(D37)/AM_AF_ref!D37</f>
        <v>-0</v>
      </c>
      <c r="N37" s="0" t="n">
        <f aca="false">ABS(E37)/AM_AF_ref!E37</f>
        <v>0</v>
      </c>
      <c r="O37" s="0" t="n">
        <f aca="false">ABS(F37)/AM_AF_ref!F37</f>
        <v>0</v>
      </c>
      <c r="P37" s="0" t="n">
        <f aca="false">ABS(G37)/AM_AF_ref!G37</f>
        <v>0</v>
      </c>
      <c r="Q37" s="0" t="n">
        <f aca="false">ABS(H37)/AM_AF_ref!H37</f>
        <v>0</v>
      </c>
    </row>
    <row r="38" customFormat="false" ht="12.8" hidden="false" customHeight="false" outlineLevel="0" collapsed="false">
      <c r="A38" s="0" t="n">
        <f aca="false">Total!A38</f>
        <v>2052</v>
      </c>
      <c r="B38" s="1" t="n">
        <f aca="false">AM_AF_ref!B38-'SC_-1_ref'!B38</f>
        <v>0</v>
      </c>
      <c r="C38" s="1" t="n">
        <f aca="false">AM_AF_ref!C38-'SC_-1_ref'!C38</f>
        <v>0</v>
      </c>
      <c r="D38" s="1" t="n">
        <f aca="false">AM_AF_ref!D38-'SC_-1_ref'!D38</f>
        <v>0</v>
      </c>
      <c r="E38" s="1" t="n">
        <f aca="false">AM_AF_ref!E38-'SC_-1_ref'!E38</f>
        <v>0</v>
      </c>
      <c r="F38" s="1" t="n">
        <f aca="false">AM_AF_ref!F38-'SC_-1_ref'!F38</f>
        <v>0</v>
      </c>
      <c r="G38" s="1" t="n">
        <f aca="false">AM_AF_ref!G38-'SC_-1_ref'!G38</f>
        <v>0</v>
      </c>
      <c r="H38" s="1" t="n">
        <f aca="false">AM_AF_ref!H38-'SC_-1_ref'!H38</f>
        <v>0</v>
      </c>
      <c r="K38" s="0" t="n">
        <f aca="false">ABS(B38)/AM_AF_ref!B38</f>
        <v>0</v>
      </c>
      <c r="L38" s="0" t="n">
        <f aca="false">ABS(C38)/AM_AF_ref!C38</f>
        <v>0</v>
      </c>
      <c r="M38" s="0" t="n">
        <f aca="false">ABS(D38)/AM_AF_ref!D38</f>
        <v>-0</v>
      </c>
      <c r="N38" s="0" t="n">
        <f aca="false">ABS(E38)/AM_AF_ref!E38</f>
        <v>0</v>
      </c>
      <c r="O38" s="0" t="n">
        <f aca="false">ABS(F38)/AM_AF_ref!F38</f>
        <v>0</v>
      </c>
      <c r="P38" s="0" t="n">
        <f aca="false">ABS(G38)/AM_AF_ref!G38</f>
        <v>0</v>
      </c>
      <c r="Q38" s="0" t="n">
        <f aca="false">ABS(H38)/AM_AF_ref!H38</f>
        <v>0</v>
      </c>
    </row>
    <row r="39" customFormat="false" ht="12.8" hidden="false" customHeight="false" outlineLevel="0" collapsed="false">
      <c r="A39" s="0" t="n">
        <f aca="false">Total!A39</f>
        <v>2053</v>
      </c>
      <c r="B39" s="1" t="n">
        <f aca="false">AM_AF_ref!B39-'SC_-1_ref'!B39</f>
        <v>0</v>
      </c>
      <c r="C39" s="1" t="n">
        <f aca="false">AM_AF_ref!C39-'SC_-1_ref'!C39</f>
        <v>4.07453626394272E-010</v>
      </c>
      <c r="D39" s="1" t="n">
        <f aca="false">AM_AF_ref!D39-'SC_-1_ref'!D39</f>
        <v>0</v>
      </c>
      <c r="E39" s="1" t="n">
        <f aca="false">AM_AF_ref!E39-'SC_-1_ref'!E39</f>
        <v>0</v>
      </c>
      <c r="F39" s="1" t="n">
        <f aca="false">AM_AF_ref!F39-'SC_-1_ref'!F39</f>
        <v>0</v>
      </c>
      <c r="G39" s="1" t="n">
        <f aca="false">AM_AF_ref!G39-'SC_-1_ref'!G39</f>
        <v>0</v>
      </c>
      <c r="H39" s="1" t="n">
        <f aca="false">AM_AF_ref!H39-'SC_-1_ref'!H39</f>
        <v>0</v>
      </c>
      <c r="K39" s="0" t="n">
        <f aca="false">ABS(B39)/AM_AF_ref!B39</f>
        <v>0</v>
      </c>
      <c r="L39" s="0" t="n">
        <f aca="false">ABS(C39)/AM_AF_ref!C39</f>
        <v>3.74418169142851E-015</v>
      </c>
      <c r="M39" s="0" t="n">
        <f aca="false">ABS(D39)/AM_AF_ref!D39</f>
        <v>-0</v>
      </c>
      <c r="N39" s="0" t="n">
        <f aca="false">ABS(E39)/AM_AF_ref!E39</f>
        <v>0</v>
      </c>
      <c r="O39" s="0" t="n">
        <f aca="false">ABS(F39)/AM_AF_ref!F39</f>
        <v>0</v>
      </c>
      <c r="P39" s="0" t="n">
        <f aca="false">ABS(G39)/AM_AF_ref!G39</f>
        <v>0</v>
      </c>
      <c r="Q39" s="0" t="n">
        <f aca="false">ABS(H39)/AM_AF_ref!H39</f>
        <v>0</v>
      </c>
    </row>
    <row r="40" customFormat="false" ht="12.8" hidden="false" customHeight="false" outlineLevel="0" collapsed="false">
      <c r="A40" s="0" t="n">
        <f aca="false">Total!A40</f>
        <v>2054</v>
      </c>
      <c r="B40" s="1" t="n">
        <f aca="false">AM_AF_ref!B40-'SC_-1_ref'!B40</f>
        <v>0</v>
      </c>
      <c r="C40" s="1" t="n">
        <f aca="false">AM_AF_ref!C40-'SC_-1_ref'!C40</f>
        <v>0</v>
      </c>
      <c r="D40" s="1" t="n">
        <f aca="false">AM_AF_ref!D40-'SC_-1_ref'!D40</f>
        <v>4.65661287307739E-010</v>
      </c>
      <c r="E40" s="1" t="n">
        <f aca="false">AM_AF_ref!E40-'SC_-1_ref'!E40</f>
        <v>0</v>
      </c>
      <c r="F40" s="1" t="n">
        <f aca="false">AM_AF_ref!F40-'SC_-1_ref'!F40</f>
        <v>0</v>
      </c>
      <c r="G40" s="1" t="n">
        <f aca="false">AM_AF_ref!G40-'SC_-1_ref'!G40</f>
        <v>0</v>
      </c>
      <c r="H40" s="1" t="n">
        <f aca="false">AM_AF_ref!H40-'SC_-1_ref'!H40</f>
        <v>0</v>
      </c>
      <c r="K40" s="0" t="n">
        <f aca="false">ABS(B40)/AM_AF_ref!B40</f>
        <v>0</v>
      </c>
      <c r="L40" s="0" t="n">
        <f aca="false">ABS(C40)/AM_AF_ref!C40</f>
        <v>0</v>
      </c>
      <c r="M40" s="0" t="n">
        <f aca="false">ABS(D40)/AM_AF_ref!D40</f>
        <v>-3.77625475205614E-015</v>
      </c>
      <c r="N40" s="0" t="n">
        <f aca="false">ABS(E40)/AM_AF_ref!E40</f>
        <v>-0</v>
      </c>
      <c r="O40" s="0" t="n">
        <f aca="false">ABS(F40)/AM_AF_ref!F40</f>
        <v>0</v>
      </c>
      <c r="P40" s="0" t="n">
        <f aca="false">ABS(G40)/AM_AF_ref!G40</f>
        <v>0</v>
      </c>
      <c r="Q40" s="0" t="n">
        <f aca="false">ABS(H40)/AM_AF_ref!H40</f>
        <v>0</v>
      </c>
    </row>
    <row r="41" customFormat="false" ht="12.8" hidden="false" customHeight="false" outlineLevel="0" collapsed="false">
      <c r="A41" s="0" t="n">
        <f aca="false">Total!A41</f>
        <v>2055</v>
      </c>
      <c r="B41" s="1" t="n">
        <f aca="false">AM_AF_ref!B41-'SC_-1_ref'!B41</f>
        <v>0</v>
      </c>
      <c r="C41" s="1" t="n">
        <f aca="false">AM_AF_ref!C41-'SC_-1_ref'!C41</f>
        <v>-4.36557456851006E-010</v>
      </c>
      <c r="D41" s="1" t="n">
        <f aca="false">AM_AF_ref!D41-'SC_-1_ref'!D41</f>
        <v>0</v>
      </c>
      <c r="E41" s="1" t="n">
        <f aca="false">AM_AF_ref!E41-'SC_-1_ref'!E41</f>
        <v>0</v>
      </c>
      <c r="F41" s="1" t="n">
        <f aca="false">AM_AF_ref!F41-'SC_-1_ref'!F41</f>
        <v>0</v>
      </c>
      <c r="G41" s="1" t="n">
        <f aca="false">AM_AF_ref!G41-'SC_-1_ref'!G41</f>
        <v>0</v>
      </c>
      <c r="H41" s="1" t="n">
        <f aca="false">AM_AF_ref!H41-'SC_-1_ref'!H41</f>
        <v>0</v>
      </c>
      <c r="K41" s="0" t="n">
        <f aca="false">ABS(B41)/AM_AF_ref!B41</f>
        <v>0</v>
      </c>
      <c r="L41" s="0" t="n">
        <f aca="false">ABS(C41)/AM_AF_ref!C41</f>
        <v>3.68124397723031E-015</v>
      </c>
      <c r="M41" s="0" t="n">
        <f aca="false">ABS(D41)/AM_AF_ref!D41</f>
        <v>-0</v>
      </c>
      <c r="N41" s="0" t="n">
        <f aca="false">ABS(E41)/AM_AF_ref!E41</f>
        <v>0</v>
      </c>
      <c r="O41" s="0" t="n">
        <f aca="false">ABS(F41)/AM_AF_ref!F41</f>
        <v>0</v>
      </c>
      <c r="P41" s="0" t="n">
        <f aca="false">ABS(G41)/AM_AF_ref!G41</f>
        <v>0</v>
      </c>
      <c r="Q41" s="0" t="n">
        <f aca="false">ABS(H41)/AM_AF_ref!H41</f>
        <v>0</v>
      </c>
    </row>
    <row r="42" customFormat="false" ht="12.8" hidden="false" customHeight="false" outlineLevel="0" collapsed="false">
      <c r="A42" s="0" t="n">
        <f aca="false">Total!A42</f>
        <v>2056</v>
      </c>
      <c r="B42" s="1" t="n">
        <f aca="false">AM_AF_ref!B42-'SC_-1_ref'!B42</f>
        <v>4.91127138957381E-011</v>
      </c>
      <c r="C42" s="1" t="n">
        <f aca="false">AM_AF_ref!C42-'SC_-1_ref'!C42</f>
        <v>0</v>
      </c>
      <c r="D42" s="1" t="n">
        <f aca="false">AM_AF_ref!D42-'SC_-1_ref'!D42</f>
        <v>0</v>
      </c>
      <c r="E42" s="1" t="n">
        <f aca="false">AM_AF_ref!E42-'SC_-1_ref'!E42</f>
        <v>0</v>
      </c>
      <c r="F42" s="1" t="n">
        <f aca="false">AM_AF_ref!F42-'SC_-1_ref'!F42</f>
        <v>0</v>
      </c>
      <c r="G42" s="1" t="n">
        <f aca="false">AM_AF_ref!G42-'SC_-1_ref'!G42</f>
        <v>0</v>
      </c>
      <c r="H42" s="1" t="n">
        <f aca="false">AM_AF_ref!H42-'SC_-1_ref'!H42</f>
        <v>0</v>
      </c>
      <c r="K42" s="0" t="n">
        <f aca="false">ABS(B42)/AM_AF_ref!B42</f>
        <v>-3.72680060204292E-015</v>
      </c>
      <c r="L42" s="0" t="n">
        <f aca="false">ABS(C42)/AM_AF_ref!C42</f>
        <v>-0</v>
      </c>
      <c r="M42" s="0" t="n">
        <f aca="false">ABS(D42)/AM_AF_ref!D42</f>
        <v>-0</v>
      </c>
      <c r="N42" s="0" t="n">
        <f aca="false">ABS(E42)/AM_AF_ref!E42</f>
        <v>0</v>
      </c>
      <c r="O42" s="0" t="n">
        <f aca="false">ABS(F42)/AM_AF_ref!F42</f>
        <v>0</v>
      </c>
      <c r="P42" s="0" t="n">
        <f aca="false">ABS(G42)/AM_AF_ref!G42</f>
        <v>0</v>
      </c>
      <c r="Q42" s="0" t="n">
        <f aca="false">ABS(H42)/AM_AF_ref!H42</f>
        <v>0</v>
      </c>
    </row>
    <row r="43" customFormat="false" ht="12.8" hidden="false" customHeight="false" outlineLevel="0" collapsed="false">
      <c r="A43" s="0" t="n">
        <f aca="false">Total!A43</f>
        <v>2057</v>
      </c>
      <c r="B43" s="1" t="n">
        <f aca="false">AM_AF_ref!B43-'SC_-1_ref'!B43</f>
        <v>0</v>
      </c>
      <c r="C43" s="1" t="n">
        <f aca="false">AM_AF_ref!C43-'SC_-1_ref'!C43</f>
        <v>0</v>
      </c>
      <c r="D43" s="1" t="n">
        <f aca="false">AM_AF_ref!D43-'SC_-1_ref'!D43</f>
        <v>0</v>
      </c>
      <c r="E43" s="1" t="n">
        <f aca="false">AM_AF_ref!E43-'SC_-1_ref'!E43</f>
        <v>0</v>
      </c>
      <c r="F43" s="1" t="n">
        <f aca="false">AM_AF_ref!F43-'SC_-1_ref'!F43</f>
        <v>0</v>
      </c>
      <c r="G43" s="1" t="n">
        <f aca="false">AM_AF_ref!G43-'SC_-1_ref'!G43</f>
        <v>0</v>
      </c>
      <c r="H43" s="1" t="n">
        <f aca="false">AM_AF_ref!H43-'SC_-1_ref'!H43</f>
        <v>0</v>
      </c>
      <c r="K43" s="0" t="n">
        <f aca="false">ABS(B43)/AM_AF_ref!B43</f>
        <v>-0</v>
      </c>
      <c r="L43" s="0" t="n">
        <f aca="false">ABS(C43)/AM_AF_ref!C43</f>
        <v>-0</v>
      </c>
      <c r="M43" s="0" t="n">
        <f aca="false">ABS(D43)/AM_AF_ref!D43</f>
        <v>-0</v>
      </c>
      <c r="N43" s="0" t="n">
        <f aca="false">ABS(E43)/AM_AF_ref!E43</f>
        <v>0</v>
      </c>
      <c r="O43" s="0" t="n">
        <f aca="false">ABS(F43)/AM_AF_ref!F43</f>
        <v>0</v>
      </c>
      <c r="P43" s="0" t="n">
        <f aca="false">ABS(G43)/AM_AF_ref!G43</f>
        <v>0</v>
      </c>
      <c r="Q43" s="0" t="n">
        <f aca="false">ABS(H43)/AM_AF_ref!H43</f>
        <v>0</v>
      </c>
    </row>
    <row r="44" customFormat="false" ht="12.8" hidden="false" customHeight="false" outlineLevel="0" collapsed="false">
      <c r="A44" s="0" t="n">
        <f aca="false">Total!A44</f>
        <v>2058</v>
      </c>
      <c r="B44" s="1" t="n">
        <f aca="false">AM_AF_ref!B44-'SC_-1_ref'!B44</f>
        <v>0</v>
      </c>
      <c r="C44" s="1" t="n">
        <f aca="false">AM_AF_ref!C44-'SC_-1_ref'!C44</f>
        <v>0</v>
      </c>
      <c r="D44" s="1" t="n">
        <f aca="false">AM_AF_ref!D44-'SC_-1_ref'!D44</f>
        <v>0</v>
      </c>
      <c r="E44" s="1" t="n">
        <f aca="false">AM_AF_ref!E44-'SC_-1_ref'!E44</f>
        <v>0</v>
      </c>
      <c r="F44" s="1" t="n">
        <f aca="false">AM_AF_ref!F44-'SC_-1_ref'!F44</f>
        <v>0</v>
      </c>
      <c r="G44" s="1" t="n">
        <f aca="false">AM_AF_ref!G44-'SC_-1_ref'!G44</f>
        <v>0</v>
      </c>
      <c r="H44" s="1" t="n">
        <f aca="false">AM_AF_ref!H44-'SC_-1_ref'!H44</f>
        <v>0</v>
      </c>
      <c r="K44" s="0" t="n">
        <f aca="false">ABS(B44)/AM_AF_ref!B44</f>
        <v>-0</v>
      </c>
      <c r="L44" s="0" t="n">
        <f aca="false">ABS(C44)/AM_AF_ref!C44</f>
        <v>-0</v>
      </c>
      <c r="M44" s="0" t="n">
        <f aca="false">ABS(D44)/AM_AF_ref!D44</f>
        <v>-0</v>
      </c>
      <c r="N44" s="0" t="n">
        <f aca="false">ABS(E44)/AM_AF_ref!E44</f>
        <v>0</v>
      </c>
      <c r="O44" s="0" t="n">
        <f aca="false">ABS(F44)/AM_AF_ref!F44</f>
        <v>0</v>
      </c>
      <c r="P44" s="0" t="n">
        <f aca="false">ABS(G44)/AM_AF_ref!G44</f>
        <v>0</v>
      </c>
      <c r="Q44" s="0" t="n">
        <f aca="false">ABS(H44)/AM_AF_ref!H44</f>
        <v>0</v>
      </c>
    </row>
    <row r="45" customFormat="false" ht="12.8" hidden="false" customHeight="false" outlineLevel="0" collapsed="false">
      <c r="A45" s="0" t="n">
        <f aca="false">Total!A45</f>
        <v>2059</v>
      </c>
      <c r="B45" s="1" t="n">
        <f aca="false">AM_AF_ref!B45-'SC_-1_ref'!B45</f>
        <v>0</v>
      </c>
      <c r="C45" s="1" t="n">
        <f aca="false">AM_AF_ref!C45-'SC_-1_ref'!C45</f>
        <v>0</v>
      </c>
      <c r="D45" s="1" t="n">
        <f aca="false">AM_AF_ref!D45-'SC_-1_ref'!D45</f>
        <v>0</v>
      </c>
      <c r="E45" s="1" t="n">
        <f aca="false">AM_AF_ref!E45-'SC_-1_ref'!E45</f>
        <v>0</v>
      </c>
      <c r="F45" s="1" t="n">
        <f aca="false">AM_AF_ref!F45-'SC_-1_ref'!F45</f>
        <v>0</v>
      </c>
      <c r="G45" s="1" t="n">
        <f aca="false">AM_AF_ref!G45-'SC_-1_ref'!G45</f>
        <v>0</v>
      </c>
      <c r="H45" s="1" t="n">
        <f aca="false">AM_AF_ref!H45-'SC_-1_ref'!H45</f>
        <v>0</v>
      </c>
      <c r="K45" s="0" t="n">
        <f aca="false">ABS(B45)/AM_AF_ref!B45</f>
        <v>-0</v>
      </c>
      <c r="L45" s="0" t="n">
        <f aca="false">ABS(C45)/AM_AF_ref!C45</f>
        <v>-0</v>
      </c>
      <c r="M45" s="0" t="n">
        <f aca="false">ABS(D45)/AM_AF_ref!D45</f>
        <v>0</v>
      </c>
      <c r="N45" s="0" t="n">
        <f aca="false">ABS(E45)/AM_AF_ref!E45</f>
        <v>0</v>
      </c>
      <c r="O45" s="0" t="n">
        <f aca="false">ABS(F45)/AM_AF_ref!F45</f>
        <v>0</v>
      </c>
      <c r="P45" s="0" t="n">
        <f aca="false">ABS(G45)/AM_AF_ref!G45</f>
        <v>0</v>
      </c>
      <c r="Q45" s="0" t="n">
        <f aca="false">ABS(H45)/AM_AF_ref!H45</f>
        <v>-0</v>
      </c>
    </row>
    <row r="46" customFormat="false" ht="12.8" hidden="false" customHeight="false" outlineLevel="0" collapsed="false">
      <c r="A46" s="0" t="n">
        <f aca="false">Total!A46</f>
        <v>2060</v>
      </c>
      <c r="B46" s="1" t="n">
        <f aca="false">AM_AF_ref!B46-'SC_-1_ref'!B46</f>
        <v>0</v>
      </c>
      <c r="C46" s="1" t="n">
        <f aca="false">AM_AF_ref!C46-'SC_-1_ref'!C46</f>
        <v>0</v>
      </c>
      <c r="D46" s="1" t="n">
        <f aca="false">AM_AF_ref!D46-'SC_-1_ref'!D46</f>
        <v>0</v>
      </c>
      <c r="E46" s="1" t="n">
        <f aca="false">AM_AF_ref!E46-'SC_-1_ref'!E46</f>
        <v>0</v>
      </c>
      <c r="F46" s="1" t="n">
        <f aca="false">AM_AF_ref!F46-'SC_-1_ref'!F46</f>
        <v>0</v>
      </c>
      <c r="G46" s="1" t="n">
        <f aca="false">AM_AF_ref!G46-'SC_-1_ref'!G46</f>
        <v>0</v>
      </c>
      <c r="H46" s="1" t="n">
        <f aca="false">AM_AF_ref!H46-'SC_-1_ref'!H46</f>
        <v>0</v>
      </c>
      <c r="K46" s="0" t="n">
        <f aca="false">ABS(B46)/AM_AF_ref!B46</f>
        <v>-0</v>
      </c>
      <c r="L46" s="0" t="n">
        <f aca="false">ABS(C46)/AM_AF_ref!C46</f>
        <v>-0</v>
      </c>
      <c r="M46" s="0" t="n">
        <f aca="false">ABS(D46)/AM_AF_ref!D46</f>
        <v>-0</v>
      </c>
      <c r="N46" s="0" t="n">
        <f aca="false">ABS(E46)/AM_AF_ref!E46</f>
        <v>-0</v>
      </c>
      <c r="O46" s="0" t="n">
        <f aca="false">ABS(F46)/AM_AF_ref!F46</f>
        <v>0</v>
      </c>
      <c r="P46" s="0" t="n">
        <f aca="false">ABS(G46)/AM_AF_ref!G46</f>
        <v>0</v>
      </c>
      <c r="Q46" s="0" t="n">
        <f aca="false">ABS(H46)/AM_AF_ref!H46</f>
        <v>-0</v>
      </c>
    </row>
    <row r="47" customFormat="false" ht="12.8" hidden="false" customHeight="false" outlineLevel="0" collapsed="false">
      <c r="A47" s="0" t="n">
        <f aca="false">Total!A47</f>
        <v>2061</v>
      </c>
      <c r="B47" s="1" t="n">
        <f aca="false">AM_AF_ref!B47-'SC_-1_ref'!B47</f>
        <v>0</v>
      </c>
      <c r="C47" s="1" t="n">
        <f aca="false">AM_AF_ref!C47-'SC_-1_ref'!C47</f>
        <v>0</v>
      </c>
      <c r="D47" s="1" t="n">
        <f aca="false">AM_AF_ref!D47-'SC_-1_ref'!D47</f>
        <v>0</v>
      </c>
      <c r="E47" s="1" t="n">
        <f aca="false">AM_AF_ref!E47-'SC_-1_ref'!E47</f>
        <v>0</v>
      </c>
      <c r="F47" s="1" t="n">
        <f aca="false">AM_AF_ref!F47-'SC_-1_ref'!F47</f>
        <v>0</v>
      </c>
      <c r="G47" s="1" t="n">
        <f aca="false">AM_AF_ref!G47-'SC_-1_ref'!G47</f>
        <v>0</v>
      </c>
      <c r="H47" s="1" t="n">
        <f aca="false">AM_AF_ref!H47-'SC_-1_ref'!H47</f>
        <v>0</v>
      </c>
      <c r="K47" s="0" t="n">
        <f aca="false">ABS(B47)/AM_AF_ref!B47</f>
        <v>0</v>
      </c>
      <c r="L47" s="0" t="n">
        <f aca="false">ABS(C47)/AM_AF_ref!C47</f>
        <v>0</v>
      </c>
      <c r="M47" s="0" t="n">
        <f aca="false">ABS(D47)/AM_AF_ref!D47</f>
        <v>-0</v>
      </c>
      <c r="N47" s="0" t="n">
        <f aca="false">ABS(E47)/AM_AF_ref!E47</f>
        <v>-0</v>
      </c>
      <c r="O47" s="0" t="n">
        <f aca="false">ABS(F47)/AM_AF_ref!F47</f>
        <v>0</v>
      </c>
      <c r="P47" s="0" t="n">
        <f aca="false">ABS(G47)/AM_AF_ref!G47</f>
        <v>0</v>
      </c>
      <c r="Q47" s="0" t="n">
        <f aca="false">ABS(H47)/AM_AF_ref!H47</f>
        <v>0</v>
      </c>
    </row>
    <row r="48" customFormat="false" ht="12.8" hidden="false" customHeight="false" outlineLevel="0" collapsed="false">
      <c r="A48" s="0" t="n">
        <f aca="false">Total!A48</f>
        <v>2062</v>
      </c>
      <c r="B48" s="1" t="n">
        <f aca="false">AM_AF_ref!B48-'SC_-1_ref'!B48</f>
        <v>0</v>
      </c>
      <c r="C48" s="1" t="n">
        <f aca="false">AM_AF_ref!C48-'SC_-1_ref'!C48</f>
        <v>0</v>
      </c>
      <c r="D48" s="1" t="n">
        <f aca="false">AM_AF_ref!D48-'SC_-1_ref'!D48</f>
        <v>0</v>
      </c>
      <c r="E48" s="1" t="n">
        <f aca="false">AM_AF_ref!E48-'SC_-1_ref'!E48</f>
        <v>0</v>
      </c>
      <c r="F48" s="1" t="n">
        <f aca="false">AM_AF_ref!F48-'SC_-1_ref'!F48</f>
        <v>0</v>
      </c>
      <c r="G48" s="1" t="n">
        <f aca="false">AM_AF_ref!G48-'SC_-1_ref'!G48</f>
        <v>0</v>
      </c>
      <c r="H48" s="1" t="n">
        <f aca="false">AM_AF_ref!H48-'SC_-1_ref'!H48</f>
        <v>0</v>
      </c>
      <c r="K48" s="0" t="n">
        <f aca="false">ABS(B48)/AM_AF_ref!B48</f>
        <v>-0</v>
      </c>
      <c r="L48" s="0" t="n">
        <f aca="false">ABS(C48)/AM_AF_ref!C48</f>
        <v>-0</v>
      </c>
      <c r="M48" s="0" t="n">
        <f aca="false">ABS(D48)/AM_AF_ref!D48</f>
        <v>0</v>
      </c>
      <c r="N48" s="0" t="n">
        <f aca="false">ABS(E48)/AM_AF_ref!E48</f>
        <v>0</v>
      </c>
      <c r="O48" s="0" t="n">
        <f aca="false">ABS(F48)/AM_AF_ref!F48</f>
        <v>0</v>
      </c>
      <c r="P48" s="0" t="n">
        <f aca="false">ABS(G48)/AM_AF_ref!G48</f>
        <v>0</v>
      </c>
      <c r="Q48" s="0" t="n">
        <f aca="false">ABS(H48)/AM_AF_ref!H48</f>
        <v>-0</v>
      </c>
    </row>
    <row r="49" customFormat="false" ht="12.8" hidden="false" customHeight="false" outlineLevel="0" collapsed="false">
      <c r="A49" s="0" t="n">
        <f aca="false">Total!A49</f>
        <v>2063</v>
      </c>
      <c r="B49" s="1" t="n">
        <f aca="false">AM_AF_ref!B49-'SC_-1_ref'!B49</f>
        <v>0</v>
      </c>
      <c r="C49" s="1" t="n">
        <f aca="false">AM_AF_ref!C49-'SC_-1_ref'!C49</f>
        <v>0</v>
      </c>
      <c r="D49" s="1" t="n">
        <f aca="false">AM_AF_ref!D49-'SC_-1_ref'!D49</f>
        <v>0</v>
      </c>
      <c r="E49" s="1" t="n">
        <f aca="false">AM_AF_ref!E49-'SC_-1_ref'!E49</f>
        <v>0</v>
      </c>
      <c r="F49" s="1" t="n">
        <f aca="false">AM_AF_ref!F49-'SC_-1_ref'!F49</f>
        <v>0</v>
      </c>
      <c r="G49" s="1" t="n">
        <f aca="false">AM_AF_ref!G49-'SC_-1_ref'!G49</f>
        <v>0</v>
      </c>
      <c r="H49" s="1" t="n">
        <f aca="false">AM_AF_ref!H49-'SC_-1_ref'!H49</f>
        <v>0</v>
      </c>
      <c r="K49" s="0" t="n">
        <f aca="false">ABS(B49)/AM_AF_ref!B49</f>
        <v>-0</v>
      </c>
      <c r="L49" s="0" t="n">
        <f aca="false">ABS(C49)/AM_AF_ref!C49</f>
        <v>-0</v>
      </c>
      <c r="M49" s="0" t="n">
        <f aca="false">ABS(D49)/AM_AF_ref!D49</f>
        <v>-0</v>
      </c>
      <c r="N49" s="0" t="n">
        <f aca="false">ABS(E49)/AM_AF_ref!E49</f>
        <v>-0</v>
      </c>
      <c r="O49" s="0" t="n">
        <f aca="false">ABS(F49)/AM_AF_ref!F49</f>
        <v>0</v>
      </c>
      <c r="P49" s="0" t="n">
        <f aca="false">ABS(G49)/AM_AF_ref!G49</f>
        <v>0</v>
      </c>
      <c r="Q49" s="0" t="n">
        <f aca="false">ABS(H49)/AM_AF_ref!H49</f>
        <v>-0</v>
      </c>
    </row>
    <row r="50" customFormat="false" ht="12.8" hidden="false" customHeight="false" outlineLevel="0" collapsed="false">
      <c r="A50" s="0" t="n">
        <f aca="false">Total!A50</f>
        <v>2064</v>
      </c>
      <c r="B50" s="1" t="n">
        <f aca="false">AM_AF_ref!B50-'SC_-1_ref'!B50</f>
        <v>4.19095158576965E-009</v>
      </c>
      <c r="C50" s="1" t="n">
        <f aca="false">AM_AF_ref!C50-'SC_-1_ref'!C50</f>
        <v>0</v>
      </c>
      <c r="D50" s="1" t="n">
        <f aca="false">AM_AF_ref!D50-'SC_-1_ref'!D50</f>
        <v>0</v>
      </c>
      <c r="E50" s="1" t="n">
        <f aca="false">AM_AF_ref!E50-'SC_-1_ref'!E50</f>
        <v>0</v>
      </c>
      <c r="F50" s="1" t="n">
        <f aca="false">AM_AF_ref!F50-'SC_-1_ref'!F50</f>
        <v>0</v>
      </c>
      <c r="G50" s="1" t="n">
        <f aca="false">AM_AF_ref!G50-'SC_-1_ref'!G50</f>
        <v>0</v>
      </c>
      <c r="H50" s="1" t="n">
        <f aca="false">AM_AF_ref!H50-'SC_-1_ref'!H50</f>
        <v>0</v>
      </c>
      <c r="K50" s="0" t="n">
        <f aca="false">ABS(B50)/AM_AF_ref!B50</f>
        <v>-3.69674649677482E-015</v>
      </c>
      <c r="L50" s="0" t="n">
        <f aca="false">ABS(C50)/AM_AF_ref!C50</f>
        <v>-0</v>
      </c>
      <c r="M50" s="0" t="n">
        <f aca="false">ABS(D50)/AM_AF_ref!D50</f>
        <v>0</v>
      </c>
      <c r="N50" s="0" t="n">
        <f aca="false">ABS(E50)/AM_AF_ref!E50</f>
        <v>0</v>
      </c>
      <c r="O50" s="0" t="n">
        <f aca="false">ABS(F50)/AM_AF_ref!F50</f>
        <v>0</v>
      </c>
      <c r="P50" s="0" t="n">
        <f aca="false">ABS(G50)/AM_AF_ref!G50</f>
        <v>0</v>
      </c>
      <c r="Q50" s="0" t="n">
        <f aca="false">ABS(H50)/AM_AF_ref!H50</f>
        <v>-0</v>
      </c>
    </row>
    <row r="51" customFormat="false" ht="12.8" hidden="false" customHeight="false" outlineLevel="0" collapsed="false">
      <c r="A51" s="0" t="n">
        <f aca="false">Total!A51</f>
        <v>2065</v>
      </c>
      <c r="B51" s="1" t="n">
        <f aca="false">AM_AF_ref!B51-'SC_-1_ref'!B51</f>
        <v>0</v>
      </c>
      <c r="C51" s="1" t="n">
        <f aca="false">AM_AF_ref!C51-'SC_-1_ref'!C51</f>
        <v>0</v>
      </c>
      <c r="D51" s="1" t="n">
        <f aca="false">AM_AF_ref!D51-'SC_-1_ref'!D51</f>
        <v>0</v>
      </c>
      <c r="E51" s="1" t="n">
        <f aca="false">AM_AF_ref!E51-'SC_-1_ref'!E51</f>
        <v>0</v>
      </c>
      <c r="F51" s="1" t="n">
        <f aca="false">AM_AF_ref!F51-'SC_-1_ref'!F51</f>
        <v>0</v>
      </c>
      <c r="G51" s="1" t="n">
        <f aca="false">AM_AF_ref!G51-'SC_-1_ref'!G51</f>
        <v>0</v>
      </c>
      <c r="H51" s="1" t="n">
        <f aca="false">AM_AF_ref!H51-'SC_-1_ref'!H51</f>
        <v>0</v>
      </c>
      <c r="K51" s="0" t="n">
        <f aca="false">ABS(B51)/AM_AF_ref!B51</f>
        <v>0</v>
      </c>
      <c r="L51" s="0" t="n">
        <f aca="false">ABS(C51)/AM_AF_ref!C51</f>
        <v>0</v>
      </c>
      <c r="M51" s="0" t="n">
        <f aca="false">ABS(D51)/AM_AF_ref!D51</f>
        <v>-0</v>
      </c>
      <c r="N51" s="0" t="n">
        <f aca="false">ABS(E51)/AM_AF_ref!E51</f>
        <v>-0</v>
      </c>
      <c r="O51" s="0" t="n">
        <f aca="false">ABS(F51)/AM_AF_ref!F51</f>
        <v>0</v>
      </c>
      <c r="P51" s="0" t="n">
        <f aca="false">ABS(G51)/AM_AF_ref!G51</f>
        <v>0</v>
      </c>
      <c r="Q51" s="0" t="n">
        <f aca="false">ABS(H51)/AM_AF_ref!H51</f>
        <v>-0</v>
      </c>
    </row>
    <row r="52" customFormat="false" ht="12.8" hidden="false" customHeight="false" outlineLevel="0" collapsed="false">
      <c r="A52" s="0" t="n">
        <f aca="false">Total!A52</f>
        <v>2066</v>
      </c>
      <c r="B52" s="1" t="n">
        <f aca="false">AM_AF_ref!B52-'SC_-1_ref'!B52</f>
        <v>0</v>
      </c>
      <c r="C52" s="1" t="n">
        <f aca="false">AM_AF_ref!C52-'SC_-1_ref'!C52</f>
        <v>0</v>
      </c>
      <c r="D52" s="1" t="n">
        <f aca="false">AM_AF_ref!D52-'SC_-1_ref'!D52</f>
        <v>0</v>
      </c>
      <c r="E52" s="1" t="n">
        <f aca="false">AM_AF_ref!E52-'SC_-1_ref'!E52</f>
        <v>0</v>
      </c>
      <c r="F52" s="1" t="n">
        <f aca="false">AM_AF_ref!F52-'SC_-1_ref'!F52</f>
        <v>0</v>
      </c>
      <c r="G52" s="1" t="n">
        <f aca="false">AM_AF_ref!G52-'SC_-1_ref'!G52</f>
        <v>0</v>
      </c>
      <c r="H52" s="1" t="n">
        <f aca="false">AM_AF_ref!H52-'SC_-1_ref'!H52</f>
        <v>0</v>
      </c>
      <c r="K52" s="0" t="n">
        <f aca="false">ABS(B52)/AM_AF_ref!B52</f>
        <v>-0</v>
      </c>
      <c r="L52" s="0" t="n">
        <f aca="false">ABS(C52)/AM_AF_ref!C52</f>
        <v>-0</v>
      </c>
      <c r="M52" s="0" t="n">
        <f aca="false">ABS(D52)/AM_AF_ref!D52</f>
        <v>-0</v>
      </c>
      <c r="N52" s="0" t="n">
        <f aca="false">ABS(E52)/AM_AF_ref!E52</f>
        <v>-0</v>
      </c>
      <c r="O52" s="0" t="n">
        <f aca="false">ABS(F52)/AM_AF_ref!F52</f>
        <v>0</v>
      </c>
      <c r="P52" s="0" t="n">
        <f aca="false">ABS(G52)/AM_AF_ref!G52</f>
        <v>0</v>
      </c>
      <c r="Q52" s="0" t="n">
        <f aca="false">ABS(H52)/AM_AF_ref!H52</f>
        <v>-0</v>
      </c>
    </row>
    <row r="53" customFormat="false" ht="12.8" hidden="false" customHeight="false" outlineLevel="0" collapsed="false">
      <c r="A53" s="0" t="n">
        <f aca="false">Total!A53</f>
        <v>2067</v>
      </c>
      <c r="B53" s="1" t="n">
        <f aca="false">AM_AF_ref!B53-'SC_-1_ref'!B53</f>
        <v>0</v>
      </c>
      <c r="C53" s="1" t="n">
        <f aca="false">AM_AF_ref!C53-'SC_-1_ref'!C53</f>
        <v>0</v>
      </c>
      <c r="D53" s="1" t="n">
        <f aca="false">AM_AF_ref!D53-'SC_-1_ref'!D53</f>
        <v>0</v>
      </c>
      <c r="E53" s="1" t="n">
        <f aca="false">AM_AF_ref!E53-'SC_-1_ref'!E53</f>
        <v>0</v>
      </c>
      <c r="F53" s="1" t="n">
        <f aca="false">AM_AF_ref!F53-'SC_-1_ref'!F53</f>
        <v>0</v>
      </c>
      <c r="G53" s="1" t="n">
        <f aca="false">AM_AF_ref!G53-'SC_-1_ref'!G53</f>
        <v>0</v>
      </c>
      <c r="H53" s="1" t="n">
        <f aca="false">AM_AF_ref!H53-'SC_-1_ref'!H53</f>
        <v>0</v>
      </c>
      <c r="K53" s="0" t="n">
        <f aca="false">ABS(B53)/AM_AF_ref!B53</f>
        <v>0</v>
      </c>
      <c r="L53" s="0" t="n">
        <f aca="false">ABS(C53)/AM_AF_ref!C53</f>
        <v>0</v>
      </c>
      <c r="M53" s="0" t="n">
        <f aca="false">ABS(D53)/AM_AF_ref!D53</f>
        <v>-0</v>
      </c>
      <c r="N53" s="0" t="n">
        <f aca="false">ABS(E53)/AM_AF_ref!E53</f>
        <v>-0</v>
      </c>
      <c r="O53" s="0" t="n">
        <f aca="false">ABS(F53)/AM_AF_ref!F53</f>
        <v>0</v>
      </c>
      <c r="P53" s="0" t="n">
        <f aca="false">ABS(G53)/AM_AF_ref!G53</f>
        <v>0</v>
      </c>
      <c r="Q53" s="0" t="n">
        <f aca="false">ABS(H53)/AM_AF_ref!H53</f>
        <v>-0</v>
      </c>
    </row>
    <row r="54" customFormat="false" ht="12.8" hidden="false" customHeight="false" outlineLevel="0" collapsed="false">
      <c r="A54" s="0" t="n">
        <f aca="false">Total!A54</f>
        <v>2068</v>
      </c>
      <c r="B54" s="1" t="n">
        <f aca="false">AM_AF_ref!B54-'SC_-1_ref'!B54</f>
        <v>0</v>
      </c>
      <c r="C54" s="1" t="n">
        <f aca="false">AM_AF_ref!C54-'SC_-1_ref'!C54</f>
        <v>0</v>
      </c>
      <c r="D54" s="1" t="n">
        <f aca="false">AM_AF_ref!D54-'SC_-1_ref'!D54</f>
        <v>0</v>
      </c>
      <c r="E54" s="1" t="n">
        <f aca="false">AM_AF_ref!E54-'SC_-1_ref'!E54</f>
        <v>0</v>
      </c>
      <c r="F54" s="1" t="n">
        <f aca="false">AM_AF_ref!F54-'SC_-1_ref'!F54</f>
        <v>0</v>
      </c>
      <c r="G54" s="1" t="n">
        <f aca="false">AM_AF_ref!G54-'SC_-1_ref'!G54</f>
        <v>0</v>
      </c>
      <c r="H54" s="1" t="n">
        <f aca="false">AM_AF_ref!H54-'SC_-1_ref'!H54</f>
        <v>0</v>
      </c>
      <c r="K54" s="0" t="n">
        <f aca="false">ABS(B54)/AM_AF_ref!B54</f>
        <v>0</v>
      </c>
      <c r="L54" s="0" t="n">
        <f aca="false">ABS(C54)/AM_AF_ref!C54</f>
        <v>0</v>
      </c>
      <c r="M54" s="0" t="n">
        <f aca="false">ABS(D54)/AM_AF_ref!D54</f>
        <v>-0</v>
      </c>
      <c r="N54" s="0" t="n">
        <f aca="false">ABS(E54)/AM_AF_ref!E54</f>
        <v>-0</v>
      </c>
      <c r="O54" s="0" t="n">
        <f aca="false">ABS(F54)/AM_AF_ref!F54</f>
        <v>0</v>
      </c>
      <c r="P54" s="0" t="n">
        <f aca="false">ABS(G54)/AM_AF_ref!G54</f>
        <v>0</v>
      </c>
      <c r="Q54" s="0" t="n">
        <f aca="false">ABS(H54)/AM_AF_ref!H54</f>
        <v>0</v>
      </c>
    </row>
    <row r="55" customFormat="false" ht="12.8" hidden="false" customHeight="false" outlineLevel="0" collapsed="false">
      <c r="A55" s="0" t="n">
        <f aca="false">Total!A55</f>
        <v>2069</v>
      </c>
      <c r="B55" s="1" t="n">
        <f aca="false">AM_AF_ref!B55-'SC_-1_ref'!B55</f>
        <v>0</v>
      </c>
      <c r="C55" s="1" t="n">
        <f aca="false">AM_AF_ref!C55-'SC_-1_ref'!C55</f>
        <v>0</v>
      </c>
      <c r="D55" s="1" t="n">
        <f aca="false">AM_AF_ref!D55-'SC_-1_ref'!D55</f>
        <v>0</v>
      </c>
      <c r="E55" s="1" t="n">
        <f aca="false">AM_AF_ref!E55-'SC_-1_ref'!E55</f>
        <v>0</v>
      </c>
      <c r="F55" s="1" t="n">
        <f aca="false">AM_AF_ref!F55-'SC_-1_ref'!F55</f>
        <v>0</v>
      </c>
      <c r="G55" s="1" t="n">
        <f aca="false">AM_AF_ref!G55-'SC_-1_ref'!G55</f>
        <v>0</v>
      </c>
      <c r="H55" s="1" t="n">
        <f aca="false">AM_AF_ref!H55-'SC_-1_ref'!H55</f>
        <v>0</v>
      </c>
      <c r="K55" s="0" t="n">
        <f aca="false">ABS(B55)/AM_AF_ref!B55</f>
        <v>0</v>
      </c>
      <c r="L55" s="0" t="n">
        <f aca="false">ABS(C55)/AM_AF_ref!C55</f>
        <v>0</v>
      </c>
      <c r="M55" s="0" t="n">
        <f aca="false">ABS(D55)/AM_AF_ref!D55</f>
        <v>-0</v>
      </c>
      <c r="N55" s="0" t="n">
        <f aca="false">ABS(E55)/AM_AF_ref!E55</f>
        <v>-0</v>
      </c>
      <c r="O55" s="0" t="n">
        <f aca="false">ABS(F55)/AM_AF_ref!F55</f>
        <v>0</v>
      </c>
      <c r="P55" s="0" t="n">
        <f aca="false">ABS(G55)/AM_AF_ref!G55</f>
        <v>0</v>
      </c>
      <c r="Q55" s="0" t="n">
        <f aca="false">ABS(H55)/AM_AF_ref!H55</f>
        <v>0</v>
      </c>
    </row>
    <row r="56" customFormat="false" ht="12.8" hidden="false" customHeight="false" outlineLevel="0" collapsed="false">
      <c r="A56" s="0" t="n">
        <f aca="false">Total!A56</f>
        <v>2070</v>
      </c>
      <c r="B56" s="1" t="n">
        <f aca="false">AM_AF_ref!B56-'SC_-1_ref'!B56</f>
        <v>0</v>
      </c>
      <c r="C56" s="1" t="n">
        <f aca="false">AM_AF_ref!C56-'SC_-1_ref'!C56</f>
        <v>0</v>
      </c>
      <c r="D56" s="1" t="n">
        <f aca="false">AM_AF_ref!D56-'SC_-1_ref'!D56</f>
        <v>0</v>
      </c>
      <c r="E56" s="1" t="n">
        <f aca="false">AM_AF_ref!E56-'SC_-1_ref'!E56</f>
        <v>0</v>
      </c>
      <c r="F56" s="1" t="n">
        <f aca="false">AM_AF_ref!F56-'SC_-1_ref'!F56</f>
        <v>0</v>
      </c>
      <c r="G56" s="1" t="n">
        <f aca="false">AM_AF_ref!G56-'SC_-1_ref'!G56</f>
        <v>0</v>
      </c>
      <c r="H56" s="1" t="n">
        <f aca="false">AM_AF_ref!H56-'SC_-1_ref'!H56</f>
        <v>0</v>
      </c>
      <c r="K56" s="0" t="n">
        <f aca="false">ABS(B56)/AM_AF_ref!B56</f>
        <v>0</v>
      </c>
      <c r="L56" s="0" t="n">
        <f aca="false">ABS(C56)/AM_AF_ref!C56</f>
        <v>0</v>
      </c>
      <c r="M56" s="0" t="n">
        <f aca="false">ABS(D56)/AM_AF_ref!D56</f>
        <v>-0</v>
      </c>
      <c r="N56" s="0" t="n">
        <f aca="false">ABS(E56)/AM_AF_ref!E56</f>
        <v>-0</v>
      </c>
      <c r="O56" s="0" t="n">
        <f aca="false">ABS(F56)/AM_AF_ref!F56</f>
        <v>0</v>
      </c>
      <c r="P56" s="0" t="n">
        <f aca="false">ABS(G56)/AM_AF_ref!G56</f>
        <v>0</v>
      </c>
      <c r="Q56" s="0" t="n">
        <f aca="false">ABS(H56)/AM_AF_ref!H56</f>
        <v>0</v>
      </c>
    </row>
    <row r="57" customFormat="false" ht="12.8" hidden="false" customHeight="false" outlineLevel="0" collapsed="false">
      <c r="A57" s="0" t="n">
        <f aca="false">Total!A57</f>
        <v>2071</v>
      </c>
      <c r="B57" s="1" t="n">
        <f aca="false">AM_AF_ref!B57-'SC_-1_ref'!B57</f>
        <v>0</v>
      </c>
      <c r="C57" s="1" t="n">
        <f aca="false">AM_AF_ref!C57-'SC_-1_ref'!C57</f>
        <v>0</v>
      </c>
      <c r="D57" s="1" t="n">
        <f aca="false">AM_AF_ref!D57-'SC_-1_ref'!D57</f>
        <v>0</v>
      </c>
      <c r="E57" s="1" t="n">
        <f aca="false">AM_AF_ref!E57-'SC_-1_ref'!E57</f>
        <v>0</v>
      </c>
      <c r="F57" s="1" t="n">
        <f aca="false">AM_AF_ref!F57-'SC_-1_ref'!F57</f>
        <v>0</v>
      </c>
      <c r="G57" s="1" t="n">
        <f aca="false">AM_AF_ref!G57-'SC_-1_ref'!G57</f>
        <v>0</v>
      </c>
      <c r="H57" s="1" t="n">
        <f aca="false">AM_AF_ref!H57-'SC_-1_ref'!H57</f>
        <v>0</v>
      </c>
      <c r="K57" s="0" t="n">
        <f aca="false">ABS(B57)/AM_AF_ref!B57</f>
        <v>0</v>
      </c>
      <c r="L57" s="0" t="n">
        <f aca="false">ABS(C57)/AM_AF_ref!C57</f>
        <v>0</v>
      </c>
      <c r="M57" s="0" t="n">
        <f aca="false">ABS(D57)/AM_AF_ref!D57</f>
        <v>-0</v>
      </c>
      <c r="N57" s="0" t="n">
        <f aca="false">ABS(E57)/AM_AF_ref!E57</f>
        <v>-0</v>
      </c>
      <c r="O57" s="0" t="n">
        <f aca="false">ABS(F57)/AM_AF_ref!F57</f>
        <v>0</v>
      </c>
      <c r="P57" s="0" t="n">
        <f aca="false">ABS(G57)/AM_AF_ref!G57</f>
        <v>0</v>
      </c>
      <c r="Q57" s="0" t="n">
        <f aca="false">ABS(H57)/AM_AF_ref!H57</f>
        <v>0</v>
      </c>
    </row>
    <row r="58" customFormat="false" ht="12.8" hidden="false" customHeight="false" outlineLevel="0" collapsed="false">
      <c r="A58" s="0" t="n">
        <f aca="false">Total!A58</f>
        <v>2072</v>
      </c>
      <c r="B58" s="1" t="n">
        <f aca="false">AM_AF_ref!B58-'SC_-1_ref'!B58</f>
        <v>0</v>
      </c>
      <c r="C58" s="1" t="n">
        <f aca="false">AM_AF_ref!C58-'SC_-1_ref'!C58</f>
        <v>0</v>
      </c>
      <c r="D58" s="1" t="n">
        <f aca="false">AM_AF_ref!D58-'SC_-1_ref'!D58</f>
        <v>0</v>
      </c>
      <c r="E58" s="1" t="n">
        <f aca="false">AM_AF_ref!E58-'SC_-1_ref'!E58</f>
        <v>0</v>
      </c>
      <c r="F58" s="1" t="n">
        <f aca="false">AM_AF_ref!F58-'SC_-1_ref'!F58</f>
        <v>0</v>
      </c>
      <c r="G58" s="1" t="n">
        <f aca="false">AM_AF_ref!G58-'SC_-1_ref'!G58</f>
        <v>0</v>
      </c>
      <c r="H58" s="1" t="n">
        <f aca="false">AM_AF_ref!H58-'SC_-1_ref'!H58</f>
        <v>0</v>
      </c>
      <c r="K58" s="0" t="n">
        <f aca="false">ABS(B58)/AM_AF_ref!B58</f>
        <v>0</v>
      </c>
      <c r="L58" s="0" t="n">
        <f aca="false">ABS(C58)/AM_AF_ref!C58</f>
        <v>0</v>
      </c>
      <c r="M58" s="0" t="n">
        <f aca="false">ABS(D58)/AM_AF_ref!D58</f>
        <v>-0</v>
      </c>
      <c r="N58" s="0" t="n">
        <f aca="false">ABS(E58)/AM_AF_ref!E58</f>
        <v>-0</v>
      </c>
      <c r="O58" s="0" t="n">
        <f aca="false">ABS(F58)/AM_AF_ref!F58</f>
        <v>0</v>
      </c>
      <c r="P58" s="0" t="n">
        <f aca="false">ABS(G58)/AM_AF_ref!G58</f>
        <v>0</v>
      </c>
      <c r="Q58" s="0" t="n">
        <f aca="false">ABS(H58)/AM_AF_ref!H58</f>
        <v>0</v>
      </c>
    </row>
    <row r="59" customFormat="false" ht="12.8" hidden="false" customHeight="false" outlineLevel="0" collapsed="false">
      <c r="A59" s="0" t="n">
        <f aca="false">Total!A59</f>
        <v>2073</v>
      </c>
      <c r="B59" s="1" t="n">
        <f aca="false">AM_AF_ref!B59-'SC_-1_ref'!B59</f>
        <v>0</v>
      </c>
      <c r="C59" s="1" t="n">
        <f aca="false">AM_AF_ref!C59-'SC_-1_ref'!C59</f>
        <v>0</v>
      </c>
      <c r="D59" s="1" t="n">
        <f aca="false">AM_AF_ref!D59-'SC_-1_ref'!D59</f>
        <v>0</v>
      </c>
      <c r="E59" s="1" t="n">
        <f aca="false">AM_AF_ref!E59-'SC_-1_ref'!E59</f>
        <v>0</v>
      </c>
      <c r="F59" s="1" t="n">
        <f aca="false">AM_AF_ref!F59-'SC_-1_ref'!F59</f>
        <v>0</v>
      </c>
      <c r="G59" s="1" t="n">
        <f aca="false">AM_AF_ref!G59-'SC_-1_ref'!G59</f>
        <v>0</v>
      </c>
      <c r="H59" s="1" t="n">
        <f aca="false">AM_AF_ref!H59-'SC_-1_ref'!H59</f>
        <v>0</v>
      </c>
      <c r="K59" s="0" t="n">
        <f aca="false">ABS(B59)/AM_AF_ref!B59</f>
        <v>-0</v>
      </c>
      <c r="L59" s="0" t="n">
        <f aca="false">ABS(C59)/AM_AF_ref!C59</f>
        <v>-0</v>
      </c>
      <c r="M59" s="0" t="n">
        <f aca="false">ABS(D59)/AM_AF_ref!D59</f>
        <v>-0</v>
      </c>
      <c r="N59" s="0" t="n">
        <f aca="false">ABS(E59)/AM_AF_ref!E59</f>
        <v>0</v>
      </c>
      <c r="O59" s="0" t="n">
        <f aca="false">ABS(F59)/AM_AF_ref!F59</f>
        <v>0</v>
      </c>
      <c r="P59" s="0" t="n">
        <f aca="false">ABS(G59)/AM_AF_ref!G59</f>
        <v>0</v>
      </c>
      <c r="Q59" s="0" t="n">
        <f aca="false">ABS(H59)/AM_AF_ref!H59</f>
        <v>-0</v>
      </c>
    </row>
    <row r="60" customFormat="false" ht="12.8" hidden="false" customHeight="false" outlineLevel="0" collapsed="false">
      <c r="A60" s="0" t="n">
        <f aca="false">Total!A60</f>
        <v>2074</v>
      </c>
      <c r="B60" s="1" t="n">
        <f aca="false">AM_AF_ref!B60-'SC_-1_ref'!B60</f>
        <v>0</v>
      </c>
      <c r="C60" s="1" t="n">
        <f aca="false">AM_AF_ref!C60-'SC_-1_ref'!C60</f>
        <v>0</v>
      </c>
      <c r="D60" s="1" t="n">
        <f aca="false">AM_AF_ref!D60-'SC_-1_ref'!D60</f>
        <v>0</v>
      </c>
      <c r="E60" s="1" t="n">
        <f aca="false">AM_AF_ref!E60-'SC_-1_ref'!E60</f>
        <v>0</v>
      </c>
      <c r="F60" s="1" t="n">
        <f aca="false">AM_AF_ref!F60-'SC_-1_ref'!F60</f>
        <v>0</v>
      </c>
      <c r="G60" s="1" t="n">
        <f aca="false">AM_AF_ref!G60-'SC_-1_ref'!G60</f>
        <v>0</v>
      </c>
      <c r="H60" s="1" t="n">
        <f aca="false">AM_AF_ref!H60-'SC_-1_ref'!H60</f>
        <v>0</v>
      </c>
      <c r="K60" s="0" t="n">
        <f aca="false">ABS(B60)/AM_AF_ref!B60</f>
        <v>-0</v>
      </c>
      <c r="L60" s="0" t="n">
        <f aca="false">ABS(C60)/AM_AF_ref!C60</f>
        <v>-0</v>
      </c>
      <c r="M60" s="0" t="n">
        <f aca="false">ABS(D60)/AM_AF_ref!D60</f>
        <v>0</v>
      </c>
      <c r="N60" s="0" t="n">
        <f aca="false">ABS(E60)/AM_AF_ref!E60</f>
        <v>0</v>
      </c>
      <c r="O60" s="0" t="n">
        <f aca="false">ABS(F60)/AM_AF_ref!F60</f>
        <v>0</v>
      </c>
      <c r="P60" s="0" t="n">
        <f aca="false">ABS(G60)/AM_AF_ref!G60</f>
        <v>0</v>
      </c>
      <c r="Q60" s="0" t="n">
        <f aca="false">ABS(H60)/AM_AF_ref!H60</f>
        <v>-0</v>
      </c>
    </row>
    <row r="61" customFormat="false" ht="12.8" hidden="false" customHeight="false" outlineLevel="0" collapsed="false">
      <c r="A61" s="0" t="n">
        <f aca="false">Total!A61</f>
        <v>2075</v>
      </c>
      <c r="B61" s="1" t="n">
        <f aca="false">AM_AF_ref!B61-'SC_-1_ref'!B61</f>
        <v>0</v>
      </c>
      <c r="C61" s="1" t="n">
        <f aca="false">AM_AF_ref!C61-'SC_-1_ref'!C61</f>
        <v>0</v>
      </c>
      <c r="D61" s="1" t="n">
        <f aca="false">AM_AF_ref!D61-'SC_-1_ref'!D61</f>
        <v>0</v>
      </c>
      <c r="E61" s="1" t="n">
        <f aca="false">AM_AF_ref!E61-'SC_-1_ref'!E61</f>
        <v>0</v>
      </c>
      <c r="F61" s="1" t="n">
        <f aca="false">AM_AF_ref!F61-'SC_-1_ref'!F61</f>
        <v>0</v>
      </c>
      <c r="G61" s="1" t="n">
        <f aca="false">AM_AF_ref!G61-'SC_-1_ref'!G61</f>
        <v>0</v>
      </c>
      <c r="H61" s="1" t="n">
        <f aca="false">AM_AF_ref!H61-'SC_-1_ref'!H61</f>
        <v>0</v>
      </c>
      <c r="K61" s="0" t="n">
        <f aca="false">ABS(B61)/AM_AF_ref!B61</f>
        <v>-0</v>
      </c>
      <c r="L61" s="0" t="n">
        <f aca="false">ABS(C61)/AM_AF_ref!C61</f>
        <v>-0</v>
      </c>
      <c r="M61" s="0" t="n">
        <f aca="false">ABS(D61)/AM_AF_ref!D61</f>
        <v>0</v>
      </c>
      <c r="N61" s="0" t="n">
        <f aca="false">ABS(E61)/AM_AF_ref!E61</f>
        <v>0</v>
      </c>
      <c r="O61" s="0" t="n">
        <f aca="false">ABS(F61)/AM_AF_ref!F61</f>
        <v>0</v>
      </c>
      <c r="P61" s="0" t="n">
        <f aca="false">ABS(G61)/AM_AF_ref!G61</f>
        <v>0</v>
      </c>
      <c r="Q61" s="0" t="n">
        <f aca="false">ABS(H61)/AM_AF_ref!H61</f>
        <v>-0</v>
      </c>
    </row>
    <row r="62" customFormat="false" ht="12.8" hidden="false" customHeight="false" outlineLevel="0" collapsed="false">
      <c r="A62" s="0" t="n">
        <f aca="false">Total!A62</f>
        <v>2076</v>
      </c>
      <c r="B62" s="1" t="n">
        <f aca="false">AM_AF_ref!B62-'SC_-1_ref'!B62</f>
        <v>0</v>
      </c>
      <c r="C62" s="1" t="n">
        <f aca="false">AM_AF_ref!C62-'SC_-1_ref'!C62</f>
        <v>0</v>
      </c>
      <c r="D62" s="1" t="n">
        <f aca="false">AM_AF_ref!D62-'SC_-1_ref'!D62</f>
        <v>0</v>
      </c>
      <c r="E62" s="1" t="n">
        <f aca="false">AM_AF_ref!E62-'SC_-1_ref'!E62</f>
        <v>0</v>
      </c>
      <c r="F62" s="1" t="n">
        <f aca="false">AM_AF_ref!F62-'SC_-1_ref'!F62</f>
        <v>0</v>
      </c>
      <c r="G62" s="1" t="n">
        <f aca="false">AM_AF_ref!G62-'SC_-1_ref'!G62</f>
        <v>0</v>
      </c>
      <c r="H62" s="1" t="n">
        <f aca="false">AM_AF_ref!H62-'SC_-1_ref'!H62</f>
        <v>0</v>
      </c>
      <c r="K62" s="0" t="n">
        <f aca="false">ABS(B62)/AM_AF_ref!B62</f>
        <v>-0</v>
      </c>
      <c r="L62" s="0" t="n">
        <f aca="false">ABS(C62)/AM_AF_ref!C62</f>
        <v>-0</v>
      </c>
      <c r="M62" s="0" t="n">
        <f aca="false">ABS(D62)/AM_AF_ref!D62</f>
        <v>0</v>
      </c>
      <c r="N62" s="0" t="n">
        <f aca="false">ABS(E62)/AM_AF_ref!E62</f>
        <v>0</v>
      </c>
      <c r="O62" s="0" t="n">
        <f aca="false">ABS(F62)/AM_AF_ref!F62</f>
        <v>0</v>
      </c>
      <c r="P62" s="0" t="n">
        <f aca="false">ABS(G62)/AM_AF_ref!G62</f>
        <v>0</v>
      </c>
      <c r="Q62" s="0" t="n">
        <f aca="false">ABS(H62)/AM_AF_ref!H62</f>
        <v>-0</v>
      </c>
    </row>
    <row r="63" customFormat="false" ht="12.8" hidden="false" customHeight="false" outlineLevel="0" collapsed="false">
      <c r="A63" s="0" t="n">
        <f aca="false">Total!A63</f>
        <v>2077</v>
      </c>
      <c r="B63" s="1" t="n">
        <f aca="false">AM_AF_ref!B63-'SC_-1_ref'!B63</f>
        <v>0</v>
      </c>
      <c r="C63" s="1" t="n">
        <f aca="false">AM_AF_ref!C63-'SC_-1_ref'!C63</f>
        <v>0</v>
      </c>
      <c r="D63" s="1" t="n">
        <f aca="false">AM_AF_ref!D63-'SC_-1_ref'!D63</f>
        <v>0</v>
      </c>
      <c r="E63" s="1" t="n">
        <f aca="false">AM_AF_ref!E63-'SC_-1_ref'!E63</f>
        <v>0</v>
      </c>
      <c r="F63" s="1" t="n">
        <f aca="false">AM_AF_ref!F63-'SC_-1_ref'!F63</f>
        <v>0</v>
      </c>
      <c r="G63" s="1" t="n">
        <f aca="false">AM_AF_ref!G63-'SC_-1_ref'!G63</f>
        <v>0</v>
      </c>
      <c r="H63" s="1" t="n">
        <f aca="false">AM_AF_ref!H63-'SC_-1_ref'!H63</f>
        <v>0</v>
      </c>
      <c r="K63" s="0" t="n">
        <f aca="false">ABS(B63)/AM_AF_ref!B63</f>
        <v>-0</v>
      </c>
      <c r="L63" s="0" t="n">
        <f aca="false">ABS(C63)/AM_AF_ref!C63</f>
        <v>-0</v>
      </c>
      <c r="M63" s="0" t="n">
        <f aca="false">ABS(D63)/AM_AF_ref!D63</f>
        <v>-0</v>
      </c>
      <c r="N63" s="0" t="n">
        <f aca="false">ABS(E63)/AM_AF_ref!E63</f>
        <v>0</v>
      </c>
      <c r="O63" s="0" t="n">
        <f aca="false">ABS(F63)/AM_AF_ref!F63</f>
        <v>0</v>
      </c>
      <c r="P63" s="0" t="n">
        <f aca="false">ABS(G63)/AM_AF_ref!G63</f>
        <v>0</v>
      </c>
      <c r="Q63" s="0" t="n">
        <f aca="false">ABS(H63)/AM_AF_ref!H63</f>
        <v>-0</v>
      </c>
    </row>
    <row r="64" customFormat="false" ht="12.8" hidden="false" customHeight="false" outlineLevel="0" collapsed="false">
      <c r="A64" s="0" t="n">
        <f aca="false">Total!A64</f>
        <v>2078</v>
      </c>
      <c r="B64" s="1" t="n">
        <f aca="false">AM_AF_ref!B64-'SC_-1_ref'!B64</f>
        <v>0</v>
      </c>
      <c r="C64" s="1" t="n">
        <f aca="false">AM_AF_ref!C64-'SC_-1_ref'!C64</f>
        <v>0</v>
      </c>
      <c r="D64" s="1" t="n">
        <f aca="false">AM_AF_ref!D64-'SC_-1_ref'!D64</f>
        <v>0</v>
      </c>
      <c r="E64" s="1" t="n">
        <f aca="false">AM_AF_ref!E64-'SC_-1_ref'!E64</f>
        <v>0</v>
      </c>
      <c r="F64" s="1" t="n">
        <f aca="false">AM_AF_ref!F64-'SC_-1_ref'!F64</f>
        <v>0</v>
      </c>
      <c r="G64" s="1" t="n">
        <f aca="false">AM_AF_ref!G64-'SC_-1_ref'!G64</f>
        <v>0</v>
      </c>
      <c r="H64" s="1" t="n">
        <f aca="false">AM_AF_ref!H64-'SC_-1_ref'!H64</f>
        <v>0</v>
      </c>
      <c r="K64" s="0" t="n">
        <f aca="false">ABS(B64)/AM_AF_ref!B64</f>
        <v>0</v>
      </c>
      <c r="L64" s="0" t="n">
        <f aca="false">ABS(C64)/AM_AF_ref!C64</f>
        <v>0</v>
      </c>
      <c r="M64" s="0" t="n">
        <f aca="false">ABS(D64)/AM_AF_ref!D64</f>
        <v>-0</v>
      </c>
      <c r="N64" s="0" t="n">
        <f aca="false">ABS(E64)/AM_AF_ref!E64</f>
        <v>-0</v>
      </c>
      <c r="O64" s="0" t="n">
        <f aca="false">ABS(F64)/AM_AF_ref!F64</f>
        <v>0</v>
      </c>
      <c r="P64" s="0" t="n">
        <f aca="false">ABS(G64)/AM_AF_ref!G64</f>
        <v>0</v>
      </c>
      <c r="Q64" s="0" t="n">
        <f aca="false">ABS(H64)/AM_AF_ref!H64</f>
        <v>-0</v>
      </c>
    </row>
    <row r="65" customFormat="false" ht="12.8" hidden="false" customHeight="false" outlineLevel="0" collapsed="false">
      <c r="A65" s="0" t="n">
        <f aca="false">Total!A65</f>
        <v>2079</v>
      </c>
      <c r="B65" s="1" t="n">
        <f aca="false">AM_AF_ref!B65-'SC_-1_ref'!B65</f>
        <v>0</v>
      </c>
      <c r="C65" s="1" t="n">
        <f aca="false">AM_AF_ref!C65-'SC_-1_ref'!C65</f>
        <v>0</v>
      </c>
      <c r="D65" s="1" t="n">
        <f aca="false">AM_AF_ref!D65-'SC_-1_ref'!D65</f>
        <v>0</v>
      </c>
      <c r="E65" s="1" t="n">
        <f aca="false">AM_AF_ref!E65-'SC_-1_ref'!E65</f>
        <v>0</v>
      </c>
      <c r="F65" s="1" t="n">
        <f aca="false">AM_AF_ref!F65-'SC_-1_ref'!F65</f>
        <v>0</v>
      </c>
      <c r="G65" s="1" t="n">
        <f aca="false">AM_AF_ref!G65-'SC_-1_ref'!G65</f>
        <v>0</v>
      </c>
      <c r="H65" s="1" t="n">
        <f aca="false">AM_AF_ref!H65-'SC_-1_ref'!H65</f>
        <v>0</v>
      </c>
      <c r="K65" s="0" t="n">
        <f aca="false">ABS(B65)/AM_AF_ref!B65</f>
        <v>0</v>
      </c>
      <c r="L65" s="0" t="n">
        <f aca="false">ABS(C65)/AM_AF_ref!C65</f>
        <v>0</v>
      </c>
      <c r="M65" s="0" t="n">
        <f aca="false">ABS(D65)/AM_AF_ref!D65</f>
        <v>-0</v>
      </c>
      <c r="N65" s="0" t="n">
        <f aca="false">ABS(E65)/AM_AF_ref!E65</f>
        <v>-0</v>
      </c>
      <c r="O65" s="0" t="n">
        <f aca="false">ABS(F65)/AM_AF_ref!F65</f>
        <v>0</v>
      </c>
      <c r="P65" s="0" t="n">
        <f aca="false">ABS(G65)/AM_AF_ref!G65</f>
        <v>0</v>
      </c>
      <c r="Q65" s="0" t="n">
        <f aca="false">ABS(H65)/AM_AF_ref!H65</f>
        <v>0</v>
      </c>
    </row>
    <row r="66" customFormat="false" ht="12.8" hidden="false" customHeight="false" outlineLevel="0" collapsed="false">
      <c r="A66" s="0" t="n">
        <f aca="false">Total!A66</f>
        <v>2080</v>
      </c>
      <c r="B66" s="1" t="n">
        <f aca="false">AM_AF_ref!B66-'SC_-1_ref'!B66</f>
        <v>0</v>
      </c>
      <c r="C66" s="1" t="n">
        <f aca="false">AM_AF_ref!C66-'SC_-1_ref'!C66</f>
        <v>0</v>
      </c>
      <c r="D66" s="1" t="n">
        <f aca="false">AM_AF_ref!D66-'SC_-1_ref'!D66</f>
        <v>0</v>
      </c>
      <c r="E66" s="1" t="n">
        <f aca="false">AM_AF_ref!E66-'SC_-1_ref'!E66</f>
        <v>0</v>
      </c>
      <c r="F66" s="1" t="n">
        <f aca="false">AM_AF_ref!F66-'SC_-1_ref'!F66</f>
        <v>0</v>
      </c>
      <c r="G66" s="1" t="n">
        <f aca="false">AM_AF_ref!G66-'SC_-1_ref'!G66</f>
        <v>0</v>
      </c>
      <c r="H66" s="1" t="n">
        <f aca="false">AM_AF_ref!H66-'SC_-1_ref'!H66</f>
        <v>0</v>
      </c>
      <c r="K66" s="0" t="n">
        <f aca="false">ABS(B66)/AM_AF_ref!B66</f>
        <v>0</v>
      </c>
      <c r="L66" s="0" t="n">
        <f aca="false">ABS(C66)/AM_AF_ref!C66</f>
        <v>0</v>
      </c>
      <c r="M66" s="0" t="n">
        <f aca="false">ABS(D66)/AM_AF_ref!D66</f>
        <v>-0</v>
      </c>
      <c r="N66" s="0" t="n">
        <f aca="false">ABS(E66)/AM_AF_ref!E66</f>
        <v>-0</v>
      </c>
      <c r="O66" s="0" t="n">
        <f aca="false">ABS(F66)/AM_AF_ref!F66</f>
        <v>0</v>
      </c>
      <c r="P66" s="0" t="n">
        <f aca="false">ABS(G66)/AM_AF_ref!G66</f>
        <v>0</v>
      </c>
      <c r="Q66" s="0" t="n">
        <f aca="false">ABS(H66)/AM_AF_ref!H66</f>
        <v>0</v>
      </c>
    </row>
    <row r="67" customFormat="false" ht="12.8" hidden="false" customHeight="false" outlineLevel="0" collapsed="false">
      <c r="A67" s="0" t="n">
        <f aca="false">Total!A67</f>
        <v>2081</v>
      </c>
      <c r="B67" s="1" t="n">
        <f aca="false">AM_AF_ref!B67-'SC_-1_ref'!B67</f>
        <v>0</v>
      </c>
      <c r="C67" s="1" t="n">
        <f aca="false">AM_AF_ref!C67-'SC_-1_ref'!C67</f>
        <v>0</v>
      </c>
      <c r="D67" s="1" t="n">
        <f aca="false">AM_AF_ref!D67-'SC_-1_ref'!D67</f>
        <v>0</v>
      </c>
      <c r="E67" s="1" t="n">
        <f aca="false">AM_AF_ref!E67-'SC_-1_ref'!E67</f>
        <v>0</v>
      </c>
      <c r="F67" s="1" t="n">
        <f aca="false">AM_AF_ref!F67-'SC_-1_ref'!F67</f>
        <v>0</v>
      </c>
      <c r="G67" s="1" t="n">
        <f aca="false">AM_AF_ref!G67-'SC_-1_ref'!G67</f>
        <v>0</v>
      </c>
      <c r="H67" s="1" t="n">
        <f aca="false">AM_AF_ref!H67-'SC_-1_ref'!H67</f>
        <v>0</v>
      </c>
      <c r="K67" s="0" t="n">
        <f aca="false">ABS(B67)/AM_AF_ref!B67</f>
        <v>0</v>
      </c>
      <c r="L67" s="0" t="n">
        <f aca="false">ABS(C67)/AM_AF_ref!C67</f>
        <v>0</v>
      </c>
      <c r="M67" s="0" t="n">
        <f aca="false">ABS(D67)/AM_AF_ref!D67</f>
        <v>-0</v>
      </c>
      <c r="N67" s="0" t="n">
        <f aca="false">ABS(E67)/AM_AF_ref!E67</f>
        <v>-0</v>
      </c>
      <c r="O67" s="0" t="n">
        <f aca="false">ABS(F67)/AM_AF_ref!F67</f>
        <v>0</v>
      </c>
      <c r="P67" s="0" t="n">
        <f aca="false">ABS(G67)/AM_AF_ref!G67</f>
        <v>0</v>
      </c>
      <c r="Q67" s="0" t="n">
        <f aca="false">ABS(H67)/AM_AF_ref!H67</f>
        <v>0</v>
      </c>
    </row>
    <row r="68" customFormat="false" ht="12.8" hidden="false" customHeight="false" outlineLevel="0" collapsed="false">
      <c r="A68" s="0" t="n">
        <f aca="false">Total!A68</f>
        <v>2082</v>
      </c>
      <c r="B68" s="1" t="n">
        <f aca="false">AM_AF_ref!B68-'SC_-1_ref'!B68</f>
        <v>0</v>
      </c>
      <c r="C68" s="1" t="n">
        <f aca="false">AM_AF_ref!C68-'SC_-1_ref'!C68</f>
        <v>4.07453626394272E-010</v>
      </c>
      <c r="D68" s="1" t="n">
        <f aca="false">AM_AF_ref!D68-'SC_-1_ref'!D68</f>
        <v>0</v>
      </c>
      <c r="E68" s="1" t="n">
        <f aca="false">AM_AF_ref!E68-'SC_-1_ref'!E68</f>
        <v>0</v>
      </c>
      <c r="F68" s="1" t="n">
        <f aca="false">AM_AF_ref!F68-'SC_-1_ref'!F68</f>
        <v>0</v>
      </c>
      <c r="G68" s="1" t="n">
        <f aca="false">AM_AF_ref!G68-'SC_-1_ref'!G68</f>
        <v>0</v>
      </c>
      <c r="H68" s="1" t="n">
        <f aca="false">AM_AF_ref!H68-'SC_-1_ref'!H68</f>
        <v>0</v>
      </c>
      <c r="K68" s="0" t="n">
        <f aca="false">ABS(B68)/AM_AF_ref!B68</f>
        <v>0</v>
      </c>
      <c r="L68" s="0" t="n">
        <f aca="false">ABS(C68)/AM_AF_ref!C68</f>
        <v>3.62173793304488E-015</v>
      </c>
      <c r="M68" s="0" t="n">
        <f aca="false">ABS(D68)/AM_AF_ref!D68</f>
        <v>-0</v>
      </c>
      <c r="N68" s="0" t="n">
        <f aca="false">ABS(E68)/AM_AF_ref!E68</f>
        <v>-0</v>
      </c>
      <c r="O68" s="0" t="n">
        <f aca="false">ABS(F68)/AM_AF_ref!F68</f>
        <v>0</v>
      </c>
      <c r="P68" s="0" t="n">
        <f aca="false">ABS(G68)/AM_AF_ref!G68</f>
        <v>0</v>
      </c>
      <c r="Q68" s="0" t="n">
        <f aca="false">ABS(H68)/AM_AF_ref!H68</f>
        <v>0</v>
      </c>
    </row>
    <row r="69" customFormat="false" ht="12.8" hidden="false" customHeight="false" outlineLevel="0" collapsed="false">
      <c r="A69" s="0" t="n">
        <f aca="false">Total!A69</f>
        <v>2083</v>
      </c>
      <c r="B69" s="1" t="n">
        <f aca="false">AM_AF_ref!B69-'SC_-1_ref'!B69</f>
        <v>0</v>
      </c>
      <c r="C69" s="1" t="n">
        <f aca="false">AM_AF_ref!C69-'SC_-1_ref'!C69</f>
        <v>0</v>
      </c>
      <c r="D69" s="1" t="n">
        <f aca="false">AM_AF_ref!D69-'SC_-1_ref'!D69</f>
        <v>0</v>
      </c>
      <c r="E69" s="1" t="n">
        <f aca="false">AM_AF_ref!E69-'SC_-1_ref'!E69</f>
        <v>0</v>
      </c>
      <c r="F69" s="1" t="n">
        <f aca="false">AM_AF_ref!F69-'SC_-1_ref'!F69</f>
        <v>0</v>
      </c>
      <c r="G69" s="1" t="n">
        <f aca="false">AM_AF_ref!G69-'SC_-1_ref'!G69</f>
        <v>0</v>
      </c>
      <c r="H69" s="1" t="n">
        <f aca="false">AM_AF_ref!H69-'SC_-1_ref'!H69</f>
        <v>0</v>
      </c>
      <c r="K69" s="0" t="n">
        <f aca="false">ABS(B69)/AM_AF_ref!B69</f>
        <v>0</v>
      </c>
      <c r="L69" s="0" t="n">
        <f aca="false">ABS(C69)/AM_AF_ref!C69</f>
        <v>0</v>
      </c>
      <c r="M69" s="0" t="n">
        <f aca="false">ABS(D69)/AM_AF_ref!D69</f>
        <v>-0</v>
      </c>
      <c r="N69" s="0" t="n">
        <f aca="false">ABS(E69)/AM_AF_ref!E69</f>
        <v>-0</v>
      </c>
      <c r="O69" s="0" t="n">
        <f aca="false">ABS(F69)/AM_AF_ref!F69</f>
        <v>0</v>
      </c>
      <c r="P69" s="0" t="n">
        <f aca="false">ABS(G69)/AM_AF_ref!G69</f>
        <v>0</v>
      </c>
      <c r="Q69" s="0" t="n">
        <f aca="false">ABS(H69)/AM_AF_ref!H69</f>
        <v>0</v>
      </c>
    </row>
    <row r="70" customFormat="false" ht="12.8" hidden="false" customHeight="false" outlineLevel="0" collapsed="false">
      <c r="A70" s="0" t="n">
        <f aca="false">Total!A70</f>
        <v>2084</v>
      </c>
      <c r="B70" s="1" t="n">
        <f aca="false">AM_AF_ref!B70-'SC_-1_ref'!B70</f>
        <v>0</v>
      </c>
      <c r="C70" s="1" t="n">
        <f aca="false">AM_AF_ref!C70-'SC_-1_ref'!C70</f>
        <v>0</v>
      </c>
      <c r="D70" s="1" t="n">
        <f aca="false">AM_AF_ref!D70-'SC_-1_ref'!D70</f>
        <v>0</v>
      </c>
      <c r="E70" s="1" t="n">
        <f aca="false">AM_AF_ref!E70-'SC_-1_ref'!E70</f>
        <v>0</v>
      </c>
      <c r="F70" s="1" t="n">
        <f aca="false">AM_AF_ref!F70-'SC_-1_ref'!F70</f>
        <v>0</v>
      </c>
      <c r="G70" s="1" t="n">
        <f aca="false">AM_AF_ref!G70-'SC_-1_ref'!G70</f>
        <v>0</v>
      </c>
      <c r="H70" s="1" t="n">
        <f aca="false">AM_AF_ref!H70-'SC_-1_ref'!H70</f>
        <v>0</v>
      </c>
      <c r="K70" s="0" t="n">
        <f aca="false">ABS(B70)/AM_AF_ref!B70</f>
        <v>0</v>
      </c>
      <c r="L70" s="0" t="n">
        <f aca="false">ABS(C70)/AM_AF_ref!C70</f>
        <v>0</v>
      </c>
      <c r="M70" s="0" t="n">
        <f aca="false">ABS(D70)/AM_AF_ref!D70</f>
        <v>-0</v>
      </c>
      <c r="N70" s="0" t="n">
        <f aca="false">ABS(E70)/AM_AF_ref!E70</f>
        <v>0</v>
      </c>
      <c r="O70" s="0" t="n">
        <f aca="false">ABS(F70)/AM_AF_ref!F70</f>
        <v>0</v>
      </c>
      <c r="P70" s="0" t="n">
        <f aca="false">ABS(G70)/AM_AF_ref!G70</f>
        <v>0</v>
      </c>
      <c r="Q70" s="0" t="n">
        <f aca="false">ABS(H70)/AM_AF_ref!H70</f>
        <v>0</v>
      </c>
    </row>
    <row r="71" customFormat="false" ht="12.8" hidden="false" customHeight="false" outlineLevel="0" collapsed="false">
      <c r="A71" s="0" t="n">
        <f aca="false">Total!A71</f>
        <v>2085</v>
      </c>
      <c r="B71" s="1" t="n">
        <f aca="false">AM_AF_ref!B71-'SC_-1_ref'!B71</f>
        <v>0</v>
      </c>
      <c r="C71" s="1" t="n">
        <f aca="false">AM_AF_ref!C71-'SC_-1_ref'!C71</f>
        <v>0</v>
      </c>
      <c r="D71" s="1" t="n">
        <f aca="false">AM_AF_ref!D71-'SC_-1_ref'!D71</f>
        <v>0</v>
      </c>
      <c r="E71" s="1" t="n">
        <f aca="false">AM_AF_ref!E71-'SC_-1_ref'!E71</f>
        <v>0</v>
      </c>
      <c r="F71" s="1" t="n">
        <f aca="false">AM_AF_ref!F71-'SC_-1_ref'!F71</f>
        <v>0</v>
      </c>
      <c r="G71" s="1" t="n">
        <f aca="false">AM_AF_ref!G71-'SC_-1_ref'!G71</f>
        <v>0</v>
      </c>
      <c r="H71" s="1" t="n">
        <f aca="false">AM_AF_ref!H71-'SC_-1_ref'!H71</f>
        <v>0</v>
      </c>
      <c r="K71" s="0" t="n">
        <f aca="false">ABS(B71)/AM_AF_ref!B71</f>
        <v>-0</v>
      </c>
      <c r="L71" s="0" t="n">
        <f aca="false">ABS(C71)/AM_AF_ref!C71</f>
        <v>-0</v>
      </c>
      <c r="M71" s="0" t="n">
        <f aca="false">ABS(D71)/AM_AF_ref!D71</f>
        <v>-0</v>
      </c>
      <c r="N71" s="0" t="n">
        <f aca="false">ABS(E71)/AM_AF_ref!E71</f>
        <v>0</v>
      </c>
      <c r="O71" s="0" t="n">
        <f aca="false">ABS(F71)/AM_AF_ref!F71</f>
        <v>0</v>
      </c>
      <c r="P71" s="0" t="n">
        <f aca="false">ABS(G71)/AM_AF_ref!G71</f>
        <v>0</v>
      </c>
      <c r="Q71" s="0" t="n">
        <f aca="false">ABS(H71)/AM_AF_ref!H71</f>
        <v>0</v>
      </c>
    </row>
    <row r="72" customFormat="false" ht="12.8" hidden="false" customHeight="false" outlineLevel="0" collapsed="false">
      <c r="A72" s="0" t="n">
        <f aca="false">Total!A72</f>
        <v>2086</v>
      </c>
      <c r="B72" s="1" t="n">
        <f aca="false">AM_AF_ref!B72-'SC_-1_ref'!B72</f>
        <v>0</v>
      </c>
      <c r="C72" s="1" t="n">
        <f aca="false">AM_AF_ref!C72-'SC_-1_ref'!C72</f>
        <v>0</v>
      </c>
      <c r="D72" s="1" t="n">
        <f aca="false">AM_AF_ref!D72-'SC_-1_ref'!D72</f>
        <v>0</v>
      </c>
      <c r="E72" s="1" t="n">
        <f aca="false">AM_AF_ref!E72-'SC_-1_ref'!E72</f>
        <v>0</v>
      </c>
      <c r="F72" s="1" t="n">
        <f aca="false">AM_AF_ref!F72-'SC_-1_ref'!F72</f>
        <v>0</v>
      </c>
      <c r="G72" s="1" t="n">
        <f aca="false">AM_AF_ref!G72-'SC_-1_ref'!G72</f>
        <v>0</v>
      </c>
      <c r="H72" s="1" t="n">
        <f aca="false">AM_AF_ref!H72-'SC_-1_ref'!H72</f>
        <v>0</v>
      </c>
      <c r="K72" s="0" t="n">
        <f aca="false">ABS(B72)/AM_AF_ref!B72</f>
        <v>-0</v>
      </c>
      <c r="L72" s="0" t="n">
        <f aca="false">ABS(C72)/AM_AF_ref!C72</f>
        <v>-0</v>
      </c>
      <c r="M72" s="0" t="n">
        <f aca="false">ABS(D72)/AM_AF_ref!D72</f>
        <v>-0</v>
      </c>
      <c r="N72" s="0" t="n">
        <f aca="false">ABS(E72)/AM_AF_ref!E72</f>
        <v>0</v>
      </c>
      <c r="O72" s="0" t="n">
        <f aca="false">ABS(F72)/AM_AF_ref!F72</f>
        <v>0</v>
      </c>
      <c r="P72" s="0" t="n">
        <f aca="false">ABS(G72)/AM_AF_ref!G72</f>
        <v>0</v>
      </c>
      <c r="Q72" s="0" t="n">
        <f aca="false">ABS(H72)/AM_AF_ref!H72</f>
        <v>0</v>
      </c>
    </row>
    <row r="73" customFormat="false" ht="12.8" hidden="false" customHeight="false" outlineLevel="0" collapsed="false">
      <c r="A73" s="0" t="n">
        <f aca="false">Total!A73</f>
        <v>2087</v>
      </c>
      <c r="B73" s="1" t="n">
        <f aca="false">AM_AF_ref!B73-'SC_-1_ref'!B73</f>
        <v>0</v>
      </c>
      <c r="C73" s="1" t="n">
        <f aca="false">AM_AF_ref!C73-'SC_-1_ref'!C73</f>
        <v>0</v>
      </c>
      <c r="D73" s="1" t="n">
        <f aca="false">AM_AF_ref!D73-'SC_-1_ref'!D73</f>
        <v>0</v>
      </c>
      <c r="E73" s="1" t="n">
        <f aca="false">AM_AF_ref!E73-'SC_-1_ref'!E73</f>
        <v>0</v>
      </c>
      <c r="F73" s="1" t="n">
        <f aca="false">AM_AF_ref!F73-'SC_-1_ref'!F73</f>
        <v>0</v>
      </c>
      <c r="G73" s="1" t="n">
        <f aca="false">AM_AF_ref!G73-'SC_-1_ref'!G73</f>
        <v>0</v>
      </c>
      <c r="H73" s="1" t="n">
        <f aca="false">AM_AF_ref!H73-'SC_-1_ref'!H73</f>
        <v>0</v>
      </c>
      <c r="K73" s="0" t="n">
        <f aca="false">ABS(B73)/AM_AF_ref!B73</f>
        <v>0</v>
      </c>
      <c r="L73" s="0" t="n">
        <f aca="false">ABS(C73)/AM_AF_ref!C73</f>
        <v>0</v>
      </c>
      <c r="M73" s="0" t="n">
        <f aca="false">ABS(D73)/AM_AF_ref!D73</f>
        <v>-0</v>
      </c>
      <c r="N73" s="0" t="n">
        <f aca="false">ABS(E73)/AM_AF_ref!E73</f>
        <v>-0</v>
      </c>
      <c r="O73" s="0" t="n">
        <f aca="false">ABS(F73)/AM_AF_ref!F73</f>
        <v>0</v>
      </c>
      <c r="P73" s="0" t="n">
        <f aca="false">ABS(G73)/AM_AF_ref!G73</f>
        <v>0</v>
      </c>
      <c r="Q73" s="0" t="n">
        <f aca="false">ABS(H73)/AM_AF_ref!H73</f>
        <v>0</v>
      </c>
    </row>
    <row r="74" customFormat="false" ht="12.8" hidden="false" customHeight="false" outlineLevel="0" collapsed="false">
      <c r="A74" s="0" t="n">
        <f aca="false">Total!A74</f>
        <v>2088</v>
      </c>
      <c r="B74" s="1" t="n">
        <f aca="false">AM_AF_ref!B74-'SC_-1_ref'!B74</f>
        <v>0</v>
      </c>
      <c r="C74" s="1" t="n">
        <f aca="false">AM_AF_ref!C74-'SC_-1_ref'!C74</f>
        <v>0</v>
      </c>
      <c r="D74" s="1" t="n">
        <f aca="false">AM_AF_ref!D74-'SC_-1_ref'!D74</f>
        <v>0</v>
      </c>
      <c r="E74" s="1" t="n">
        <f aca="false">AM_AF_ref!E74-'SC_-1_ref'!E74</f>
        <v>0</v>
      </c>
      <c r="F74" s="1" t="n">
        <f aca="false">AM_AF_ref!F74-'SC_-1_ref'!F74</f>
        <v>0</v>
      </c>
      <c r="G74" s="1" t="n">
        <f aca="false">AM_AF_ref!G74-'SC_-1_ref'!G74</f>
        <v>0</v>
      </c>
      <c r="H74" s="1" t="n">
        <f aca="false">AM_AF_ref!H74-'SC_-1_ref'!H74</f>
        <v>0</v>
      </c>
      <c r="K74" s="0" t="n">
        <f aca="false">ABS(B74)/AM_AF_ref!B74</f>
        <v>0</v>
      </c>
      <c r="L74" s="0" t="n">
        <f aca="false">ABS(C74)/AM_AF_ref!C74</f>
        <v>0</v>
      </c>
      <c r="M74" s="0" t="n">
        <f aca="false">ABS(D74)/AM_AF_ref!D74</f>
        <v>-0</v>
      </c>
      <c r="N74" s="0" t="n">
        <f aca="false">ABS(E74)/AM_AF_ref!E74</f>
        <v>0</v>
      </c>
      <c r="O74" s="0" t="n">
        <f aca="false">ABS(F74)/AM_AF_ref!F74</f>
        <v>0</v>
      </c>
      <c r="P74" s="0" t="n">
        <f aca="false">ABS(G74)/AM_AF_ref!G74</f>
        <v>0</v>
      </c>
      <c r="Q74" s="0" t="n">
        <f aca="false">ABS(H74)/AM_AF_ref!H74</f>
        <v>0</v>
      </c>
    </row>
    <row r="75" customFormat="false" ht="12.8" hidden="false" customHeight="false" outlineLevel="0" collapsed="false">
      <c r="A75" s="0" t="n">
        <f aca="false">Total!A75</f>
        <v>2089</v>
      </c>
      <c r="B75" s="1" t="n">
        <f aca="false">AM_AF_ref!B75-'SC_-1_ref'!B75</f>
        <v>0</v>
      </c>
      <c r="C75" s="1" t="n">
        <f aca="false">AM_AF_ref!C75-'SC_-1_ref'!C75</f>
        <v>0</v>
      </c>
      <c r="D75" s="1" t="n">
        <f aca="false">AM_AF_ref!D75-'SC_-1_ref'!D75</f>
        <v>0</v>
      </c>
      <c r="E75" s="1" t="n">
        <f aca="false">AM_AF_ref!E75-'SC_-1_ref'!E75</f>
        <v>0</v>
      </c>
      <c r="F75" s="1" t="n">
        <f aca="false">AM_AF_ref!F75-'SC_-1_ref'!F75</f>
        <v>0</v>
      </c>
      <c r="G75" s="1" t="n">
        <f aca="false">AM_AF_ref!G75-'SC_-1_ref'!G75</f>
        <v>0</v>
      </c>
      <c r="H75" s="1" t="n">
        <f aca="false">AM_AF_ref!H75-'SC_-1_ref'!H75</f>
        <v>0</v>
      </c>
      <c r="K75" s="0" t="n">
        <f aca="false">ABS(B75)/AM_AF_ref!B75</f>
        <v>-0</v>
      </c>
      <c r="L75" s="0" t="n">
        <f aca="false">ABS(C75)/AM_AF_ref!C75</f>
        <v>-0</v>
      </c>
      <c r="M75" s="0" t="n">
        <f aca="false">ABS(D75)/AM_AF_ref!D75</f>
        <v>0</v>
      </c>
      <c r="N75" s="0" t="n">
        <f aca="false">ABS(E75)/AM_AF_ref!E75</f>
        <v>0</v>
      </c>
      <c r="O75" s="0" t="n">
        <f aca="false">ABS(F75)/AM_AF_ref!F75</f>
        <v>0</v>
      </c>
      <c r="P75" s="0" t="n">
        <f aca="false">ABS(G75)/AM_AF_ref!G75</f>
        <v>0</v>
      </c>
      <c r="Q75" s="0" t="n">
        <f aca="false">ABS(H75)/AM_AF_ref!H75</f>
        <v>-0</v>
      </c>
    </row>
    <row r="76" customFormat="false" ht="12.8" hidden="false" customHeight="false" outlineLevel="0" collapsed="false">
      <c r="A76" s="0" t="n">
        <f aca="false">Total!A76</f>
        <v>2090</v>
      </c>
      <c r="B76" s="1" t="n">
        <f aca="false">AM_AF_ref!B76-'SC_-1_ref'!B76</f>
        <v>0</v>
      </c>
      <c r="C76" s="1" t="n">
        <f aca="false">AM_AF_ref!C76-'SC_-1_ref'!C76</f>
        <v>0</v>
      </c>
      <c r="D76" s="1" t="n">
        <f aca="false">AM_AF_ref!D76-'SC_-1_ref'!D76</f>
        <v>0</v>
      </c>
      <c r="E76" s="1" t="n">
        <f aca="false">AM_AF_ref!E76-'SC_-1_ref'!E76</f>
        <v>0</v>
      </c>
      <c r="F76" s="1" t="n">
        <f aca="false">AM_AF_ref!F76-'SC_-1_ref'!F76</f>
        <v>0</v>
      </c>
      <c r="G76" s="1" t="n">
        <f aca="false">AM_AF_ref!G76-'SC_-1_ref'!G76</f>
        <v>0</v>
      </c>
      <c r="H76" s="1" t="n">
        <f aca="false">AM_AF_ref!H76-'SC_-1_ref'!H76</f>
        <v>0</v>
      </c>
      <c r="K76" s="0" t="n">
        <f aca="false">ABS(B76)/AM_AF_ref!B76</f>
        <v>0</v>
      </c>
      <c r="L76" s="0" t="n">
        <f aca="false">ABS(C76)/AM_AF_ref!C76</f>
        <v>0</v>
      </c>
      <c r="M76" s="0" t="n">
        <f aca="false">ABS(D76)/AM_AF_ref!D76</f>
        <v>-0</v>
      </c>
      <c r="N76" s="0" t="n">
        <f aca="false">ABS(E76)/AM_AF_ref!E76</f>
        <v>-0</v>
      </c>
      <c r="O76" s="0" t="n">
        <f aca="false">ABS(F76)/AM_AF_ref!F76</f>
        <v>0</v>
      </c>
      <c r="P76" s="0" t="n">
        <f aca="false">ABS(G76)/AM_AF_ref!G76</f>
        <v>0</v>
      </c>
      <c r="Q76" s="0" t="n">
        <f aca="false">ABS(H76)/AM_AF_ref!H76</f>
        <v>0</v>
      </c>
    </row>
    <row r="77" customFormat="false" ht="12.8" hidden="false" customHeight="false" outlineLevel="0" collapsed="false">
      <c r="A77" s="0" t="n">
        <f aca="false">Total!A77</f>
        <v>2091</v>
      </c>
      <c r="B77" s="1" t="n">
        <f aca="false">AM_AF_ref!B77-'SC_-1_ref'!B77</f>
        <v>0</v>
      </c>
      <c r="C77" s="1" t="n">
        <f aca="false">AM_AF_ref!C77-'SC_-1_ref'!C77</f>
        <v>0</v>
      </c>
      <c r="D77" s="1" t="n">
        <f aca="false">AM_AF_ref!D77-'SC_-1_ref'!D77</f>
        <v>0</v>
      </c>
      <c r="E77" s="1" t="n">
        <f aca="false">AM_AF_ref!E77-'SC_-1_ref'!E77</f>
        <v>0</v>
      </c>
      <c r="F77" s="1" t="n">
        <f aca="false">AM_AF_ref!F77-'SC_-1_ref'!F77</f>
        <v>0</v>
      </c>
      <c r="G77" s="1" t="n">
        <f aca="false">AM_AF_ref!G77-'SC_-1_ref'!G77</f>
        <v>0</v>
      </c>
      <c r="H77" s="1" t="n">
        <f aca="false">AM_AF_ref!H77-'SC_-1_ref'!H77</f>
        <v>0</v>
      </c>
      <c r="K77" s="0" t="n">
        <f aca="false">ABS(B77)/AM_AF_ref!B77</f>
        <v>-0</v>
      </c>
      <c r="L77" s="0" t="n">
        <f aca="false">ABS(C77)/AM_AF_ref!C77</f>
        <v>-0</v>
      </c>
      <c r="M77" s="0" t="n">
        <f aca="false">ABS(D77)/AM_AF_ref!D77</f>
        <v>-0</v>
      </c>
      <c r="N77" s="0" t="n">
        <f aca="false">ABS(E77)/AM_AF_ref!E77</f>
        <v>0</v>
      </c>
      <c r="O77" s="0" t="n">
        <f aca="false">ABS(F77)/AM_AF_ref!F77</f>
        <v>0</v>
      </c>
      <c r="P77" s="0" t="n">
        <f aca="false">ABS(G77)/AM_AF_ref!G77</f>
        <v>0</v>
      </c>
      <c r="Q77" s="0" t="n">
        <f aca="false">ABS(H77)/AM_AF_ref!H77</f>
        <v>-0</v>
      </c>
    </row>
    <row r="78" customFormat="false" ht="12.8" hidden="false" customHeight="false" outlineLevel="0" collapsed="false">
      <c r="A78" s="0" t="n">
        <f aca="false">Total!A78</f>
        <v>2092</v>
      </c>
      <c r="B78" s="1" t="n">
        <f aca="false">AM_AF_ref!B78-'SC_-1_ref'!B78</f>
        <v>0</v>
      </c>
      <c r="C78" s="1" t="n">
        <f aca="false">AM_AF_ref!C78-'SC_-1_ref'!C78</f>
        <v>0</v>
      </c>
      <c r="D78" s="1" t="n">
        <f aca="false">AM_AF_ref!D78-'SC_-1_ref'!D78</f>
        <v>0</v>
      </c>
      <c r="E78" s="1" t="n">
        <f aca="false">AM_AF_ref!E78-'SC_-1_ref'!E78</f>
        <v>0</v>
      </c>
      <c r="F78" s="1" t="n">
        <f aca="false">AM_AF_ref!F78-'SC_-1_ref'!F78</f>
        <v>0</v>
      </c>
      <c r="G78" s="1" t="n">
        <f aca="false">AM_AF_ref!G78-'SC_-1_ref'!G78</f>
        <v>0</v>
      </c>
      <c r="H78" s="1" t="n">
        <f aca="false">AM_AF_ref!H78-'SC_-1_ref'!H78</f>
        <v>0</v>
      </c>
      <c r="K78" s="0" t="n">
        <f aca="false">ABS(B78)/AM_AF_ref!B78</f>
        <v>-0</v>
      </c>
      <c r="L78" s="0" t="n">
        <f aca="false">ABS(C78)/AM_AF_ref!C78</f>
        <v>-0</v>
      </c>
      <c r="M78" s="0" t="n">
        <f aca="false">ABS(D78)/AM_AF_ref!D78</f>
        <v>0</v>
      </c>
      <c r="N78" s="0" t="n">
        <f aca="false">ABS(E78)/AM_AF_ref!E78</f>
        <v>0</v>
      </c>
      <c r="O78" s="0" t="n">
        <f aca="false">ABS(F78)/AM_AF_ref!F78</f>
        <v>0</v>
      </c>
      <c r="P78" s="0" t="n">
        <f aca="false">ABS(G78)/AM_AF_ref!G78</f>
        <v>0</v>
      </c>
      <c r="Q78" s="0" t="n">
        <f aca="false">ABS(H78)/AM_AF_ref!H78</f>
        <v>-0</v>
      </c>
    </row>
    <row r="79" customFormat="false" ht="12.8" hidden="false" customHeight="false" outlineLevel="0" collapsed="false">
      <c r="A79" s="0" t="n">
        <f aca="false">Total!A79</f>
        <v>2093</v>
      </c>
      <c r="B79" s="1" t="n">
        <f aca="false">AM_AF_ref!B79-'SC_-1_ref'!B79</f>
        <v>0</v>
      </c>
      <c r="C79" s="1" t="n">
        <f aca="false">AM_AF_ref!C79-'SC_-1_ref'!C79</f>
        <v>0</v>
      </c>
      <c r="D79" s="1" t="n">
        <f aca="false">AM_AF_ref!D79-'SC_-1_ref'!D79</f>
        <v>0</v>
      </c>
      <c r="E79" s="1" t="n">
        <f aca="false">AM_AF_ref!E79-'SC_-1_ref'!E79</f>
        <v>0</v>
      </c>
      <c r="F79" s="1" t="n">
        <f aca="false">AM_AF_ref!F79-'SC_-1_ref'!F79</f>
        <v>0</v>
      </c>
      <c r="G79" s="1" t="n">
        <f aca="false">AM_AF_ref!G79-'SC_-1_ref'!G79</f>
        <v>0</v>
      </c>
      <c r="H79" s="1" t="n">
        <f aca="false">AM_AF_ref!H79-'SC_-1_ref'!H79</f>
        <v>0</v>
      </c>
      <c r="K79" s="0" t="n">
        <f aca="false">ABS(B79)/AM_AF_ref!B79</f>
        <v>0</v>
      </c>
      <c r="L79" s="0" t="n">
        <f aca="false">ABS(C79)/AM_AF_ref!C79</f>
        <v>0</v>
      </c>
      <c r="M79" s="0" t="n">
        <f aca="false">ABS(D79)/AM_AF_ref!D79</f>
        <v>-0</v>
      </c>
      <c r="N79" s="0" t="n">
        <f aca="false">ABS(E79)/AM_AF_ref!E79</f>
        <v>-0</v>
      </c>
      <c r="O79" s="0" t="n">
        <f aca="false">ABS(F79)/AM_AF_ref!F79</f>
        <v>0</v>
      </c>
      <c r="P79" s="0" t="n">
        <f aca="false">ABS(G79)/AM_AF_ref!G79</f>
        <v>0</v>
      </c>
      <c r="Q79" s="0" t="n">
        <f aca="false">ABS(H79)/AM_AF_ref!H79</f>
        <v>0</v>
      </c>
    </row>
    <row r="80" customFormat="false" ht="12.8" hidden="false" customHeight="false" outlineLevel="0" collapsed="false">
      <c r="A80" s="0" t="n">
        <f aca="false">Total!A80</f>
        <v>2094</v>
      </c>
      <c r="B80" s="1" t="n">
        <f aca="false">AM_AF_ref!B80-'SC_-1_ref'!B80</f>
        <v>0</v>
      </c>
      <c r="C80" s="1" t="n">
        <f aca="false">AM_AF_ref!C80-'SC_-1_ref'!C80</f>
        <v>0</v>
      </c>
      <c r="D80" s="1" t="n">
        <f aca="false">AM_AF_ref!D80-'SC_-1_ref'!D80</f>
        <v>0</v>
      </c>
      <c r="E80" s="1" t="n">
        <f aca="false">AM_AF_ref!E80-'SC_-1_ref'!E80</f>
        <v>0</v>
      </c>
      <c r="F80" s="1" t="n">
        <f aca="false">AM_AF_ref!F80-'SC_-1_ref'!F80</f>
        <v>0</v>
      </c>
      <c r="G80" s="1" t="n">
        <f aca="false">AM_AF_ref!G80-'SC_-1_ref'!G80</f>
        <v>0</v>
      </c>
      <c r="H80" s="1" t="n">
        <f aca="false">AM_AF_ref!H80-'SC_-1_ref'!H80</f>
        <v>0</v>
      </c>
      <c r="K80" s="0" t="n">
        <f aca="false">ABS(B80)/AM_AF_ref!B80</f>
        <v>0</v>
      </c>
      <c r="L80" s="0" t="n">
        <f aca="false">ABS(C80)/AM_AF_ref!C80</f>
        <v>0</v>
      </c>
      <c r="M80" s="0" t="n">
        <f aca="false">ABS(D80)/AM_AF_ref!D80</f>
        <v>-0</v>
      </c>
      <c r="N80" s="0" t="n">
        <f aca="false">ABS(E80)/AM_AF_ref!E80</f>
        <v>-0</v>
      </c>
      <c r="O80" s="0" t="n">
        <f aca="false">ABS(F80)/AM_AF_ref!F80</f>
        <v>0</v>
      </c>
      <c r="P80" s="0" t="n">
        <f aca="false">ABS(G80)/AM_AF_ref!G80</f>
        <v>0</v>
      </c>
      <c r="Q80" s="0" t="n">
        <f aca="false">ABS(H80)/AM_AF_ref!H80</f>
        <v>0</v>
      </c>
    </row>
    <row r="81" customFormat="false" ht="12.8" hidden="false" customHeight="false" outlineLevel="0" collapsed="false">
      <c r="A81" s="0" t="n">
        <f aca="false">Total!A81</f>
        <v>2095</v>
      </c>
      <c r="B81" s="1" t="n">
        <f aca="false">AM_AF_ref!B81-'SC_-1_ref'!B81</f>
        <v>0</v>
      </c>
      <c r="C81" s="1" t="n">
        <f aca="false">AM_AF_ref!C81-'SC_-1_ref'!C81</f>
        <v>0</v>
      </c>
      <c r="D81" s="1" t="n">
        <f aca="false">AM_AF_ref!D81-'SC_-1_ref'!D81</f>
        <v>0</v>
      </c>
      <c r="E81" s="1" t="n">
        <f aca="false">AM_AF_ref!E81-'SC_-1_ref'!E81</f>
        <v>-4.36557456851006E-010</v>
      </c>
      <c r="F81" s="1" t="n">
        <f aca="false">AM_AF_ref!F81-'SC_-1_ref'!F81</f>
        <v>0</v>
      </c>
      <c r="G81" s="1" t="n">
        <f aca="false">AM_AF_ref!G81-'SC_-1_ref'!G81</f>
        <v>0</v>
      </c>
      <c r="H81" s="1" t="n">
        <f aca="false">AM_AF_ref!H81-'SC_-1_ref'!H81</f>
        <v>0</v>
      </c>
      <c r="K81" s="0" t="n">
        <f aca="false">ABS(B81)/AM_AF_ref!B81</f>
        <v>0</v>
      </c>
      <c r="L81" s="0" t="n">
        <f aca="false">ABS(C81)/AM_AF_ref!C81</f>
        <v>0</v>
      </c>
      <c r="M81" s="0" t="n">
        <f aca="false">ABS(D81)/AM_AF_ref!D81</f>
        <v>-0</v>
      </c>
      <c r="N81" s="0" t="n">
        <f aca="false">ABS(E81)/AM_AF_ref!E81</f>
        <v>-3.58420900929238E-015</v>
      </c>
      <c r="O81" s="0" t="n">
        <f aca="false">ABS(F81)/AM_AF_ref!F81</f>
        <v>0</v>
      </c>
      <c r="P81" s="0" t="n">
        <f aca="false">ABS(G81)/AM_AF_ref!G81</f>
        <v>0</v>
      </c>
      <c r="Q81" s="0" t="n">
        <f aca="false">ABS(H81)/AM_AF_ref!H81</f>
        <v>0</v>
      </c>
    </row>
    <row r="82" customFormat="false" ht="12.8" hidden="false" customHeight="false" outlineLevel="0" collapsed="false">
      <c r="A82" s="0" t="n">
        <f aca="false">Total!A82</f>
        <v>2096</v>
      </c>
      <c r="B82" s="1" t="n">
        <f aca="false">AM_AF_ref!B82-'SC_-1_ref'!B82</f>
        <v>0</v>
      </c>
      <c r="C82" s="1" t="n">
        <f aca="false">AM_AF_ref!C82-'SC_-1_ref'!C82</f>
        <v>4.51109372079372E-010</v>
      </c>
      <c r="D82" s="1" t="n">
        <f aca="false">AM_AF_ref!D82-'SC_-1_ref'!D82</f>
        <v>0</v>
      </c>
      <c r="E82" s="1" t="n">
        <f aca="false">AM_AF_ref!E82-'SC_-1_ref'!E82</f>
        <v>0</v>
      </c>
      <c r="F82" s="1" t="n">
        <f aca="false">AM_AF_ref!F82-'SC_-1_ref'!F82</f>
        <v>0</v>
      </c>
      <c r="G82" s="1" t="n">
        <f aca="false">AM_AF_ref!G82-'SC_-1_ref'!G82</f>
        <v>0</v>
      </c>
      <c r="H82" s="1" t="n">
        <f aca="false">AM_AF_ref!H82-'SC_-1_ref'!H82</f>
        <v>0</v>
      </c>
      <c r="K82" s="0" t="n">
        <f aca="false">ABS(B82)/AM_AF_ref!B82</f>
        <v>0</v>
      </c>
      <c r="L82" s="0" t="n">
        <f aca="false">ABS(C82)/AM_AF_ref!C82</f>
        <v>4.09251363167804E-015</v>
      </c>
      <c r="M82" s="0" t="n">
        <f aca="false">ABS(D82)/AM_AF_ref!D82</f>
        <v>-0</v>
      </c>
      <c r="N82" s="0" t="n">
        <f aca="false">ABS(E82)/AM_AF_ref!E82</f>
        <v>-0</v>
      </c>
      <c r="O82" s="0" t="n">
        <f aca="false">ABS(F82)/AM_AF_ref!F82</f>
        <v>0</v>
      </c>
      <c r="P82" s="0" t="n">
        <f aca="false">ABS(G82)/AM_AF_ref!G82</f>
        <v>0</v>
      </c>
      <c r="Q82" s="0" t="n">
        <f aca="false">ABS(H82)/AM_AF_ref!H82</f>
        <v>0</v>
      </c>
    </row>
    <row r="83" customFormat="false" ht="12.8" hidden="false" customHeight="false" outlineLevel="0" collapsed="false">
      <c r="A83" s="0" t="n">
        <f aca="false">Total!A83</f>
        <v>2097</v>
      </c>
      <c r="B83" s="1" t="n">
        <f aca="false">AM_AF_ref!B83-'SC_-1_ref'!B83</f>
        <v>0</v>
      </c>
      <c r="C83" s="1" t="n">
        <f aca="false">AM_AF_ref!C83-'SC_-1_ref'!C83</f>
        <v>0</v>
      </c>
      <c r="D83" s="1" t="n">
        <f aca="false">AM_AF_ref!D83-'SC_-1_ref'!D83</f>
        <v>0</v>
      </c>
      <c r="E83" s="1" t="n">
        <f aca="false">AM_AF_ref!E83-'SC_-1_ref'!E83</f>
        <v>0</v>
      </c>
      <c r="F83" s="1" t="n">
        <f aca="false">AM_AF_ref!F83-'SC_-1_ref'!F83</f>
        <v>0</v>
      </c>
      <c r="G83" s="1" t="n">
        <f aca="false">AM_AF_ref!G83-'SC_-1_ref'!G83</f>
        <v>0</v>
      </c>
      <c r="H83" s="1" t="n">
        <f aca="false">AM_AF_ref!H83-'SC_-1_ref'!H83</f>
        <v>0</v>
      </c>
      <c r="K83" s="0" t="n">
        <f aca="false">ABS(B83)/AM_AF_ref!B83</f>
        <v>0</v>
      </c>
      <c r="L83" s="0" t="n">
        <f aca="false">ABS(C83)/AM_AF_ref!C83</f>
        <v>0</v>
      </c>
      <c r="M83" s="0" t="n">
        <f aca="false">ABS(D83)/AM_AF_ref!D83</f>
        <v>-0</v>
      </c>
      <c r="N83" s="0" t="n">
        <f aca="false">ABS(E83)/AM_AF_ref!E83</f>
        <v>-0</v>
      </c>
      <c r="O83" s="0" t="n">
        <f aca="false">ABS(F83)/AM_AF_ref!F83</f>
        <v>0</v>
      </c>
      <c r="P83" s="0" t="n">
        <f aca="false">ABS(G83)/AM_AF_ref!G83</f>
        <v>0</v>
      </c>
      <c r="Q83" s="0" t="n">
        <f aca="false">ABS(H83)/AM_AF_ref!H83</f>
        <v>0</v>
      </c>
    </row>
    <row r="84" customFormat="false" ht="12.8" hidden="false" customHeight="false" outlineLevel="0" collapsed="false">
      <c r="A84" s="0" t="n">
        <f aca="false">Total!A84</f>
        <v>2098</v>
      </c>
      <c r="B84" s="1" t="n">
        <f aca="false">AM_AF_ref!B84-'SC_-1_ref'!B84</f>
        <v>0</v>
      </c>
      <c r="C84" s="1" t="n">
        <f aca="false">AM_AF_ref!C84-'SC_-1_ref'!C84</f>
        <v>0</v>
      </c>
      <c r="D84" s="1" t="n">
        <f aca="false">AM_AF_ref!D84-'SC_-1_ref'!D84</f>
        <v>0</v>
      </c>
      <c r="E84" s="1" t="n">
        <f aca="false">AM_AF_ref!E84-'SC_-1_ref'!E84</f>
        <v>0</v>
      </c>
      <c r="F84" s="1" t="n">
        <f aca="false">AM_AF_ref!F84-'SC_-1_ref'!F84</f>
        <v>0</v>
      </c>
      <c r="G84" s="1" t="n">
        <f aca="false">AM_AF_ref!G84-'SC_-1_ref'!G84</f>
        <v>0</v>
      </c>
      <c r="H84" s="1" t="n">
        <f aca="false">AM_AF_ref!H84-'SC_-1_ref'!H84</f>
        <v>0</v>
      </c>
      <c r="K84" s="0" t="n">
        <f aca="false">ABS(B84)/AM_AF_ref!B84</f>
        <v>0</v>
      </c>
      <c r="L84" s="0" t="n">
        <f aca="false">ABS(C84)/AM_AF_ref!C84</f>
        <v>0</v>
      </c>
      <c r="M84" s="0" t="n">
        <f aca="false">ABS(D84)/AM_AF_ref!D84</f>
        <v>-0</v>
      </c>
      <c r="N84" s="0" t="n">
        <f aca="false">ABS(E84)/AM_AF_ref!E84</f>
        <v>-0</v>
      </c>
      <c r="O84" s="0" t="n">
        <f aca="false">ABS(F84)/AM_AF_ref!F84</f>
        <v>0</v>
      </c>
      <c r="P84" s="0" t="n">
        <f aca="false">ABS(G84)/AM_AF_ref!G84</f>
        <v>0</v>
      </c>
      <c r="Q84" s="0" t="n">
        <f aca="false">ABS(H84)/AM_AF_ref!H84</f>
        <v>0</v>
      </c>
    </row>
    <row r="85" customFormat="false" ht="12.8" hidden="false" customHeight="false" outlineLevel="0" collapsed="false">
      <c r="A85" s="0" t="n">
        <f aca="false">Total!A85</f>
        <v>2099</v>
      </c>
      <c r="B85" s="1" t="n">
        <f aca="false">AM_AF_ref!B85-'SC_-1_ref'!B85</f>
        <v>0</v>
      </c>
      <c r="C85" s="1" t="n">
        <f aca="false">AM_AF_ref!C85-'SC_-1_ref'!C85</f>
        <v>0</v>
      </c>
      <c r="D85" s="1" t="n">
        <f aca="false">AM_AF_ref!D85-'SC_-1_ref'!D85</f>
        <v>0</v>
      </c>
      <c r="E85" s="1" t="n">
        <f aca="false">AM_AF_ref!E85-'SC_-1_ref'!E85</f>
        <v>0</v>
      </c>
      <c r="F85" s="1" t="n">
        <f aca="false">AM_AF_ref!F85-'SC_-1_ref'!F85</f>
        <v>0</v>
      </c>
      <c r="G85" s="1" t="n">
        <f aca="false">AM_AF_ref!G85-'SC_-1_ref'!G85</f>
        <v>0</v>
      </c>
      <c r="H85" s="1" t="n">
        <f aca="false">AM_AF_ref!H85-'SC_-1_ref'!H85</f>
        <v>0</v>
      </c>
      <c r="K85" s="0" t="n">
        <f aca="false">ABS(B85)/AM_AF_ref!B85</f>
        <v>0</v>
      </c>
      <c r="L85" s="0" t="n">
        <f aca="false">ABS(C85)/AM_AF_ref!C85</f>
        <v>0</v>
      </c>
      <c r="M85" s="0" t="n">
        <f aca="false">ABS(D85)/AM_AF_ref!D85</f>
        <v>-0</v>
      </c>
      <c r="N85" s="0" t="n">
        <f aca="false">ABS(E85)/AM_AF_ref!E85</f>
        <v>-0</v>
      </c>
      <c r="O85" s="0" t="n">
        <f aca="false">ABS(F85)/AM_AF_ref!F85</f>
        <v>0</v>
      </c>
      <c r="P85" s="0" t="n">
        <f aca="false">ABS(G85)/AM_AF_ref!G85</f>
        <v>0</v>
      </c>
      <c r="Q85" s="0" t="n">
        <f aca="false">ABS(H85)/AM_AF_ref!H85</f>
        <v>0</v>
      </c>
    </row>
    <row r="86" customFormat="false" ht="12.8" hidden="false" customHeight="false" outlineLevel="0" collapsed="false">
      <c r="A86" s="0" t="n">
        <f aca="false">Total!A86</f>
        <v>2100</v>
      </c>
      <c r="B86" s="1" t="n">
        <f aca="false">AM_AF_ref!B86-'SC_-1_ref'!B86</f>
        <v>0</v>
      </c>
      <c r="C86" s="1" t="n">
        <f aca="false">AM_AF_ref!C86-'SC_-1_ref'!C86</f>
        <v>0</v>
      </c>
      <c r="D86" s="1" t="n">
        <f aca="false">AM_AF_ref!D86-'SC_-1_ref'!D86</f>
        <v>0</v>
      </c>
      <c r="E86" s="1" t="n">
        <f aca="false">AM_AF_ref!E86-'SC_-1_ref'!E86</f>
        <v>0</v>
      </c>
      <c r="F86" s="1" t="n">
        <f aca="false">AM_AF_ref!F86-'SC_-1_ref'!F86</f>
        <v>0</v>
      </c>
      <c r="G86" s="1" t="n">
        <f aca="false">AM_AF_ref!G86-'SC_-1_ref'!G86</f>
        <v>0</v>
      </c>
      <c r="H86" s="1" t="n">
        <f aca="false">AM_AF_ref!H86-'SC_-1_ref'!H86</f>
        <v>0</v>
      </c>
      <c r="K86" s="0" t="n">
        <f aca="false">ABS(B86)/AM_AF_ref!B86</f>
        <v>0</v>
      </c>
      <c r="L86" s="0" t="n">
        <f aca="false">ABS(C86)/AM_AF_ref!C86</f>
        <v>0</v>
      </c>
      <c r="M86" s="0" t="n">
        <f aca="false">ABS(D86)/AM_AF_ref!D86</f>
        <v>-0</v>
      </c>
      <c r="N86" s="0" t="n">
        <f aca="false">ABS(E86)/AM_AF_ref!E86</f>
        <v>0</v>
      </c>
      <c r="O86" s="0" t="n">
        <f aca="false">ABS(F86)/AM_AF_ref!F86</f>
        <v>0</v>
      </c>
      <c r="P86" s="0" t="n">
        <f aca="false">ABS(G86)/AM_AF_ref!G86</f>
        <v>0</v>
      </c>
      <c r="Q86" s="0" t="n">
        <f aca="false">ABS(H86)/AM_AF_ref!H86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P61:P63 B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1" t="n">
        <f aca="false">(FM!C2+AF!C28)-AM_AF_ref!B2</f>
        <v>0</v>
      </c>
      <c r="C2" s="1" t="n">
        <f aca="false">(FM!D2+AF!D28)-AM_AF_ref!C2</f>
        <v>9.89530235528946E-010</v>
      </c>
      <c r="D2" s="1" t="n">
        <f aca="false">(FM!E2+AF!E28)-AM_AF_ref!D2</f>
        <v>-7.56699591875076E-010</v>
      </c>
      <c r="E2" s="1" t="n">
        <f aca="false">(FM!F2+AF!F28)-AM_AF_ref!E2</f>
        <v>0</v>
      </c>
      <c r="F2" s="1" t="n">
        <f aca="false">(FM!G2+AF!G28)-AM_AF_ref!F2</f>
        <v>2.16045009437948E-007</v>
      </c>
      <c r="G2" s="1" t="n">
        <f aca="false">(FM!H2+AF!H28)-AM_AF_ref!G2</f>
        <v>0</v>
      </c>
      <c r="H2" s="1" t="n">
        <f aca="false">(FM!I2+AF!I28)-AM_AF_ref!H2</f>
        <v>1.76019966602325E-007</v>
      </c>
    </row>
    <row r="3" customFormat="false" ht="12.8" hidden="false" customHeight="false" outlineLevel="0" collapsed="false">
      <c r="A3" s="0" t="n">
        <f aca="false">Total!A3</f>
        <v>2017</v>
      </c>
      <c r="B3" s="1" t="n">
        <f aca="false">(FM!C3+AF!C29)-AM_AF_ref!B3</f>
        <v>0</v>
      </c>
      <c r="C3" s="1" t="n">
        <f aca="false">(FM!D3+AF!D29)-AM_AF_ref!C3</f>
        <v>-1.36788003146648E-009</v>
      </c>
      <c r="D3" s="1" t="n">
        <f aca="false">(FM!E3+AF!E29)-AM_AF_ref!D3</f>
        <v>5.82076609134674E-010</v>
      </c>
      <c r="E3" s="1" t="n">
        <f aca="false">(FM!F3+AF!F29)-AM_AF_ref!E3</f>
        <v>0</v>
      </c>
      <c r="F3" s="1" t="n">
        <f aca="false">(FM!G3+AF!G29)-AM_AF_ref!F3</f>
        <v>7.07877916283906E-008</v>
      </c>
      <c r="G3" s="1" t="n">
        <f aca="false">(FM!H3+AF!H29)-AM_AF_ref!G3</f>
        <v>0</v>
      </c>
      <c r="H3" s="1" t="n">
        <f aca="false">(FM!I3+AF!I29)-AM_AF_ref!H3</f>
        <v>-3.5739503800869E-007</v>
      </c>
    </row>
    <row r="4" customFormat="false" ht="12.8" hidden="false" customHeight="false" outlineLevel="0" collapsed="false">
      <c r="A4" s="0" t="n">
        <f aca="false">Total!A4</f>
        <v>2018</v>
      </c>
      <c r="B4" s="1" t="n">
        <f aca="false">(FM!C4+AF!C30)-AM_AF_ref!B4</f>
        <v>0</v>
      </c>
      <c r="C4" s="1" t="n">
        <f aca="false">(FM!D4+AF!D30)-AM_AF_ref!C4</f>
        <v>1.54250301420689E-009</v>
      </c>
      <c r="D4" s="1" t="n">
        <f aca="false">(FM!E4+AF!E30)-AM_AF_ref!D4</f>
        <v>5.38420863449574E-010</v>
      </c>
      <c r="E4" s="1" t="n">
        <f aca="false">(FM!F4+AF!F30)-AM_AF_ref!E4</f>
        <v>0</v>
      </c>
      <c r="F4" s="1" t="n">
        <f aca="false">(FM!G4+AF!G30)-AM_AF_ref!F4</f>
        <v>-7.4614945333451E-009</v>
      </c>
      <c r="G4" s="1" t="n">
        <f aca="false">(FM!H4+AF!H30)-AM_AF_ref!G4</f>
        <v>0</v>
      </c>
      <c r="H4" s="1" t="n">
        <f aca="false">(FM!I4+AF!I30)-AM_AF_ref!H4</f>
        <v>1.94180756807327E-007</v>
      </c>
    </row>
    <row r="5" customFormat="false" ht="12.8" hidden="false" customHeight="false" outlineLevel="0" collapsed="false">
      <c r="A5" s="0" t="n">
        <f aca="false">Total!A5</f>
        <v>2019</v>
      </c>
      <c r="B5" s="1" t="n">
        <f aca="false">(FM!C5+AF!C31)-AM_AF_ref!B5</f>
        <v>0</v>
      </c>
      <c r="C5" s="1" t="n">
        <f aca="false">(FM!D5+AF!D31)-AM_AF_ref!C5</f>
        <v>0</v>
      </c>
      <c r="D5" s="1" t="n">
        <f aca="false">(FM!E5+AF!E31)-AM_AF_ref!D5</f>
        <v>-5.82076609134674E-010</v>
      </c>
      <c r="E5" s="1" t="n">
        <f aca="false">(FM!F5+AF!F31)-AM_AF_ref!E5</f>
        <v>0</v>
      </c>
      <c r="F5" s="1" t="n">
        <f aca="false">(FM!G5+AF!G31)-AM_AF_ref!F5</f>
        <v>7.42147676646709E-009</v>
      </c>
      <c r="G5" s="1" t="n">
        <f aca="false">(FM!H5+AF!H31)-AM_AF_ref!G5</f>
        <v>0</v>
      </c>
      <c r="H5" s="1" t="n">
        <f aca="false">(FM!I5+AF!I31)-AM_AF_ref!H5</f>
        <v>1.48778781294823E-007</v>
      </c>
    </row>
    <row r="6" customFormat="false" ht="12.8" hidden="false" customHeight="false" outlineLevel="0" collapsed="false">
      <c r="A6" s="0" t="n">
        <f aca="false">Total!A6</f>
        <v>2020</v>
      </c>
      <c r="B6" s="1" t="n">
        <f aca="false">(FM!C6+AF!C32)-AM_AF_ref!B6</f>
        <v>0</v>
      </c>
      <c r="C6" s="1" t="n">
        <f aca="false">(FM!D6+AF!D32)-AM_AF_ref!C6</f>
        <v>0</v>
      </c>
      <c r="D6" s="1" t="n">
        <f aca="false">(FM!E6+AF!E32)-AM_AF_ref!D6</f>
        <v>1.22236087918282E-009</v>
      </c>
      <c r="E6" s="1" t="n">
        <f aca="false">(FM!F6+AF!F32)-AM_AF_ref!E6</f>
        <v>0</v>
      </c>
      <c r="F6" s="1" t="n">
        <f aca="false">(FM!G6+AF!G32)-AM_AF_ref!F6</f>
        <v>-3.72820068150759E-008</v>
      </c>
      <c r="G6" s="1" t="n">
        <f aca="false">(FM!H6+AF!H32)-AM_AF_ref!G6</f>
        <v>0</v>
      </c>
      <c r="H6" s="1" t="n">
        <f aca="false">(FM!I6+AF!I32)-AM_AF_ref!H6</f>
        <v>-5.68106770515442E-008</v>
      </c>
    </row>
    <row r="7" customFormat="false" ht="12.8" hidden="false" customHeight="false" outlineLevel="0" collapsed="false">
      <c r="A7" s="0" t="n">
        <f aca="false">Total!A7</f>
        <v>2021</v>
      </c>
      <c r="B7" s="1" t="n">
        <f aca="false">(FM!C7+AF!C33)-AM_AF_ref!B7</f>
        <v>1.97906047105789E-009</v>
      </c>
      <c r="C7" s="1" t="n">
        <f aca="false">(FM!D7+AF!D33)-AM_AF_ref!C7</f>
        <v>-6.11180439591408E-010</v>
      </c>
      <c r="D7" s="1" t="n">
        <f aca="false">(FM!E7+AF!E33)-AM_AF_ref!D7</f>
        <v>-9.89530235528946E-010</v>
      </c>
      <c r="E7" s="1" t="n">
        <f aca="false">(FM!F7+AF!F33)-AM_AF_ref!E7</f>
        <v>0</v>
      </c>
      <c r="F7" s="1" t="n">
        <f aca="false">(FM!G7+AF!G33)-AM_AF_ref!F7</f>
        <v>1.52715074364096E-007</v>
      </c>
      <c r="G7" s="1" t="n">
        <f aca="false">(FM!H7+AF!H33)-AM_AF_ref!G7</f>
        <v>0</v>
      </c>
      <c r="H7" s="1" t="n">
        <f aca="false">(FM!I7+AF!I33)-AM_AF_ref!H7</f>
        <v>-7.4971467256546E-008</v>
      </c>
    </row>
    <row r="8" customFormat="false" ht="12.8" hidden="false" customHeight="false" outlineLevel="0" collapsed="false">
      <c r="A8" s="0" t="n">
        <f aca="false">Total!A8</f>
        <v>2022</v>
      </c>
      <c r="B8" s="1" t="n">
        <f aca="false">(FM!C8+AF!C34)-AM_AF_ref!B8</f>
        <v>-4.8312358558178E-009</v>
      </c>
      <c r="C8" s="1" t="n">
        <f aca="false">(FM!D8+AF!D34)-AM_AF_ref!C8</f>
        <v>-6.11180439591408E-010</v>
      </c>
      <c r="D8" s="1" t="n">
        <f aca="false">(FM!E8+AF!E34)-AM_AF_ref!D8</f>
        <v>0</v>
      </c>
      <c r="E8" s="1" t="n">
        <f aca="false">(FM!F8+AF!F34)-AM_AF_ref!E8</f>
        <v>0</v>
      </c>
      <c r="F8" s="1" t="n">
        <f aca="false">(FM!G8+AF!G34)-AM_AF_ref!F8</f>
        <v>-6.33044692222029E-008</v>
      </c>
      <c r="G8" s="1" t="n">
        <f aca="false">(FM!H8+AF!H34)-AM_AF_ref!G8</f>
        <v>0</v>
      </c>
      <c r="H8" s="1" t="n">
        <f aca="false">(FM!I8+AF!I34)-AM_AF_ref!H8</f>
        <v>-2.26078554987907E-007</v>
      </c>
    </row>
    <row r="9" customFormat="false" ht="12.8" hidden="false" customHeight="false" outlineLevel="0" collapsed="false">
      <c r="A9" s="0" t="n">
        <f aca="false">Total!A9</f>
        <v>2023</v>
      </c>
      <c r="B9" s="1" t="n">
        <f aca="false">(FM!C9+AF!C35)-AM_AF_ref!B9</f>
        <v>0</v>
      </c>
      <c r="C9" s="1" t="n">
        <f aca="false">(FM!D9+AF!D35)-AM_AF_ref!C9</f>
        <v>-4.36557456851006E-010</v>
      </c>
      <c r="D9" s="1" t="n">
        <f aca="false">(FM!E9+AF!E35)-AM_AF_ref!D9</f>
        <v>7.27595761418343E-010</v>
      </c>
      <c r="E9" s="1" t="n">
        <f aca="false">(FM!F9+AF!F35)-AM_AF_ref!E9</f>
        <v>-1.39698386192322E-009</v>
      </c>
      <c r="F9" s="1" t="n">
        <f aca="false">(FM!G9+AF!G35)-AM_AF_ref!F9</f>
        <v>-3.35057848133147E-008</v>
      </c>
      <c r="G9" s="1" t="n">
        <f aca="false">(FM!H9+AF!H35)-AM_AF_ref!G9</f>
        <v>0</v>
      </c>
      <c r="H9" s="1" t="n">
        <f aca="false">(FM!I9+AF!I35)-AM_AF_ref!H9</f>
        <v>3.5739503800869E-007</v>
      </c>
    </row>
    <row r="10" customFormat="false" ht="12.8" hidden="false" customHeight="false" outlineLevel="0" collapsed="false">
      <c r="A10" s="0" t="n">
        <f aca="false">Total!A10</f>
        <v>2024</v>
      </c>
      <c r="B10" s="1" t="n">
        <f aca="false">(FM!C10+AF!C36)-AM_AF_ref!B10</f>
        <v>1.28056854009628E-009</v>
      </c>
      <c r="C10" s="1" t="n">
        <f aca="false">(FM!D10+AF!D36)-AM_AF_ref!C10</f>
        <v>8.58562998473644E-010</v>
      </c>
      <c r="D10" s="1" t="n">
        <f aca="false">(FM!E10+AF!E36)-AM_AF_ref!D10</f>
        <v>-8.00355337560177E-010</v>
      </c>
      <c r="E10" s="1" t="n">
        <f aca="false">(FM!F10+AF!F36)-AM_AF_ref!E10</f>
        <v>-7.56699591875076E-010</v>
      </c>
      <c r="F10" s="1" t="n">
        <f aca="false">(FM!G10+AF!G36)-AM_AF_ref!F10</f>
        <v>-2.6062480174005E-008</v>
      </c>
      <c r="G10" s="1" t="n">
        <f aca="false">(FM!H10+AF!H36)-AM_AF_ref!G10</f>
        <v>0</v>
      </c>
      <c r="H10" s="1" t="n">
        <f aca="false">(FM!I10+AF!I36)-AM_AF_ref!H10</f>
        <v>-1.1868542060256E-007</v>
      </c>
    </row>
    <row r="11" customFormat="false" ht="12.8" hidden="false" customHeight="false" outlineLevel="0" collapsed="false">
      <c r="A11" s="0" t="n">
        <f aca="false">Total!A11</f>
        <v>2025</v>
      </c>
      <c r="B11" s="1" t="n">
        <f aca="false">(FM!C11+AF!C37)-AM_AF_ref!B11</f>
        <v>-4.07453626394272E-009</v>
      </c>
      <c r="C11" s="1" t="n">
        <f aca="false">(FM!D11+AF!D37)-AM_AF_ref!C11</f>
        <v>-1.78988557308912E-009</v>
      </c>
      <c r="D11" s="1" t="n">
        <f aca="false">(FM!E11+AF!E37)-AM_AF_ref!D11</f>
        <v>0</v>
      </c>
      <c r="E11" s="1" t="n">
        <f aca="false">(FM!F11+AF!F37)-AM_AF_ref!E11</f>
        <v>1.28056854009628E-009</v>
      </c>
      <c r="F11" s="1" t="n">
        <f aca="false">(FM!G11+AF!G37)-AM_AF_ref!F11</f>
        <v>-8.19709384813905E-008</v>
      </c>
      <c r="G11" s="1" t="n">
        <f aca="false">(FM!H11+AF!H37)-AM_AF_ref!G11</f>
        <v>0</v>
      </c>
      <c r="H11" s="1" t="n">
        <f aca="false">(FM!I11+AF!I37)-AM_AF_ref!H11</f>
        <v>-1.94122549146414E-007</v>
      </c>
    </row>
    <row r="12" customFormat="false" ht="12.8" hidden="false" customHeight="false" outlineLevel="0" collapsed="false">
      <c r="A12" s="0" t="n">
        <f aca="false">Total!A12</f>
        <v>2026</v>
      </c>
      <c r="B12" s="1" t="n">
        <f aca="false">(FM!C12+AF!C38)-AM_AF_ref!B12</f>
        <v>6.69388100504875E-009</v>
      </c>
      <c r="C12" s="1" t="n">
        <f aca="false">(FM!D12+AF!D38)-AM_AF_ref!C12</f>
        <v>8.29459168016911E-010</v>
      </c>
      <c r="D12" s="1" t="n">
        <f aca="false">(FM!E12+AF!E38)-AM_AF_ref!D12</f>
        <v>0</v>
      </c>
      <c r="E12" s="1" t="n">
        <f aca="false">(FM!F12+AF!F38)-AM_AF_ref!E12</f>
        <v>6.98491930961609E-010</v>
      </c>
      <c r="F12" s="1" t="n">
        <f aca="false">(FM!G12+AF!G38)-AM_AF_ref!F12</f>
        <v>-1.04344508145005E-007</v>
      </c>
      <c r="G12" s="1" t="n">
        <f aca="false">(FM!H12+AF!H38)-AM_AF_ref!G12</f>
        <v>0</v>
      </c>
      <c r="H12" s="1" t="n">
        <f aca="false">(FM!I12+AF!I38)-AM_AF_ref!H12</f>
        <v>-8.91159288585186E-008</v>
      </c>
    </row>
    <row r="13" customFormat="false" ht="12.8" hidden="false" customHeight="false" outlineLevel="0" collapsed="false">
      <c r="A13" s="0" t="n">
        <f aca="false">Total!A13</f>
        <v>2027</v>
      </c>
      <c r="B13" s="1" t="n">
        <f aca="false">(FM!C13+AF!C39)-AM_AF_ref!B13</f>
        <v>-7.56699591875076E-009</v>
      </c>
      <c r="C13" s="1" t="n">
        <f aca="false">(FM!D13+AF!D39)-AM_AF_ref!C13</f>
        <v>4.65661287307739E-010</v>
      </c>
      <c r="D13" s="1" t="n">
        <f aca="false">(FM!E13+AF!E39)-AM_AF_ref!D13</f>
        <v>6.54836185276508E-010</v>
      </c>
      <c r="E13" s="1" t="n">
        <f aca="false">(FM!F13+AF!F39)-AM_AF_ref!E13</f>
        <v>4.94765117764473E-010</v>
      </c>
      <c r="F13" s="1" t="n">
        <f aca="false">(FM!G13+AF!G39)-AM_AF_ref!F13</f>
        <v>-1.00579200079665E-007</v>
      </c>
      <c r="G13" s="1" t="n">
        <f aca="false">(FM!H13+AF!H39)-AM_AF_ref!G13</f>
        <v>0</v>
      </c>
      <c r="H13" s="1" t="n">
        <f aca="false">(FM!I13+AF!I39)-AM_AF_ref!H13</f>
        <v>3.57627868652344E-007</v>
      </c>
    </row>
    <row r="14" customFormat="false" ht="12.8" hidden="false" customHeight="false" outlineLevel="0" collapsed="false">
      <c r="A14" s="0" t="n">
        <f aca="false">Total!A14</f>
        <v>2028</v>
      </c>
      <c r="B14" s="1" t="n">
        <f aca="false">(FM!C14+AF!C40)-AM_AF_ref!B14</f>
        <v>3.14321368932724E-009</v>
      </c>
      <c r="C14" s="1" t="n">
        <f aca="false">(FM!D14+AF!D40)-AM_AF_ref!C14</f>
        <v>-4.07453626394272E-010</v>
      </c>
      <c r="D14" s="1" t="n">
        <f aca="false">(FM!E14+AF!E40)-AM_AF_ref!D14</f>
        <v>0</v>
      </c>
      <c r="E14" s="1" t="n">
        <f aca="false">(FM!F14+AF!F40)-AM_AF_ref!E14</f>
        <v>-2.61934474110603E-010</v>
      </c>
      <c r="F14" s="1" t="n">
        <f aca="false">(FM!G14+AF!G40)-AM_AF_ref!F14</f>
        <v>2.08623532671481E-007</v>
      </c>
      <c r="G14" s="1" t="n">
        <f aca="false">(FM!H14+AF!H40)-AM_AF_ref!G14</f>
        <v>0</v>
      </c>
      <c r="H14" s="1" t="n">
        <f aca="false">(FM!I14+AF!I40)-AM_AF_ref!H14</f>
        <v>1.47847458720207E-008</v>
      </c>
    </row>
    <row r="15" customFormat="false" ht="12.8" hidden="false" customHeight="false" outlineLevel="0" collapsed="false">
      <c r="A15" s="0" t="n">
        <f aca="false">Total!A15</f>
        <v>2029</v>
      </c>
      <c r="B15" s="1" t="n">
        <f aca="false">(FM!C15+AF!C41)-AM_AF_ref!B15</f>
        <v>5.82076609134674E-010</v>
      </c>
      <c r="C15" s="1" t="n">
        <f aca="false">(FM!D15+AF!D41)-AM_AF_ref!C15</f>
        <v>8.29459168016911E-010</v>
      </c>
      <c r="D15" s="1" t="n">
        <f aca="false">(FM!E15+AF!E41)-AM_AF_ref!D15</f>
        <v>-1.16415321826935E-009</v>
      </c>
      <c r="E15" s="1" t="n">
        <f aca="false">(FM!F15+AF!F41)-AM_AF_ref!E15</f>
        <v>-3.20142135024071E-010</v>
      </c>
      <c r="F15" s="1" t="n">
        <f aca="false">(FM!G15+AF!G41)-AM_AF_ref!F15</f>
        <v>-7.48696038499474E-009</v>
      </c>
      <c r="G15" s="1" t="n">
        <f aca="false">(FM!H15+AF!H41)-AM_AF_ref!G15</f>
        <v>0</v>
      </c>
      <c r="H15" s="1" t="n">
        <f aca="false">(FM!I15+AF!I41)-AM_AF_ref!H15</f>
        <v>-2.98372469842434E-007</v>
      </c>
    </row>
    <row r="16" customFormat="false" ht="12.8" hidden="false" customHeight="false" outlineLevel="0" collapsed="false">
      <c r="A16" s="0" t="n">
        <f aca="false">Total!A16</f>
        <v>2030</v>
      </c>
      <c r="B16" s="1" t="n">
        <f aca="false">(FM!C16+AF!C42)-AM_AF_ref!B16</f>
        <v>3.78349795937538E-009</v>
      </c>
      <c r="C16" s="1" t="n">
        <f aca="false">(FM!D16+AF!D42)-AM_AF_ref!C16</f>
        <v>0</v>
      </c>
      <c r="D16" s="1" t="n">
        <f aca="false">(FM!E16+AF!E42)-AM_AF_ref!D16</f>
        <v>0</v>
      </c>
      <c r="E16" s="1" t="n">
        <f aca="false">(FM!F16+AF!F42)-AM_AF_ref!E16</f>
        <v>0</v>
      </c>
      <c r="F16" s="1" t="n">
        <f aca="false">(FM!G16+AF!G42)-AM_AF_ref!F16</f>
        <v>9.68757376540452E-008</v>
      </c>
      <c r="G16" s="1" t="n">
        <f aca="false">(FM!H16+AF!H42)-AM_AF_ref!G16</f>
        <v>0</v>
      </c>
      <c r="H16" s="1" t="n">
        <f aca="false">(FM!I16+AF!I42)-AM_AF_ref!H16</f>
        <v>1.64436642080545E-007</v>
      </c>
    </row>
    <row r="17" customFormat="false" ht="12.8" hidden="false" customHeight="false" outlineLevel="0" collapsed="false">
      <c r="A17" s="0" t="n">
        <f aca="false">Total!A17</f>
        <v>2031</v>
      </c>
      <c r="B17" s="1" t="n">
        <f aca="false">(FM!C17+AF!C43)-AM_AF_ref!B17</f>
        <v>-7.6834112405777E-009</v>
      </c>
      <c r="C17" s="1" t="n">
        <f aca="false">(FM!D17+AF!D43)-AM_AF_ref!C17</f>
        <v>-6.98491930961609E-010</v>
      </c>
      <c r="D17" s="1" t="n">
        <f aca="false">(FM!E17+AF!E43)-AM_AF_ref!D17</f>
        <v>1.60071067512035E-009</v>
      </c>
      <c r="E17" s="1" t="n">
        <f aca="false">(FM!F17+AF!F43)-AM_AF_ref!E17</f>
        <v>0</v>
      </c>
      <c r="F17" s="1" t="n">
        <f aca="false">(FM!G17+AF!G43)-AM_AF_ref!F17</f>
        <v>-2.23521055886522E-007</v>
      </c>
      <c r="G17" s="1" t="n">
        <f aca="false">(FM!H17+AF!H43)-AM_AF_ref!G17</f>
        <v>0</v>
      </c>
      <c r="H17" s="1" t="n">
        <f aca="false">(FM!I17+AF!I43)-AM_AF_ref!H17</f>
        <v>-1.7962884157896E-007</v>
      </c>
    </row>
    <row r="18" customFormat="false" ht="12.8" hidden="false" customHeight="false" outlineLevel="0" collapsed="false">
      <c r="A18" s="0" t="n">
        <f aca="false">Total!A18</f>
        <v>2032</v>
      </c>
      <c r="B18" s="1" t="n">
        <f aca="false">(FM!C18+AF!C44)-AM_AF_ref!B18</f>
        <v>3.84170562028885E-009</v>
      </c>
      <c r="C18" s="1" t="n">
        <f aca="false">(FM!D18+AF!D44)-AM_AF_ref!C18</f>
        <v>-5.5297277867794E-010</v>
      </c>
      <c r="D18" s="1" t="n">
        <f aca="false">(FM!E18+AF!E44)-AM_AF_ref!D18</f>
        <v>0</v>
      </c>
      <c r="E18" s="1" t="n">
        <f aca="false">(FM!F18+AF!F44)-AM_AF_ref!E18</f>
        <v>5.23868948221207E-010</v>
      </c>
      <c r="F18" s="1" t="n">
        <f aca="false">(FM!G18+AF!G44)-AM_AF_ref!F18</f>
        <v>1.82582880370319E-007</v>
      </c>
      <c r="G18" s="1" t="n">
        <f aca="false">(FM!H18+AF!H44)-AM_AF_ref!G18</f>
        <v>0</v>
      </c>
      <c r="H18" s="1" t="n">
        <f aca="false">(FM!I18+AF!I44)-AM_AF_ref!H18</f>
        <v>-5.8906152844429E-008</v>
      </c>
    </row>
    <row r="19" customFormat="false" ht="12.8" hidden="false" customHeight="false" outlineLevel="0" collapsed="false">
      <c r="A19" s="0" t="n">
        <f aca="false">Total!A19</f>
        <v>2033</v>
      </c>
      <c r="B19" s="1" t="n">
        <f aca="false">(FM!C19+AF!C45)-AM_AF_ref!B19</f>
        <v>0</v>
      </c>
      <c r="C19" s="1" t="n">
        <f aca="false">(FM!D19+AF!D45)-AM_AF_ref!C19</f>
        <v>0</v>
      </c>
      <c r="D19" s="1" t="n">
        <f aca="false">(FM!E19+AF!E45)-AM_AF_ref!D19</f>
        <v>0</v>
      </c>
      <c r="E19" s="1" t="n">
        <f aca="false">(FM!F19+AF!F45)-AM_AF_ref!E19</f>
        <v>0</v>
      </c>
      <c r="F19" s="1" t="n">
        <f aca="false">(FM!G19+AF!G45)-AM_AF_ref!F19</f>
        <v>-1.93758751265705E-007</v>
      </c>
      <c r="G19" s="1" t="n">
        <f aca="false">(FM!H19+AF!H45)-AM_AF_ref!G19</f>
        <v>0</v>
      </c>
      <c r="H19" s="1" t="n">
        <f aca="false">(FM!I19+AF!I45)-AM_AF_ref!H19</f>
        <v>2.83122062683105E-007</v>
      </c>
    </row>
    <row r="20" customFormat="false" ht="12.8" hidden="false" customHeight="false" outlineLevel="0" collapsed="false">
      <c r="A20" s="0" t="n">
        <f aca="false">Total!A20</f>
        <v>2034</v>
      </c>
      <c r="B20" s="1" t="n">
        <f aca="false">(FM!C20+AF!C46)-AM_AF_ref!B20</f>
        <v>0</v>
      </c>
      <c r="C20" s="1" t="n">
        <f aca="false">(FM!D20+AF!D46)-AM_AF_ref!C20</f>
        <v>0</v>
      </c>
      <c r="D20" s="1" t="n">
        <f aca="false">(FM!E20+AF!E46)-AM_AF_ref!D20</f>
        <v>7.27595761418343E-010</v>
      </c>
      <c r="E20" s="1" t="n">
        <f aca="false">(FM!F20+AF!F46)-AM_AF_ref!E20</f>
        <v>-6.98491930961609E-010</v>
      </c>
      <c r="F20" s="1" t="n">
        <f aca="false">(FM!G20+AF!G46)-AM_AF_ref!F20</f>
        <v>1.48971594171599E-007</v>
      </c>
      <c r="G20" s="1" t="n">
        <f aca="false">(FM!H20+AF!H46)-AM_AF_ref!G20</f>
        <v>0</v>
      </c>
      <c r="H20" s="1" t="n">
        <f aca="false">(FM!I20+AF!I46)-AM_AF_ref!H20</f>
        <v>-5.96046447753906E-008</v>
      </c>
    </row>
    <row r="21" customFormat="false" ht="12.8" hidden="false" customHeight="false" outlineLevel="0" collapsed="false">
      <c r="A21" s="0" t="n">
        <f aca="false">Total!A21</f>
        <v>2035</v>
      </c>
      <c r="B21" s="1" t="n">
        <f aca="false">(FM!C21+AF!C47)-AM_AF_ref!B21</f>
        <v>0</v>
      </c>
      <c r="C21" s="1" t="n">
        <f aca="false">(FM!D21+AF!D47)-AM_AF_ref!C21</f>
        <v>0</v>
      </c>
      <c r="D21" s="1" t="n">
        <f aca="false">(FM!E21+AF!E47)-AM_AF_ref!D21</f>
        <v>4.88944351673126E-009</v>
      </c>
      <c r="E21" s="1" t="n">
        <f aca="false">(FM!F21+AF!F47)-AM_AF_ref!E21</f>
        <v>0</v>
      </c>
      <c r="F21" s="1" t="n">
        <f aca="false">(FM!G21+AF!G47)-AM_AF_ref!F21</f>
        <v>-1.04322680272162E-007</v>
      </c>
      <c r="G21" s="1" t="n">
        <f aca="false">(FM!H21+AF!H47)-AM_AF_ref!G21</f>
        <v>0</v>
      </c>
      <c r="H21" s="1" t="n">
        <f aca="false">(FM!I21+AF!I47)-AM_AF_ref!H21</f>
        <v>-1.62981450557709E-007</v>
      </c>
    </row>
    <row r="22" customFormat="false" ht="12.8" hidden="false" customHeight="false" outlineLevel="0" collapsed="false">
      <c r="A22" s="0" t="n">
        <f aca="false">Total!A22</f>
        <v>2036</v>
      </c>
      <c r="B22" s="1" t="n">
        <f aca="false">(FM!C22+AF!C48)-AM_AF_ref!B22</f>
        <v>0</v>
      </c>
      <c r="C22" s="1" t="n">
        <f aca="false">(FM!D22+AF!D48)-AM_AF_ref!C22</f>
        <v>0</v>
      </c>
      <c r="D22" s="1" t="n">
        <f aca="false">(FM!E22+AF!E48)-AM_AF_ref!D22</f>
        <v>0</v>
      </c>
      <c r="E22" s="1" t="n">
        <f aca="false">(FM!F22+AF!F48)-AM_AF_ref!E22</f>
        <v>0</v>
      </c>
      <c r="F22" s="1" t="n">
        <f aca="false">(FM!G22+AF!G48)-AM_AF_ref!F22</f>
        <v>2.23808456212282E-008</v>
      </c>
      <c r="G22" s="1" t="n">
        <f aca="false">(FM!H22+AF!H48)-AM_AF_ref!G22</f>
        <v>0</v>
      </c>
      <c r="H22" s="1" t="n">
        <f aca="false">(FM!I22+AF!I48)-AM_AF_ref!H22</f>
        <v>1.04308128356934E-007</v>
      </c>
    </row>
    <row r="23" customFormat="false" ht="12.8" hidden="false" customHeight="false" outlineLevel="0" collapsed="false">
      <c r="A23" s="0" t="n">
        <f aca="false">Total!A23</f>
        <v>2037</v>
      </c>
      <c r="B23" s="1" t="n">
        <f aca="false">(FM!C23+AF!C49)-AM_AF_ref!B23</f>
        <v>0</v>
      </c>
      <c r="C23" s="1" t="n">
        <f aca="false">(FM!D23+AF!D49)-AM_AF_ref!C23</f>
        <v>0</v>
      </c>
      <c r="D23" s="1" t="n">
        <f aca="false">(FM!E23+AF!E49)-AM_AF_ref!D23</f>
        <v>-2.06637196242809E-009</v>
      </c>
      <c r="E23" s="1" t="n">
        <f aca="false">(FM!F23+AF!F49)-AM_AF_ref!E23</f>
        <v>0</v>
      </c>
      <c r="F23" s="1" t="n">
        <f aca="false">(FM!G23+AF!G49)-AM_AF_ref!F23</f>
        <v>-4.10254870075733E-008</v>
      </c>
      <c r="G23" s="1" t="n">
        <f aca="false">(FM!H23+AF!H49)-AM_AF_ref!G23</f>
        <v>0</v>
      </c>
      <c r="H23" s="1" t="n">
        <f aca="false">(FM!I23+AF!I49)-AM_AF_ref!H23</f>
        <v>1.80676579475403E-007</v>
      </c>
    </row>
    <row r="24" customFormat="false" ht="12.8" hidden="false" customHeight="false" outlineLevel="0" collapsed="false">
      <c r="A24" s="0" t="n">
        <f aca="false">Total!A24</f>
        <v>2038</v>
      </c>
      <c r="B24" s="1" t="n">
        <f aca="false">(FM!C24+AF!C50)-AM_AF_ref!B24</f>
        <v>-2.79396772384644E-009</v>
      </c>
      <c r="C24" s="1" t="n">
        <f aca="false">(FM!D24+AF!D50)-AM_AF_ref!C24</f>
        <v>6.40284270048142E-010</v>
      </c>
      <c r="D24" s="1" t="n">
        <f aca="false">(FM!E24+AF!E50)-AM_AF_ref!D24</f>
        <v>1.86264514923096E-009</v>
      </c>
      <c r="E24" s="1" t="n">
        <f aca="false">(FM!F24+AF!F50)-AM_AF_ref!E24</f>
        <v>0</v>
      </c>
      <c r="F24" s="1" t="n">
        <f aca="false">(FM!G24+AF!G50)-AM_AF_ref!F24</f>
        <v>2.68233634415083E-007</v>
      </c>
      <c r="G24" s="1" t="n">
        <f aca="false">(FM!H24+AF!H50)-AM_AF_ref!G24</f>
        <v>0</v>
      </c>
      <c r="H24" s="1" t="n">
        <f aca="false">(FM!I24+AF!I50)-AM_AF_ref!H24</f>
        <v>-1.13621354103088E-007</v>
      </c>
    </row>
    <row r="25" customFormat="false" ht="12.8" hidden="false" customHeight="false" outlineLevel="0" collapsed="false">
      <c r="A25" s="0" t="n">
        <f aca="false">Total!A25</f>
        <v>2039</v>
      </c>
      <c r="B25" s="1" t="n">
        <f aca="false">(FM!C25+AF!C51)-AM_AF_ref!B25</f>
        <v>2.09547579288483E-009</v>
      </c>
      <c r="C25" s="1" t="n">
        <f aca="false">(FM!D25+AF!D51)-AM_AF_ref!C25</f>
        <v>-5.23868948221207E-010</v>
      </c>
      <c r="D25" s="1" t="n">
        <f aca="false">(FM!E25+AF!E51)-AM_AF_ref!D25</f>
        <v>-2.09547579288483E-009</v>
      </c>
      <c r="E25" s="1" t="n">
        <f aca="false">(FM!F25+AF!F51)-AM_AF_ref!E25</f>
        <v>0</v>
      </c>
      <c r="F25" s="1" t="n">
        <f aca="false">(FM!G25+AF!G51)-AM_AF_ref!F25</f>
        <v>-2.86858266917989E-007</v>
      </c>
      <c r="G25" s="1" t="n">
        <f aca="false">(FM!H25+AF!H51)-AM_AF_ref!G25</f>
        <v>0</v>
      </c>
      <c r="H25" s="1" t="n">
        <f aca="false">(FM!I25+AF!I51)-AM_AF_ref!H25</f>
        <v>-1.06869265437126E-007</v>
      </c>
    </row>
    <row r="26" customFormat="false" ht="12.8" hidden="false" customHeight="false" outlineLevel="0" collapsed="false">
      <c r="A26" s="0" t="n">
        <f aca="false">Total!A26</f>
        <v>2040</v>
      </c>
      <c r="B26" s="1" t="n">
        <f aca="false">(FM!C26+AF!C52)-AM_AF_ref!B26</f>
        <v>-3.25962901115417E-009</v>
      </c>
      <c r="C26" s="1" t="n">
        <f aca="false">(FM!D26+AF!D52)-AM_AF_ref!C26</f>
        <v>0</v>
      </c>
      <c r="D26" s="1" t="n">
        <f aca="false">(FM!E26+AF!E52)-AM_AF_ref!D26</f>
        <v>0</v>
      </c>
      <c r="E26" s="1" t="n">
        <f aca="false">(FM!F26+AF!F52)-AM_AF_ref!E26</f>
        <v>0</v>
      </c>
      <c r="F26" s="1" t="n">
        <f aca="false">(FM!G26+AF!G52)-AM_AF_ref!F26</f>
        <v>7.07914296071976E-008</v>
      </c>
      <c r="G26" s="1" t="n">
        <f aca="false">(FM!H26+AF!H52)-AM_AF_ref!G26</f>
        <v>3.72529029846191E-009</v>
      </c>
      <c r="H26" s="1" t="n">
        <f aca="false">(FM!I26+AF!I52)-AM_AF_ref!H26</f>
        <v>2.83587723970413E-007</v>
      </c>
    </row>
    <row r="27" customFormat="false" ht="12.8" hidden="false" customHeight="false" outlineLevel="0" collapsed="false">
      <c r="A27" s="0" t="n">
        <f aca="false">Total!A27</f>
        <v>2041</v>
      </c>
      <c r="B27" s="1" t="n">
        <f aca="false">(FM!C27+AF!C53)-AM_AF_ref!B27</f>
        <v>0</v>
      </c>
      <c r="C27" s="1" t="n">
        <f aca="false">(FM!D27+AF!D53)-AM_AF_ref!C27</f>
        <v>0</v>
      </c>
      <c r="D27" s="1" t="n">
        <f aca="false">(FM!E27+AF!E53)-AM_AF_ref!D27</f>
        <v>0</v>
      </c>
      <c r="E27" s="1" t="n">
        <f aca="false">(FM!F27+AF!F53)-AM_AF_ref!E27</f>
        <v>0</v>
      </c>
      <c r="F27" s="1" t="n">
        <f aca="false">(FM!G27+AF!G53)-AM_AF_ref!F27</f>
        <v>2.98066879622638E-007</v>
      </c>
      <c r="G27" s="1" t="n">
        <f aca="false">(FM!H27+AF!H53)-AM_AF_ref!G27</f>
        <v>-7.6834112405777E-009</v>
      </c>
      <c r="H27" s="1" t="n">
        <f aca="false">(FM!I27+AF!I53)-AM_AF_ref!H27</f>
        <v>-3.20025719702244E-007</v>
      </c>
    </row>
    <row r="28" customFormat="false" ht="12.8" hidden="false" customHeight="false" outlineLevel="0" collapsed="false">
      <c r="A28" s="0" t="n">
        <f aca="false">Total!A28</f>
        <v>2042</v>
      </c>
      <c r="B28" s="1" t="n">
        <f aca="false">(FM!C28+AF!C54)-AM_AF_ref!B28</f>
        <v>0</v>
      </c>
      <c r="C28" s="1" t="n">
        <f aca="false">(FM!D28+AF!D54)-AM_AF_ref!C28</f>
        <v>0</v>
      </c>
      <c r="D28" s="1" t="n">
        <f aca="false">(FM!E28+AF!E54)-AM_AF_ref!D28</f>
        <v>0</v>
      </c>
      <c r="E28" s="1" t="n">
        <f aca="false">(FM!F28+AF!F54)-AM_AF_ref!E28</f>
        <v>0</v>
      </c>
      <c r="F28" s="1" t="n">
        <f aca="false">(FM!G28+AF!G54)-AM_AF_ref!F28</f>
        <v>-1.67601683642715E-007</v>
      </c>
      <c r="G28" s="1" t="n">
        <f aca="false">(FM!H28+AF!H54)-AM_AF_ref!G28</f>
        <v>1.18743628263474E-008</v>
      </c>
      <c r="H28" s="1" t="n">
        <f aca="false">(FM!I28+AF!I54)-AM_AF_ref!H28</f>
        <v>5.9895683079958E-008</v>
      </c>
    </row>
    <row r="29" customFormat="false" ht="12.8" hidden="false" customHeight="false" outlineLevel="0" collapsed="false">
      <c r="A29" s="0" t="n">
        <f aca="false">Total!A29</f>
        <v>2043</v>
      </c>
      <c r="B29" s="1" t="n">
        <f aca="false">(FM!C29+AF!C55)-AM_AF_ref!B29</f>
        <v>0</v>
      </c>
      <c r="C29" s="1" t="n">
        <f aca="false">(FM!D29+AF!D55)-AM_AF_ref!C29</f>
        <v>0</v>
      </c>
      <c r="D29" s="1" t="n">
        <f aca="false">(FM!E29+AF!E55)-AM_AF_ref!D29</f>
        <v>0</v>
      </c>
      <c r="E29" s="1" t="n">
        <f aca="false">(FM!F29+AF!F55)-AM_AF_ref!E29</f>
        <v>0</v>
      </c>
      <c r="F29" s="1" t="n">
        <f aca="false">(FM!G29+AF!G55)-AM_AF_ref!F29</f>
        <v>6.70479494147003E-008</v>
      </c>
      <c r="G29" s="1" t="n">
        <f aca="false">(FM!H29+AF!H55)-AM_AF_ref!G29</f>
        <v>-1.05937942862511E-008</v>
      </c>
      <c r="H29" s="1" t="n">
        <f aca="false">(FM!I29+AF!I55)-AM_AF_ref!H29</f>
        <v>-4.41796146333218E-008</v>
      </c>
    </row>
    <row r="30" customFormat="false" ht="12.8" hidden="false" customHeight="false" outlineLevel="0" collapsed="false">
      <c r="A30" s="0" t="n">
        <f aca="false">Total!A30</f>
        <v>2044</v>
      </c>
      <c r="B30" s="1" t="n">
        <f aca="false">(FM!C30+AF!C56)-AM_AF_ref!B30</f>
        <v>0</v>
      </c>
      <c r="C30" s="1" t="n">
        <f aca="false">(FM!D30+AF!D56)-AM_AF_ref!C30</f>
        <v>0</v>
      </c>
      <c r="D30" s="1" t="n">
        <f aca="false">(FM!E30+AF!E56)-AM_AF_ref!D30</f>
        <v>0</v>
      </c>
      <c r="E30" s="1" t="n">
        <f aca="false">(FM!F30+AF!F56)-AM_AF_ref!E30</f>
        <v>0</v>
      </c>
      <c r="F30" s="1" t="n">
        <f aca="false">(FM!G30+AF!G56)-AM_AF_ref!F30</f>
        <v>-6.33590389043093E-008</v>
      </c>
      <c r="G30" s="1" t="n">
        <f aca="false">(FM!H30+AF!H56)-AM_AF_ref!G30</f>
        <v>7.79982656240463E-009</v>
      </c>
      <c r="H30" s="1" t="n">
        <f aca="false">(FM!I30+AF!I56)-AM_AF_ref!H30</f>
        <v>2.45665432885289E-007</v>
      </c>
    </row>
    <row r="31" customFormat="false" ht="12.8" hidden="false" customHeight="false" outlineLevel="0" collapsed="false">
      <c r="A31" s="0" t="n">
        <f aca="false">Total!A31</f>
        <v>2045</v>
      </c>
      <c r="B31" s="1" t="n">
        <f aca="false">(FM!C31+AF!C57)-AM_AF_ref!B31</f>
        <v>0</v>
      </c>
      <c r="C31" s="1" t="n">
        <f aca="false">(FM!D31+AF!D57)-AM_AF_ref!C31</f>
        <v>0</v>
      </c>
      <c r="D31" s="1" t="n">
        <f aca="false">(FM!E31+AF!E57)-AM_AF_ref!D31</f>
        <v>0</v>
      </c>
      <c r="E31" s="1" t="n">
        <f aca="false">(FM!F31+AF!F57)-AM_AF_ref!E31</f>
        <v>0</v>
      </c>
      <c r="F31" s="1" t="n">
        <f aca="false">(FM!G31+AF!G57)-AM_AF_ref!F31</f>
        <v>-2.23371898755431E-008</v>
      </c>
      <c r="G31" s="1" t="n">
        <f aca="false">(FM!H31+AF!H57)-AM_AF_ref!G31</f>
        <v>-3.02679836750031E-009</v>
      </c>
      <c r="H31" s="1" t="n">
        <f aca="false">(FM!I31+AF!I57)-AM_AF_ref!H31</f>
        <v>-1.55880115926266E-007</v>
      </c>
    </row>
    <row r="32" customFormat="false" ht="12.8" hidden="false" customHeight="false" outlineLevel="0" collapsed="false">
      <c r="A32" s="0" t="n">
        <f aca="false">Total!A32</f>
        <v>2046</v>
      </c>
      <c r="B32" s="1" t="n">
        <f aca="false">(FM!C32+AF!C58)-AM_AF_ref!B32</f>
        <v>0</v>
      </c>
      <c r="C32" s="1" t="n">
        <f aca="false">(FM!D32+AF!D58)-AM_AF_ref!C32</f>
        <v>-1.33877620100975E-009</v>
      </c>
      <c r="D32" s="1" t="n">
        <f aca="false">(FM!E32+AF!E58)-AM_AF_ref!D32</f>
        <v>0</v>
      </c>
      <c r="E32" s="1" t="n">
        <f aca="false">(FM!F32+AF!F58)-AM_AF_ref!E32</f>
        <v>0</v>
      </c>
      <c r="F32" s="1" t="n">
        <f aca="false">(FM!G32+AF!G58)-AM_AF_ref!F32</f>
        <v>-2.4218752514571E-007</v>
      </c>
      <c r="G32" s="1" t="n">
        <f aca="false">(FM!H32+AF!H58)-AM_AF_ref!G32</f>
        <v>7.45058059692383E-009</v>
      </c>
      <c r="H32" s="1" t="n">
        <f aca="false">(FM!I32+AF!I58)-AM_AF_ref!H32</f>
        <v>2.52388417720795E-007</v>
      </c>
    </row>
    <row r="33" customFormat="false" ht="12.8" hidden="false" customHeight="false" outlineLevel="0" collapsed="false">
      <c r="A33" s="0" t="n">
        <f aca="false">Total!A33</f>
        <v>2047</v>
      </c>
      <c r="B33" s="1" t="n">
        <f aca="false">(FM!C33+AF!C59)-AM_AF_ref!B33</f>
        <v>0</v>
      </c>
      <c r="C33" s="1" t="n">
        <f aca="false">(FM!D33+AF!D59)-AM_AF_ref!C33</f>
        <v>0</v>
      </c>
      <c r="D33" s="1" t="n">
        <f aca="false">(FM!E33+AF!E59)-AM_AF_ref!D33</f>
        <v>2.09547579288483E-009</v>
      </c>
      <c r="E33" s="1" t="n">
        <f aca="false">(FM!F33+AF!F59)-AM_AF_ref!E33</f>
        <v>0</v>
      </c>
      <c r="F33" s="1" t="n">
        <f aca="false">(FM!G33+AF!G59)-AM_AF_ref!F33</f>
        <v>1.49084371514618E-008</v>
      </c>
      <c r="G33" s="1" t="n">
        <f aca="false">(FM!H33+AF!H59)-AM_AF_ref!G33</f>
        <v>-7.91624188423157E-009</v>
      </c>
      <c r="H33" s="1" t="n">
        <f aca="false">(FM!I33+AF!I59)-AM_AF_ref!H33</f>
        <v>-4.542525857687E-007</v>
      </c>
    </row>
    <row r="34" customFormat="false" ht="12.8" hidden="false" customHeight="false" outlineLevel="0" collapsed="false">
      <c r="A34" s="0" t="n">
        <f aca="false">Total!A34</f>
        <v>2048</v>
      </c>
      <c r="B34" s="1" t="n">
        <f aca="false">(FM!C34+AF!C60)-AM_AF_ref!B34</f>
        <v>-2.21189111471176E-009</v>
      </c>
      <c r="C34" s="1" t="n">
        <f aca="false">(FM!D34+AF!D60)-AM_AF_ref!C34</f>
        <v>0</v>
      </c>
      <c r="D34" s="1" t="n">
        <f aca="false">(FM!E34+AF!E60)-AM_AF_ref!D34</f>
        <v>-1.57160684466362E-009</v>
      </c>
      <c r="E34" s="1" t="n">
        <f aca="false">(FM!F34+AF!F60)-AM_AF_ref!E34</f>
        <v>-8.73114913702011E-010</v>
      </c>
      <c r="F34" s="1" t="n">
        <f aca="false">(FM!G34+AF!G60)-AM_AF_ref!F34</f>
        <v>2.19806679524481E-007</v>
      </c>
      <c r="G34" s="1" t="n">
        <f aca="false">(FM!H34+AF!H60)-AM_AF_ref!G34</f>
        <v>0</v>
      </c>
      <c r="H34" s="1" t="n">
        <f aca="false">(FM!I34+AF!I60)-AM_AF_ref!H34</f>
        <v>2.23401002585888E-007</v>
      </c>
    </row>
    <row r="35" customFormat="false" ht="12.8" hidden="false" customHeight="false" outlineLevel="0" collapsed="false">
      <c r="A35" s="0" t="n">
        <f aca="false">Total!A35</f>
        <v>2049</v>
      </c>
      <c r="B35" s="1" t="n">
        <f aca="false">(FM!C35+AF!C61)-AM_AF_ref!B35</f>
        <v>0</v>
      </c>
      <c r="C35" s="1" t="n">
        <f aca="false">(FM!D35+AF!D61)-AM_AF_ref!C35</f>
        <v>-5.96628524363041E-010</v>
      </c>
      <c r="D35" s="1" t="n">
        <f aca="false">(FM!E35+AF!E61)-AM_AF_ref!D35</f>
        <v>0</v>
      </c>
      <c r="E35" s="1" t="n">
        <f aca="false">(FM!F35+AF!F61)-AM_AF_ref!E35</f>
        <v>1.77533365786076E-009</v>
      </c>
      <c r="F35" s="1" t="n">
        <f aca="false">(FM!G35+AF!G61)-AM_AF_ref!F35</f>
        <v>5.95682649873197E-008</v>
      </c>
      <c r="G35" s="1" t="n">
        <f aca="false">(FM!H35+AF!H61)-AM_AF_ref!G35</f>
        <v>1.11758708953857E-008</v>
      </c>
      <c r="H35" s="1" t="n">
        <f aca="false">(FM!I35+AF!I61)-AM_AF_ref!H35</f>
        <v>-1.85566022992134E-007</v>
      </c>
    </row>
    <row r="36" customFormat="false" ht="12.8" hidden="false" customHeight="false" outlineLevel="0" collapsed="false">
      <c r="A36" s="0" t="n">
        <f aca="false">Total!A36</f>
        <v>2050</v>
      </c>
      <c r="B36" s="1" t="n">
        <f aca="false">(FM!C36+AF!C62)-AM_AF_ref!B36</f>
        <v>0</v>
      </c>
      <c r="C36" s="1" t="n">
        <f aca="false">(FM!D36+AF!D62)-AM_AF_ref!C36</f>
        <v>0</v>
      </c>
      <c r="D36" s="1" t="n">
        <f aca="false">(FM!E36+AF!E62)-AM_AF_ref!D36</f>
        <v>0</v>
      </c>
      <c r="E36" s="1" t="n">
        <f aca="false">(FM!F36+AF!F62)-AM_AF_ref!E36</f>
        <v>-1.04773789644241E-009</v>
      </c>
      <c r="F36" s="1" t="n">
        <f aca="false">(FM!G36+AF!G62)-AM_AF_ref!F36</f>
        <v>1.37802999233827E-007</v>
      </c>
      <c r="G36" s="1" t="n">
        <f aca="false">(FM!H36+AF!H62)-AM_AF_ref!G36</f>
        <v>-1.49011611938477E-008</v>
      </c>
      <c r="H36" s="1" t="n">
        <f aca="false">(FM!I36+AF!I62)-AM_AF_ref!H36</f>
        <v>0</v>
      </c>
    </row>
    <row r="37" customFormat="false" ht="12.8" hidden="false" customHeight="false" outlineLevel="0" collapsed="false">
      <c r="A37" s="0" t="n">
        <f aca="false">Total!A37</f>
        <v>2051</v>
      </c>
      <c r="B37" s="1" t="n">
        <f aca="false">(FM!C37+AF!C63)-AM_AF_ref!B37</f>
        <v>0</v>
      </c>
      <c r="C37" s="1" t="n">
        <f aca="false">(FM!D37+AF!D63)-AM_AF_ref!C37</f>
        <v>0</v>
      </c>
      <c r="D37" s="1" t="n">
        <f aca="false">(FM!E37+AF!E63)-AM_AF_ref!D37</f>
        <v>-8.44011083245277E-010</v>
      </c>
      <c r="E37" s="1" t="n">
        <f aca="false">(FM!F37+AF!F63)-AM_AF_ref!E37</f>
        <v>1.22236087918282E-009</v>
      </c>
      <c r="F37" s="1" t="n">
        <f aca="false">(FM!G37+AF!G63)-AM_AF_ref!F37</f>
        <v>-2.60843080468476E-008</v>
      </c>
      <c r="G37" s="1" t="n">
        <f aca="false">(FM!H37+AF!H63)-AM_AF_ref!G37</f>
        <v>4.19095158576965E-009</v>
      </c>
      <c r="H37" s="1" t="n">
        <f aca="false">(FM!I37+AF!I63)-AM_AF_ref!H37</f>
        <v>7.6834112405777E-009</v>
      </c>
    </row>
    <row r="38" customFormat="false" ht="12.8" hidden="false" customHeight="false" outlineLevel="0" collapsed="false">
      <c r="A38" s="0" t="n">
        <f aca="false">Total!A38</f>
        <v>2052</v>
      </c>
      <c r="B38" s="1" t="n">
        <f aca="false">(FM!C38+AF!C64)-AM_AF_ref!B38</f>
        <v>0</v>
      </c>
      <c r="C38" s="1" t="n">
        <f aca="false">(FM!D38+AF!D64)-AM_AF_ref!C38</f>
        <v>0</v>
      </c>
      <c r="D38" s="1" t="n">
        <f aca="false">(FM!E38+AF!E64)-AM_AF_ref!D38</f>
        <v>5.82076609134674E-010</v>
      </c>
      <c r="E38" s="1" t="n">
        <f aca="false">(FM!F38+AF!F64)-AM_AF_ref!E38</f>
        <v>-9.16770659387112E-010</v>
      </c>
      <c r="F38" s="1" t="n">
        <f aca="false">(FM!G38+AF!G64)-AM_AF_ref!F38</f>
        <v>-2.16052285395563E-007</v>
      </c>
      <c r="G38" s="1" t="n">
        <f aca="false">(FM!H38+AF!H64)-AM_AF_ref!G38</f>
        <v>7.45058059692383E-009</v>
      </c>
      <c r="H38" s="1" t="n">
        <f aca="false">(FM!I38+AF!I64)-AM_AF_ref!H38</f>
        <v>3.34577634930611E-007</v>
      </c>
    </row>
    <row r="39" customFormat="false" ht="12.8" hidden="false" customHeight="false" outlineLevel="0" collapsed="false">
      <c r="A39" s="0" t="n">
        <f aca="false">Total!A39</f>
        <v>2053</v>
      </c>
      <c r="B39" s="1" t="n">
        <f aca="false">(FM!C39+AF!C65)-AM_AF_ref!B39</f>
        <v>0</v>
      </c>
      <c r="C39" s="1" t="n">
        <f aca="false">(FM!D39+AF!D65)-AM_AF_ref!C39</f>
        <v>-4.07453626394272E-010</v>
      </c>
      <c r="D39" s="1" t="n">
        <f aca="false">(FM!E39+AF!E65)-AM_AF_ref!D39</f>
        <v>0</v>
      </c>
      <c r="E39" s="1" t="n">
        <f aca="false">(FM!F39+AF!F65)-AM_AF_ref!E39</f>
        <v>0</v>
      </c>
      <c r="F39" s="1" t="n">
        <f aca="false">(FM!G39+AF!G65)-AM_AF_ref!F39</f>
        <v>1.75128661794588E-007</v>
      </c>
      <c r="G39" s="1" t="n">
        <f aca="false">(FM!H39+AF!H65)-AM_AF_ref!G39</f>
        <v>0</v>
      </c>
      <c r="H39" s="1" t="n">
        <f aca="false">(FM!I39+AF!I65)-AM_AF_ref!H39</f>
        <v>-2.45869159698486E-007</v>
      </c>
    </row>
    <row r="40" customFormat="false" ht="12.8" hidden="false" customHeight="false" outlineLevel="0" collapsed="false">
      <c r="A40" s="0" t="n">
        <f aca="false">Total!A40</f>
        <v>2054</v>
      </c>
      <c r="B40" s="1" t="n">
        <f aca="false">(FM!C40+AF!C66)-AM_AF_ref!B40</f>
        <v>0</v>
      </c>
      <c r="C40" s="1" t="n">
        <f aca="false">(FM!D40+AF!D66)-AM_AF_ref!C40</f>
        <v>7.8580342233181E-010</v>
      </c>
      <c r="D40" s="1" t="n">
        <f aca="false">(FM!E40+AF!E66)-AM_AF_ref!D40</f>
        <v>-8.73114913702011E-010</v>
      </c>
      <c r="E40" s="1" t="n">
        <f aca="false">(FM!F40+AF!F66)-AM_AF_ref!E40</f>
        <v>-4.94765117764473E-010</v>
      </c>
      <c r="F40" s="1" t="n">
        <f aca="false">(FM!G40+AF!G66)-AM_AF_ref!F40</f>
        <v>-2.38407665165141E-007</v>
      </c>
      <c r="G40" s="1" t="n">
        <f aca="false">(FM!H40+AF!H66)-AM_AF_ref!G40</f>
        <v>0</v>
      </c>
      <c r="H40" s="1" t="n">
        <f aca="false">(FM!I40+AF!I66)-AM_AF_ref!H40</f>
        <v>2.83122062683105E-007</v>
      </c>
    </row>
    <row r="41" customFormat="false" ht="12.8" hidden="false" customHeight="false" outlineLevel="0" collapsed="false">
      <c r="A41" s="0" t="n">
        <f aca="false">Total!A41</f>
        <v>2055</v>
      </c>
      <c r="B41" s="1" t="n">
        <f aca="false">(FM!C41+AF!C67)-AM_AF_ref!B41</f>
        <v>0</v>
      </c>
      <c r="C41" s="1" t="n">
        <f aca="false">(FM!D41+AF!D67)-AM_AF_ref!C41</f>
        <v>0</v>
      </c>
      <c r="D41" s="1" t="n">
        <f aca="false">(FM!E41+AF!E67)-AM_AF_ref!D41</f>
        <v>-4.65661287307739E-010</v>
      </c>
      <c r="E41" s="1" t="n">
        <f aca="false">(FM!F41+AF!F67)-AM_AF_ref!E41</f>
        <v>1.45519152283669E-009</v>
      </c>
      <c r="F41" s="1" t="n">
        <f aca="false">(FM!G41+AF!G67)-AM_AF_ref!F41</f>
        <v>-1.11798726720735E-007</v>
      </c>
      <c r="G41" s="1" t="n">
        <f aca="false">(FM!H41+AF!H67)-AM_AF_ref!G41</f>
        <v>7.21774995326996E-009</v>
      </c>
      <c r="H41" s="1" t="n">
        <f aca="false">(FM!I41+AF!I67)-AM_AF_ref!H41</f>
        <v>-3.21189872920513E-007</v>
      </c>
    </row>
    <row r="42" customFormat="false" ht="12.8" hidden="false" customHeight="false" outlineLevel="0" collapsed="false">
      <c r="A42" s="0" t="n">
        <f aca="false">Total!A42</f>
        <v>2056</v>
      </c>
      <c r="B42" s="1" t="n">
        <f aca="false">(FM!C42+AF!C68)-AM_AF_ref!B42</f>
        <v>-3.49245965480804E-010</v>
      </c>
      <c r="C42" s="1" t="n">
        <f aca="false">(FM!D42+AF!D68)-AM_AF_ref!C42</f>
        <v>4.72937244921923E-010</v>
      </c>
      <c r="D42" s="1" t="n">
        <f aca="false">(FM!E42+AF!E68)-AM_AF_ref!D42</f>
        <v>4.11091605201364E-010</v>
      </c>
      <c r="E42" s="1" t="n">
        <f aca="false">(FM!F42+AF!F68)-AM_AF_ref!E42</f>
        <v>0</v>
      </c>
      <c r="F42" s="1" t="n">
        <f aca="false">(FM!G42+AF!G68)-AM_AF_ref!F42</f>
        <v>2.94290657620877E-007</v>
      </c>
      <c r="G42" s="1" t="n">
        <f aca="false">(FM!H42+AF!H68)-AM_AF_ref!G42</f>
        <v>0</v>
      </c>
      <c r="H42" s="1" t="n">
        <f aca="false">(FM!I42+AF!I68)-AM_AF_ref!H42</f>
        <v>1.41211785376072E-007</v>
      </c>
    </row>
    <row r="43" customFormat="false" ht="12.8" hidden="false" customHeight="false" outlineLevel="0" collapsed="false">
      <c r="A43" s="0" t="n">
        <f aca="false">Total!A43</f>
        <v>2057</v>
      </c>
      <c r="B43" s="1" t="n">
        <f aca="false">(FM!C43+AF!C69)-AM_AF_ref!B43</f>
        <v>-1.28056854009628E-009</v>
      </c>
      <c r="C43" s="1" t="n">
        <f aca="false">(FM!D43+AF!D69)-AM_AF_ref!C43</f>
        <v>0</v>
      </c>
      <c r="D43" s="1" t="n">
        <f aca="false">(FM!E43+AF!E69)-AM_AF_ref!D43</f>
        <v>-4.8748916015029E-010</v>
      </c>
      <c r="E43" s="1" t="n">
        <f aca="false">(FM!F43+AF!F69)-AM_AF_ref!E43</f>
        <v>0</v>
      </c>
      <c r="F43" s="1" t="n">
        <f aca="false">(FM!G43+AF!G69)-AM_AF_ref!F43</f>
        <v>4.84433257952333E-008</v>
      </c>
      <c r="G43" s="1" t="n">
        <f aca="false">(FM!H43+AF!H69)-AM_AF_ref!G43</f>
        <v>-1.16415321826935E-008</v>
      </c>
      <c r="H43" s="1" t="n">
        <f aca="false">(FM!I43+AF!I69)-AM_AF_ref!H43</f>
        <v>5.23577909916639E-008</v>
      </c>
    </row>
    <row r="44" customFormat="false" ht="12.8" hidden="false" customHeight="false" outlineLevel="0" collapsed="false">
      <c r="A44" s="0" t="n">
        <f aca="false">Total!A44</f>
        <v>2058</v>
      </c>
      <c r="B44" s="1" t="n">
        <f aca="false">(FM!C44+AF!C70)-AM_AF_ref!B44</f>
        <v>-1.94995664060116E-009</v>
      </c>
      <c r="C44" s="1" t="n">
        <f aca="false">(FM!D44+AF!D70)-AM_AF_ref!C44</f>
        <v>0</v>
      </c>
      <c r="D44" s="1" t="n">
        <f aca="false">(FM!E44+AF!E70)-AM_AF_ref!D44</f>
        <v>1.84081727638841E-009</v>
      </c>
      <c r="E44" s="1" t="n">
        <f aca="false">(FM!F44+AF!F70)-AM_AF_ref!E44</f>
        <v>0</v>
      </c>
      <c r="F44" s="1" t="n">
        <f aca="false">(FM!G44+AF!G70)-AM_AF_ref!F44</f>
        <v>-3.72383510693908E-008</v>
      </c>
      <c r="G44" s="1" t="n">
        <f aca="false">(FM!H44+AF!H70)-AM_AF_ref!G44</f>
        <v>0</v>
      </c>
      <c r="H44" s="1" t="n">
        <f aca="false">(FM!I44+AF!I70)-AM_AF_ref!H44</f>
        <v>4.50090738013387E-008</v>
      </c>
    </row>
    <row r="45" customFormat="false" ht="12.8" hidden="false" customHeight="false" outlineLevel="0" collapsed="false">
      <c r="A45" s="0" t="n">
        <f aca="false">Total!A45</f>
        <v>2059</v>
      </c>
      <c r="B45" s="1" t="n">
        <f aca="false">(FM!C45+AF!C71)-AM_AF_ref!B45</f>
        <v>0</v>
      </c>
      <c r="C45" s="1" t="n">
        <f aca="false">(FM!D45+AF!D71)-AM_AF_ref!C45</f>
        <v>0</v>
      </c>
      <c r="D45" s="1" t="n">
        <f aca="false">(FM!E45+AF!E71)-AM_AF_ref!D45</f>
        <v>-2.31375452131033E-009</v>
      </c>
      <c r="E45" s="1" t="n">
        <f aca="false">(FM!F45+AF!F71)-AM_AF_ref!E45</f>
        <v>-7.27595761418343E-010</v>
      </c>
      <c r="F45" s="1" t="n">
        <f aca="false">(FM!G45+AF!G71)-AM_AF_ref!F45</f>
        <v>-1.75135937752202E-007</v>
      </c>
      <c r="G45" s="1" t="n">
        <f aca="false">(FM!H45+AF!H71)-AM_AF_ref!G45</f>
        <v>0</v>
      </c>
      <c r="H45" s="1" t="n">
        <f aca="false">(FM!I45+AF!I71)-AM_AF_ref!H45</f>
        <v>-5.22704795002937E-008</v>
      </c>
    </row>
    <row r="46" customFormat="false" ht="12.8" hidden="false" customHeight="false" outlineLevel="0" collapsed="false">
      <c r="A46" s="0" t="n">
        <f aca="false">Total!A46</f>
        <v>2060</v>
      </c>
      <c r="B46" s="1" t="n">
        <f aca="false">(FM!C46+AF!C72)-AM_AF_ref!B46</f>
        <v>0</v>
      </c>
      <c r="C46" s="1" t="n">
        <f aca="false">(FM!D46+AF!D72)-AM_AF_ref!C46</f>
        <v>0</v>
      </c>
      <c r="D46" s="1" t="n">
        <f aca="false">(FM!E46+AF!E72)-AM_AF_ref!D46</f>
        <v>9.89530235528946E-010</v>
      </c>
      <c r="E46" s="1" t="n">
        <f aca="false">(FM!F46+AF!F72)-AM_AF_ref!E46</f>
        <v>8.98580765351653E-010</v>
      </c>
      <c r="F46" s="1" t="n">
        <f aca="false">(FM!G46+AF!G72)-AM_AF_ref!F46</f>
        <v>7.08278093952686E-008</v>
      </c>
      <c r="G46" s="1" t="n">
        <f aca="false">(FM!H46+AF!H72)-AM_AF_ref!G46</f>
        <v>7.45058059692383E-009</v>
      </c>
      <c r="H46" s="1" t="n">
        <f aca="false">(FM!I46+AF!I72)-AM_AF_ref!H46</f>
        <v>-2.46567651629448E-007</v>
      </c>
    </row>
    <row r="47" customFormat="false" ht="12.8" hidden="false" customHeight="false" outlineLevel="0" collapsed="false">
      <c r="A47" s="0" t="n">
        <f aca="false">Total!A47</f>
        <v>2061</v>
      </c>
      <c r="B47" s="1" t="n">
        <f aca="false">(FM!C47+AF!C73)-AM_AF_ref!B47</f>
        <v>2.21189111471176E-009</v>
      </c>
      <c r="C47" s="1" t="n">
        <f aca="false">(FM!D47+AF!D73)-AM_AF_ref!C47</f>
        <v>0</v>
      </c>
      <c r="D47" s="1" t="n">
        <f aca="false">(FM!E47+AF!E73)-AM_AF_ref!D47</f>
        <v>4.80213202536106E-010</v>
      </c>
      <c r="E47" s="1" t="n">
        <f aca="false">(FM!F47+AF!F73)-AM_AF_ref!E47</f>
        <v>4.51109372079372E-010</v>
      </c>
      <c r="F47" s="1" t="n">
        <f aca="false">(FM!G47+AF!G73)-AM_AF_ref!F47</f>
        <v>-2.23553797695786E-008</v>
      </c>
      <c r="G47" s="1" t="n">
        <f aca="false">(FM!H47+AF!H73)-AM_AF_ref!G47</f>
        <v>0</v>
      </c>
      <c r="H47" s="1" t="n">
        <f aca="false">(FM!I47+AF!I73)-AM_AF_ref!H47</f>
        <v>4.3268664740026E-007</v>
      </c>
    </row>
    <row r="48" customFormat="false" ht="12.8" hidden="false" customHeight="false" outlineLevel="0" collapsed="false">
      <c r="A48" s="0" t="n">
        <f aca="false">Total!A48</f>
        <v>2062</v>
      </c>
      <c r="B48" s="1" t="n">
        <f aca="false">(FM!C48+AF!C74)-AM_AF_ref!B48</f>
        <v>0</v>
      </c>
      <c r="C48" s="1" t="n">
        <f aca="false">(FM!D48+AF!D74)-AM_AF_ref!C48</f>
        <v>0</v>
      </c>
      <c r="D48" s="1" t="n">
        <f aca="false">(FM!E48+AF!E74)-AM_AF_ref!D48</f>
        <v>0</v>
      </c>
      <c r="E48" s="1" t="n">
        <f aca="false">(FM!F48+AF!F74)-AM_AF_ref!E48</f>
        <v>0</v>
      </c>
      <c r="F48" s="1" t="n">
        <f aca="false">(FM!G48+AF!G74)-AM_AF_ref!F48</f>
        <v>1.71330611919984E-007</v>
      </c>
      <c r="G48" s="1" t="n">
        <f aca="false">(FM!H48+AF!H74)-AM_AF_ref!G48</f>
        <v>0</v>
      </c>
      <c r="H48" s="1" t="n">
        <f aca="false">(FM!I48+AF!I74)-AM_AF_ref!H48</f>
        <v>-1.30385160446167E-007</v>
      </c>
    </row>
    <row r="49" customFormat="false" ht="12.8" hidden="false" customHeight="false" outlineLevel="0" collapsed="false">
      <c r="A49" s="0" t="n">
        <f aca="false">Total!A49</f>
        <v>2063</v>
      </c>
      <c r="B49" s="1" t="n">
        <f aca="false">(FM!C49+AF!C75)-AM_AF_ref!B49</f>
        <v>0</v>
      </c>
      <c r="C49" s="1" t="n">
        <f aca="false">(FM!D49+AF!D75)-AM_AF_ref!C49</f>
        <v>2.47382558882236E-010</v>
      </c>
      <c r="D49" s="1" t="n">
        <f aca="false">(FM!E49+AF!E75)-AM_AF_ref!D49</f>
        <v>8.44011083245277E-010</v>
      </c>
      <c r="E49" s="1" t="n">
        <f aca="false">(FM!F49+AF!F75)-AM_AF_ref!E49</f>
        <v>0</v>
      </c>
      <c r="F49" s="1" t="n">
        <f aca="false">(FM!G49+AF!G75)-AM_AF_ref!F49</f>
        <v>-2.68175426754169E-007</v>
      </c>
      <c r="G49" s="1" t="n">
        <f aca="false">(FM!H49+AF!H75)-AM_AF_ref!G49</f>
        <v>0</v>
      </c>
      <c r="H49" s="1" t="n">
        <f aca="false">(FM!I49+AF!I75)-AM_AF_ref!H49</f>
        <v>2.98023223876953E-008</v>
      </c>
    </row>
    <row r="50" customFormat="false" ht="12.8" hidden="false" customHeight="false" outlineLevel="0" collapsed="false">
      <c r="A50" s="0" t="n">
        <f aca="false">Total!A50</f>
        <v>2064</v>
      </c>
      <c r="B50" s="1" t="n">
        <f aca="false">(FM!C50+AF!C76)-AM_AF_ref!B50</f>
        <v>0</v>
      </c>
      <c r="C50" s="1" t="n">
        <f aca="false">(FM!D50+AF!D76)-AM_AF_ref!C50</f>
        <v>0</v>
      </c>
      <c r="D50" s="1" t="n">
        <f aca="false">(FM!E50+AF!E76)-AM_AF_ref!D50</f>
        <v>-1.84081727638841E-009</v>
      </c>
      <c r="E50" s="1" t="n">
        <f aca="false">(FM!F50+AF!F76)-AM_AF_ref!E50</f>
        <v>9.60426405072212E-010</v>
      </c>
      <c r="F50" s="1" t="n">
        <f aca="false">(FM!G50+AF!G76)-AM_AF_ref!F50</f>
        <v>1.97407644009218E-007</v>
      </c>
      <c r="G50" s="1" t="n">
        <f aca="false">(FM!H50+AF!H76)-AM_AF_ref!G50</f>
        <v>0</v>
      </c>
      <c r="H50" s="1" t="n">
        <f aca="false">(FM!I50+AF!I76)-AM_AF_ref!H50</f>
        <v>-2.61235982179642E-007</v>
      </c>
    </row>
    <row r="51" customFormat="false" ht="12.8" hidden="false" customHeight="false" outlineLevel="0" collapsed="false">
      <c r="A51" s="0" t="n">
        <f aca="false">Total!A51</f>
        <v>2065</v>
      </c>
      <c r="B51" s="1" t="n">
        <f aca="false">(FM!C51+AF!C77)-AM_AF_ref!B51</f>
        <v>1.71712599694729E-009</v>
      </c>
      <c r="C51" s="1" t="n">
        <f aca="false">(FM!D51+AF!D77)-AM_AF_ref!C51</f>
        <v>0</v>
      </c>
      <c r="D51" s="1" t="n">
        <f aca="false">(FM!E51+AF!E77)-AM_AF_ref!D51</f>
        <v>0</v>
      </c>
      <c r="E51" s="1" t="n">
        <f aca="false">(FM!F51+AF!F77)-AM_AF_ref!E51</f>
        <v>0</v>
      </c>
      <c r="F51" s="1" t="n">
        <f aca="false">(FM!G51+AF!G77)-AM_AF_ref!F51</f>
        <v>-2.68241819867399E-007</v>
      </c>
      <c r="G51" s="1" t="n">
        <f aca="false">(FM!H51+AF!H77)-AM_AF_ref!G51</f>
        <v>-4.19095158576965E-009</v>
      </c>
      <c r="H51" s="1" t="n">
        <f aca="false">(FM!I51+AF!I77)-AM_AF_ref!H51</f>
        <v>1.11700501292944E-007</v>
      </c>
    </row>
    <row r="52" customFormat="false" ht="12.8" hidden="false" customHeight="false" outlineLevel="0" collapsed="false">
      <c r="A52" s="0" t="n">
        <f aca="false">Total!A52</f>
        <v>2066</v>
      </c>
      <c r="B52" s="1" t="n">
        <f aca="false">(FM!C52+AF!C78)-AM_AF_ref!B52</f>
        <v>-2.05182004719973E-009</v>
      </c>
      <c r="C52" s="1" t="n">
        <f aca="false">(FM!D52+AF!D78)-AM_AF_ref!C52</f>
        <v>0</v>
      </c>
      <c r="D52" s="1" t="n">
        <f aca="false">(FM!E52+AF!E78)-AM_AF_ref!D52</f>
        <v>1.86264514923096E-009</v>
      </c>
      <c r="E52" s="1" t="n">
        <f aca="false">(FM!F52+AF!F78)-AM_AF_ref!E52</f>
        <v>0</v>
      </c>
      <c r="F52" s="1" t="n">
        <f aca="false">(FM!G52+AF!G78)-AM_AF_ref!F52</f>
        <v>-2.23808456212282E-008</v>
      </c>
      <c r="G52" s="1" t="n">
        <f aca="false">(FM!H52+AF!H78)-AM_AF_ref!G52</f>
        <v>1.09430402517319E-008</v>
      </c>
      <c r="H52" s="1" t="n">
        <f aca="false">(FM!I52+AF!I78)-AM_AF_ref!H52</f>
        <v>-5.95464371144772E-008</v>
      </c>
    </row>
    <row r="53" customFormat="false" ht="12.8" hidden="false" customHeight="false" outlineLevel="0" collapsed="false">
      <c r="A53" s="0" t="n">
        <f aca="false">Total!A53</f>
        <v>2067</v>
      </c>
      <c r="B53" s="1" t="n">
        <f aca="false">(FM!C53+AF!C79)-AM_AF_ref!B53</f>
        <v>0</v>
      </c>
      <c r="C53" s="1" t="n">
        <f aca="false">(FM!D53+AF!D79)-AM_AF_ref!C53</f>
        <v>0</v>
      </c>
      <c r="D53" s="1" t="n">
        <f aca="false">(FM!E53+AF!E79)-AM_AF_ref!D53</f>
        <v>-1.89174897968769E-009</v>
      </c>
      <c r="E53" s="1" t="n">
        <f aca="false">(FM!F53+AF!F79)-AM_AF_ref!E53</f>
        <v>0</v>
      </c>
      <c r="F53" s="1" t="n">
        <f aca="false">(FM!G53+AF!G79)-AM_AF_ref!F53</f>
        <v>1.60189301823266E-007</v>
      </c>
      <c r="G53" s="1" t="n">
        <f aca="false">(FM!H53+AF!H79)-AM_AF_ref!G53</f>
        <v>-7.21774995326996E-009</v>
      </c>
      <c r="H53" s="1" t="n">
        <f aca="false">(FM!I53+AF!I79)-AM_AF_ref!H53</f>
        <v>3.13157215714455E-007</v>
      </c>
    </row>
    <row r="54" customFormat="false" ht="12.8" hidden="false" customHeight="false" outlineLevel="0" collapsed="false">
      <c r="A54" s="0" t="n">
        <f aca="false">Total!A54</f>
        <v>2068</v>
      </c>
      <c r="B54" s="1" t="n">
        <f aca="false">(FM!C54+AF!C80)-AM_AF_ref!B54</f>
        <v>2.21189111471176E-009</v>
      </c>
      <c r="C54" s="1" t="n">
        <f aca="false">(FM!D54+AF!D80)-AM_AF_ref!C54</f>
        <v>0</v>
      </c>
      <c r="D54" s="1" t="n">
        <f aca="false">(FM!E54+AF!E80)-AM_AF_ref!D54</f>
        <v>1.39698386192322E-009</v>
      </c>
      <c r="E54" s="1" t="n">
        <f aca="false">(FM!F54+AF!F80)-AM_AF_ref!E54</f>
        <v>0</v>
      </c>
      <c r="F54" s="1" t="n">
        <f aca="false">(FM!G54+AF!G80)-AM_AF_ref!F54</f>
        <v>-2.60442902799696E-008</v>
      </c>
      <c r="G54" s="1" t="n">
        <f aca="false">(FM!H54+AF!H80)-AM_AF_ref!G54</f>
        <v>0</v>
      </c>
      <c r="H54" s="1" t="n">
        <f aca="false">(FM!I54+AF!I80)-AM_AF_ref!H54</f>
        <v>-1.55967427417636E-007</v>
      </c>
    </row>
    <row r="55" customFormat="false" ht="12.8" hidden="false" customHeight="false" outlineLevel="0" collapsed="false">
      <c r="A55" s="0" t="n">
        <f aca="false">Total!A55</f>
        <v>2069</v>
      </c>
      <c r="B55" s="1" t="n">
        <f aca="false">(FM!C55+AF!C81)-AM_AF_ref!B55</f>
        <v>0</v>
      </c>
      <c r="C55" s="1" t="n">
        <f aca="false">(FM!D55+AF!D81)-AM_AF_ref!C55</f>
        <v>0</v>
      </c>
      <c r="D55" s="1" t="n">
        <f aca="false">(FM!E55+AF!E81)-AM_AF_ref!D55</f>
        <v>0</v>
      </c>
      <c r="E55" s="1" t="n">
        <f aca="false">(FM!F55+AF!F81)-AM_AF_ref!E55</f>
        <v>1.10594555735588E-009</v>
      </c>
      <c r="F55" s="1" t="n">
        <f aca="false">(FM!G55+AF!G81)-AM_AF_ref!F55</f>
        <v>2.45861883740872E-007</v>
      </c>
      <c r="G55" s="1" t="n">
        <f aca="false">(FM!H55+AF!H81)-AM_AF_ref!G55</f>
        <v>0</v>
      </c>
      <c r="H55" s="1" t="n">
        <f aca="false">(FM!I55+AF!I81)-AM_AF_ref!H55</f>
        <v>1.64145603775978E-007</v>
      </c>
    </row>
    <row r="56" customFormat="false" ht="12.8" hidden="false" customHeight="false" outlineLevel="0" collapsed="false">
      <c r="A56" s="0" t="n">
        <f aca="false">Total!A56</f>
        <v>2070</v>
      </c>
      <c r="B56" s="1" t="n">
        <f aca="false">(FM!C56+AF!C82)-AM_AF_ref!B56</f>
        <v>-1.68802216649055E-009</v>
      </c>
      <c r="C56" s="1" t="n">
        <f aca="false">(FM!D56+AF!D82)-AM_AF_ref!C56</f>
        <v>0</v>
      </c>
      <c r="D56" s="1" t="n">
        <f aca="false">(FM!E56+AF!E82)-AM_AF_ref!D56</f>
        <v>-8.87666828930378E-010</v>
      </c>
      <c r="E56" s="1" t="n">
        <f aca="false">(FM!F56+AF!F82)-AM_AF_ref!E56</f>
        <v>-9.45874489843845E-010</v>
      </c>
      <c r="F56" s="1" t="n">
        <f aca="false">(FM!G56+AF!G82)-AM_AF_ref!F56</f>
        <v>-3.76217940356582E-007</v>
      </c>
      <c r="G56" s="1" t="n">
        <f aca="false">(FM!H56+AF!H82)-AM_AF_ref!G56</f>
        <v>0</v>
      </c>
      <c r="H56" s="1" t="n">
        <f aca="false">(FM!I56+AF!I82)-AM_AF_ref!H56</f>
        <v>-8.98435246199369E-008</v>
      </c>
    </row>
    <row r="57" customFormat="false" ht="12.8" hidden="false" customHeight="false" outlineLevel="0" collapsed="false">
      <c r="A57" s="0" t="n">
        <f aca="false">Total!A57</f>
        <v>2071</v>
      </c>
      <c r="B57" s="1" t="n">
        <f aca="false">(FM!C57+AF!C83)-AM_AF_ref!B57</f>
        <v>-1.74622982740402E-009</v>
      </c>
      <c r="C57" s="1" t="n">
        <f aca="false">(FM!D57+AF!D83)-AM_AF_ref!C57</f>
        <v>5.23868948221207E-010</v>
      </c>
      <c r="D57" s="1" t="n">
        <f aca="false">(FM!E57+AF!E83)-AM_AF_ref!D57</f>
        <v>8.58562998473644E-010</v>
      </c>
      <c r="E57" s="1" t="n">
        <f aca="false">(FM!F57+AF!F83)-AM_AF_ref!E57</f>
        <v>-9.89530235528946E-010</v>
      </c>
      <c r="F57" s="1" t="n">
        <f aca="false">(FM!G57+AF!G83)-AM_AF_ref!F57</f>
        <v>1.45239027915522E-007</v>
      </c>
      <c r="G57" s="1" t="n">
        <f aca="false">(FM!H57+AF!H83)-AM_AF_ref!G57</f>
        <v>0</v>
      </c>
      <c r="H57" s="1" t="n">
        <f aca="false">(FM!I57+AF!I83)-AM_AF_ref!H57</f>
        <v>5.98374754190445E-008</v>
      </c>
    </row>
    <row r="58" customFormat="false" ht="12.8" hidden="false" customHeight="false" outlineLevel="0" collapsed="false">
      <c r="A58" s="0" t="n">
        <f aca="false">Total!A58</f>
        <v>2072</v>
      </c>
      <c r="B58" s="1" t="n">
        <f aca="false">(FM!C58+AF!C84)-AM_AF_ref!B58</f>
        <v>1.62981450557709E-009</v>
      </c>
      <c r="C58" s="1" t="n">
        <f aca="false">(FM!D58+AF!D84)-AM_AF_ref!C58</f>
        <v>-4.51109372079372E-010</v>
      </c>
      <c r="D58" s="1" t="n">
        <f aca="false">(FM!E58+AF!E84)-AM_AF_ref!D58</f>
        <v>-4.22005541622639E-010</v>
      </c>
      <c r="E58" s="1" t="n">
        <f aca="false">(FM!F58+AF!F84)-AM_AF_ref!E58</f>
        <v>9.02218744158745E-010</v>
      </c>
      <c r="F58" s="1" t="n">
        <f aca="false">(FM!G58+AF!G84)-AM_AF_ref!F58</f>
        <v>-1.60154741024598E-007</v>
      </c>
      <c r="G58" s="1" t="n">
        <f aca="false">(FM!H58+AF!H84)-AM_AF_ref!G58</f>
        <v>6.98491930961609E-009</v>
      </c>
      <c r="H58" s="1" t="n">
        <f aca="false">(FM!I58+AF!I84)-AM_AF_ref!H58</f>
        <v>-4.02564182877541E-007</v>
      </c>
    </row>
    <row r="59" customFormat="false" ht="12.8" hidden="false" customHeight="false" outlineLevel="0" collapsed="false">
      <c r="A59" s="0" t="n">
        <f aca="false">Total!A59</f>
        <v>2073</v>
      </c>
      <c r="B59" s="1" t="n">
        <f aca="false">(FM!C59+AF!C85)-AM_AF_ref!B59</f>
        <v>0</v>
      </c>
      <c r="C59" s="1" t="n">
        <f aca="false">(FM!D59+AF!D85)-AM_AF_ref!C59</f>
        <v>0</v>
      </c>
      <c r="D59" s="1" t="n">
        <f aca="false">(FM!E59+AF!E85)-AM_AF_ref!D59</f>
        <v>4.72937244921923E-010</v>
      </c>
      <c r="E59" s="1" t="n">
        <f aca="false">(FM!F59+AF!F85)-AM_AF_ref!E59</f>
        <v>8.65838956087828E-010</v>
      </c>
      <c r="F59" s="1" t="n">
        <f aca="false">(FM!G59+AF!G85)-AM_AF_ref!F59</f>
        <v>3.65082087228075E-007</v>
      </c>
      <c r="G59" s="1" t="n">
        <f aca="false">(FM!H59+AF!H85)-AM_AF_ref!G59</f>
        <v>0</v>
      </c>
      <c r="H59" s="1" t="n">
        <f aca="false">(FM!I59+AF!I85)-AM_AF_ref!H59</f>
        <v>1.86337274499238E-007</v>
      </c>
    </row>
    <row r="60" customFormat="false" ht="12.8" hidden="false" customHeight="false" outlineLevel="0" collapsed="false">
      <c r="A60" s="0" t="n">
        <f aca="false">Total!A60</f>
        <v>2074</v>
      </c>
      <c r="B60" s="1" t="n">
        <f aca="false">(FM!C60+AF!C86)-AM_AF_ref!B60</f>
        <v>0</v>
      </c>
      <c r="C60" s="1" t="n">
        <f aca="false">(FM!D60+AF!D86)-AM_AF_ref!C60</f>
        <v>0</v>
      </c>
      <c r="D60" s="1" t="n">
        <f aca="false">(FM!E60+AF!E86)-AM_AF_ref!D60</f>
        <v>0</v>
      </c>
      <c r="E60" s="1" t="n">
        <f aca="false">(FM!F60+AF!F86)-AM_AF_ref!E60</f>
        <v>-1.22236087918282E-009</v>
      </c>
      <c r="F60" s="1" t="n">
        <f aca="false">(FM!G60+AF!G86)-AM_AF_ref!F60</f>
        <v>-1.75044988282025E-007</v>
      </c>
      <c r="G60" s="1" t="n">
        <f aca="false">(FM!H60+AF!H86)-AM_AF_ref!G60</f>
        <v>0</v>
      </c>
      <c r="H60" s="1" t="n">
        <f aca="false">(FM!I60+AF!I86)-AM_AF_ref!H60</f>
        <v>1.35623849928379E-007</v>
      </c>
    </row>
    <row r="61" customFormat="false" ht="12.8" hidden="false" customHeight="false" outlineLevel="0" collapsed="false">
      <c r="A61" s="0" t="n">
        <f aca="false">Total!A61</f>
        <v>2075</v>
      </c>
      <c r="B61" s="1" t="n">
        <f aca="false">(FM!C61+AF!C87)-AM_AF_ref!B61</f>
        <v>0</v>
      </c>
      <c r="C61" s="1" t="n">
        <f aca="false">(FM!D61+AF!D87)-AM_AF_ref!C61</f>
        <v>0</v>
      </c>
      <c r="D61" s="1" t="n">
        <f aca="false">(FM!E61+AF!E87)-AM_AF_ref!D61</f>
        <v>5.23868948221207E-010</v>
      </c>
      <c r="E61" s="1" t="n">
        <f aca="false">(FM!F61+AF!F87)-AM_AF_ref!E61</f>
        <v>1.33877620100975E-009</v>
      </c>
      <c r="F61" s="1" t="n">
        <f aca="false">(FM!G61+AF!G87)-AM_AF_ref!F61</f>
        <v>6.33190211374313E-008</v>
      </c>
      <c r="G61" s="1" t="n">
        <f aca="false">(FM!H61+AF!H87)-AM_AF_ref!G61</f>
        <v>0</v>
      </c>
      <c r="H61" s="1" t="n">
        <f aca="false">(FM!I61+AF!I87)-AM_AF_ref!H61</f>
        <v>-1.56345777213573E-007</v>
      </c>
    </row>
    <row r="62" customFormat="false" ht="12.8" hidden="false" customHeight="false" outlineLevel="0" collapsed="false">
      <c r="A62" s="0" t="n">
        <f aca="false">Total!A62</f>
        <v>2076</v>
      </c>
      <c r="B62" s="1" t="n">
        <f aca="false">(FM!C62+AF!C88)-AM_AF_ref!B62</f>
        <v>0</v>
      </c>
      <c r="C62" s="1" t="n">
        <f aca="false">(FM!D62+AF!D88)-AM_AF_ref!C62</f>
        <v>8.73114913702011E-010</v>
      </c>
      <c r="D62" s="1" t="n">
        <f aca="false">(FM!E62+AF!E88)-AM_AF_ref!D62</f>
        <v>-1.41881173476577E-009</v>
      </c>
      <c r="E62" s="1" t="n">
        <f aca="false">(FM!F62+AF!F88)-AM_AF_ref!E62</f>
        <v>-1.25146470963955E-009</v>
      </c>
      <c r="F62" s="1" t="n">
        <f aca="false">(FM!G62+AF!G88)-AM_AF_ref!F62</f>
        <v>1.86300894711167E-008</v>
      </c>
      <c r="G62" s="1" t="n">
        <f aca="false">(FM!H62+AF!H88)-AM_AF_ref!G62</f>
        <v>0</v>
      </c>
      <c r="H62" s="1" t="n">
        <f aca="false">(FM!I62+AF!I88)-AM_AF_ref!H62</f>
        <v>1.77882611751556E-007</v>
      </c>
    </row>
    <row r="63" customFormat="false" ht="12.8" hidden="false" customHeight="false" outlineLevel="0" collapsed="false">
      <c r="A63" s="0" t="n">
        <f aca="false">Total!A63</f>
        <v>2077</v>
      </c>
      <c r="B63" s="1" t="n">
        <f aca="false">(FM!C63+AF!C89)-AM_AF_ref!B63</f>
        <v>0</v>
      </c>
      <c r="C63" s="1" t="n">
        <f aca="false">(FM!D63+AF!D89)-AM_AF_ref!C63</f>
        <v>-8.58562998473644E-010</v>
      </c>
      <c r="D63" s="1" t="n">
        <f aca="false">(FM!E63+AF!E89)-AM_AF_ref!D63</f>
        <v>0</v>
      </c>
      <c r="E63" s="1" t="n">
        <f aca="false">(FM!F63+AF!F89)-AM_AF_ref!E63</f>
        <v>-9.45874489843845E-010</v>
      </c>
      <c r="F63" s="1" t="n">
        <f aca="false">(FM!G63+AF!G89)-AM_AF_ref!F63</f>
        <v>-3.09169990941882E-007</v>
      </c>
      <c r="G63" s="1" t="n">
        <f aca="false">(FM!H63+AF!H89)-AM_AF_ref!G63</f>
        <v>0</v>
      </c>
      <c r="H63" s="1" t="n">
        <f aca="false">(FM!I63+AF!I89)-AM_AF_ref!H63</f>
        <v>-3.58093529939651E-007</v>
      </c>
    </row>
    <row r="64" customFormat="false" ht="12.8" hidden="false" customHeight="false" outlineLevel="0" collapsed="false">
      <c r="A64" s="0" t="n">
        <f aca="false">Total!A64</f>
        <v>2078</v>
      </c>
      <c r="B64" s="1" t="n">
        <f aca="false">(FM!C64+AF!C90)-AM_AF_ref!B64</f>
        <v>0</v>
      </c>
      <c r="C64" s="1" t="n">
        <f aca="false">(FM!D64+AF!D90)-AM_AF_ref!C64</f>
        <v>9.38598532229662E-010</v>
      </c>
      <c r="D64" s="1" t="n">
        <f aca="false">(FM!E64+AF!E90)-AM_AF_ref!D64</f>
        <v>4.51109372079372E-010</v>
      </c>
      <c r="E64" s="1" t="n">
        <f aca="false">(FM!F64+AF!F90)-AM_AF_ref!E64</f>
        <v>9.31322574615479E-010</v>
      </c>
      <c r="F64" s="1" t="n">
        <f aca="false">(FM!G64+AF!G90)-AM_AF_ref!F64</f>
        <v>3.01755790133029E-007</v>
      </c>
      <c r="G64" s="1" t="n">
        <f aca="false">(FM!H64+AF!H90)-AM_AF_ref!G64</f>
        <v>-7.45058059692383E-009</v>
      </c>
      <c r="H64" s="1" t="n">
        <f aca="false">(FM!I64+AF!I90)-AM_AF_ref!H64</f>
        <v>3.27825546264648E-007</v>
      </c>
    </row>
    <row r="65" customFormat="false" ht="12.8" hidden="false" customHeight="false" outlineLevel="0" collapsed="false">
      <c r="A65" s="0" t="n">
        <f aca="false">Total!A65</f>
        <v>2079</v>
      </c>
      <c r="B65" s="1" t="n">
        <f aca="false">(FM!C65+AF!C91)-AM_AF_ref!B65</f>
        <v>0</v>
      </c>
      <c r="C65" s="1" t="n">
        <f aca="false">(FM!D65+AF!D91)-AM_AF_ref!C65</f>
        <v>0</v>
      </c>
      <c r="D65" s="1" t="n">
        <f aca="false">(FM!E65+AF!E91)-AM_AF_ref!D65</f>
        <v>3.92901711165905E-010</v>
      </c>
      <c r="E65" s="1" t="n">
        <f aca="false">(FM!F65+AF!F91)-AM_AF_ref!E65</f>
        <v>0</v>
      </c>
      <c r="F65" s="1" t="n">
        <f aca="false">(FM!G65+AF!G91)-AM_AF_ref!F65</f>
        <v>-6.7057044361718E-008</v>
      </c>
      <c r="G65" s="1" t="n">
        <f aca="false">(FM!H65+AF!H91)-AM_AF_ref!G65</f>
        <v>0</v>
      </c>
      <c r="H65" s="1" t="n">
        <f aca="false">(FM!I65+AF!I91)-AM_AF_ref!H65</f>
        <v>9.67993400990963E-008</v>
      </c>
    </row>
    <row r="66" customFormat="false" ht="12.8" hidden="false" customHeight="false" outlineLevel="0" collapsed="false">
      <c r="A66" s="0" t="n">
        <f aca="false">Total!A66</f>
        <v>2080</v>
      </c>
      <c r="B66" s="1" t="n">
        <f aca="false">(FM!C66+AF!C92)-AM_AF_ref!B66</f>
        <v>0</v>
      </c>
      <c r="C66" s="1" t="n">
        <f aca="false">(FM!D66+AF!D92)-AM_AF_ref!C66</f>
        <v>-1.00408215075731E-009</v>
      </c>
      <c r="D66" s="1" t="n">
        <f aca="false">(FM!E66+AF!E92)-AM_AF_ref!D66</f>
        <v>1.28056854009628E-009</v>
      </c>
      <c r="E66" s="1" t="n">
        <f aca="false">(FM!F66+AF!F92)-AM_AF_ref!E66</f>
        <v>-6.11180439591408E-010</v>
      </c>
      <c r="F66" s="1" t="n">
        <f aca="false">(FM!G66+AF!G92)-AM_AF_ref!F66</f>
        <v>2.23844836000353E-008</v>
      </c>
      <c r="G66" s="1" t="n">
        <f aca="false">(FM!H66+AF!H92)-AM_AF_ref!G66</f>
        <v>7.6834112405777E-009</v>
      </c>
      <c r="H66" s="1" t="n">
        <f aca="false">(FM!I66+AF!I92)-AM_AF_ref!H66</f>
        <v>-4.50527295470238E-008</v>
      </c>
    </row>
    <row r="67" customFormat="false" ht="12.8" hidden="false" customHeight="false" outlineLevel="0" collapsed="false">
      <c r="A67" s="0" t="n">
        <f aca="false">Total!A67</f>
        <v>2081</v>
      </c>
      <c r="B67" s="1" t="n">
        <f aca="false">(FM!C67+AF!C93)-AM_AF_ref!B67</f>
        <v>0</v>
      </c>
      <c r="C67" s="1" t="n">
        <f aca="false">(FM!D67+AF!D93)-AM_AF_ref!C67</f>
        <v>4.65661287307739E-010</v>
      </c>
      <c r="D67" s="1" t="n">
        <f aca="false">(FM!E67+AF!E93)-AM_AF_ref!D67</f>
        <v>-9.31322574615479E-010</v>
      </c>
      <c r="E67" s="1" t="n">
        <f aca="false">(FM!F67+AF!F93)-AM_AF_ref!E67</f>
        <v>0</v>
      </c>
      <c r="F67" s="1" t="n">
        <f aca="false">(FM!G67+AF!G93)-AM_AF_ref!F67</f>
        <v>-1.15462171379477E-007</v>
      </c>
      <c r="G67" s="1" t="n">
        <f aca="false">(FM!H67+AF!H93)-AM_AF_ref!G67</f>
        <v>0</v>
      </c>
      <c r="H67" s="1" t="n">
        <f aca="false">(FM!I67+AF!I93)-AM_AF_ref!H67</f>
        <v>-3.65136656910181E-007</v>
      </c>
    </row>
    <row r="68" customFormat="false" ht="12.8" hidden="false" customHeight="false" outlineLevel="0" collapsed="false">
      <c r="A68" s="0" t="n">
        <f aca="false">Total!A68</f>
        <v>2082</v>
      </c>
      <c r="B68" s="1" t="n">
        <f aca="false">(FM!C68+AF!C94)-AM_AF_ref!B68</f>
        <v>0</v>
      </c>
      <c r="C68" s="1" t="n">
        <f aca="false">(FM!D68+AF!D94)-AM_AF_ref!C68</f>
        <v>-5.0931703299284E-010</v>
      </c>
      <c r="D68" s="1" t="n">
        <f aca="false">(FM!E68+AF!E94)-AM_AF_ref!D68</f>
        <v>-8.00355337560177E-010</v>
      </c>
      <c r="E68" s="1" t="n">
        <f aca="false">(FM!F68+AF!F94)-AM_AF_ref!E68</f>
        <v>1.01863406598568E-009</v>
      </c>
      <c r="F68" s="1" t="n">
        <f aca="false">(FM!G68+AF!G94)-AM_AF_ref!F68</f>
        <v>-1.86410034075379E-008</v>
      </c>
      <c r="G68" s="1" t="n">
        <f aca="false">(FM!H68+AF!H94)-AM_AF_ref!G68</f>
        <v>0</v>
      </c>
      <c r="H68" s="1" t="n">
        <f aca="false">(FM!I68+AF!I94)-AM_AF_ref!H68</f>
        <v>1.71014107763767E-007</v>
      </c>
    </row>
    <row r="69" customFormat="false" ht="12.8" hidden="false" customHeight="false" outlineLevel="0" collapsed="false">
      <c r="A69" s="0" t="n">
        <f aca="false">Total!A69</f>
        <v>2083</v>
      </c>
      <c r="B69" s="1" t="n">
        <f aca="false">(FM!C69+AF!C95)-AM_AF_ref!B69</f>
        <v>0</v>
      </c>
      <c r="C69" s="1" t="n">
        <f aca="false">(FM!D69+AF!D95)-AM_AF_ref!C69</f>
        <v>0</v>
      </c>
      <c r="D69" s="1" t="n">
        <f aca="false">(FM!E69+AF!E95)-AM_AF_ref!D69</f>
        <v>9.60426405072212E-010</v>
      </c>
      <c r="E69" s="1" t="n">
        <f aca="false">(FM!F69+AF!F95)-AM_AF_ref!E69</f>
        <v>0</v>
      </c>
      <c r="F69" s="1" t="n">
        <f aca="false">(FM!G69+AF!G95)-AM_AF_ref!F69</f>
        <v>-1.19245669338852E-007</v>
      </c>
      <c r="G69" s="1" t="n">
        <f aca="false">(FM!H69+AF!H95)-AM_AF_ref!G69</f>
        <v>0</v>
      </c>
      <c r="H69" s="1" t="n">
        <f aca="false">(FM!I69+AF!I95)-AM_AF_ref!H69</f>
        <v>-1.19034666568041E-007</v>
      </c>
    </row>
    <row r="70" customFormat="false" ht="12.8" hidden="false" customHeight="false" outlineLevel="0" collapsed="false">
      <c r="A70" s="0" t="n">
        <f aca="false">Total!A70</f>
        <v>2084</v>
      </c>
      <c r="B70" s="1" t="n">
        <f aca="false">(FM!C70+AF!C96)-AM_AF_ref!B70</f>
        <v>0</v>
      </c>
      <c r="C70" s="1" t="n">
        <f aca="false">(FM!D70+AF!D96)-AM_AF_ref!C70</f>
        <v>4.29281499236822E-010</v>
      </c>
      <c r="D70" s="1" t="n">
        <f aca="false">(FM!E70+AF!E96)-AM_AF_ref!D70</f>
        <v>4.43833414465189E-010</v>
      </c>
      <c r="E70" s="1" t="n">
        <f aca="false">(FM!F70+AF!F96)-AM_AF_ref!E70</f>
        <v>-4.65661287307739E-010</v>
      </c>
      <c r="F70" s="1" t="n">
        <f aca="false">(FM!G70+AF!G96)-AM_AF_ref!F70</f>
        <v>1.86009856406599E-008</v>
      </c>
      <c r="G70" s="1" t="n">
        <f aca="false">(FM!H70+AF!H96)-AM_AF_ref!G70</f>
        <v>6.98491930961609E-009</v>
      </c>
      <c r="H70" s="1" t="n">
        <f aca="false">(FM!I70+AF!I96)-AM_AF_ref!H70</f>
        <v>2.98023223876953E-008</v>
      </c>
    </row>
    <row r="71" customFormat="false" ht="12.8" hidden="false" customHeight="false" outlineLevel="0" collapsed="false">
      <c r="A71" s="0" t="n">
        <f aca="false">Total!A71</f>
        <v>2085</v>
      </c>
      <c r="B71" s="1" t="n">
        <f aca="false">(FM!C71+AF!C97)-AM_AF_ref!B71</f>
        <v>-1.28056854009628E-009</v>
      </c>
      <c r="C71" s="1" t="n">
        <f aca="false">(FM!D71+AF!D97)-AM_AF_ref!C71</f>
        <v>-3.34694050252438E-010</v>
      </c>
      <c r="D71" s="1" t="n">
        <f aca="false">(FM!E71+AF!E97)-AM_AF_ref!D71</f>
        <v>-1.17870513349772E-009</v>
      </c>
      <c r="E71" s="1" t="n">
        <f aca="false">(FM!F71+AF!F97)-AM_AF_ref!E71</f>
        <v>-1.10594555735588E-009</v>
      </c>
      <c r="F71" s="1" t="n">
        <f aca="false">(FM!G71+AF!G97)-AM_AF_ref!F71</f>
        <v>4.09734639106318E-007</v>
      </c>
      <c r="G71" s="1" t="n">
        <f aca="false">(FM!H71+AF!H97)-AM_AF_ref!G71</f>
        <v>-2.28174030780792E-008</v>
      </c>
      <c r="H71" s="1" t="n">
        <f aca="false">(FM!I71+AF!I97)-AM_AF_ref!H71</f>
        <v>-5.90807758271694E-008</v>
      </c>
    </row>
    <row r="72" customFormat="false" ht="12.8" hidden="false" customHeight="false" outlineLevel="0" collapsed="false">
      <c r="A72" s="0" t="n">
        <f aca="false">Total!A72</f>
        <v>2086</v>
      </c>
      <c r="B72" s="1" t="n">
        <f aca="false">(FM!C72+AF!C98)-AM_AF_ref!B72</f>
        <v>2.82307155430317E-009</v>
      </c>
      <c r="C72" s="1" t="n">
        <f aca="false">(FM!D72+AF!D98)-AM_AF_ref!C72</f>
        <v>0</v>
      </c>
      <c r="D72" s="1" t="n">
        <f aca="false">(FM!E72+AF!E98)-AM_AF_ref!D72</f>
        <v>7.27595761418343E-011</v>
      </c>
      <c r="E72" s="1" t="n">
        <f aca="false">(FM!F72+AF!F98)-AM_AF_ref!E72</f>
        <v>0</v>
      </c>
      <c r="F72" s="1" t="n">
        <f aca="false">(FM!G72+AF!G98)-AM_AF_ref!F72</f>
        <v>-2.57008650805801E-007</v>
      </c>
      <c r="G72" s="1" t="n">
        <f aca="false">(FM!H72+AF!H98)-AM_AF_ref!G72</f>
        <v>7.91624188423157E-009</v>
      </c>
      <c r="H72" s="1" t="n">
        <f aca="false">(FM!I72+AF!I98)-AM_AF_ref!H72</f>
        <v>4.01458237320185E-007</v>
      </c>
    </row>
    <row r="73" customFormat="false" ht="12.8" hidden="false" customHeight="false" outlineLevel="0" collapsed="false">
      <c r="A73" s="0" t="n">
        <f aca="false">Total!A73</f>
        <v>2087</v>
      </c>
      <c r="B73" s="1" t="n">
        <f aca="false">(FM!C73+AF!C99)-AM_AF_ref!B73</f>
        <v>0</v>
      </c>
      <c r="C73" s="1" t="n">
        <f aca="false">(FM!D73+AF!D99)-AM_AF_ref!C73</f>
        <v>4.51109372079372E-010</v>
      </c>
      <c r="D73" s="1" t="n">
        <f aca="false">(FM!E73+AF!E99)-AM_AF_ref!D73</f>
        <v>8.73114913702011E-010</v>
      </c>
      <c r="E73" s="1" t="n">
        <f aca="false">(FM!F73+AF!F99)-AM_AF_ref!E73</f>
        <v>-5.23868948221207E-010</v>
      </c>
      <c r="F73" s="1" t="n">
        <f aca="false">(FM!G73+AF!G99)-AM_AF_ref!F73</f>
        <v>2.53367034019902E-007</v>
      </c>
      <c r="G73" s="1" t="n">
        <f aca="false">(FM!H73+AF!H99)-AM_AF_ref!G73</f>
        <v>1.49011611938477E-008</v>
      </c>
      <c r="H73" s="1" t="n">
        <f aca="false">(FM!I73+AF!I99)-AM_AF_ref!H73</f>
        <v>-2.23983079195023E-007</v>
      </c>
    </row>
    <row r="74" customFormat="false" ht="12.8" hidden="false" customHeight="false" outlineLevel="0" collapsed="false">
      <c r="A74" s="0" t="n">
        <f aca="false">Total!A74</f>
        <v>2088</v>
      </c>
      <c r="B74" s="1" t="n">
        <f aca="false">(FM!C74+AF!C100)-AM_AF_ref!B74</f>
        <v>1.74622982740402E-009</v>
      </c>
      <c r="C74" s="1" t="n">
        <f aca="false">(FM!D74+AF!D100)-AM_AF_ref!C74</f>
        <v>-5.23868948221207E-010</v>
      </c>
      <c r="D74" s="1" t="n">
        <f aca="false">(FM!E74+AF!E100)-AM_AF_ref!D74</f>
        <v>-8.80390871316195E-010</v>
      </c>
      <c r="E74" s="1" t="n">
        <f aca="false">(FM!F74+AF!F100)-AM_AF_ref!E74</f>
        <v>5.38420863449574E-010</v>
      </c>
      <c r="F74" s="1" t="n">
        <f aca="false">(FM!G74+AF!G100)-AM_AF_ref!F74</f>
        <v>-4.02385921915993E-007</v>
      </c>
      <c r="G74" s="1" t="n">
        <f aca="false">(FM!H74+AF!H100)-AM_AF_ref!G74</f>
        <v>-6.98491930961609E-009</v>
      </c>
      <c r="H74" s="1" t="n">
        <f aca="false">(FM!I74+AF!I100)-AM_AF_ref!H74</f>
        <v>1.7089769244194E-007</v>
      </c>
    </row>
    <row r="75" customFormat="false" ht="12.8" hidden="false" customHeight="false" outlineLevel="0" collapsed="false">
      <c r="A75" s="0" t="n">
        <f aca="false">Total!A75</f>
        <v>2089</v>
      </c>
      <c r="B75" s="1" t="n">
        <f aca="false">(FM!C75+AF!C101)-AM_AF_ref!B75</f>
        <v>0</v>
      </c>
      <c r="C75" s="1" t="n">
        <f aca="false">(FM!D75+AF!D101)-AM_AF_ref!C75</f>
        <v>0</v>
      </c>
      <c r="D75" s="1" t="n">
        <f aca="false">(FM!E75+AF!E101)-AM_AF_ref!D75</f>
        <v>1.01863406598568E-009</v>
      </c>
      <c r="E75" s="1" t="n">
        <f aca="false">(FM!F75+AF!F101)-AM_AF_ref!E75</f>
        <v>0</v>
      </c>
      <c r="F75" s="1" t="n">
        <f aca="false">(FM!G75+AF!G101)-AM_AF_ref!F75</f>
        <v>1.2661621440202E-007</v>
      </c>
      <c r="G75" s="1" t="n">
        <f aca="false">(FM!H75+AF!H101)-AM_AF_ref!G75</f>
        <v>0</v>
      </c>
      <c r="H75" s="1" t="n">
        <f aca="false">(FM!I75+AF!I101)-AM_AF_ref!H75</f>
        <v>-5.08734956383705E-008</v>
      </c>
    </row>
    <row r="76" customFormat="false" ht="12.8" hidden="false" customHeight="false" outlineLevel="0" collapsed="false">
      <c r="A76" s="0" t="n">
        <f aca="false">Total!A76</f>
        <v>2090</v>
      </c>
      <c r="B76" s="1" t="n">
        <f aca="false">(FM!C76+AF!C102)-AM_AF_ref!B76</f>
        <v>2.08092387765646E-009</v>
      </c>
      <c r="C76" s="1" t="n">
        <f aca="false">(FM!D76+AF!D102)-AM_AF_ref!C76</f>
        <v>-4.62023308500648E-010</v>
      </c>
      <c r="D76" s="1" t="n">
        <f aca="false">(FM!E76+AF!E102)-AM_AF_ref!D76</f>
        <v>0</v>
      </c>
      <c r="E76" s="1" t="n">
        <f aca="false">(FM!F76+AF!F102)-AM_AF_ref!E76</f>
        <v>0</v>
      </c>
      <c r="F76" s="1" t="n">
        <f aca="false">(FM!G76+AF!G102)-AM_AF_ref!F76</f>
        <v>7.82401912147179E-008</v>
      </c>
      <c r="G76" s="1" t="n">
        <f aca="false">(FM!H76+AF!H102)-AM_AF_ref!G76</f>
        <v>-7.45058059692383E-009</v>
      </c>
      <c r="H76" s="1" t="n">
        <f aca="false">(FM!I76+AF!I102)-AM_AF_ref!H76</f>
        <v>-1.19063770398498E-007</v>
      </c>
    </row>
    <row r="77" customFormat="false" ht="12.8" hidden="false" customHeight="false" outlineLevel="0" collapsed="false">
      <c r="A77" s="0" t="n">
        <f aca="false">Total!A77</f>
        <v>2091</v>
      </c>
      <c r="B77" s="1" t="n">
        <f aca="false">(FM!C77+AF!C103)-AM_AF_ref!B77</f>
        <v>0</v>
      </c>
      <c r="C77" s="1" t="n">
        <f aca="false">(FM!D77+AF!D103)-AM_AF_ref!C77</f>
        <v>0</v>
      </c>
      <c r="D77" s="1" t="n">
        <f aca="false">(FM!E77+AF!E103)-AM_AF_ref!D77</f>
        <v>0</v>
      </c>
      <c r="E77" s="1" t="n">
        <f aca="false">(FM!F77+AF!F103)-AM_AF_ref!E77</f>
        <v>-5.23868948221207E-010</v>
      </c>
      <c r="F77" s="1" t="n">
        <f aca="false">(FM!G77+AF!G103)-AM_AF_ref!F77</f>
        <v>-9.68320819083601E-008</v>
      </c>
      <c r="G77" s="1" t="n">
        <f aca="false">(FM!H77+AF!H103)-AM_AF_ref!G77</f>
        <v>-1.49011611938477E-008</v>
      </c>
      <c r="H77" s="1" t="n">
        <f aca="false">(FM!I77+AF!I103)-AM_AF_ref!H77</f>
        <v>-1.04599166661501E-007</v>
      </c>
    </row>
    <row r="78" customFormat="false" ht="12.8" hidden="false" customHeight="false" outlineLevel="0" collapsed="false">
      <c r="A78" s="0" t="n">
        <f aca="false">Total!A78</f>
        <v>2092</v>
      </c>
      <c r="B78" s="1" t="n">
        <f aca="false">(FM!C78+AF!C104)-AM_AF_ref!B78</f>
        <v>0</v>
      </c>
      <c r="C78" s="1" t="n">
        <f aca="false">(FM!D78+AF!D104)-AM_AF_ref!C78</f>
        <v>8.73114913702011E-010</v>
      </c>
      <c r="D78" s="1" t="n">
        <f aca="false">(FM!E78+AF!E104)-AM_AF_ref!D78</f>
        <v>9.31322574615479E-010</v>
      </c>
      <c r="E78" s="1" t="n">
        <f aca="false">(FM!F78+AF!F104)-AM_AF_ref!E78</f>
        <v>7.8580342233181E-010</v>
      </c>
      <c r="F78" s="1" t="n">
        <f aca="false">(FM!G78+AF!G104)-AM_AF_ref!F78</f>
        <v>1.26627128338441E-007</v>
      </c>
      <c r="G78" s="1" t="n">
        <f aca="false">(FM!H78+AF!H104)-AM_AF_ref!G78</f>
        <v>2.00234353542328E-008</v>
      </c>
      <c r="H78" s="1" t="n">
        <f aca="false">(FM!I78+AF!I104)-AM_AF_ref!H78</f>
        <v>-9.65665094554424E-008</v>
      </c>
    </row>
    <row r="79" customFormat="false" ht="12.8" hidden="false" customHeight="false" outlineLevel="0" collapsed="false">
      <c r="A79" s="0" t="n">
        <f aca="false">Total!A79</f>
        <v>2093</v>
      </c>
      <c r="B79" s="1" t="n">
        <f aca="false">(FM!C79+AF!C105)-AM_AF_ref!B79</f>
        <v>0</v>
      </c>
      <c r="C79" s="1" t="n">
        <f aca="false">(FM!D79+AF!D105)-AM_AF_ref!C79</f>
        <v>0</v>
      </c>
      <c r="D79" s="1" t="n">
        <f aca="false">(FM!E79+AF!E105)-AM_AF_ref!D79</f>
        <v>-1.00408215075731E-009</v>
      </c>
      <c r="E79" s="1" t="n">
        <f aca="false">(FM!F79+AF!F105)-AM_AF_ref!E79</f>
        <v>-1.10594555735588E-009</v>
      </c>
      <c r="F79" s="1" t="n">
        <f aca="false">(FM!G79+AF!G105)-AM_AF_ref!F79</f>
        <v>-1.48973413161002E-007</v>
      </c>
      <c r="G79" s="1" t="n">
        <f aca="false">(FM!H79+AF!H105)-AM_AF_ref!G79</f>
        <v>-1.49011611938477E-008</v>
      </c>
      <c r="H79" s="1" t="n">
        <f aca="false">(FM!I79+AF!I105)-AM_AF_ref!H79</f>
        <v>4.24828613176942E-007</v>
      </c>
    </row>
    <row r="80" customFormat="false" ht="12.8" hidden="false" customHeight="false" outlineLevel="0" collapsed="false">
      <c r="A80" s="0" t="n">
        <f aca="false">Total!A80</f>
        <v>2094</v>
      </c>
      <c r="B80" s="1" t="n">
        <f aca="false">(FM!C80+AF!C106)-AM_AF_ref!B80</f>
        <v>0</v>
      </c>
      <c r="C80" s="1" t="n">
        <f aca="false">(FM!D80+AF!D106)-AM_AF_ref!C80</f>
        <v>5.23868948221207E-010</v>
      </c>
      <c r="D80" s="1" t="n">
        <f aca="false">(FM!E80+AF!E106)-AM_AF_ref!D80</f>
        <v>0</v>
      </c>
      <c r="E80" s="1" t="n">
        <f aca="false">(FM!F80+AF!F106)-AM_AF_ref!E80</f>
        <v>1.10594555735588E-009</v>
      </c>
      <c r="F80" s="1" t="n">
        <f aca="false">(FM!G80+AF!G106)-AM_AF_ref!F80</f>
        <v>1.82551957550459E-007</v>
      </c>
      <c r="G80" s="1" t="n">
        <f aca="false">(FM!H80+AF!H106)-AM_AF_ref!G80</f>
        <v>0</v>
      </c>
      <c r="H80" s="1" t="n">
        <f aca="false">(FM!I80+AF!I106)-AM_AF_ref!H80</f>
        <v>-3.49828042089939E-007</v>
      </c>
    </row>
    <row r="81" customFormat="false" ht="12.8" hidden="false" customHeight="false" outlineLevel="0" collapsed="false">
      <c r="A81" s="0" t="n">
        <f aca="false">Total!A81</f>
        <v>2095</v>
      </c>
      <c r="B81" s="1" t="n">
        <f aca="false">(FM!C81+AF!C107)-AM_AF_ref!B81</f>
        <v>0</v>
      </c>
      <c r="C81" s="1" t="n">
        <f aca="false">(FM!D81+AF!D107)-AM_AF_ref!C81</f>
        <v>0</v>
      </c>
      <c r="D81" s="1" t="n">
        <f aca="false">(FM!E81+AF!E107)-AM_AF_ref!D81</f>
        <v>0</v>
      </c>
      <c r="E81" s="1" t="n">
        <f aca="false">(FM!F81+AF!F107)-AM_AF_ref!E81</f>
        <v>0</v>
      </c>
      <c r="F81" s="1" t="n">
        <f aca="false">(FM!G81+AF!G107)-AM_AF_ref!F81</f>
        <v>-1.3040698831901E-007</v>
      </c>
      <c r="G81" s="1" t="n">
        <f aca="false">(FM!H81+AF!H107)-AM_AF_ref!G81</f>
        <v>1.4202669262886E-008</v>
      </c>
      <c r="H81" s="1" t="n">
        <f aca="false">(FM!I81+AF!I107)-AM_AF_ref!H81</f>
        <v>-8.23056325316429E-008</v>
      </c>
    </row>
    <row r="82" customFormat="false" ht="12.8" hidden="false" customHeight="false" outlineLevel="0" collapsed="false">
      <c r="A82" s="0" t="n">
        <f aca="false">Total!A82</f>
        <v>2096</v>
      </c>
      <c r="B82" s="1" t="n">
        <f aca="false">(FM!C82+AF!C108)-AM_AF_ref!B82</f>
        <v>0</v>
      </c>
      <c r="C82" s="1" t="n">
        <f aca="false">(FM!D82+AF!D108)-AM_AF_ref!C82</f>
        <v>-5.5297277867794E-010</v>
      </c>
      <c r="D82" s="1" t="n">
        <f aca="false">(FM!E82+AF!E108)-AM_AF_ref!D82</f>
        <v>0</v>
      </c>
      <c r="E82" s="1" t="n">
        <f aca="false">(FM!F82+AF!F108)-AM_AF_ref!E82</f>
        <v>-4.51109372079372E-010</v>
      </c>
      <c r="F82" s="1" t="n">
        <f aca="false">(FM!G82+AF!G108)-AM_AF_ref!F82</f>
        <v>1.9366416381672E-007</v>
      </c>
      <c r="G82" s="1" t="n">
        <f aca="false">(FM!H82+AF!H108)-AM_AF_ref!G82</f>
        <v>-1.47847458720207E-008</v>
      </c>
      <c r="H82" s="1" t="n">
        <f aca="false">(FM!I82+AF!I108)-AM_AF_ref!H82</f>
        <v>9.70321707427502E-008</v>
      </c>
    </row>
    <row r="83" customFormat="false" ht="12.8" hidden="false" customHeight="false" outlineLevel="0" collapsed="false">
      <c r="A83" s="0" t="n">
        <f aca="false">Total!A83</f>
        <v>2097</v>
      </c>
      <c r="B83" s="1" t="n">
        <f aca="false">(FM!C83+AF!C109)-AM_AF_ref!B83</f>
        <v>-1.92085281014442E-009</v>
      </c>
      <c r="C83" s="1" t="n">
        <f aca="false">(FM!D83+AF!D109)-AM_AF_ref!C83</f>
        <v>4.36557456851006E-010</v>
      </c>
      <c r="D83" s="1" t="n">
        <f aca="false">(FM!E83+AF!E109)-AM_AF_ref!D83</f>
        <v>0</v>
      </c>
      <c r="E83" s="1" t="n">
        <f aca="false">(FM!F83+AF!F109)-AM_AF_ref!E83</f>
        <v>4.80213202536106E-010</v>
      </c>
      <c r="F83" s="1" t="n">
        <f aca="false">(FM!G83+AF!G109)-AM_AF_ref!F83</f>
        <v>-1.34128640638664E-007</v>
      </c>
      <c r="G83" s="1" t="n">
        <f aca="false">(FM!H83+AF!H109)-AM_AF_ref!G83</f>
        <v>2.28174030780792E-008</v>
      </c>
      <c r="H83" s="1" t="n">
        <f aca="false">(FM!I83+AF!I109)-AM_AF_ref!H83</f>
        <v>2.76137143373489E-007</v>
      </c>
    </row>
    <row r="84" customFormat="false" ht="12.8" hidden="false" customHeight="false" outlineLevel="0" collapsed="false">
      <c r="A84" s="0" t="n">
        <f aca="false">Total!A84</f>
        <v>2098</v>
      </c>
      <c r="B84" s="1" t="n">
        <f aca="false">(FM!C84+AF!C110)-AM_AF_ref!B84</f>
        <v>0</v>
      </c>
      <c r="C84" s="1" t="n">
        <f aca="false">(FM!D84+AF!D110)-AM_AF_ref!C84</f>
        <v>-4.65661287307739E-010</v>
      </c>
      <c r="D84" s="1" t="n">
        <f aca="false">(FM!E84+AF!E110)-AM_AF_ref!D84</f>
        <v>9.02218744158745E-010</v>
      </c>
      <c r="E84" s="1" t="n">
        <f aca="false">(FM!F84+AF!F110)-AM_AF_ref!E84</f>
        <v>-9.16770659387112E-010</v>
      </c>
      <c r="F84" s="1" t="n">
        <f aca="false">(FM!G84+AF!G110)-AM_AF_ref!F84</f>
        <v>3.71437636204064E-009</v>
      </c>
      <c r="G84" s="1" t="n">
        <f aca="false">(FM!H84+AF!H110)-AM_AF_ref!G84</f>
        <v>-7.21774995326996E-009</v>
      </c>
      <c r="H84" s="1" t="n">
        <f aca="false">(FM!I84+AF!I110)-AM_AF_ref!H84</f>
        <v>-2.07917764782906E-007</v>
      </c>
    </row>
    <row r="85" customFormat="false" ht="12.8" hidden="false" customHeight="false" outlineLevel="0" collapsed="false">
      <c r="A85" s="0" t="n">
        <f aca="false">Total!A85</f>
        <v>2099</v>
      </c>
      <c r="B85" s="1" t="n">
        <f aca="false">(FM!C85+AF!C111)-AM_AF_ref!B85</f>
        <v>0</v>
      </c>
      <c r="C85" s="1" t="n">
        <f aca="false">(FM!D85+AF!D111)-AM_AF_ref!C85</f>
        <v>9.02218744158745E-010</v>
      </c>
      <c r="D85" s="1" t="n">
        <f aca="false">(FM!E85+AF!E111)-AM_AF_ref!D85</f>
        <v>-9.02218744158745E-010</v>
      </c>
      <c r="E85" s="1" t="n">
        <f aca="false">(FM!F85+AF!F111)-AM_AF_ref!E85</f>
        <v>8.73114913702011E-010</v>
      </c>
      <c r="F85" s="1" t="n">
        <f aca="false">(FM!G85+AF!G111)-AM_AF_ref!F85</f>
        <v>-3.76894604414701E-009</v>
      </c>
      <c r="G85" s="1" t="n">
        <f aca="false">(FM!H85+AF!H111)-AM_AF_ref!G85</f>
        <v>0</v>
      </c>
      <c r="H85" s="1" t="n">
        <f aca="false">(FM!I85+AF!I111)-AM_AF_ref!H85</f>
        <v>2.5331974029541E-007</v>
      </c>
    </row>
    <row r="86" customFormat="false" ht="12.8" hidden="false" customHeight="false" outlineLevel="0" collapsed="false">
      <c r="A86" s="0" t="n">
        <f aca="false">Total!A86</f>
        <v>2100</v>
      </c>
      <c r="B86" s="1" t="n">
        <f aca="false">(FM!C86+AF!C112)-AM_AF_ref!B86</f>
        <v>0</v>
      </c>
      <c r="C86" s="1" t="n">
        <f aca="false">(FM!D86+AF!D112)-AM_AF_ref!C86</f>
        <v>-4.51109372079372E-010</v>
      </c>
      <c r="D86" s="1" t="n">
        <f aca="false">(FM!E86+AF!E112)-AM_AF_ref!D86</f>
        <v>9.60426405072212E-010</v>
      </c>
      <c r="E86" s="1" t="n">
        <f aca="false">(FM!F86+AF!F112)-AM_AF_ref!E86</f>
        <v>0</v>
      </c>
      <c r="F86" s="1" t="n">
        <f aca="false">(FM!G86+AF!G112)-AM_AF_ref!F86</f>
        <v>5.95646270085126E-008</v>
      </c>
      <c r="G86" s="1" t="n">
        <f aca="false">(FM!H86+AF!H112)-AM_AF_ref!G86</f>
        <v>-1.49011611938477E-008</v>
      </c>
      <c r="H86" s="1" t="n">
        <f aca="false">(FM!I86+AF!I112)-AM_AF_ref!H86</f>
        <v>-2.08267010748386E-007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P61:P63 B2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tr">
        <f aca="false">Total!A1</f>
        <v>Year</v>
      </c>
      <c r="B1" s="0" t="str">
        <f aca="false">Total!B1</f>
        <v>AGB</v>
      </c>
      <c r="C1" s="0" t="str">
        <f aca="false">Total!C1</f>
        <v>BGB</v>
      </c>
      <c r="D1" s="0" t="str">
        <f aca="false">Total!D1</f>
        <v>Deadwood</v>
      </c>
      <c r="E1" s="0" t="str">
        <f aca="false">Total!E1</f>
        <v>Litter</v>
      </c>
      <c r="F1" s="0" t="str">
        <f aca="false">Total!F1</f>
        <v>Soil</v>
      </c>
      <c r="G1" s="0" t="str">
        <f aca="false">Total!G1</f>
        <v>Harvest</v>
      </c>
      <c r="H1" s="0" t="str">
        <f aca="false">Total!H1</f>
        <v>Total Ecosystem</v>
      </c>
    </row>
    <row r="2" customFormat="false" ht="12.8" hidden="false" customHeight="false" outlineLevel="0" collapsed="false">
      <c r="A2" s="0" t="n">
        <f aca="false">Total!A2</f>
        <v>2016</v>
      </c>
      <c r="B2" s="1" t="n">
        <f aca="false">FM_AF!B2-AM_AF_ref!B2</f>
        <v>0</v>
      </c>
      <c r="C2" s="1" t="n">
        <f aca="false">FM_AF!C2-AM_AF_ref!C2</f>
        <v>1.86264514923096E-009</v>
      </c>
      <c r="D2" s="1" t="n">
        <f aca="false">FM_AF!D2-AM_AF_ref!D2</f>
        <v>-5.65705704502761E-010</v>
      </c>
      <c r="E2" s="1" t="n">
        <f aca="false">FM_AF!E2-AM_AF_ref!E2</f>
        <v>0</v>
      </c>
      <c r="F2" s="1" t="n">
        <f aca="false">FM_AF!F2-AM_AF_ref!F2</f>
        <v>2.16041371459141E-007</v>
      </c>
      <c r="G2" s="1" t="n">
        <f aca="false">FM_AF!G2-AM_AF_ref!G2</f>
        <v>0</v>
      </c>
      <c r="H2" s="1" t="n">
        <f aca="false">FM_AF!H2-AM_AF_ref!H2</f>
        <v>1.80210918188095E-007</v>
      </c>
    </row>
    <row r="3" customFormat="false" ht="12.8" hidden="false" customHeight="false" outlineLevel="0" collapsed="false">
      <c r="A3" s="0" t="n">
        <f aca="false">Total!A3</f>
        <v>2017</v>
      </c>
      <c r="B3" s="1" t="n">
        <f aca="false">FM_AF!B3-AM_AF_ref!B3</f>
        <v>0</v>
      </c>
      <c r="C3" s="1" t="n">
        <f aca="false">FM_AF!C3-AM_AF_ref!C3</f>
        <v>-1.86264514923096E-009</v>
      </c>
      <c r="D3" s="1" t="n">
        <f aca="false">FM_AF!D3-AM_AF_ref!D3</f>
        <v>5.82076609134674E-010</v>
      </c>
      <c r="E3" s="1" t="n">
        <f aca="false">FM_AF!E3-AM_AF_ref!E3</f>
        <v>0</v>
      </c>
      <c r="F3" s="1" t="n">
        <f aca="false">FM_AF!F3-AM_AF_ref!F3</f>
        <v>7.08096195012331E-008</v>
      </c>
      <c r="G3" s="1" t="n">
        <f aca="false">FM_AF!G3-AM_AF_ref!G3</f>
        <v>0</v>
      </c>
      <c r="H3" s="1" t="n">
        <f aca="false">FM_AF!H3-AM_AF_ref!H3</f>
        <v>-3.5436823964119E-007</v>
      </c>
    </row>
    <row r="4" customFormat="false" ht="12.8" hidden="false" customHeight="false" outlineLevel="0" collapsed="false">
      <c r="A4" s="0" t="n">
        <f aca="false">Total!A4</f>
        <v>2018</v>
      </c>
      <c r="B4" s="1" t="n">
        <f aca="false">FM_AF!B4-AM_AF_ref!B4</f>
        <v>0</v>
      </c>
      <c r="C4" s="1" t="n">
        <f aca="false">FM_AF!C4-AM_AF_ref!C4</f>
        <v>1.33877620100975E-009</v>
      </c>
      <c r="D4" s="1" t="n">
        <f aca="false">FM_AF!D4-AM_AF_ref!D4</f>
        <v>2.40106601268053E-010</v>
      </c>
      <c r="E4" s="1" t="n">
        <f aca="false">FM_AF!E4-AM_AF_ref!E4</f>
        <v>0</v>
      </c>
      <c r="F4" s="1" t="n">
        <f aca="false">FM_AF!F4-AM_AF_ref!F4</f>
        <v>-7.39964889362454E-009</v>
      </c>
      <c r="G4" s="1" t="n">
        <f aca="false">FM_AF!G4-AM_AF_ref!G4</f>
        <v>0</v>
      </c>
      <c r="H4" s="1" t="n">
        <f aca="false">FM_AF!H4-AM_AF_ref!H4</f>
        <v>1.90222635865212E-007</v>
      </c>
    </row>
    <row r="5" customFormat="false" ht="12.8" hidden="false" customHeight="false" outlineLevel="0" collapsed="false">
      <c r="A5" s="0" t="n">
        <f aca="false">Total!A5</f>
        <v>2019</v>
      </c>
      <c r="B5" s="1" t="n">
        <f aca="false">FM_AF!B5-AM_AF_ref!B5</f>
        <v>0</v>
      </c>
      <c r="C5" s="1" t="n">
        <f aca="false">FM_AF!C5-AM_AF_ref!C5</f>
        <v>0</v>
      </c>
      <c r="D5" s="1" t="n">
        <f aca="false">FM_AF!D5-AM_AF_ref!D5</f>
        <v>-9.74978320300579E-010</v>
      </c>
      <c r="E5" s="1" t="n">
        <f aca="false">FM_AF!E5-AM_AF_ref!E5</f>
        <v>0</v>
      </c>
      <c r="F5" s="1" t="n">
        <f aca="false">FM_AF!F5-AM_AF_ref!F5</f>
        <v>7.47240846976638E-009</v>
      </c>
      <c r="G5" s="1" t="n">
        <f aca="false">FM_AF!G5-AM_AF_ref!G5</f>
        <v>0</v>
      </c>
      <c r="H5" s="1" t="n">
        <f aca="false">FM_AF!H5-AM_AF_ref!H5</f>
        <v>1.45751982927322E-007</v>
      </c>
    </row>
    <row r="6" customFormat="false" ht="12.8" hidden="false" customHeight="false" outlineLevel="0" collapsed="false">
      <c r="A6" s="0" t="n">
        <f aca="false">Total!A6</f>
        <v>2020</v>
      </c>
      <c r="B6" s="1" t="n">
        <f aca="false">FM_AF!B6-AM_AF_ref!B6</f>
        <v>0</v>
      </c>
      <c r="C6" s="1" t="n">
        <f aca="false">FM_AF!C6-AM_AF_ref!C6</f>
        <v>0</v>
      </c>
      <c r="D6" s="1" t="n">
        <f aca="false">FM_AF!D6-AM_AF_ref!D6</f>
        <v>1.12049747258425E-009</v>
      </c>
      <c r="E6" s="1" t="n">
        <f aca="false">FM_AF!E6-AM_AF_ref!E6</f>
        <v>0</v>
      </c>
      <c r="F6" s="1" t="n">
        <f aca="false">FM_AF!F6-AM_AF_ref!F6</f>
        <v>-3.72710928786546E-008</v>
      </c>
      <c r="G6" s="1" t="n">
        <f aca="false">FM_AF!G6-AM_AF_ref!G6</f>
        <v>0</v>
      </c>
      <c r="H6" s="1" t="n">
        <f aca="false">FM_AF!H6-AM_AF_ref!H6</f>
        <v>-6.4261257648468E-008</v>
      </c>
    </row>
    <row r="7" customFormat="false" ht="12.8" hidden="false" customHeight="false" outlineLevel="0" collapsed="false">
      <c r="A7" s="0" t="n">
        <f aca="false">Total!A7</f>
        <v>2021</v>
      </c>
      <c r="B7" s="1" t="n">
        <f aca="false">FM_AF!B7-AM_AF_ref!B7</f>
        <v>0</v>
      </c>
      <c r="C7" s="1" t="n">
        <f aca="false">FM_AF!C7-AM_AF_ref!C7</f>
        <v>-4.07453626394272E-010</v>
      </c>
      <c r="D7" s="1" t="n">
        <f aca="false">FM_AF!D7-AM_AF_ref!D7</f>
        <v>-8.87666828930378E-010</v>
      </c>
      <c r="E7" s="1" t="n">
        <f aca="false">FM_AF!E7-AM_AF_ref!E7</f>
        <v>0</v>
      </c>
      <c r="F7" s="1" t="n">
        <f aca="false">FM_AF!F7-AM_AF_ref!F7</f>
        <v>1.52744178194553E-007</v>
      </c>
      <c r="G7" s="1" t="n">
        <f aca="false">FM_AF!G7-AM_AF_ref!G7</f>
        <v>0</v>
      </c>
      <c r="H7" s="1" t="n">
        <f aca="false">FM_AF!H7-AM_AF_ref!H7</f>
        <v>-7.42729753255844E-008</v>
      </c>
    </row>
    <row r="8" customFormat="false" ht="12.8" hidden="false" customHeight="false" outlineLevel="0" collapsed="false">
      <c r="A8" s="0" t="n">
        <f aca="false">Total!A8</f>
        <v>2022</v>
      </c>
      <c r="B8" s="1" t="n">
        <f aca="false">FM_AF!B8-AM_AF_ref!B8</f>
        <v>-5.82076609134674E-009</v>
      </c>
      <c r="C8" s="1" t="n">
        <f aca="false">FM_AF!C8-AM_AF_ref!C8</f>
        <v>-5.0931703299284E-010</v>
      </c>
      <c r="D8" s="1" t="n">
        <f aca="false">FM_AF!D8-AM_AF_ref!D8</f>
        <v>0</v>
      </c>
      <c r="E8" s="1" t="n">
        <f aca="false">FM_AF!E8-AM_AF_ref!E8</f>
        <v>0</v>
      </c>
      <c r="F8" s="1" t="n">
        <f aca="false">FM_AF!F8-AM_AF_ref!F8</f>
        <v>-6.33044692222029E-008</v>
      </c>
      <c r="G8" s="1" t="n">
        <f aca="false">FM_AF!G8-AM_AF_ref!G8</f>
        <v>0</v>
      </c>
      <c r="H8" s="1" t="n">
        <f aca="false">FM_AF!H8-AM_AF_ref!H8</f>
        <v>-2.23168171942234E-007</v>
      </c>
    </row>
    <row r="9" customFormat="false" ht="12.8" hidden="false" customHeight="false" outlineLevel="0" collapsed="false">
      <c r="A9" s="0" t="n">
        <f aca="false">Total!A9</f>
        <v>2023</v>
      </c>
      <c r="B9" s="1" t="n">
        <f aca="false">FM_AF!B9-AM_AF_ref!B9</f>
        <v>0</v>
      </c>
      <c r="C9" s="1" t="n">
        <f aca="false">FM_AF!C9-AM_AF_ref!C9</f>
        <v>-4.63842297904193E-010</v>
      </c>
      <c r="D9" s="1" t="n">
        <f aca="false">FM_AF!D9-AM_AF_ref!D9</f>
        <v>1.62981450557709E-009</v>
      </c>
      <c r="E9" s="1" t="n">
        <f aca="false">FM_AF!E9-AM_AF_ref!E9</f>
        <v>-1.39698386192322E-009</v>
      </c>
      <c r="F9" s="1" t="n">
        <f aca="false">FM_AF!F9-AM_AF_ref!F9</f>
        <v>-3.35057848133147E-008</v>
      </c>
      <c r="G9" s="1" t="n">
        <f aca="false">FM_AF!G9-AM_AF_ref!G9</f>
        <v>0</v>
      </c>
      <c r="H9" s="1" t="n">
        <f aca="false">FM_AF!H9-AM_AF_ref!H9</f>
        <v>3.5739503800869E-007</v>
      </c>
    </row>
    <row r="10" customFormat="false" ht="12.8" hidden="false" customHeight="false" outlineLevel="0" collapsed="false">
      <c r="A10" s="0" t="n">
        <f aca="false">Total!A10</f>
        <v>2024</v>
      </c>
      <c r="B10" s="1" t="n">
        <f aca="false">FM_AF!B10-AM_AF_ref!B10</f>
        <v>2.3283064365387E-009</v>
      </c>
      <c r="C10" s="1" t="n">
        <f aca="false">FM_AF!C10-AM_AF_ref!C10</f>
        <v>9.29503585211933E-010</v>
      </c>
      <c r="D10" s="1" t="n">
        <f aca="false">FM_AF!D10-AM_AF_ref!D10</f>
        <v>-1.10594555735588E-009</v>
      </c>
      <c r="E10" s="1" t="n">
        <f aca="false">FM_AF!E10-AM_AF_ref!E10</f>
        <v>0</v>
      </c>
      <c r="F10" s="1" t="n">
        <f aca="false">FM_AF!F10-AM_AF_ref!F10</f>
        <v>-2.60697561316192E-008</v>
      </c>
      <c r="G10" s="1" t="n">
        <f aca="false">FM_AF!G10-AM_AF_ref!G10</f>
        <v>0</v>
      </c>
      <c r="H10" s="1" t="n">
        <f aca="false">FM_AF!H10-AM_AF_ref!H10</f>
        <v>-1.19674950838089E-007</v>
      </c>
    </row>
    <row r="11" customFormat="false" ht="12.8" hidden="false" customHeight="false" outlineLevel="0" collapsed="false">
      <c r="A11" s="0" t="n">
        <f aca="false">Total!A11</f>
        <v>2025</v>
      </c>
      <c r="B11" s="1" t="n">
        <f aca="false">FM_AF!B11-AM_AF_ref!B11</f>
        <v>-3.72165231965482E-009</v>
      </c>
      <c r="C11" s="1" t="n">
        <f aca="false">FM_AF!C11-AM_AF_ref!C11</f>
        <v>-1.38970790430903E-009</v>
      </c>
      <c r="D11" s="1" t="n">
        <f aca="false">FM_AF!D11-AM_AF_ref!D11</f>
        <v>7.27595761418343E-010</v>
      </c>
      <c r="E11" s="1" t="n">
        <f aca="false">FM_AF!E11-AM_AF_ref!E11</f>
        <v>1.30967237055302E-009</v>
      </c>
      <c r="F11" s="1" t="n">
        <f aca="false">FM_AF!F11-AM_AF_ref!F11</f>
        <v>-8.19200067780912E-008</v>
      </c>
      <c r="G11" s="1" t="n">
        <f aca="false">FM_AF!G11-AM_AF_ref!G11</f>
        <v>-6.51925802230835E-009</v>
      </c>
      <c r="H11" s="1" t="n">
        <f aca="false">FM_AF!H11-AM_AF_ref!H11</f>
        <v>-1.940643414855E-007</v>
      </c>
    </row>
    <row r="12" customFormat="false" ht="12.8" hidden="false" customHeight="false" outlineLevel="0" collapsed="false">
      <c r="A12" s="0" t="n">
        <f aca="false">Total!A12</f>
        <v>2026</v>
      </c>
      <c r="B12" s="1" t="n">
        <f aca="false">FM_AF!B12-AM_AF_ref!B12</f>
        <v>7.40328687243164E-009</v>
      </c>
      <c r="C12" s="1" t="n">
        <f aca="false">FM_AF!C12-AM_AF_ref!C12</f>
        <v>4.22005541622639E-010</v>
      </c>
      <c r="D12" s="1" t="n">
        <f aca="false">FM_AF!D12-AM_AF_ref!D12</f>
        <v>0</v>
      </c>
      <c r="E12" s="1" t="n">
        <f aca="false">FM_AF!E12-AM_AF_ref!E12</f>
        <v>6.98491930961609E-010</v>
      </c>
      <c r="F12" s="1" t="n">
        <f aca="false">FM_AF!F12-AM_AF_ref!F12</f>
        <v>-1.04268110590056E-007</v>
      </c>
      <c r="G12" s="1" t="n">
        <f aca="false">FM_AF!G12-AM_AF_ref!G12</f>
        <v>0</v>
      </c>
      <c r="H12" s="1" t="n">
        <f aca="false">FM_AF!H12-AM_AF_ref!H12</f>
        <v>-8.91159288585186E-008</v>
      </c>
    </row>
    <row r="13" customFormat="false" ht="12.8" hidden="false" customHeight="false" outlineLevel="0" collapsed="false">
      <c r="A13" s="0" t="n">
        <f aca="false">Total!A13</f>
        <v>2027</v>
      </c>
      <c r="B13" s="1" t="n">
        <f aca="false">FM_AF!B13-AM_AF_ref!B13</f>
        <v>-7.47968442738056E-009</v>
      </c>
      <c r="C13" s="1" t="n">
        <f aca="false">FM_AF!C13-AM_AF_ref!C13</f>
        <v>9.60426405072212E-010</v>
      </c>
      <c r="D13" s="1" t="n">
        <f aca="false">FM_AF!D13-AM_AF_ref!D13</f>
        <v>1.04773789644241E-009</v>
      </c>
      <c r="E13" s="1" t="n">
        <f aca="false">FM_AF!E13-AM_AF_ref!E13</f>
        <v>4.94765117764473E-010</v>
      </c>
      <c r="F13" s="1" t="n">
        <f aca="false">FM_AF!F13-AM_AF_ref!F13</f>
        <v>-1.005973899737E-007</v>
      </c>
      <c r="G13" s="1" t="n">
        <f aca="false">FM_AF!G13-AM_AF_ref!G13</f>
        <v>0</v>
      </c>
      <c r="H13" s="1" t="n">
        <f aca="false">FM_AF!H13-AM_AF_ref!H13</f>
        <v>3.57627868652344E-007</v>
      </c>
    </row>
    <row r="14" customFormat="false" ht="12.8" hidden="false" customHeight="false" outlineLevel="0" collapsed="false">
      <c r="A14" s="0" t="n">
        <f aca="false">Total!A14</f>
        <v>2028</v>
      </c>
      <c r="B14" s="1" t="n">
        <f aca="false">FM_AF!B14-AM_AF_ref!B14</f>
        <v>3.74711817130446E-009</v>
      </c>
      <c r="C14" s="1" t="n">
        <f aca="false">FM_AF!C14-AM_AF_ref!C14</f>
        <v>-5.0931703299284E-010</v>
      </c>
      <c r="D14" s="1" t="n">
        <f aca="false">FM_AF!D14-AM_AF_ref!D14</f>
        <v>0</v>
      </c>
      <c r="E14" s="1" t="n">
        <f aca="false">FM_AF!E14-AM_AF_ref!E14</f>
        <v>0</v>
      </c>
      <c r="F14" s="1" t="n">
        <f aca="false">FM_AF!F14-AM_AF_ref!F14</f>
        <v>2.08634446607903E-007</v>
      </c>
      <c r="G14" s="1" t="n">
        <f aca="false">FM_AF!G14-AM_AF_ref!G14</f>
        <v>0</v>
      </c>
      <c r="H14" s="1" t="n">
        <f aca="false">FM_AF!H14-AM_AF_ref!H14</f>
        <v>1.48138497024775E-008</v>
      </c>
    </row>
    <row r="15" customFormat="false" ht="12.8" hidden="false" customHeight="false" outlineLevel="0" collapsed="false">
      <c r="A15" s="0" t="n">
        <f aca="false">Total!A15</f>
        <v>2029</v>
      </c>
      <c r="B15" s="1" t="n">
        <f aca="false">FM_AF!B15-AM_AF_ref!B15</f>
        <v>0</v>
      </c>
      <c r="C15" s="1" t="n">
        <f aca="false">FM_AF!C15-AM_AF_ref!C15</f>
        <v>9.31322574615479E-010</v>
      </c>
      <c r="D15" s="1" t="n">
        <f aca="false">FM_AF!D15-AM_AF_ref!D15</f>
        <v>-9.45874489843845E-010</v>
      </c>
      <c r="E15" s="1" t="n">
        <f aca="false">FM_AF!E15-AM_AF_ref!E15</f>
        <v>-4.22005541622639E-010</v>
      </c>
      <c r="F15" s="1" t="n">
        <f aca="false">FM_AF!F15-AM_AF_ref!F15</f>
        <v>-7.42511474527419E-009</v>
      </c>
      <c r="G15" s="1" t="n">
        <f aca="false">FM_AF!G15-AM_AF_ref!G15</f>
        <v>0</v>
      </c>
      <c r="H15" s="1" t="n">
        <f aca="false">FM_AF!H15-AM_AF_ref!H15</f>
        <v>-2.98401573672891E-007</v>
      </c>
    </row>
    <row r="16" customFormat="false" ht="12.8" hidden="false" customHeight="false" outlineLevel="0" collapsed="false">
      <c r="A16" s="0" t="n">
        <f aca="false">Total!A16</f>
        <v>2030</v>
      </c>
      <c r="B16" s="1" t="n">
        <f aca="false">FM_AF!B16-AM_AF_ref!B16</f>
        <v>3.78349795937538E-009</v>
      </c>
      <c r="C16" s="1" t="n">
        <f aca="false">FM_AF!C16-AM_AF_ref!C16</f>
        <v>0</v>
      </c>
      <c r="D16" s="1" t="n">
        <f aca="false">FM_AF!D16-AM_AF_ref!D16</f>
        <v>0</v>
      </c>
      <c r="E16" s="1" t="n">
        <f aca="false">FM_AF!E16-AM_AF_ref!E16</f>
        <v>-5.0931703299284E-010</v>
      </c>
      <c r="F16" s="1" t="n">
        <f aca="false">FM_AF!F16-AM_AF_ref!F16</f>
        <v>9.68575477600098E-008</v>
      </c>
      <c r="G16" s="1" t="n">
        <f aca="false">FM_AF!G16-AM_AF_ref!G16</f>
        <v>0</v>
      </c>
      <c r="H16" s="1" t="n">
        <f aca="false">FM_AF!H16-AM_AF_ref!H16</f>
        <v>1.63927325047553E-007</v>
      </c>
    </row>
    <row r="17" customFormat="false" ht="12.8" hidden="false" customHeight="false" outlineLevel="0" collapsed="false">
      <c r="A17" s="0" t="n">
        <f aca="false">Total!A17</f>
        <v>2031</v>
      </c>
      <c r="B17" s="1" t="n">
        <f aca="false">FM_AF!B17-AM_AF_ref!B17</f>
        <v>-7.6834112405777E-009</v>
      </c>
      <c r="C17" s="1" t="n">
        <f aca="false">FM_AF!C17-AM_AF_ref!C17</f>
        <v>-6.11180439591408E-010</v>
      </c>
      <c r="D17" s="1" t="n">
        <f aca="false">FM_AF!D17-AM_AF_ref!D17</f>
        <v>2.18278728425503E-009</v>
      </c>
      <c r="E17" s="1" t="n">
        <f aca="false">FM_AF!E17-AM_AF_ref!E17</f>
        <v>0</v>
      </c>
      <c r="F17" s="1" t="n">
        <f aca="false">FM_AF!F17-AM_AF_ref!F17</f>
        <v>-2.23539245780557E-007</v>
      </c>
      <c r="G17" s="1" t="n">
        <f aca="false">FM_AF!G17-AM_AF_ref!G17</f>
        <v>0</v>
      </c>
      <c r="H17" s="1" t="n">
        <f aca="false">FM_AF!H17-AM_AF_ref!H17</f>
        <v>-1.78639311343431E-007</v>
      </c>
    </row>
    <row r="18" customFormat="false" ht="12.8" hidden="false" customHeight="false" outlineLevel="0" collapsed="false">
      <c r="A18" s="0" t="n">
        <f aca="false">Total!A18</f>
        <v>2032</v>
      </c>
      <c r="B18" s="1" t="n">
        <f aca="false">FM_AF!B18-AM_AF_ref!B18</f>
        <v>3.25962901115417E-009</v>
      </c>
      <c r="C18" s="1" t="n">
        <f aca="false">FM_AF!C18-AM_AF_ref!C18</f>
        <v>0</v>
      </c>
      <c r="D18" s="1" t="n">
        <f aca="false">FM_AF!D18-AM_AF_ref!D18</f>
        <v>0</v>
      </c>
      <c r="E18" s="1" t="n">
        <f aca="false">FM_AF!E18-AM_AF_ref!E18</f>
        <v>4.36557456851006E-010</v>
      </c>
      <c r="F18" s="1" t="n">
        <f aca="false">FM_AF!F18-AM_AF_ref!F18</f>
        <v>1.82524672709405E-007</v>
      </c>
      <c r="G18" s="1" t="n">
        <f aca="false">FM_AF!G18-AM_AF_ref!G18</f>
        <v>0</v>
      </c>
      <c r="H18" s="1" t="n">
        <f aca="false">FM_AF!H18-AM_AF_ref!H18</f>
        <v>-5.98374754190445E-008</v>
      </c>
    </row>
    <row r="19" customFormat="false" ht="12.8" hidden="false" customHeight="false" outlineLevel="0" collapsed="false">
      <c r="A19" s="0" t="n">
        <f aca="false">Total!A19</f>
        <v>2033</v>
      </c>
      <c r="B19" s="1" t="n">
        <f aca="false">FM_AF!B19-AM_AF_ref!B19</f>
        <v>0</v>
      </c>
      <c r="C19" s="1" t="n">
        <f aca="false">FM_AF!C19-AM_AF_ref!C19</f>
        <v>0</v>
      </c>
      <c r="D19" s="1" t="n">
        <f aca="false">FM_AF!D19-AM_AF_ref!D19</f>
        <v>-8.44011083245277E-010</v>
      </c>
      <c r="E19" s="1" t="n">
        <f aca="false">FM_AF!E19-AM_AF_ref!E19</f>
        <v>0</v>
      </c>
      <c r="F19" s="1" t="n">
        <f aca="false">FM_AF!F19-AM_AF_ref!F19</f>
        <v>-1.93736923392862E-007</v>
      </c>
      <c r="G19" s="1" t="n">
        <f aca="false">FM_AF!G19-AM_AF_ref!G19</f>
        <v>0</v>
      </c>
      <c r="H19" s="1" t="n">
        <f aca="false">FM_AF!H19-AM_AF_ref!H19</f>
        <v>2.84984707832336E-007</v>
      </c>
    </row>
    <row r="20" customFormat="false" ht="12.8" hidden="false" customHeight="false" outlineLevel="0" collapsed="false">
      <c r="A20" s="0" t="n">
        <f aca="false">Total!A20</f>
        <v>2034</v>
      </c>
      <c r="B20" s="1" t="n">
        <f aca="false">FM_AF!B20-AM_AF_ref!B20</f>
        <v>0</v>
      </c>
      <c r="C20" s="1" t="n">
        <f aca="false">FM_AF!C20-AM_AF_ref!C20</f>
        <v>0</v>
      </c>
      <c r="D20" s="1" t="n">
        <f aca="false">FM_AF!D20-AM_AF_ref!D20</f>
        <v>1.13504938781261E-009</v>
      </c>
      <c r="E20" s="1" t="n">
        <f aca="false">FM_AF!E20-AM_AF_ref!E20</f>
        <v>-9.02218744158745E-010</v>
      </c>
      <c r="F20" s="1" t="n">
        <f aca="false">FM_AF!F20-AM_AF_ref!F20</f>
        <v>1.48978870129213E-007</v>
      </c>
      <c r="G20" s="1" t="n">
        <f aca="false">FM_AF!G20-AM_AF_ref!G20</f>
        <v>0</v>
      </c>
      <c r="H20" s="1" t="n">
        <f aca="false">FM_AF!H20-AM_AF_ref!H20</f>
        <v>-5.86733222007751E-008</v>
      </c>
    </row>
    <row r="21" customFormat="false" ht="12.8" hidden="false" customHeight="false" outlineLevel="0" collapsed="false">
      <c r="A21" s="0" t="n">
        <f aca="false">Total!A21</f>
        <v>2035</v>
      </c>
      <c r="B21" s="1" t="n">
        <f aca="false">FM_AF!B21-AM_AF_ref!B21</f>
        <v>0</v>
      </c>
      <c r="C21" s="1" t="n">
        <f aca="false">FM_AF!C21-AM_AF_ref!C21</f>
        <v>0</v>
      </c>
      <c r="D21" s="1" t="n">
        <f aca="false">FM_AF!D21-AM_AF_ref!D21</f>
        <v>0</v>
      </c>
      <c r="E21" s="1" t="n">
        <f aca="false">FM_AF!E21-AM_AF_ref!E21</f>
        <v>0</v>
      </c>
      <c r="F21" s="1" t="n">
        <f aca="false">FM_AF!F21-AM_AF_ref!F21</f>
        <v>-1.04308128356934E-007</v>
      </c>
      <c r="G21" s="1" t="n">
        <f aca="false">FM_AF!G21-AM_AF_ref!G21</f>
        <v>0</v>
      </c>
      <c r="H21" s="1" t="n">
        <f aca="false">FM_AF!H21-AM_AF_ref!H21</f>
        <v>-1.63912773132324E-007</v>
      </c>
    </row>
    <row r="22" customFormat="false" ht="12.8" hidden="false" customHeight="false" outlineLevel="0" collapsed="false">
      <c r="A22" s="0" t="n">
        <f aca="false">Total!A22</f>
        <v>2036</v>
      </c>
      <c r="B22" s="1" t="n">
        <f aca="false">FM_AF!B22-AM_AF_ref!B22</f>
        <v>0</v>
      </c>
      <c r="C22" s="1" t="n">
        <f aca="false">FM_AF!C22-AM_AF_ref!C22</f>
        <v>0</v>
      </c>
      <c r="D22" s="1" t="n">
        <f aca="false">FM_AF!D22-AM_AF_ref!D22</f>
        <v>0</v>
      </c>
      <c r="E22" s="1" t="n">
        <f aca="false">FM_AF!E22-AM_AF_ref!E22</f>
        <v>0</v>
      </c>
      <c r="F22" s="1" t="n">
        <f aca="false">FM_AF!F22-AM_AF_ref!F22</f>
        <v>2.23881215788424E-008</v>
      </c>
      <c r="G22" s="1" t="n">
        <f aca="false">FM_AF!G22-AM_AF_ref!G22</f>
        <v>0</v>
      </c>
      <c r="H22" s="1" t="n">
        <f aca="false">FM_AF!H22-AM_AF_ref!H22</f>
        <v>1.13621354103088E-007</v>
      </c>
    </row>
    <row r="23" customFormat="false" ht="12.8" hidden="false" customHeight="false" outlineLevel="0" collapsed="false">
      <c r="A23" s="0" t="n">
        <f aca="false">Total!A23</f>
        <v>2037</v>
      </c>
      <c r="B23" s="1" t="n">
        <f aca="false">FM_AF!B23-AM_AF_ref!B23</f>
        <v>0</v>
      </c>
      <c r="C23" s="1" t="n">
        <f aca="false">FM_AF!C23-AM_AF_ref!C23</f>
        <v>0</v>
      </c>
      <c r="D23" s="1" t="n">
        <f aca="false">FM_AF!D23-AM_AF_ref!D23</f>
        <v>-1.36788003146648E-009</v>
      </c>
      <c r="E23" s="1" t="n">
        <f aca="false">FM_AF!E23-AM_AF_ref!E23</f>
        <v>4.77302819490433E-009</v>
      </c>
      <c r="F23" s="1" t="n">
        <f aca="false">FM_AF!F23-AM_AF_ref!F23</f>
        <v>-4.09754647989757E-008</v>
      </c>
      <c r="G23" s="1" t="n">
        <f aca="false">FM_AF!G23-AM_AF_ref!G23</f>
        <v>0</v>
      </c>
      <c r="H23" s="1" t="n">
        <f aca="false">FM_AF!H23-AM_AF_ref!H23</f>
        <v>1.76019966602325E-007</v>
      </c>
    </row>
    <row r="24" customFormat="false" ht="12.8" hidden="false" customHeight="false" outlineLevel="0" collapsed="false">
      <c r="A24" s="0" t="n">
        <f aca="false">Total!A24</f>
        <v>2038</v>
      </c>
      <c r="B24" s="1" t="n">
        <f aca="false">FM_AF!B24-AM_AF_ref!B24</f>
        <v>0</v>
      </c>
      <c r="C24" s="1" t="n">
        <f aca="false">FM_AF!C24-AM_AF_ref!C24</f>
        <v>4.36557456851006E-010</v>
      </c>
      <c r="D24" s="1" t="n">
        <f aca="false">FM_AF!D24-AM_AF_ref!D24</f>
        <v>1.80443748831749E-009</v>
      </c>
      <c r="E24" s="1" t="n">
        <f aca="false">FM_AF!E24-AM_AF_ref!E24</f>
        <v>0</v>
      </c>
      <c r="F24" s="1" t="n">
        <f aca="false">FM_AF!F24-AM_AF_ref!F24</f>
        <v>2.68220333055069E-007</v>
      </c>
      <c r="G24" s="1" t="n">
        <f aca="false">FM_AF!G24-AM_AF_ref!G24</f>
        <v>0</v>
      </c>
      <c r="H24" s="1" t="n">
        <f aca="false">FM_AF!H24-AM_AF_ref!H24</f>
        <v>-1.12690031528473E-007</v>
      </c>
    </row>
    <row r="25" customFormat="false" ht="12.8" hidden="false" customHeight="false" outlineLevel="0" collapsed="false">
      <c r="A25" s="0" t="n">
        <f aca="false">Total!A25</f>
        <v>2039</v>
      </c>
      <c r="B25" s="1" t="n">
        <f aca="false">FM_AF!B25-AM_AF_ref!B25</f>
        <v>1.92085281014442E-009</v>
      </c>
      <c r="C25" s="1" t="n">
        <f aca="false">FM_AF!C25-AM_AF_ref!C25</f>
        <v>-4.36557456851006E-010</v>
      </c>
      <c r="D25" s="1" t="n">
        <f aca="false">FM_AF!D25-AM_AF_ref!D25</f>
        <v>-2.15368345379829E-009</v>
      </c>
      <c r="E25" s="1" t="n">
        <f aca="false">FM_AF!E25-AM_AF_ref!E25</f>
        <v>0</v>
      </c>
      <c r="F25" s="1" t="n">
        <f aca="false">FM_AF!F25-AM_AF_ref!F25</f>
        <v>-2.86880094790831E-007</v>
      </c>
      <c r="G25" s="1" t="n">
        <f aca="false">FM_AF!G25-AM_AF_ref!G25</f>
        <v>-7.91624188423157E-009</v>
      </c>
      <c r="H25" s="1" t="n">
        <f aca="false">FM_AF!H25-AM_AF_ref!H25</f>
        <v>-1.11991539597511E-007</v>
      </c>
    </row>
    <row r="26" customFormat="false" ht="12.8" hidden="false" customHeight="false" outlineLevel="0" collapsed="false">
      <c r="A26" s="0" t="n">
        <f aca="false">Total!A26</f>
        <v>2040</v>
      </c>
      <c r="B26" s="1" t="n">
        <f aca="false">FM_AF!B26-AM_AF_ref!B26</f>
        <v>-3.25962901115417E-009</v>
      </c>
      <c r="C26" s="1" t="n">
        <f aca="false">FM_AF!C26-AM_AF_ref!C26</f>
        <v>0</v>
      </c>
      <c r="D26" s="1" t="n">
        <f aca="false">FM_AF!D26-AM_AF_ref!D26</f>
        <v>0</v>
      </c>
      <c r="E26" s="1" t="n">
        <f aca="false">FM_AF!E26-AM_AF_ref!E26</f>
        <v>0</v>
      </c>
      <c r="F26" s="1" t="n">
        <f aca="false">FM_AF!F26-AM_AF_ref!F26</f>
        <v>7.07514118403196E-008</v>
      </c>
      <c r="G26" s="1" t="n">
        <f aca="false">FM_AF!G26-AM_AF_ref!G26</f>
        <v>3.84170562028885E-009</v>
      </c>
      <c r="H26" s="1" t="n">
        <f aca="false">FM_AF!H26-AM_AF_ref!H26</f>
        <v>2.81492248177528E-007</v>
      </c>
    </row>
    <row r="27" customFormat="false" ht="12.8" hidden="false" customHeight="false" outlineLevel="0" collapsed="false">
      <c r="A27" s="0" t="n">
        <f aca="false">Total!A27</f>
        <v>2041</v>
      </c>
      <c r="B27" s="1" t="n">
        <f aca="false">FM_AF!B27-AM_AF_ref!B27</f>
        <v>0</v>
      </c>
      <c r="C27" s="1" t="n">
        <f aca="false">FM_AF!C27-AM_AF_ref!C27</f>
        <v>0</v>
      </c>
      <c r="D27" s="1" t="n">
        <f aca="false">FM_AF!D27-AM_AF_ref!D27</f>
        <v>-1.74622982740402E-009</v>
      </c>
      <c r="E27" s="1" t="n">
        <f aca="false">FM_AF!E27-AM_AF_ref!E27</f>
        <v>0</v>
      </c>
      <c r="F27" s="1" t="n">
        <f aca="false">FM_AF!F27-AM_AF_ref!F27</f>
        <v>2.97979568131268E-007</v>
      </c>
      <c r="G27" s="1" t="n">
        <f aca="false">FM_AF!G27-AM_AF_ref!G27</f>
        <v>-1.0710209608078E-008</v>
      </c>
      <c r="H27" s="1" t="n">
        <f aca="false">FM_AF!H27-AM_AF_ref!H27</f>
        <v>-3.20142135024071E-007</v>
      </c>
    </row>
    <row r="28" customFormat="false" ht="12.8" hidden="false" customHeight="false" outlineLevel="0" collapsed="false">
      <c r="A28" s="0" t="n">
        <f aca="false">Total!A28</f>
        <v>2042</v>
      </c>
      <c r="B28" s="1" t="n">
        <f aca="false">FM_AF!B28-AM_AF_ref!B28</f>
        <v>0</v>
      </c>
      <c r="C28" s="1" t="n">
        <f aca="false">FM_AF!C28-AM_AF_ref!C28</f>
        <v>0</v>
      </c>
      <c r="D28" s="1" t="n">
        <f aca="false">FM_AF!D28-AM_AF_ref!D28</f>
        <v>0</v>
      </c>
      <c r="E28" s="1" t="n">
        <f aca="false">FM_AF!E28-AM_AF_ref!E28</f>
        <v>0</v>
      </c>
      <c r="F28" s="1" t="n">
        <f aca="false">FM_AF!F28-AM_AF_ref!F28</f>
        <v>-1.67681719176471E-007</v>
      </c>
      <c r="G28" s="1" t="n">
        <f aca="false">FM_AF!G28-AM_AF_ref!G28</f>
        <v>1.09430402517319E-008</v>
      </c>
      <c r="H28" s="1" t="n">
        <f aca="false">FM_AF!H28-AM_AF_ref!H28</f>
        <v>5.9895683079958E-008</v>
      </c>
    </row>
    <row r="29" customFormat="false" ht="12.8" hidden="false" customHeight="false" outlineLevel="0" collapsed="false">
      <c r="A29" s="0" t="n">
        <f aca="false">Total!A29</f>
        <v>2043</v>
      </c>
      <c r="B29" s="1" t="n">
        <f aca="false">FM_AF!B29-AM_AF_ref!B29</f>
        <v>0</v>
      </c>
      <c r="C29" s="1" t="n">
        <f aca="false">FM_AF!C29-AM_AF_ref!C29</f>
        <v>0</v>
      </c>
      <c r="D29" s="1" t="n">
        <f aca="false">FM_AF!D29-AM_AF_ref!D29</f>
        <v>0</v>
      </c>
      <c r="E29" s="1" t="n">
        <f aca="false">FM_AF!E29-AM_AF_ref!E29</f>
        <v>0</v>
      </c>
      <c r="F29" s="1" t="n">
        <f aca="false">FM_AF!F29-AM_AF_ref!F29</f>
        <v>6.70916051603854E-008</v>
      </c>
      <c r="G29" s="1" t="n">
        <f aca="false">FM_AF!G29-AM_AF_ref!G29</f>
        <v>-1.15251168608665E-008</v>
      </c>
      <c r="H29" s="1" t="n">
        <f aca="false">FM_AF!H29-AM_AF_ref!H29</f>
        <v>-4.46989361080341E-008</v>
      </c>
    </row>
    <row r="30" customFormat="false" ht="12.8" hidden="false" customHeight="false" outlineLevel="0" collapsed="false">
      <c r="A30" s="0" t="n">
        <f aca="false">Total!A30</f>
        <v>2044</v>
      </c>
      <c r="B30" s="1" t="n">
        <f aca="false">FM_AF!B30-AM_AF_ref!B30</f>
        <v>0</v>
      </c>
      <c r="C30" s="1" t="n">
        <f aca="false">FM_AF!C30-AM_AF_ref!C30</f>
        <v>0</v>
      </c>
      <c r="D30" s="1" t="n">
        <f aca="false">FM_AF!D30-AM_AF_ref!D30</f>
        <v>0</v>
      </c>
      <c r="E30" s="1" t="n">
        <f aca="false">FM_AF!E30-AM_AF_ref!E30</f>
        <v>0</v>
      </c>
      <c r="F30" s="1" t="n">
        <f aca="false">FM_AF!F30-AM_AF_ref!F30</f>
        <v>-6.330810720101E-008</v>
      </c>
      <c r="G30" s="1" t="n">
        <f aca="false">FM_AF!G30-AM_AF_ref!G30</f>
        <v>7.91624188423157E-009</v>
      </c>
      <c r="H30" s="1" t="n">
        <f aca="false">FM_AF!H30-AM_AF_ref!H30</f>
        <v>2.45665432885289E-007</v>
      </c>
    </row>
    <row r="31" customFormat="false" ht="12.8" hidden="false" customHeight="false" outlineLevel="0" collapsed="false">
      <c r="A31" s="0" t="n">
        <f aca="false">Total!A31</f>
        <v>2045</v>
      </c>
      <c r="B31" s="1" t="n">
        <f aca="false">FM_AF!B31-AM_AF_ref!B31</f>
        <v>0</v>
      </c>
      <c r="C31" s="1" t="n">
        <f aca="false">FM_AF!C31-AM_AF_ref!C31</f>
        <v>0</v>
      </c>
      <c r="D31" s="1" t="n">
        <f aca="false">FM_AF!D31-AM_AF_ref!D31</f>
        <v>1.39698386192322E-009</v>
      </c>
      <c r="E31" s="1" t="n">
        <f aca="false">FM_AF!E31-AM_AF_ref!E31</f>
        <v>0</v>
      </c>
      <c r="F31" s="1" t="n">
        <f aca="false">FM_AF!F31-AM_AF_ref!F31</f>
        <v>-2.23153620027006E-008</v>
      </c>
      <c r="G31" s="1" t="n">
        <f aca="false">FM_AF!G31-AM_AF_ref!G31</f>
        <v>-4.07453626394272E-009</v>
      </c>
      <c r="H31" s="1" t="n">
        <f aca="false">FM_AF!H31-AM_AF_ref!H31</f>
        <v>-1.56927853822708E-007</v>
      </c>
    </row>
    <row r="32" customFormat="false" ht="12.8" hidden="false" customHeight="false" outlineLevel="0" collapsed="false">
      <c r="A32" s="0" t="n">
        <f aca="false">Total!A32</f>
        <v>2046</v>
      </c>
      <c r="B32" s="1" t="n">
        <f aca="false">FM_AF!B32-AM_AF_ref!B32</f>
        <v>0</v>
      </c>
      <c r="C32" s="1" t="n">
        <f aca="false">FM_AF!C32-AM_AF_ref!C32</f>
        <v>-1.04773789644241E-009</v>
      </c>
      <c r="D32" s="1" t="n">
        <f aca="false">FM_AF!D32-AM_AF_ref!D32</f>
        <v>0</v>
      </c>
      <c r="E32" s="1" t="n">
        <f aca="false">FM_AF!E32-AM_AF_ref!E32</f>
        <v>0</v>
      </c>
      <c r="F32" s="1" t="n">
        <f aca="false">FM_AF!F32-AM_AF_ref!F32</f>
        <v>-2.42107489611953E-007</v>
      </c>
      <c r="G32" s="1" t="n">
        <f aca="false">FM_AF!G32-AM_AF_ref!G32</f>
        <v>7.45058059692383E-009</v>
      </c>
      <c r="H32" s="1" t="n">
        <f aca="false">FM_AF!H32-AM_AF_ref!H32</f>
        <v>2.5331974029541E-007</v>
      </c>
    </row>
    <row r="33" customFormat="false" ht="12.8" hidden="false" customHeight="false" outlineLevel="0" collapsed="false">
      <c r="A33" s="0" t="n">
        <f aca="false">Total!A33</f>
        <v>2047</v>
      </c>
      <c r="B33" s="1" t="n">
        <f aca="false">FM_AF!B33-AM_AF_ref!B33</f>
        <v>0</v>
      </c>
      <c r="C33" s="1" t="n">
        <f aca="false">FM_AF!C33-AM_AF_ref!C33</f>
        <v>0</v>
      </c>
      <c r="D33" s="1" t="n">
        <f aca="false">FM_AF!D33-AM_AF_ref!D33</f>
        <v>1.97906047105789E-009</v>
      </c>
      <c r="E33" s="1" t="n">
        <f aca="false">FM_AF!E33-AM_AF_ref!E33</f>
        <v>0</v>
      </c>
      <c r="F33" s="1" t="n">
        <f aca="false">FM_AF!F33-AM_AF_ref!F33</f>
        <v>1.48575054481626E-008</v>
      </c>
      <c r="G33" s="1" t="n">
        <f aca="false">FM_AF!G33-AM_AF_ref!G33</f>
        <v>-7.79982656240463E-009</v>
      </c>
      <c r="H33" s="1" t="n">
        <f aca="false">FM_AF!H33-AM_AF_ref!H33</f>
        <v>-4.53321263194084E-007</v>
      </c>
    </row>
    <row r="34" customFormat="false" ht="12.8" hidden="false" customHeight="false" outlineLevel="0" collapsed="false">
      <c r="A34" s="0" t="n">
        <f aca="false">Total!A34</f>
        <v>2048</v>
      </c>
      <c r="B34" s="1" t="n">
        <f aca="false">FM_AF!B34-AM_AF_ref!B34</f>
        <v>0</v>
      </c>
      <c r="C34" s="1" t="n">
        <f aca="false">FM_AF!C34-AM_AF_ref!C34</f>
        <v>0</v>
      </c>
      <c r="D34" s="1" t="n">
        <f aca="false">FM_AF!D34-AM_AF_ref!D34</f>
        <v>-1.48429535329342E-009</v>
      </c>
      <c r="E34" s="1" t="n">
        <f aca="false">FM_AF!E34-AM_AF_ref!E34</f>
        <v>-1.46974343806505E-009</v>
      </c>
      <c r="F34" s="1" t="n">
        <f aca="false">FM_AF!F34-AM_AF_ref!F34</f>
        <v>2.19763023778796E-007</v>
      </c>
      <c r="G34" s="1" t="n">
        <f aca="false">FM_AF!G34-AM_AF_ref!G34</f>
        <v>0</v>
      </c>
      <c r="H34" s="1" t="n">
        <f aca="false">FM_AF!H34-AM_AF_ref!H34</f>
        <v>2.23401002585888E-007</v>
      </c>
    </row>
    <row r="35" customFormat="false" ht="12.8" hidden="false" customHeight="false" outlineLevel="0" collapsed="false">
      <c r="A35" s="0" t="n">
        <f aca="false">Total!A35</f>
        <v>2049</v>
      </c>
      <c r="B35" s="1" t="n">
        <f aca="false">FM_AF!B35-AM_AF_ref!B35</f>
        <v>2.21189111471176E-009</v>
      </c>
      <c r="C35" s="1" t="n">
        <f aca="false">FM_AF!C35-AM_AF_ref!C35</f>
        <v>0</v>
      </c>
      <c r="D35" s="1" t="n">
        <f aca="false">FM_AF!D35-AM_AF_ref!D35</f>
        <v>0</v>
      </c>
      <c r="E35" s="1" t="n">
        <f aca="false">FM_AF!E35-AM_AF_ref!E35</f>
        <v>1.76078174263239E-009</v>
      </c>
      <c r="F35" s="1" t="n">
        <f aca="false">FM_AF!F35-AM_AF_ref!F35</f>
        <v>5.95609890297055E-008</v>
      </c>
      <c r="G35" s="1" t="n">
        <f aca="false">FM_AF!G35-AM_AF_ref!G35</f>
        <v>1.22236087918282E-008</v>
      </c>
      <c r="H35" s="1" t="n">
        <f aca="false">FM_AF!H35-AM_AF_ref!H35</f>
        <v>-1.8649734556675E-007</v>
      </c>
    </row>
    <row r="36" customFormat="false" ht="12.8" hidden="false" customHeight="false" outlineLevel="0" collapsed="false">
      <c r="A36" s="0" t="n">
        <f aca="false">Total!A36</f>
        <v>2050</v>
      </c>
      <c r="B36" s="1" t="n">
        <f aca="false">FM_AF!B36-AM_AF_ref!B36</f>
        <v>0</v>
      </c>
      <c r="C36" s="1" t="n">
        <f aca="false">FM_AF!C36-AM_AF_ref!C36</f>
        <v>0</v>
      </c>
      <c r="D36" s="1" t="n">
        <f aca="false">FM_AF!D36-AM_AF_ref!D36</f>
        <v>9.02218744158745E-010</v>
      </c>
      <c r="E36" s="1" t="n">
        <f aca="false">FM_AF!E36-AM_AF_ref!E36</f>
        <v>-1.22236087918282E-009</v>
      </c>
      <c r="F36" s="1" t="n">
        <f aca="false">FM_AF!F36-AM_AF_ref!F36</f>
        <v>1.37792085297406E-007</v>
      </c>
      <c r="G36" s="1" t="n">
        <f aca="false">FM_AF!G36-AM_AF_ref!G36</f>
        <v>-1.49011611938477E-008</v>
      </c>
      <c r="H36" s="1" t="n">
        <f aca="false">FM_AF!H36-AM_AF_ref!H36</f>
        <v>0</v>
      </c>
    </row>
    <row r="37" customFormat="false" ht="12.8" hidden="false" customHeight="false" outlineLevel="0" collapsed="false">
      <c r="A37" s="0" t="n">
        <f aca="false">Total!A37</f>
        <v>2051</v>
      </c>
      <c r="B37" s="1" t="n">
        <f aca="false">FM_AF!B37-AM_AF_ref!B37</f>
        <v>0</v>
      </c>
      <c r="C37" s="1" t="n">
        <f aca="false">FM_AF!C37-AM_AF_ref!C37</f>
        <v>0</v>
      </c>
      <c r="D37" s="1" t="n">
        <f aca="false">FM_AF!D37-AM_AF_ref!D37</f>
        <v>0</v>
      </c>
      <c r="E37" s="1" t="n">
        <f aca="false">FM_AF!E37-AM_AF_ref!E37</f>
        <v>1.22236087918282E-009</v>
      </c>
      <c r="F37" s="1" t="n">
        <f aca="false">FM_AF!F37-AM_AF_ref!F37</f>
        <v>-2.60843080468476E-008</v>
      </c>
      <c r="G37" s="1" t="n">
        <f aca="false">FM_AF!G37-AM_AF_ref!G37</f>
        <v>4.19095158576965E-009</v>
      </c>
      <c r="H37" s="1" t="n">
        <f aca="false">FM_AF!H37-AM_AF_ref!H37</f>
        <v>7.79982656240463E-009</v>
      </c>
    </row>
    <row r="38" customFormat="false" ht="12.8" hidden="false" customHeight="false" outlineLevel="0" collapsed="false">
      <c r="A38" s="0" t="n">
        <f aca="false">Total!A38</f>
        <v>2052</v>
      </c>
      <c r="B38" s="1" t="n">
        <f aca="false">FM_AF!B38-AM_AF_ref!B38</f>
        <v>0</v>
      </c>
      <c r="C38" s="1" t="n">
        <f aca="false">FM_AF!C38-AM_AF_ref!C38</f>
        <v>0</v>
      </c>
      <c r="D38" s="1" t="n">
        <f aca="false">FM_AF!D38-AM_AF_ref!D38</f>
        <v>9.31322574615479E-010</v>
      </c>
      <c r="E38" s="1" t="n">
        <f aca="false">FM_AF!E38-AM_AF_ref!E38</f>
        <v>-1.22236087918282E-009</v>
      </c>
      <c r="F38" s="1" t="n">
        <f aca="false">FM_AF!F38-AM_AF_ref!F38</f>
        <v>-2.16041371459141E-007</v>
      </c>
      <c r="G38" s="1" t="n">
        <f aca="false">FM_AF!G38-AM_AF_ref!G38</f>
        <v>6.51925802230835E-009</v>
      </c>
      <c r="H38" s="1" t="n">
        <f aca="false">FM_AF!H38-AM_AF_ref!H38</f>
        <v>3.35625372827053E-007</v>
      </c>
    </row>
    <row r="39" customFormat="false" ht="12.8" hidden="false" customHeight="false" outlineLevel="0" collapsed="false">
      <c r="A39" s="0" t="n">
        <f aca="false">Total!A39</f>
        <v>2053</v>
      </c>
      <c r="B39" s="1" t="n">
        <f aca="false">FM_AF!B39-AM_AF_ref!B39</f>
        <v>0</v>
      </c>
      <c r="C39" s="1" t="n">
        <f aca="false">FM_AF!C39-AM_AF_ref!C39</f>
        <v>-4.07453626394272E-010</v>
      </c>
      <c r="D39" s="1" t="n">
        <f aca="false">FM_AF!D39-AM_AF_ref!D39</f>
        <v>0</v>
      </c>
      <c r="E39" s="1" t="n">
        <f aca="false">FM_AF!E39-AM_AF_ref!E39</f>
        <v>0</v>
      </c>
      <c r="F39" s="1" t="n">
        <f aca="false">FM_AF!F39-AM_AF_ref!F39</f>
        <v>1.75041350303218E-007</v>
      </c>
      <c r="G39" s="1" t="n">
        <f aca="false">FM_AF!G39-AM_AF_ref!G39</f>
        <v>0</v>
      </c>
      <c r="H39" s="1" t="n">
        <f aca="false">FM_AF!H39-AM_AF_ref!H39</f>
        <v>-2.45869159698486E-007</v>
      </c>
    </row>
    <row r="40" customFormat="false" ht="12.8" hidden="false" customHeight="false" outlineLevel="0" collapsed="false">
      <c r="A40" s="0" t="n">
        <f aca="false">Total!A40</f>
        <v>2054</v>
      </c>
      <c r="B40" s="1" t="n">
        <f aca="false">FM_AF!B40-AM_AF_ref!B40</f>
        <v>0</v>
      </c>
      <c r="C40" s="1" t="n">
        <f aca="false">FM_AF!C40-AM_AF_ref!C40</f>
        <v>0</v>
      </c>
      <c r="D40" s="1" t="n">
        <f aca="false">FM_AF!D40-AM_AF_ref!D40</f>
        <v>-4.65661287307739E-010</v>
      </c>
      <c r="E40" s="1" t="n">
        <f aca="false">FM_AF!E40-AM_AF_ref!E40</f>
        <v>-4.91127138957381E-010</v>
      </c>
      <c r="F40" s="1" t="n">
        <f aca="false">FM_AF!F40-AM_AF_ref!F40</f>
        <v>-2.3839675122872E-007</v>
      </c>
      <c r="G40" s="1" t="n">
        <f aca="false">FM_AF!G40-AM_AF_ref!G40</f>
        <v>0</v>
      </c>
      <c r="H40" s="1" t="n">
        <f aca="false">FM_AF!H40-AM_AF_ref!H40</f>
        <v>2.83122062683105E-007</v>
      </c>
    </row>
    <row r="41" customFormat="false" ht="12.8" hidden="false" customHeight="false" outlineLevel="0" collapsed="false">
      <c r="A41" s="0" t="n">
        <f aca="false">Total!A41</f>
        <v>2055</v>
      </c>
      <c r="B41" s="1" t="n">
        <f aca="false">FM_AF!B41-AM_AF_ref!B41</f>
        <v>0</v>
      </c>
      <c r="C41" s="1" t="n">
        <f aca="false">FM_AF!C41-AM_AF_ref!C41</f>
        <v>4.36557456851006E-010</v>
      </c>
      <c r="D41" s="1" t="n">
        <f aca="false">FM_AF!D41-AM_AF_ref!D41</f>
        <v>-4.22005541622639E-010</v>
      </c>
      <c r="E41" s="1" t="n">
        <f aca="false">FM_AF!E41-AM_AF_ref!E41</f>
        <v>1.35332811623812E-009</v>
      </c>
      <c r="F41" s="1" t="n">
        <f aca="false">FM_AF!F41-AM_AF_ref!F41</f>
        <v>-1.1175507097505E-007</v>
      </c>
      <c r="G41" s="1" t="n">
        <f aca="false">FM_AF!G41-AM_AF_ref!G41</f>
        <v>0</v>
      </c>
      <c r="H41" s="1" t="n">
        <f aca="false">FM_AF!H41-AM_AF_ref!H41</f>
        <v>-3.20258550345898E-007</v>
      </c>
    </row>
    <row r="42" customFormat="false" ht="12.8" hidden="false" customHeight="false" outlineLevel="0" collapsed="false">
      <c r="A42" s="0" t="n">
        <f aca="false">Total!A42</f>
        <v>2056</v>
      </c>
      <c r="B42" s="1" t="n">
        <f aca="false">FM_AF!B42-AM_AF_ref!B42</f>
        <v>-4.91127138957381E-011</v>
      </c>
      <c r="C42" s="1" t="n">
        <f aca="false">FM_AF!C42-AM_AF_ref!C42</f>
        <v>4.64751792605966E-010</v>
      </c>
      <c r="D42" s="1" t="n">
        <f aca="false">FM_AF!D42-AM_AF_ref!D42</f>
        <v>4.63842297904193E-010</v>
      </c>
      <c r="E42" s="1" t="n">
        <f aca="false">FM_AF!E42-AM_AF_ref!E42</f>
        <v>0</v>
      </c>
      <c r="F42" s="1" t="n">
        <f aca="false">FM_AF!F42-AM_AF_ref!F42</f>
        <v>2.94268829748034E-007</v>
      </c>
      <c r="G42" s="1" t="n">
        <f aca="false">FM_AF!G42-AM_AF_ref!G42</f>
        <v>0</v>
      </c>
      <c r="H42" s="1" t="n">
        <f aca="false">FM_AF!H42-AM_AF_ref!H42</f>
        <v>1.4167744666338E-007</v>
      </c>
    </row>
    <row r="43" customFormat="false" ht="12.8" hidden="false" customHeight="false" outlineLevel="0" collapsed="false">
      <c r="A43" s="0" t="n">
        <f aca="false">Total!A43</f>
        <v>2057</v>
      </c>
      <c r="B43" s="1" t="n">
        <f aca="false">FM_AF!B43-AM_AF_ref!B43</f>
        <v>-1.87719706445932E-009</v>
      </c>
      <c r="C43" s="1" t="n">
        <f aca="false">FM_AF!C43-AM_AF_ref!C43</f>
        <v>0</v>
      </c>
      <c r="D43" s="1" t="n">
        <f aca="false">FM_AF!D43-AM_AF_ref!D43</f>
        <v>-4.8748916015029E-010</v>
      </c>
      <c r="E43" s="1" t="n">
        <f aca="false">FM_AF!E43-AM_AF_ref!E43</f>
        <v>-7.27595761418343E-010</v>
      </c>
      <c r="F43" s="1" t="n">
        <f aca="false">FM_AF!F43-AM_AF_ref!F43</f>
        <v>4.84760676044971E-008</v>
      </c>
      <c r="G43" s="1" t="n">
        <f aca="false">FM_AF!G43-AM_AF_ref!G43</f>
        <v>-1.55996531248093E-008</v>
      </c>
      <c r="H43" s="1" t="n">
        <f aca="false">FM_AF!H43-AM_AF_ref!H43</f>
        <v>5.23577909916639E-008</v>
      </c>
    </row>
    <row r="44" customFormat="false" ht="12.8" hidden="false" customHeight="false" outlineLevel="0" collapsed="false">
      <c r="A44" s="0" t="n">
        <f aca="false">Total!A44</f>
        <v>2058</v>
      </c>
      <c r="B44" s="1" t="n">
        <f aca="false">FM_AF!B44-AM_AF_ref!B44</f>
        <v>-1.8612809071783E-009</v>
      </c>
      <c r="C44" s="1" t="n">
        <f aca="false">FM_AF!C44-AM_AF_ref!C44</f>
        <v>0</v>
      </c>
      <c r="D44" s="1" t="n">
        <f aca="false">FM_AF!D44-AM_AF_ref!D44</f>
        <v>1.8444552551955E-009</v>
      </c>
      <c r="E44" s="1" t="n">
        <f aca="false">FM_AF!E44-AM_AF_ref!E44</f>
        <v>0</v>
      </c>
      <c r="F44" s="1" t="n">
        <f aca="false">FM_AF!F44-AM_AF_ref!F44</f>
        <v>-3.72274371329695E-008</v>
      </c>
      <c r="G44" s="1" t="n">
        <f aca="false">FM_AF!G44-AM_AF_ref!G44</f>
        <v>0</v>
      </c>
      <c r="H44" s="1" t="n">
        <f aca="false">FM_AF!H44-AM_AF_ref!H44</f>
        <v>4.47180354967713E-008</v>
      </c>
    </row>
    <row r="45" customFormat="false" ht="12.8" hidden="false" customHeight="false" outlineLevel="0" collapsed="false">
      <c r="A45" s="0" t="n">
        <f aca="false">Total!A45</f>
        <v>2059</v>
      </c>
      <c r="B45" s="1" t="n">
        <f aca="false">FM_AF!B45-AM_AF_ref!B45</f>
        <v>0</v>
      </c>
      <c r="C45" s="1" t="n">
        <f aca="false">FM_AF!C45-AM_AF_ref!C45</f>
        <v>0</v>
      </c>
      <c r="D45" s="1" t="n">
        <f aca="false">FM_AF!D45-AM_AF_ref!D45</f>
        <v>-1.90630089491606E-009</v>
      </c>
      <c r="E45" s="1" t="n">
        <f aca="false">FM_AF!E45-AM_AF_ref!E45</f>
        <v>-7.27595761418343E-010</v>
      </c>
      <c r="F45" s="1" t="n">
        <f aca="false">FM_AF!F45-AM_AF_ref!F45</f>
        <v>-1.75106833921745E-007</v>
      </c>
      <c r="G45" s="1" t="n">
        <f aca="false">FM_AF!G45-AM_AF_ref!G45</f>
        <v>0</v>
      </c>
      <c r="H45" s="1" t="n">
        <f aca="false">FM_AF!H45-AM_AF_ref!H45</f>
        <v>-5.1804818212986E-008</v>
      </c>
    </row>
    <row r="46" customFormat="false" ht="12.8" hidden="false" customHeight="false" outlineLevel="0" collapsed="false">
      <c r="A46" s="0" t="n">
        <f aca="false">Total!A46</f>
        <v>2060</v>
      </c>
      <c r="B46" s="1" t="n">
        <f aca="false">FM_AF!B46-AM_AF_ref!B46</f>
        <v>0</v>
      </c>
      <c r="C46" s="1" t="n">
        <f aca="false">FM_AF!C46-AM_AF_ref!C46</f>
        <v>0</v>
      </c>
      <c r="D46" s="1" t="n">
        <f aca="false">FM_AF!D46-AM_AF_ref!D46</f>
        <v>8.84028850123286E-010</v>
      </c>
      <c r="E46" s="1" t="n">
        <f aca="false">FM_AF!E46-AM_AF_ref!E46</f>
        <v>9.02218744158745E-010</v>
      </c>
      <c r="F46" s="1" t="n">
        <f aca="false">FM_AF!F46-AM_AF_ref!F46</f>
        <v>7.0805981522426E-008</v>
      </c>
      <c r="G46" s="1" t="n">
        <f aca="false">FM_AF!G46-AM_AF_ref!G46</f>
        <v>0</v>
      </c>
      <c r="H46" s="1" t="n">
        <f aca="false">FM_AF!H46-AM_AF_ref!H46</f>
        <v>-2.45578121393919E-007</v>
      </c>
    </row>
    <row r="47" customFormat="false" ht="12.8" hidden="false" customHeight="false" outlineLevel="0" collapsed="false">
      <c r="A47" s="0" t="n">
        <f aca="false">Total!A47</f>
        <v>2061</v>
      </c>
      <c r="B47" s="1" t="n">
        <f aca="false">FM_AF!B47-AM_AF_ref!B47</f>
        <v>1.36788003146648E-009</v>
      </c>
      <c r="C47" s="1" t="n">
        <f aca="false">FM_AF!C47-AM_AF_ref!C47</f>
        <v>0</v>
      </c>
      <c r="D47" s="1" t="n">
        <f aca="false">FM_AF!D47-AM_AF_ref!D47</f>
        <v>4.36557456851006E-010</v>
      </c>
      <c r="E47" s="1" t="n">
        <f aca="false">FM_AF!E47-AM_AF_ref!E47</f>
        <v>6.40284270048142E-010</v>
      </c>
      <c r="F47" s="1" t="n">
        <f aca="false">FM_AF!F47-AM_AF_ref!F47</f>
        <v>-2.23662937059999E-008</v>
      </c>
      <c r="G47" s="1" t="n">
        <f aca="false">FM_AF!G47-AM_AF_ref!G47</f>
        <v>0</v>
      </c>
      <c r="H47" s="1" t="n">
        <f aca="false">FM_AF!H47-AM_AF_ref!H47</f>
        <v>4.32133674621582E-007</v>
      </c>
    </row>
    <row r="48" customFormat="false" ht="12.8" hidden="false" customHeight="false" outlineLevel="0" collapsed="false">
      <c r="A48" s="0" t="n">
        <f aca="false">Total!A48</f>
        <v>2062</v>
      </c>
      <c r="B48" s="1" t="n">
        <f aca="false">FM_AF!B48-AM_AF_ref!B48</f>
        <v>0</v>
      </c>
      <c r="C48" s="1" t="n">
        <f aca="false">FM_AF!C48-AM_AF_ref!C48</f>
        <v>0</v>
      </c>
      <c r="D48" s="1" t="n">
        <f aca="false">FM_AF!D48-AM_AF_ref!D48</f>
        <v>0</v>
      </c>
      <c r="E48" s="1" t="n">
        <f aca="false">FM_AF!E48-AM_AF_ref!E48</f>
        <v>0</v>
      </c>
      <c r="F48" s="1" t="n">
        <f aca="false">FM_AF!F48-AM_AF_ref!F48</f>
        <v>1.71370629686862E-007</v>
      </c>
      <c r="G48" s="1" t="n">
        <f aca="false">FM_AF!G48-AM_AF_ref!G48</f>
        <v>0</v>
      </c>
      <c r="H48" s="1" t="n">
        <f aca="false">FM_AF!H48-AM_AF_ref!H48</f>
        <v>-1.35507434606552E-007</v>
      </c>
    </row>
    <row r="49" customFormat="false" ht="12.8" hidden="false" customHeight="false" outlineLevel="0" collapsed="false">
      <c r="A49" s="0" t="n">
        <f aca="false">Total!A49</f>
        <v>2063</v>
      </c>
      <c r="B49" s="1" t="n">
        <f aca="false">FM_AF!B49-AM_AF_ref!B49</f>
        <v>0</v>
      </c>
      <c r="C49" s="1" t="n">
        <f aca="false">FM_AF!C49-AM_AF_ref!C49</f>
        <v>0</v>
      </c>
      <c r="D49" s="1" t="n">
        <f aca="false">FM_AF!D49-AM_AF_ref!D49</f>
        <v>9.45874489843845E-010</v>
      </c>
      <c r="E49" s="1" t="n">
        <f aca="false">FM_AF!E49-AM_AF_ref!E49</f>
        <v>0</v>
      </c>
      <c r="F49" s="1" t="n">
        <f aca="false">FM_AF!F49-AM_AF_ref!F49</f>
        <v>-2.68246367340907E-007</v>
      </c>
      <c r="G49" s="1" t="n">
        <f aca="false">FM_AF!G49-AM_AF_ref!G49</f>
        <v>0</v>
      </c>
      <c r="H49" s="1" t="n">
        <f aca="false">FM_AF!H49-AM_AF_ref!H49</f>
        <v>3.01515683531761E-008</v>
      </c>
    </row>
    <row r="50" customFormat="false" ht="12.8" hidden="false" customHeight="false" outlineLevel="0" collapsed="false">
      <c r="A50" s="0" t="n">
        <f aca="false">Total!A50</f>
        <v>2064</v>
      </c>
      <c r="B50" s="1" t="n">
        <f aca="false">FM_AF!B50-AM_AF_ref!B50</f>
        <v>-4.19095158576965E-009</v>
      </c>
      <c r="C50" s="1" t="n">
        <f aca="false">FM_AF!C50-AM_AF_ref!C50</f>
        <v>0</v>
      </c>
      <c r="D50" s="1" t="n">
        <f aca="false">FM_AF!D50-AM_AF_ref!D50</f>
        <v>-1.83354131877422E-009</v>
      </c>
      <c r="E50" s="1" t="n">
        <f aca="false">FM_AF!E50-AM_AF_ref!E50</f>
        <v>4.51109372079372E-010</v>
      </c>
      <c r="F50" s="1" t="n">
        <f aca="false">FM_AF!F50-AM_AF_ref!F50</f>
        <v>1.97456756723113E-007</v>
      </c>
      <c r="G50" s="1" t="n">
        <f aca="false">FM_AF!G50-AM_AF_ref!G50</f>
        <v>0</v>
      </c>
      <c r="H50" s="1" t="n">
        <f aca="false">FM_AF!H50-AM_AF_ref!H50</f>
        <v>-2.57045030593872E-007</v>
      </c>
    </row>
    <row r="51" customFormat="false" ht="12.8" hidden="false" customHeight="false" outlineLevel="0" collapsed="false">
      <c r="A51" s="0" t="n">
        <f aca="false">Total!A51</f>
        <v>2065</v>
      </c>
      <c r="B51" s="1" t="n">
        <f aca="false">FM_AF!B51-AM_AF_ref!B51</f>
        <v>1.92085281014442E-009</v>
      </c>
      <c r="C51" s="1" t="n">
        <f aca="false">FM_AF!C51-AM_AF_ref!C51</f>
        <v>0</v>
      </c>
      <c r="D51" s="1" t="n">
        <f aca="false">FM_AF!D51-AM_AF_ref!D51</f>
        <v>0</v>
      </c>
      <c r="E51" s="1" t="n">
        <f aca="false">FM_AF!E51-AM_AF_ref!E51</f>
        <v>0</v>
      </c>
      <c r="F51" s="1" t="n">
        <f aca="false">FM_AF!F51-AM_AF_ref!F51</f>
        <v>-2.68221356236609E-007</v>
      </c>
      <c r="G51" s="1" t="n">
        <f aca="false">FM_AF!G51-AM_AF_ref!G51</f>
        <v>-8.14907252788544E-009</v>
      </c>
      <c r="H51" s="1" t="n">
        <f aca="false">FM_AF!H51-AM_AF_ref!H51</f>
        <v>1.11700501292944E-007</v>
      </c>
    </row>
    <row r="52" customFormat="false" ht="12.8" hidden="false" customHeight="false" outlineLevel="0" collapsed="false">
      <c r="A52" s="0" t="n">
        <f aca="false">Total!A52</f>
        <v>2066</v>
      </c>
      <c r="B52" s="1" t="n">
        <f aca="false">FM_AF!B52-AM_AF_ref!B52</f>
        <v>-2.15368345379829E-009</v>
      </c>
      <c r="C52" s="1" t="n">
        <f aca="false">FM_AF!C52-AM_AF_ref!C52</f>
        <v>0</v>
      </c>
      <c r="D52" s="1" t="n">
        <f aca="false">FM_AF!D52-AM_AF_ref!D52</f>
        <v>1.86264514923096E-009</v>
      </c>
      <c r="E52" s="1" t="n">
        <f aca="false">FM_AF!E52-AM_AF_ref!E52</f>
        <v>0</v>
      </c>
      <c r="F52" s="1" t="n">
        <f aca="false">FM_AF!F52-AM_AF_ref!F52</f>
        <v>-2.23608367377892E-008</v>
      </c>
      <c r="G52" s="1" t="n">
        <f aca="false">FM_AF!G52-AM_AF_ref!G52</f>
        <v>8.84756445884705E-009</v>
      </c>
      <c r="H52" s="1" t="n">
        <f aca="false">FM_AF!H52-AM_AF_ref!H52</f>
        <v>-5.93718141317368E-008</v>
      </c>
    </row>
    <row r="53" customFormat="false" ht="12.8" hidden="false" customHeight="false" outlineLevel="0" collapsed="false">
      <c r="A53" s="0" t="n">
        <f aca="false">Total!A53</f>
        <v>2067</v>
      </c>
      <c r="B53" s="1" t="n">
        <f aca="false">FM_AF!B53-AM_AF_ref!B53</f>
        <v>0</v>
      </c>
      <c r="C53" s="1" t="n">
        <f aca="false">FM_AF!C53-AM_AF_ref!C53</f>
        <v>0</v>
      </c>
      <c r="D53" s="1" t="n">
        <f aca="false">FM_AF!D53-AM_AF_ref!D53</f>
        <v>-2.18278728425503E-009</v>
      </c>
      <c r="E53" s="1" t="n">
        <f aca="false">FM_AF!E53-AM_AF_ref!E53</f>
        <v>-1.10594555735588E-009</v>
      </c>
      <c r="F53" s="1" t="n">
        <f aca="false">FM_AF!F53-AM_AF_ref!F53</f>
        <v>1.60218405653723E-007</v>
      </c>
      <c r="G53" s="1" t="n">
        <f aca="false">FM_AF!G53-AM_AF_ref!G53</f>
        <v>-1.23400241136551E-008</v>
      </c>
      <c r="H53" s="1" t="n">
        <f aca="false">FM_AF!H53-AM_AF_ref!H53</f>
        <v>3.13069904223084E-007</v>
      </c>
    </row>
    <row r="54" customFormat="false" ht="12.8" hidden="false" customHeight="false" outlineLevel="0" collapsed="false">
      <c r="A54" s="0" t="n">
        <f aca="false">Total!A54</f>
        <v>2068</v>
      </c>
      <c r="B54" s="1" t="n">
        <f aca="false">FM_AF!B54-AM_AF_ref!B54</f>
        <v>2.3283064365387E-009</v>
      </c>
      <c r="C54" s="1" t="n">
        <f aca="false">FM_AF!C54-AM_AF_ref!C54</f>
        <v>0</v>
      </c>
      <c r="D54" s="1" t="n">
        <f aca="false">FM_AF!D54-AM_AF_ref!D54</f>
        <v>9.02218744158745E-010</v>
      </c>
      <c r="E54" s="1" t="n">
        <f aca="false">FM_AF!E54-AM_AF_ref!E54</f>
        <v>0</v>
      </c>
      <c r="F54" s="1" t="n">
        <f aca="false">FM_AF!F54-AM_AF_ref!F54</f>
        <v>-2.60843080468476E-008</v>
      </c>
      <c r="G54" s="1" t="n">
        <f aca="false">FM_AF!G54-AM_AF_ref!G54</f>
        <v>0</v>
      </c>
      <c r="H54" s="1" t="n">
        <f aca="false">FM_AF!H54-AM_AF_ref!H54</f>
        <v>-1.56476744450629E-007</v>
      </c>
    </row>
    <row r="55" customFormat="false" ht="12.8" hidden="false" customHeight="false" outlineLevel="0" collapsed="false">
      <c r="A55" s="0" t="n">
        <f aca="false">Total!A55</f>
        <v>2069</v>
      </c>
      <c r="B55" s="1" t="n">
        <f aca="false">FM_AF!B55-AM_AF_ref!B55</f>
        <v>0</v>
      </c>
      <c r="C55" s="1" t="n">
        <f aca="false">FM_AF!C55-AM_AF_ref!C55</f>
        <v>0</v>
      </c>
      <c r="D55" s="1" t="n">
        <f aca="false">FM_AF!D55-AM_AF_ref!D55</f>
        <v>0</v>
      </c>
      <c r="E55" s="1" t="n">
        <f aca="false">FM_AF!E55-AM_AF_ref!E55</f>
        <v>1.71712599694729E-009</v>
      </c>
      <c r="F55" s="1" t="n">
        <f aca="false">FM_AF!F55-AM_AF_ref!F55</f>
        <v>2.45818227995187E-007</v>
      </c>
      <c r="G55" s="1" t="n">
        <f aca="false">FM_AF!G55-AM_AF_ref!G55</f>
        <v>0</v>
      </c>
      <c r="H55" s="1" t="n">
        <f aca="false">FM_AF!H55-AM_AF_ref!H55</f>
        <v>1.64145603775978E-007</v>
      </c>
    </row>
    <row r="56" customFormat="false" ht="12.8" hidden="false" customHeight="false" outlineLevel="0" collapsed="false">
      <c r="A56" s="0" t="n">
        <f aca="false">Total!A56</f>
        <v>2070</v>
      </c>
      <c r="B56" s="1" t="n">
        <f aca="false">FM_AF!B56-AM_AF_ref!B56</f>
        <v>-1.68802216649055E-009</v>
      </c>
      <c r="C56" s="1" t="n">
        <f aca="false">FM_AF!C56-AM_AF_ref!C56</f>
        <v>0</v>
      </c>
      <c r="D56" s="1" t="n">
        <f aca="false">FM_AF!D56-AM_AF_ref!D56</f>
        <v>-8.94942786544561E-010</v>
      </c>
      <c r="E56" s="1" t="n">
        <f aca="false">FM_AF!E56-AM_AF_ref!E56</f>
        <v>-9.45874489843845E-010</v>
      </c>
      <c r="F56" s="1" t="n">
        <f aca="false">FM_AF!F56-AM_AF_ref!F56</f>
        <v>-3.76279785996303E-007</v>
      </c>
      <c r="G56" s="1" t="n">
        <f aca="false">FM_AF!G56-AM_AF_ref!G56</f>
        <v>0</v>
      </c>
      <c r="H56" s="1" t="n">
        <f aca="false">FM_AF!H56-AM_AF_ref!H56</f>
        <v>-8.98435246199369E-008</v>
      </c>
    </row>
    <row r="57" customFormat="false" ht="12.8" hidden="false" customHeight="false" outlineLevel="0" collapsed="false">
      <c r="A57" s="0" t="n">
        <f aca="false">Total!A57</f>
        <v>2071</v>
      </c>
      <c r="B57" s="1" t="n">
        <f aca="false">FM_AF!B57-AM_AF_ref!B57</f>
        <v>-1.74622982740402E-009</v>
      </c>
      <c r="C57" s="1" t="n">
        <f aca="false">FM_AF!C57-AM_AF_ref!C57</f>
        <v>4.22005541622639E-010</v>
      </c>
      <c r="D57" s="1" t="n">
        <f aca="false">FM_AF!D57-AM_AF_ref!D57</f>
        <v>9.60426405072212E-010</v>
      </c>
      <c r="E57" s="1" t="n">
        <f aca="false">FM_AF!E57-AM_AF_ref!E57</f>
        <v>-1.10594555735588E-009</v>
      </c>
      <c r="F57" s="1" t="n">
        <f aca="false">FM_AF!F57-AM_AF_ref!F57</f>
        <v>1.452790456824E-007</v>
      </c>
      <c r="G57" s="1" t="n">
        <f aca="false">FM_AF!G57-AM_AF_ref!G57</f>
        <v>0</v>
      </c>
      <c r="H57" s="1" t="n">
        <f aca="false">FM_AF!H57-AM_AF_ref!H57</f>
        <v>5.93136064708233E-008</v>
      </c>
    </row>
    <row r="58" customFormat="false" ht="12.8" hidden="false" customHeight="false" outlineLevel="0" collapsed="false">
      <c r="A58" s="0" t="n">
        <f aca="false">Total!A58</f>
        <v>2072</v>
      </c>
      <c r="B58" s="1" t="n">
        <f aca="false">FM_AF!B58-AM_AF_ref!B58</f>
        <v>1.92085281014442E-009</v>
      </c>
      <c r="C58" s="1" t="n">
        <f aca="false">FM_AF!C58-AM_AF_ref!C58</f>
        <v>-4.51109372079372E-010</v>
      </c>
      <c r="D58" s="1" t="n">
        <f aca="false">FM_AF!D58-AM_AF_ref!D58</f>
        <v>-5.0931703299284E-010</v>
      </c>
      <c r="E58" s="1" t="n">
        <f aca="false">FM_AF!E58-AM_AF_ref!E58</f>
        <v>9.02218744158745E-010</v>
      </c>
      <c r="F58" s="1" t="n">
        <f aca="false">FM_AF!F58-AM_AF_ref!F58</f>
        <v>-1.60183844855055E-007</v>
      </c>
      <c r="G58" s="1" t="n">
        <f aca="false">FM_AF!G58-AM_AF_ref!G58</f>
        <v>8.14907252788544E-009</v>
      </c>
      <c r="H58" s="1" t="n">
        <f aca="false">FM_AF!H58-AM_AF_ref!H58</f>
        <v>-4.02564182877541E-007</v>
      </c>
    </row>
    <row r="59" customFormat="false" ht="12.8" hidden="false" customHeight="false" outlineLevel="0" collapsed="false">
      <c r="A59" s="0" t="n">
        <f aca="false">Total!A59</f>
        <v>2073</v>
      </c>
      <c r="B59" s="1" t="n">
        <f aca="false">FM_AF!B59-AM_AF_ref!B59</f>
        <v>0</v>
      </c>
      <c r="C59" s="1" t="n">
        <f aca="false">FM_AF!C59-AM_AF_ref!C59</f>
        <v>0</v>
      </c>
      <c r="D59" s="1" t="n">
        <f aca="false">FM_AF!D59-AM_AF_ref!D59</f>
        <v>4.66798155684955E-010</v>
      </c>
      <c r="E59" s="1" t="n">
        <f aca="false">FM_AF!E59-AM_AF_ref!E59</f>
        <v>9.67702362686396E-010</v>
      </c>
      <c r="F59" s="1" t="n">
        <f aca="false">FM_AF!F59-AM_AF_ref!F59</f>
        <v>3.65052983397618E-007</v>
      </c>
      <c r="G59" s="1" t="n">
        <f aca="false">FM_AF!G59-AM_AF_ref!G59</f>
        <v>0</v>
      </c>
      <c r="H59" s="1" t="n">
        <f aca="false">FM_AF!H59-AM_AF_ref!H59</f>
        <v>1.86259057954885E-007</v>
      </c>
    </row>
    <row r="60" customFormat="false" ht="12.8" hidden="false" customHeight="false" outlineLevel="0" collapsed="false">
      <c r="A60" s="0" t="n">
        <f aca="false">Total!A60</f>
        <v>2074</v>
      </c>
      <c r="B60" s="1" t="n">
        <f aca="false">FM_AF!B60-AM_AF_ref!B60</f>
        <v>0</v>
      </c>
      <c r="C60" s="1" t="n">
        <f aca="false">FM_AF!C60-AM_AF_ref!C60</f>
        <v>0</v>
      </c>
      <c r="D60" s="1" t="n">
        <f aca="false">FM_AF!D60-AM_AF_ref!D60</f>
        <v>0</v>
      </c>
      <c r="E60" s="1" t="n">
        <f aca="false">FM_AF!E60-AM_AF_ref!E60</f>
        <v>-1.92085281014442E-009</v>
      </c>
      <c r="F60" s="1" t="n">
        <f aca="false">FM_AF!F60-AM_AF_ref!F60</f>
        <v>-1.75041350303218E-007</v>
      </c>
      <c r="G60" s="1" t="n">
        <f aca="false">FM_AF!G60-AM_AF_ref!G60</f>
        <v>0</v>
      </c>
      <c r="H60" s="1" t="n">
        <f aca="false">FM_AF!H60-AM_AF_ref!H60</f>
        <v>1.30617991089821E-007</v>
      </c>
    </row>
    <row r="61" customFormat="false" ht="12.8" hidden="false" customHeight="false" outlineLevel="0" collapsed="false">
      <c r="A61" s="0" t="n">
        <f aca="false">Total!A61</f>
        <v>2075</v>
      </c>
      <c r="B61" s="1" t="n">
        <f aca="false">FM_AF!B61-AM_AF_ref!B61</f>
        <v>0</v>
      </c>
      <c r="C61" s="1" t="n">
        <f aca="false">FM_AF!C61-AM_AF_ref!C61</f>
        <v>6.98491930961609E-010</v>
      </c>
      <c r="D61" s="1" t="n">
        <f aca="false">FM_AF!D61-AM_AF_ref!D61</f>
        <v>4.22005541622639E-010</v>
      </c>
      <c r="E61" s="1" t="n">
        <f aca="false">FM_AF!E61-AM_AF_ref!E61</f>
        <v>1.45519152283669E-009</v>
      </c>
      <c r="F61" s="1" t="n">
        <f aca="false">FM_AF!F61-AM_AF_ref!F61</f>
        <v>6.33699528407306E-008</v>
      </c>
      <c r="G61" s="1" t="n">
        <f aca="false">FM_AF!G61-AM_AF_ref!G61</f>
        <v>-1.14087015390396E-008</v>
      </c>
      <c r="H61" s="1" t="n">
        <f aca="false">FM_AF!H61-AM_AF_ref!H61</f>
        <v>-1.56345777213573E-007</v>
      </c>
    </row>
    <row r="62" customFormat="false" ht="12.8" hidden="false" customHeight="false" outlineLevel="0" collapsed="false">
      <c r="A62" s="0" t="n">
        <f aca="false">Total!A62</f>
        <v>2076</v>
      </c>
      <c r="B62" s="1" t="n">
        <f aca="false">FM_AF!B62-AM_AF_ref!B62</f>
        <v>0</v>
      </c>
      <c r="C62" s="1" t="n">
        <f aca="false">FM_AF!C62-AM_AF_ref!C62</f>
        <v>0</v>
      </c>
      <c r="D62" s="1" t="n">
        <f aca="false">FM_AF!D62-AM_AF_ref!D62</f>
        <v>-1.42608769237995E-009</v>
      </c>
      <c r="E62" s="1" t="n">
        <f aca="false">FM_AF!E62-AM_AF_ref!E62</f>
        <v>0</v>
      </c>
      <c r="F62" s="1" t="n">
        <f aca="false">FM_AF!F62-AM_AF_ref!F62</f>
        <v>1.86591933015734E-008</v>
      </c>
      <c r="G62" s="1" t="n">
        <f aca="false">FM_AF!G62-AM_AF_ref!G62</f>
        <v>0</v>
      </c>
      <c r="H62" s="1" t="n">
        <f aca="false">FM_AF!H62-AM_AF_ref!H62</f>
        <v>1.78697519004345E-007</v>
      </c>
    </row>
    <row r="63" customFormat="false" ht="12.8" hidden="false" customHeight="false" outlineLevel="0" collapsed="false">
      <c r="A63" s="0" t="n">
        <f aca="false">Total!A63</f>
        <v>2077</v>
      </c>
      <c r="B63" s="1" t="n">
        <f aca="false">FM_AF!B63-AM_AF_ref!B63</f>
        <v>0</v>
      </c>
      <c r="C63" s="1" t="n">
        <f aca="false">FM_AF!C63-AM_AF_ref!C63</f>
        <v>-9.45874489843845E-010</v>
      </c>
      <c r="D63" s="1" t="n">
        <f aca="false">FM_AF!D63-AM_AF_ref!D63</f>
        <v>0</v>
      </c>
      <c r="E63" s="1" t="n">
        <f aca="false">FM_AF!E63-AM_AF_ref!E63</f>
        <v>-4.36557456851006E-010</v>
      </c>
      <c r="F63" s="1" t="n">
        <f aca="false">FM_AF!F63-AM_AF_ref!F63</f>
        <v>-3.09169990941882E-007</v>
      </c>
      <c r="G63" s="1" t="n">
        <f aca="false">FM_AF!G63-AM_AF_ref!G63</f>
        <v>0</v>
      </c>
      <c r="H63" s="1" t="n">
        <f aca="false">FM_AF!H63-AM_AF_ref!H63</f>
        <v>-3.58209945261478E-007</v>
      </c>
    </row>
    <row r="64" customFormat="false" ht="12.8" hidden="false" customHeight="false" outlineLevel="0" collapsed="false">
      <c r="A64" s="0" t="n">
        <f aca="false">Total!A64</f>
        <v>2078</v>
      </c>
      <c r="B64" s="1" t="n">
        <f aca="false">FM_AF!B64-AM_AF_ref!B64</f>
        <v>0</v>
      </c>
      <c r="C64" s="1" t="n">
        <f aca="false">FM_AF!C64-AM_AF_ref!C64</f>
        <v>9.16770659387112E-010</v>
      </c>
      <c r="D64" s="1" t="n">
        <f aca="false">FM_AF!D64-AM_AF_ref!D64</f>
        <v>4.51109372079372E-010</v>
      </c>
      <c r="E64" s="1" t="n">
        <f aca="false">FM_AF!E64-AM_AF_ref!E64</f>
        <v>1.25146470963955E-009</v>
      </c>
      <c r="F64" s="1" t="n">
        <f aca="false">FM_AF!F64-AM_AF_ref!F64</f>
        <v>3.01744876196608E-007</v>
      </c>
      <c r="G64" s="1" t="n">
        <f aca="false">FM_AF!G64-AM_AF_ref!G64</f>
        <v>-8.61473381519318E-009</v>
      </c>
      <c r="H64" s="1" t="n">
        <f aca="false">FM_AF!H64-AM_AF_ref!H64</f>
        <v>3.27825546264648E-007</v>
      </c>
    </row>
    <row r="65" customFormat="false" ht="12.8" hidden="false" customHeight="false" outlineLevel="0" collapsed="false">
      <c r="A65" s="0" t="n">
        <f aca="false">Total!A65</f>
        <v>2079</v>
      </c>
      <c r="B65" s="1" t="n">
        <f aca="false">FM_AF!B65-AM_AF_ref!B65</f>
        <v>0</v>
      </c>
      <c r="C65" s="1" t="n">
        <f aca="false">FM_AF!C65-AM_AF_ref!C65</f>
        <v>0</v>
      </c>
      <c r="D65" s="1" t="n">
        <f aca="false">FM_AF!D65-AM_AF_ref!D65</f>
        <v>0</v>
      </c>
      <c r="E65" s="1" t="n">
        <f aca="false">FM_AF!E65-AM_AF_ref!E65</f>
        <v>0</v>
      </c>
      <c r="F65" s="1" t="n">
        <f aca="false">FM_AF!F65-AM_AF_ref!F65</f>
        <v>-6.70588633511215E-008</v>
      </c>
      <c r="G65" s="1" t="n">
        <f aca="false">FM_AF!G65-AM_AF_ref!G65</f>
        <v>0</v>
      </c>
      <c r="H65" s="1" t="n">
        <f aca="false">FM_AF!H65-AM_AF_ref!H65</f>
        <v>9.68211679719389E-008</v>
      </c>
    </row>
    <row r="66" customFormat="false" ht="12.8" hidden="false" customHeight="false" outlineLevel="0" collapsed="false">
      <c r="A66" s="0" t="n">
        <f aca="false">Total!A66</f>
        <v>2080</v>
      </c>
      <c r="B66" s="1" t="n">
        <f aca="false">FM_AF!B66-AM_AF_ref!B66</f>
        <v>0</v>
      </c>
      <c r="C66" s="1" t="n">
        <f aca="false">FM_AF!C66-AM_AF_ref!C66</f>
        <v>-9.02218744158745E-010</v>
      </c>
      <c r="D66" s="1" t="n">
        <f aca="false">FM_AF!D66-AM_AF_ref!D66</f>
        <v>1.22236087918282E-009</v>
      </c>
      <c r="E66" s="1" t="n">
        <f aca="false">FM_AF!E66-AM_AF_ref!E66</f>
        <v>-8.44011083245277E-010</v>
      </c>
      <c r="F66" s="1" t="n">
        <f aca="false">FM_AF!F66-AM_AF_ref!F66</f>
        <v>2.23226379603147E-008</v>
      </c>
      <c r="G66" s="1" t="n">
        <f aca="false">FM_AF!G66-AM_AF_ref!G66</f>
        <v>9.77888703346252E-009</v>
      </c>
      <c r="H66" s="1" t="n">
        <f aca="false">FM_AF!H66-AM_AF_ref!H66</f>
        <v>-4.43542376160622E-008</v>
      </c>
    </row>
    <row r="67" customFormat="false" ht="12.8" hidden="false" customHeight="false" outlineLevel="0" collapsed="false">
      <c r="A67" s="0" t="n">
        <f aca="false">Total!A67</f>
        <v>2081</v>
      </c>
      <c r="B67" s="1" t="n">
        <f aca="false">FM_AF!B67-AM_AF_ref!B67</f>
        <v>0</v>
      </c>
      <c r="C67" s="1" t="n">
        <f aca="false">FM_AF!C67-AM_AF_ref!C67</f>
        <v>4.80213202536106E-010</v>
      </c>
      <c r="D67" s="1" t="n">
        <f aca="false">FM_AF!D67-AM_AF_ref!D67</f>
        <v>-9.60426405072212E-010</v>
      </c>
      <c r="E67" s="1" t="n">
        <f aca="false">FM_AF!E67-AM_AF_ref!E67</f>
        <v>0</v>
      </c>
      <c r="F67" s="1" t="n">
        <f aca="false">FM_AF!F67-AM_AF_ref!F67</f>
        <v>-1.15460352390073E-007</v>
      </c>
      <c r="G67" s="1" t="n">
        <f aca="false">FM_AF!G67-AM_AF_ref!G67</f>
        <v>0</v>
      </c>
      <c r="H67" s="1" t="n">
        <f aca="false">FM_AF!H67-AM_AF_ref!H67</f>
        <v>-3.6461278796196E-007</v>
      </c>
    </row>
    <row r="68" customFormat="false" ht="12.8" hidden="false" customHeight="false" outlineLevel="0" collapsed="false">
      <c r="A68" s="0" t="n">
        <f aca="false">Total!A68</f>
        <v>2082</v>
      </c>
      <c r="B68" s="1" t="n">
        <f aca="false">FM_AF!B68-AM_AF_ref!B68</f>
        <v>0</v>
      </c>
      <c r="C68" s="1" t="n">
        <f aca="false">FM_AF!C68-AM_AF_ref!C68</f>
        <v>-4.07453626394272E-010</v>
      </c>
      <c r="D68" s="1" t="n">
        <f aca="false">FM_AF!D68-AM_AF_ref!D68</f>
        <v>-1.28056854009628E-009</v>
      </c>
      <c r="E68" s="1" t="n">
        <f aca="false">FM_AF!E68-AM_AF_ref!E68</f>
        <v>9.16770659387112E-010</v>
      </c>
      <c r="F68" s="1" t="n">
        <f aca="false">FM_AF!F68-AM_AF_ref!F68</f>
        <v>-1.86701072379947E-008</v>
      </c>
      <c r="G68" s="1" t="n">
        <f aca="false">FM_AF!G68-AM_AF_ref!G68</f>
        <v>0</v>
      </c>
      <c r="H68" s="1" t="n">
        <f aca="false">FM_AF!H68-AM_AF_ref!H68</f>
        <v>1.71014107763767E-007</v>
      </c>
    </row>
    <row r="69" customFormat="false" ht="12.8" hidden="false" customHeight="false" outlineLevel="0" collapsed="false">
      <c r="A69" s="0" t="n">
        <f aca="false">Total!A69</f>
        <v>2083</v>
      </c>
      <c r="B69" s="1" t="n">
        <f aca="false">FM_AF!B69-AM_AF_ref!B69</f>
        <v>0</v>
      </c>
      <c r="C69" s="1" t="n">
        <f aca="false">FM_AF!C69-AM_AF_ref!C69</f>
        <v>0</v>
      </c>
      <c r="D69" s="1" t="n">
        <f aca="false">FM_AF!D69-AM_AF_ref!D69</f>
        <v>9.60426405072212E-010</v>
      </c>
      <c r="E69" s="1" t="n">
        <f aca="false">FM_AF!E69-AM_AF_ref!E69</f>
        <v>0</v>
      </c>
      <c r="F69" s="1" t="n">
        <f aca="false">FM_AF!F69-AM_AF_ref!F69</f>
        <v>-1.19212927529588E-007</v>
      </c>
      <c r="G69" s="1" t="n">
        <f aca="false">FM_AF!G69-AM_AF_ref!G69</f>
        <v>0</v>
      </c>
      <c r="H69" s="1" t="n">
        <f aca="false">FM_AF!H69-AM_AF_ref!H69</f>
        <v>-1.19034666568041E-007</v>
      </c>
    </row>
    <row r="70" customFormat="false" ht="12.8" hidden="false" customHeight="false" outlineLevel="0" collapsed="false">
      <c r="A70" s="0" t="n">
        <f aca="false">Total!A70</f>
        <v>2084</v>
      </c>
      <c r="B70" s="1" t="n">
        <f aca="false">FM_AF!B70-AM_AF_ref!B70</f>
        <v>0</v>
      </c>
      <c r="C70" s="1" t="n">
        <f aca="false">FM_AF!C70-AM_AF_ref!C70</f>
        <v>4.72937244921923E-010</v>
      </c>
      <c r="D70" s="1" t="n">
        <f aca="false">FM_AF!D70-AM_AF_ref!D70</f>
        <v>4.51109372079372E-010</v>
      </c>
      <c r="E70" s="1" t="n">
        <f aca="false">FM_AF!E70-AM_AF_ref!E70</f>
        <v>-4.72937244921923E-010</v>
      </c>
      <c r="F70" s="1" t="n">
        <f aca="false">FM_AF!F70-AM_AF_ref!F70</f>
        <v>1.86737452168018E-008</v>
      </c>
      <c r="G70" s="1" t="n">
        <f aca="false">FM_AF!G70-AM_AF_ref!G70</f>
        <v>7.91624188423157E-009</v>
      </c>
      <c r="H70" s="1" t="n">
        <f aca="false">FM_AF!H70-AM_AF_ref!H70</f>
        <v>3.02097760140896E-008</v>
      </c>
    </row>
    <row r="71" customFormat="false" ht="12.8" hidden="false" customHeight="false" outlineLevel="0" collapsed="false">
      <c r="A71" s="0" t="n">
        <f aca="false">Total!A71</f>
        <v>2085</v>
      </c>
      <c r="B71" s="1" t="n">
        <f aca="false">FM_AF!B71-AM_AF_ref!B71</f>
        <v>-1.86992110684514E-009</v>
      </c>
      <c r="C71" s="1" t="n">
        <f aca="false">FM_AF!C71-AM_AF_ref!C71</f>
        <v>0</v>
      </c>
      <c r="D71" s="1" t="n">
        <f aca="false">FM_AF!D71-AM_AF_ref!D71</f>
        <v>-1.39732492243638E-009</v>
      </c>
      <c r="E71" s="1" t="n">
        <f aca="false">FM_AF!E71-AM_AF_ref!E71</f>
        <v>0</v>
      </c>
      <c r="F71" s="1" t="n">
        <f aca="false">FM_AF!F71-AM_AF_ref!F71</f>
        <v>4.09792846767232E-007</v>
      </c>
      <c r="G71" s="1" t="n">
        <f aca="false">FM_AF!G71-AM_AF_ref!G71</f>
        <v>-2.37487256526947E-008</v>
      </c>
      <c r="H71" s="1" t="n">
        <f aca="false">FM_AF!H71-AM_AF_ref!H71</f>
        <v>-5.95755409449339E-008</v>
      </c>
    </row>
    <row r="72" customFormat="false" ht="12.8" hidden="false" customHeight="false" outlineLevel="0" collapsed="false">
      <c r="A72" s="0" t="n">
        <f aca="false">Total!A72</f>
        <v>2086</v>
      </c>
      <c r="B72" s="1" t="n">
        <f aca="false">FM_AF!B72-AM_AF_ref!B72</f>
        <v>1.84809323400259E-009</v>
      </c>
      <c r="C72" s="1" t="n">
        <f aca="false">FM_AF!C72-AM_AF_ref!C72</f>
        <v>0</v>
      </c>
      <c r="D72" s="1" t="n">
        <f aca="false">FM_AF!D72-AM_AF_ref!D72</f>
        <v>0</v>
      </c>
      <c r="E72" s="1" t="n">
        <f aca="false">FM_AF!E72-AM_AF_ref!E72</f>
        <v>0</v>
      </c>
      <c r="F72" s="1" t="n">
        <f aca="false">FM_AF!F72-AM_AF_ref!F72</f>
        <v>-2.570595825091E-007</v>
      </c>
      <c r="G72" s="1" t="n">
        <f aca="false">FM_AF!G72-AM_AF_ref!G72</f>
        <v>5.82076609134674E-009</v>
      </c>
      <c r="H72" s="1" t="n">
        <f aca="false">FM_AF!H72-AM_AF_ref!H72</f>
        <v>4.02353180106729E-007</v>
      </c>
    </row>
    <row r="73" customFormat="false" ht="12.8" hidden="false" customHeight="false" outlineLevel="0" collapsed="false">
      <c r="A73" s="0" t="n">
        <f aca="false">Total!A73</f>
        <v>2087</v>
      </c>
      <c r="B73" s="1" t="n">
        <f aca="false">FM_AF!B73-AM_AF_ref!B73</f>
        <v>0</v>
      </c>
      <c r="C73" s="1" t="n">
        <f aca="false">FM_AF!C73-AM_AF_ref!C73</f>
        <v>7.42147676646709E-010</v>
      </c>
      <c r="D73" s="1" t="n">
        <f aca="false">FM_AF!D73-AM_AF_ref!D73</f>
        <v>8.87666828930378E-010</v>
      </c>
      <c r="E73" s="1" t="n">
        <f aca="false">FM_AF!E73-AM_AF_ref!E73</f>
        <v>-4.22005541622639E-010</v>
      </c>
      <c r="F73" s="1" t="n">
        <f aca="false">FM_AF!F73-AM_AF_ref!F73</f>
        <v>2.53327016253024E-007</v>
      </c>
      <c r="G73" s="1" t="n">
        <f aca="false">FM_AF!G73-AM_AF_ref!G73</f>
        <v>1.09430402517319E-008</v>
      </c>
      <c r="H73" s="1" t="n">
        <f aca="false">FM_AF!H73-AM_AF_ref!H73</f>
        <v>-2.23983079195023E-007</v>
      </c>
    </row>
    <row r="74" customFormat="false" ht="12.8" hidden="false" customHeight="false" outlineLevel="0" collapsed="false">
      <c r="A74" s="0" t="n">
        <f aca="false">Total!A74</f>
        <v>2088</v>
      </c>
      <c r="B74" s="1" t="n">
        <f aca="false">FM_AF!B74-AM_AF_ref!B74</f>
        <v>1.74622982740402E-009</v>
      </c>
      <c r="C74" s="1" t="n">
        <f aca="false">FM_AF!C74-AM_AF_ref!C74</f>
        <v>-4.29281499236822E-010</v>
      </c>
      <c r="D74" s="1" t="n">
        <f aca="false">FM_AF!D74-AM_AF_ref!D74</f>
        <v>-8.87666828930378E-010</v>
      </c>
      <c r="E74" s="1" t="n">
        <f aca="false">FM_AF!E74-AM_AF_ref!E74</f>
        <v>4.36557456851006E-010</v>
      </c>
      <c r="F74" s="1" t="n">
        <f aca="false">FM_AF!F74-AM_AF_ref!F74</f>
        <v>-4.02364094043151E-007</v>
      </c>
      <c r="G74" s="1" t="n">
        <f aca="false">FM_AF!G74-AM_AF_ref!G74</f>
        <v>-7.91624188423157E-009</v>
      </c>
      <c r="H74" s="1" t="n">
        <f aca="false">FM_AF!H74-AM_AF_ref!H74</f>
        <v>1.71829015016556E-007</v>
      </c>
    </row>
    <row r="75" customFormat="false" ht="12.8" hidden="false" customHeight="false" outlineLevel="0" collapsed="false">
      <c r="A75" s="0" t="n">
        <f aca="false">Total!A75</f>
        <v>2089</v>
      </c>
      <c r="B75" s="1" t="n">
        <f aca="false">FM_AF!B75-AM_AF_ref!B75</f>
        <v>0</v>
      </c>
      <c r="C75" s="1" t="n">
        <f aca="false">FM_AF!C75-AM_AF_ref!C75</f>
        <v>0</v>
      </c>
      <c r="D75" s="1" t="n">
        <f aca="false">FM_AF!D75-AM_AF_ref!D75</f>
        <v>1.30967237055302E-009</v>
      </c>
      <c r="E75" s="1" t="n">
        <f aca="false">FM_AF!E75-AM_AF_ref!E75</f>
        <v>0</v>
      </c>
      <c r="F75" s="1" t="n">
        <f aca="false">FM_AF!F75-AM_AF_ref!F75</f>
        <v>1.2670352589339E-007</v>
      </c>
      <c r="G75" s="1" t="n">
        <f aca="false">FM_AF!G75-AM_AF_ref!G75</f>
        <v>9.77888703346252E-009</v>
      </c>
      <c r="H75" s="1" t="n">
        <f aca="false">FM_AF!H75-AM_AF_ref!H75</f>
        <v>-5.1804818212986E-008</v>
      </c>
    </row>
    <row r="76" customFormat="false" ht="12.8" hidden="false" customHeight="false" outlineLevel="0" collapsed="false">
      <c r="A76" s="0" t="n">
        <f aca="false">Total!A76</f>
        <v>2090</v>
      </c>
      <c r="B76" s="1" t="n">
        <f aca="false">FM_AF!B76-AM_AF_ref!B76</f>
        <v>2.18278728425503E-009</v>
      </c>
      <c r="C76" s="1" t="n">
        <f aca="false">FM_AF!C76-AM_AF_ref!C76</f>
        <v>-4.62023308500648E-010</v>
      </c>
      <c r="D76" s="1" t="n">
        <f aca="false">FM_AF!D76-AM_AF_ref!D76</f>
        <v>0</v>
      </c>
      <c r="E76" s="1" t="n">
        <f aca="false">FM_AF!E76-AM_AF_ref!E76</f>
        <v>0</v>
      </c>
      <c r="F76" s="1" t="n">
        <f aca="false">FM_AF!F76-AM_AF_ref!F76</f>
        <v>7.82001734478399E-008</v>
      </c>
      <c r="G76" s="1" t="n">
        <f aca="false">FM_AF!G76-AM_AF_ref!G76</f>
        <v>0</v>
      </c>
      <c r="H76" s="1" t="n">
        <f aca="false">FM_AF!H76-AM_AF_ref!H76</f>
        <v>-1.19165633805096E-007</v>
      </c>
    </row>
    <row r="77" customFormat="false" ht="12.8" hidden="false" customHeight="false" outlineLevel="0" collapsed="false">
      <c r="A77" s="0" t="n">
        <f aca="false">Total!A77</f>
        <v>2091</v>
      </c>
      <c r="B77" s="1" t="n">
        <f aca="false">FM_AF!B77-AM_AF_ref!B77</f>
        <v>0</v>
      </c>
      <c r="C77" s="1" t="n">
        <f aca="false">FM_AF!C77-AM_AF_ref!C77</f>
        <v>0</v>
      </c>
      <c r="D77" s="1" t="n">
        <f aca="false">FM_AF!D77-AM_AF_ref!D77</f>
        <v>0</v>
      </c>
      <c r="E77" s="1" t="n">
        <f aca="false">FM_AF!E77-AM_AF_ref!E77</f>
        <v>-4.22005541622639E-010</v>
      </c>
      <c r="F77" s="1" t="n">
        <f aca="false">FM_AF!F77-AM_AF_ref!F77</f>
        <v>-9.68720996752381E-008</v>
      </c>
      <c r="G77" s="1" t="n">
        <f aca="false">FM_AF!G77-AM_AF_ref!G77</f>
        <v>-1.7927959561348E-008</v>
      </c>
      <c r="H77" s="1" t="n">
        <f aca="false">FM_AF!H77-AM_AF_ref!H77</f>
        <v>-1.04628270491958E-007</v>
      </c>
    </row>
    <row r="78" customFormat="false" ht="12.8" hidden="false" customHeight="false" outlineLevel="0" collapsed="false">
      <c r="A78" s="0" t="n">
        <f aca="false">Total!A78</f>
        <v>2092</v>
      </c>
      <c r="B78" s="1" t="n">
        <f aca="false">FM_AF!B78-AM_AF_ref!B78</f>
        <v>0</v>
      </c>
      <c r="C78" s="1" t="n">
        <f aca="false">FM_AF!C78-AM_AF_ref!C78</f>
        <v>0</v>
      </c>
      <c r="D78" s="1" t="n">
        <f aca="false">FM_AF!D78-AM_AF_ref!D78</f>
        <v>9.29503585211933E-010</v>
      </c>
      <c r="E78" s="1" t="n">
        <f aca="false">FM_AF!E78-AM_AF_ref!E78</f>
        <v>5.0931703299284E-010</v>
      </c>
      <c r="F78" s="1" t="n">
        <f aca="false">FM_AF!F78-AM_AF_ref!F78</f>
        <v>1.26636223285459E-007</v>
      </c>
      <c r="G78" s="1" t="n">
        <f aca="false">FM_AF!G78-AM_AF_ref!G78</f>
        <v>1.90921127796173E-008</v>
      </c>
      <c r="H78" s="1" t="n">
        <f aca="false">FM_AF!H78-AM_AF_ref!H78</f>
        <v>-9.7381416708231E-008</v>
      </c>
    </row>
    <row r="79" customFormat="false" ht="12.8" hidden="false" customHeight="false" outlineLevel="0" collapsed="false">
      <c r="A79" s="0" t="n">
        <f aca="false">Total!A79</f>
        <v>2093</v>
      </c>
      <c r="B79" s="1" t="n">
        <f aca="false">FM_AF!B79-AM_AF_ref!B79</f>
        <v>0</v>
      </c>
      <c r="C79" s="1" t="n">
        <f aca="false">FM_AF!C79-AM_AF_ref!C79</f>
        <v>-4.51109372079372E-010</v>
      </c>
      <c r="D79" s="1" t="n">
        <f aca="false">FM_AF!D79-AM_AF_ref!D79</f>
        <v>-1.30967237055302E-009</v>
      </c>
      <c r="E79" s="1" t="n">
        <f aca="false">FM_AF!E79-AM_AF_ref!E79</f>
        <v>0</v>
      </c>
      <c r="F79" s="1" t="n">
        <f aca="false">FM_AF!F79-AM_AF_ref!F79</f>
        <v>-1.4901343092788E-007</v>
      </c>
      <c r="G79" s="1" t="n">
        <f aca="false">FM_AF!G79-AM_AF_ref!G79</f>
        <v>-9.89530235528946E-009</v>
      </c>
      <c r="H79" s="1" t="n">
        <f aca="false">FM_AF!H79-AM_AF_ref!H79</f>
        <v>4.24857717007399E-007</v>
      </c>
    </row>
    <row r="80" customFormat="false" ht="12.8" hidden="false" customHeight="false" outlineLevel="0" collapsed="false">
      <c r="A80" s="0" t="n">
        <f aca="false">Total!A80</f>
        <v>2094</v>
      </c>
      <c r="B80" s="1" t="n">
        <f aca="false">FM_AF!B80-AM_AF_ref!B80</f>
        <v>2.09547579288483E-009</v>
      </c>
      <c r="C80" s="1" t="n">
        <f aca="false">FM_AF!C80-AM_AF_ref!C80</f>
        <v>8.14907252788544E-010</v>
      </c>
      <c r="D80" s="1" t="n">
        <f aca="false">FM_AF!D80-AM_AF_ref!D80</f>
        <v>0</v>
      </c>
      <c r="E80" s="1" t="n">
        <f aca="false">FM_AF!E80-AM_AF_ref!E80</f>
        <v>1.19325704872608E-009</v>
      </c>
      <c r="F80" s="1" t="n">
        <f aca="false">FM_AF!F80-AM_AF_ref!F80</f>
        <v>1.82542862603441E-007</v>
      </c>
      <c r="G80" s="1" t="n">
        <f aca="false">FM_AF!G80-AM_AF_ref!G80</f>
        <v>0</v>
      </c>
      <c r="H80" s="1" t="n">
        <f aca="false">FM_AF!H80-AM_AF_ref!H80</f>
        <v>-3.49828042089939E-007</v>
      </c>
    </row>
    <row r="81" customFormat="false" ht="12.8" hidden="false" customHeight="false" outlineLevel="0" collapsed="false">
      <c r="A81" s="0" t="n">
        <f aca="false">Total!A81</f>
        <v>2095</v>
      </c>
      <c r="B81" s="1" t="n">
        <f aca="false">FM_AF!B81-AM_AF_ref!B81</f>
        <v>0</v>
      </c>
      <c r="C81" s="1" t="n">
        <f aca="false">FM_AF!C81-AM_AF_ref!C81</f>
        <v>0</v>
      </c>
      <c r="D81" s="1" t="n">
        <f aca="false">FM_AF!D81-AM_AF_ref!D81</f>
        <v>0</v>
      </c>
      <c r="E81" s="1" t="n">
        <f aca="false">FM_AF!E81-AM_AF_ref!E81</f>
        <v>4.36557456851006E-010</v>
      </c>
      <c r="F81" s="1" t="n">
        <f aca="false">FM_AF!F81-AM_AF_ref!F81</f>
        <v>-1.30346961668693E-007</v>
      </c>
      <c r="G81" s="1" t="n">
        <f aca="false">FM_AF!G81-AM_AF_ref!G81</f>
        <v>1.52504071593285E-008</v>
      </c>
      <c r="H81" s="1" t="n">
        <f aca="false">FM_AF!H81-AM_AF_ref!H81</f>
        <v>-8.23056325316429E-008</v>
      </c>
    </row>
    <row r="82" customFormat="false" ht="12.8" hidden="false" customHeight="false" outlineLevel="0" collapsed="false">
      <c r="A82" s="0" t="n">
        <f aca="false">Total!A82</f>
        <v>2096</v>
      </c>
      <c r="B82" s="1" t="n">
        <f aca="false">FM_AF!B82-AM_AF_ref!B82</f>
        <v>0</v>
      </c>
      <c r="C82" s="1" t="n">
        <f aca="false">FM_AF!C82-AM_AF_ref!C82</f>
        <v>-4.51109372079372E-010</v>
      </c>
      <c r="D82" s="1" t="n">
        <f aca="false">FM_AF!D82-AM_AF_ref!D82</f>
        <v>0</v>
      </c>
      <c r="E82" s="1" t="n">
        <f aca="false">FM_AF!E82-AM_AF_ref!E82</f>
        <v>-7.42147676646709E-010</v>
      </c>
      <c r="F82" s="1" t="n">
        <f aca="false">FM_AF!F82-AM_AF_ref!F82</f>
        <v>1.93704181583598E-007</v>
      </c>
      <c r="G82" s="1" t="n">
        <f aca="false">FM_AF!G82-AM_AF_ref!G82</f>
        <v>-1.08266249299049E-008</v>
      </c>
      <c r="H82" s="1" t="n">
        <f aca="false">FM_AF!H82-AM_AF_ref!H82</f>
        <v>9.70321707427502E-008</v>
      </c>
    </row>
    <row r="83" customFormat="false" ht="12.8" hidden="false" customHeight="false" outlineLevel="0" collapsed="false">
      <c r="A83" s="0" t="n">
        <f aca="false">Total!A83</f>
        <v>2097</v>
      </c>
      <c r="B83" s="1" t="n">
        <f aca="false">FM_AF!B83-AM_AF_ref!B83</f>
        <v>-1.92085281014442E-009</v>
      </c>
      <c r="C83" s="1" t="n">
        <f aca="false">FM_AF!C83-AM_AF_ref!C83</f>
        <v>4.22005541622639E-010</v>
      </c>
      <c r="D83" s="1" t="n">
        <f aca="false">FM_AF!D83-AM_AF_ref!D83</f>
        <v>0</v>
      </c>
      <c r="E83" s="1" t="n">
        <f aca="false">FM_AF!E83-AM_AF_ref!E83</f>
        <v>4.8748916015029E-010</v>
      </c>
      <c r="F83" s="1" t="n">
        <f aca="false">FM_AF!F83-AM_AF_ref!F83</f>
        <v>-1.34106812765822E-007</v>
      </c>
      <c r="G83" s="1" t="n">
        <f aca="false">FM_AF!G83-AM_AF_ref!G83</f>
        <v>1.7927959561348E-008</v>
      </c>
      <c r="H83" s="1" t="n">
        <f aca="false">FM_AF!H83-AM_AF_ref!H83</f>
        <v>2.76137143373489E-007</v>
      </c>
    </row>
    <row r="84" customFormat="false" ht="12.8" hidden="false" customHeight="false" outlineLevel="0" collapsed="false">
      <c r="A84" s="0" t="n">
        <f aca="false">Total!A84</f>
        <v>2098</v>
      </c>
      <c r="B84" s="1" t="n">
        <f aca="false">FM_AF!B84-AM_AF_ref!B84</f>
        <v>0</v>
      </c>
      <c r="C84" s="1" t="n">
        <f aca="false">FM_AF!C84-AM_AF_ref!C84</f>
        <v>0</v>
      </c>
      <c r="D84" s="1" t="n">
        <f aca="false">FM_AF!D84-AM_AF_ref!D84</f>
        <v>9.02218744158745E-010</v>
      </c>
      <c r="E84" s="1" t="n">
        <f aca="false">FM_AF!E84-AM_AF_ref!E84</f>
        <v>-9.16770659387112E-010</v>
      </c>
      <c r="F84" s="1" t="n">
        <f aca="false">FM_AF!F84-AM_AF_ref!F84</f>
        <v>3.74348019249737E-009</v>
      </c>
      <c r="G84" s="1" t="n">
        <f aca="false">FM_AF!G84-AM_AF_ref!G84</f>
        <v>-1.23400241136551E-008</v>
      </c>
      <c r="H84" s="1" t="n">
        <f aca="false">FM_AF!H84-AM_AF_ref!H84</f>
        <v>-2.08849087357521E-007</v>
      </c>
    </row>
    <row r="85" customFormat="false" ht="12.8" hidden="false" customHeight="false" outlineLevel="0" collapsed="false">
      <c r="A85" s="0" t="n">
        <f aca="false">Total!A85</f>
        <v>2099</v>
      </c>
      <c r="B85" s="1" t="n">
        <f aca="false">FM_AF!B85-AM_AF_ref!B85</f>
        <v>0</v>
      </c>
      <c r="C85" s="1" t="n">
        <f aca="false">FM_AF!C85-AM_AF_ref!C85</f>
        <v>6.11180439591408E-010</v>
      </c>
      <c r="D85" s="1" t="n">
        <f aca="false">FM_AF!D85-AM_AF_ref!D85</f>
        <v>-9.02218744158745E-010</v>
      </c>
      <c r="E85" s="1" t="n">
        <f aca="false">FM_AF!E85-AM_AF_ref!E85</f>
        <v>9.74978320300579E-010</v>
      </c>
      <c r="F85" s="1" t="n">
        <f aca="false">FM_AF!F85-AM_AF_ref!F85</f>
        <v>-3.72892827726901E-009</v>
      </c>
      <c r="G85" s="1" t="n">
        <f aca="false">FM_AF!G85-AM_AF_ref!G85</f>
        <v>0</v>
      </c>
      <c r="H85" s="1" t="n">
        <f aca="false">FM_AF!H85-AM_AF_ref!H85</f>
        <v>2.5331974029541E-007</v>
      </c>
    </row>
    <row r="86" customFormat="false" ht="12.8" hidden="false" customHeight="false" outlineLevel="0" collapsed="false">
      <c r="A86" s="0" t="n">
        <f aca="false">Total!A86</f>
        <v>2100</v>
      </c>
      <c r="B86" s="1" t="n">
        <f aca="false">FM_AF!B86-AM_AF_ref!B86</f>
        <v>0</v>
      </c>
      <c r="C86" s="1" t="n">
        <f aca="false">FM_AF!C86-AM_AF_ref!C86</f>
        <v>-4.51109372079372E-010</v>
      </c>
      <c r="D86" s="1" t="n">
        <f aca="false">FM_AF!D86-AM_AF_ref!D86</f>
        <v>9.09494701772928E-010</v>
      </c>
      <c r="E86" s="1" t="n">
        <f aca="false">FM_AF!E86-AM_AF_ref!E86</f>
        <v>0</v>
      </c>
      <c r="F86" s="1" t="n">
        <f aca="false">FM_AF!F86-AM_AF_ref!F86</f>
        <v>5.96446625422686E-008</v>
      </c>
      <c r="G86" s="1" t="n">
        <f aca="false">FM_AF!G86-AM_AF_ref!G86</f>
        <v>-1.7927959561348E-008</v>
      </c>
      <c r="H86" s="1" t="n">
        <f aca="false">FM_AF!H86-AM_AF_ref!H86</f>
        <v>-2.08208803087473E-007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2024-07-31T17:22:46Z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