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georgievskiy\Koch Media GmbH\Internship - Oleg Georgievskiy - General\Promo Tracker\"/>
    </mc:Choice>
  </mc:AlternateContent>
  <xr:revisionPtr revIDLastSave="0" documentId="13_ncr:1_{7601BFB9-51CF-4782-80BA-D5D524CA333F}" xr6:coauthVersionLast="45" xr6:coauthVersionMax="45" xr10:uidLastSave="{00000000-0000-0000-0000-000000000000}"/>
  <bookViews>
    <workbookView minimized="1" xWindow="5970" yWindow="5520" windowWidth="21600" windowHeight="6270" activeTab="1" xr2:uid="{223211AA-1DE2-452E-B5E5-36492503B0B7}"/>
  </bookViews>
  <sheets>
    <sheet name="Dimensions and types for MYSQL" sheetId="3" r:id="rId1"/>
    <sheet name="concat" sheetId="4" r:id="rId2"/>
    <sheet name="Data Fields" sheetId="2" state="hidden" r:id="rId3"/>
    <sheet name="Sheet1" sheetId="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3" i="4"/>
  <c r="D4" i="4"/>
</calcChain>
</file>

<file path=xl/sharedStrings.xml><?xml version="1.0" encoding="utf-8"?>
<sst xmlns="http://schemas.openxmlformats.org/spreadsheetml/2006/main" count="289" uniqueCount="122">
  <si>
    <t>Partner_Name</t>
  </si>
  <si>
    <t>Added_by</t>
  </si>
  <si>
    <t>Title / SKU</t>
  </si>
  <si>
    <t>Title Series / Franchise Name</t>
  </si>
  <si>
    <t>Example:</t>
  </si>
  <si>
    <t>Promo_Name / Campaign Name</t>
  </si>
  <si>
    <t>Metro Exodus</t>
  </si>
  <si>
    <t>Metro Exodus - Sam's Story</t>
  </si>
  <si>
    <t>Steam</t>
  </si>
  <si>
    <t>Base_SRP / SRP</t>
  </si>
  <si>
    <t>Discount %</t>
  </si>
  <si>
    <t>Period_Start / From</t>
  </si>
  <si>
    <t>Period_End / To</t>
  </si>
  <si>
    <t>Publisher / Label</t>
  </si>
  <si>
    <t>Oleg</t>
  </si>
  <si>
    <t>Please enter namings that will be used in future</t>
  </si>
  <si>
    <t>Nice to have (to look for previous values)</t>
  </si>
  <si>
    <t>Deep Silver</t>
  </si>
  <si>
    <t>Summer Sale</t>
  </si>
  <si>
    <t>dwh_id_dlproduct</t>
  </si>
  <si>
    <t>base_srp</t>
  </si>
  <si>
    <t>timestamp</t>
  </si>
  <si>
    <t>2021-06-15 00:00:0000</t>
  </si>
  <si>
    <t>dim_product_BASE_SRP</t>
  </si>
  <si>
    <t>dwh_id_promotion</t>
  </si>
  <si>
    <t>promo_id</t>
  </si>
  <si>
    <t>promo_name</t>
  </si>
  <si>
    <t>period_start</t>
  </si>
  <si>
    <t>period_end</t>
  </si>
  <si>
    <t>dim_promotions</t>
  </si>
  <si>
    <t>dwh_id_dlpartner</t>
  </si>
  <si>
    <t>discount</t>
  </si>
  <si>
    <t>dsrp</t>
  </si>
  <si>
    <t>fact_promotions</t>
  </si>
  <si>
    <t>product_id</t>
  </si>
  <si>
    <t>dwh_id_product</t>
  </si>
  <si>
    <t>product_name</t>
  </si>
  <si>
    <t>title_id</t>
  </si>
  <si>
    <t>title_name</t>
  </si>
  <si>
    <t>content_type</t>
  </si>
  <si>
    <t>platform</t>
  </si>
  <si>
    <t>product_release_date</t>
  </si>
  <si>
    <t>publisher</t>
  </si>
  <si>
    <t>ips_project_code</t>
  </si>
  <si>
    <t>ips_project_title</t>
  </si>
  <si>
    <t>ips_project_label</t>
  </si>
  <si>
    <t>N/A</t>
  </si>
  <si>
    <t>PC</t>
  </si>
  <si>
    <t>Unknown</t>
  </si>
  <si>
    <t>dim_product</t>
  </si>
  <si>
    <t>name</t>
  </si>
  <si>
    <t>EPIC GAMES</t>
  </si>
  <si>
    <t>dim_partner</t>
  </si>
  <si>
    <t>number</t>
  </si>
  <si>
    <t>number/text</t>
  </si>
  <si>
    <t>text</t>
  </si>
  <si>
    <t>currency</t>
  </si>
  <si>
    <t>field type</t>
  </si>
  <si>
    <t>field name</t>
  </si>
  <si>
    <t>number/float</t>
  </si>
  <si>
    <t>needed or in base_srp?</t>
  </si>
  <si>
    <t>hidden</t>
  </si>
  <si>
    <t>hidden?</t>
  </si>
  <si>
    <t>visibility for PAMs</t>
  </si>
  <si>
    <t>questions/clarify:</t>
  </si>
  <si>
    <t>visible</t>
  </si>
  <si>
    <t>added_by</t>
  </si>
  <si>
    <t>duration</t>
  </si>
  <si>
    <t>currency already included?</t>
  </si>
  <si>
    <t>partner_name</t>
  </si>
  <si>
    <t>source</t>
  </si>
  <si>
    <t>needed for PAM?</t>
  </si>
  <si>
    <t>difference?</t>
  </si>
  <si>
    <t>dwh will set its own id?</t>
  </si>
  <si>
    <t>is this franchise?</t>
  </si>
  <si>
    <t>datetime</t>
  </si>
  <si>
    <t>partner name may be enough?</t>
  </si>
  <si>
    <t>EP4356-PPSA01608_00-SX4SPECEDITION00</t>
  </si>
  <si>
    <t>Monster Energy Supercross 4 - Special Edition</t>
  </si>
  <si>
    <t>PPSA01608_00</t>
  </si>
  <si>
    <t>Monster Energy Supercross - The Official Videogame 4</t>
  </si>
  <si>
    <t>Game</t>
  </si>
  <si>
    <t>PS5</t>
  </si>
  <si>
    <t>Milestone</t>
  </si>
  <si>
    <t>Painkiller Hell &amp;amp; Damnation - The Clock Strikes Meat Night (retail)</t>
  </si>
  <si>
    <t>Painkiller Hell &amp;amp; Damnation - The Clock Strikes Meat Night</t>
  </si>
  <si>
    <t>DLC</t>
  </si>
  <si>
    <t>Painkiller (Koch Media)</t>
  </si>
  <si>
    <t>KMDS</t>
  </si>
  <si>
    <t>HACPAUP7B</t>
  </si>
  <si>
    <t>Metro: Last Light Redux</t>
  </si>
  <si>
    <t>Title</t>
  </si>
  <si>
    <t>Switch</t>
  </si>
  <si>
    <t>KOCHMEDIA</t>
  </si>
  <si>
    <t>Metro Last Light Redux</t>
  </si>
  <si>
    <t>Dead Island Definitive Edition</t>
  </si>
  <si>
    <t>UP2047-PPSA02395_00-METROEXODUSDLC01</t>
  </si>
  <si>
    <t>Metro Exodus - The Two Colonels</t>
  </si>
  <si>
    <t>PPSA02395_00</t>
  </si>
  <si>
    <t>Add-On</t>
  </si>
  <si>
    <t>Filename</t>
  </si>
  <si>
    <t>Dimensions</t>
  </si>
  <si>
    <t>Franchisee</t>
  </si>
  <si>
    <t>SKU on the backend?</t>
  </si>
  <si>
    <t>SKU - use as Title?</t>
  </si>
  <si>
    <t>SKU?</t>
  </si>
  <si>
    <t>EPIC/STEAM</t>
  </si>
  <si>
    <t>Example</t>
  </si>
  <si>
    <t>logic of ID creation?</t>
  </si>
  <si>
    <t>Weeklong Deal</t>
  </si>
  <si>
    <t>Kingdom Come: Deliverance</t>
  </si>
  <si>
    <t>Kingdom Come: Deliverance - A Woman's Lot</t>
  </si>
  <si>
    <t>number/float (percentage)</t>
  </si>
  <si>
    <t>$</t>
  </si>
  <si>
    <t>Lorenzo</t>
  </si>
  <si>
    <t>мбабракадабра</t>
  </si>
  <si>
    <t>Comments:</t>
  </si>
  <si>
    <t>will be created on dwh side?</t>
  </si>
  <si>
    <t>mb not needed</t>
  </si>
  <si>
    <t>number/float (percentage?)</t>
  </si>
  <si>
    <t>any idea for logic creation?</t>
  </si>
  <si>
    <t>Warhouse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</si>
</sst>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2" fillId="0" borderId="13" xfId="0" applyFont="1" applyBorder="1"/>
    <xf numFmtId="0" fontId="0" fillId="2" borderId="1" xfId="0" applyFill="1" applyBorder="1"/>
    <xf numFmtId="0" fontId="0" fillId="0" borderId="14" xfId="0" applyBorder="1"/>
    <xf numFmtId="9" fontId="3" fillId="2" borderId="4" xfId="1" applyFont="1" applyFill="1" applyBorder="1" applyAlignment="1">
      <alignment horizontal="right" wrapText="1"/>
    </xf>
    <xf numFmtId="0" fontId="2" fillId="0" borderId="1" xfId="0" applyFont="1" applyBorder="1"/>
    <xf numFmtId="14" fontId="0" fillId="2" borderId="2" xfId="0" applyNumberFormat="1" applyFill="1" applyBorder="1"/>
    <xf numFmtId="14" fontId="0" fillId="2" borderId="4" xfId="0" applyNumberFormat="1" applyFill="1" applyBorder="1"/>
    <xf numFmtId="2" fontId="3" fillId="2" borderId="2" xfId="0" applyNumberFormat="1" applyFont="1" applyFill="1" applyBorder="1" applyAlignment="1">
      <alignment horizontal="right" wrapText="1"/>
    </xf>
    <xf numFmtId="0" fontId="0" fillId="0" borderId="13" xfId="0" applyBorder="1"/>
    <xf numFmtId="0" fontId="2" fillId="5" borderId="13" xfId="0" applyFont="1" applyFill="1" applyBorder="1"/>
    <xf numFmtId="49" fontId="0" fillId="0" borderId="0" xfId="0" applyNumberFormat="1"/>
    <xf numFmtId="1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6" borderId="0" xfId="0" applyFill="1"/>
    <xf numFmtId="49" fontId="0" fillId="6" borderId="0" xfId="0" applyNumberFormat="1" applyFill="1"/>
    <xf numFmtId="14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2" fillId="6" borderId="9" xfId="0" applyFont="1" applyFill="1" applyBorder="1"/>
    <xf numFmtId="0" fontId="2" fillId="0" borderId="9" xfId="0" applyFont="1" applyBorder="1"/>
    <xf numFmtId="0" fontId="2" fillId="7" borderId="9" xfId="0" applyFont="1" applyFill="1" applyBorder="1"/>
    <xf numFmtId="0" fontId="2" fillId="6" borderId="7" xfId="0" applyFont="1" applyFill="1" applyBorder="1"/>
    <xf numFmtId="0" fontId="0" fillId="6" borderId="6" xfId="0" applyFill="1" applyBorder="1"/>
    <xf numFmtId="0" fontId="0" fillId="8" borderId="0" xfId="0" applyFill="1"/>
    <xf numFmtId="0" fontId="4" fillId="0" borderId="0" xfId="0" applyFont="1"/>
    <xf numFmtId="0" fontId="2" fillId="0" borderId="0" xfId="0" applyFont="1" applyFill="1" applyBorder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9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77D3-9EDB-484D-A46E-4A53CCA62305}">
  <dimension ref="A1:T5"/>
  <sheetViews>
    <sheetView topLeftCell="D1" workbookViewId="0">
      <selection activeCell="M13" sqref="M13"/>
    </sheetView>
  </sheetViews>
  <sheetFormatPr defaultRowHeight="15" x14ac:dyDescent="0.25"/>
  <cols>
    <col min="1" max="2" width="15.42578125" customWidth="1"/>
    <col min="3" max="3" width="26.85546875" customWidth="1"/>
    <col min="4" max="4" width="16.140625" customWidth="1"/>
    <col min="5" max="5" width="28.28515625" customWidth="1"/>
    <col min="6" max="8" width="11.85546875" customWidth="1"/>
    <col min="9" max="9" width="15.42578125" customWidth="1"/>
    <col min="10" max="11" width="11.85546875" customWidth="1"/>
    <col min="12" max="12" width="10.28515625" customWidth="1"/>
    <col min="13" max="16" width="11.85546875" customWidth="1"/>
    <col min="17" max="17" width="16.140625" customWidth="1"/>
    <col min="18" max="18" width="17.5703125" customWidth="1"/>
    <col min="19" max="19" width="15.28515625" customWidth="1"/>
    <col min="20" max="20" width="14" customWidth="1"/>
  </cols>
  <sheetData>
    <row r="1" spans="1:20" x14ac:dyDescent="0.25">
      <c r="A1" t="s">
        <v>116</v>
      </c>
      <c r="B1" t="s">
        <v>120</v>
      </c>
      <c r="C1" t="s">
        <v>117</v>
      </c>
      <c r="S1" t="s">
        <v>118</v>
      </c>
      <c r="T1" t="s">
        <v>118</v>
      </c>
    </row>
    <row r="2" spans="1:20" x14ac:dyDescent="0.25">
      <c r="A2" s="32" t="s">
        <v>58</v>
      </c>
      <c r="B2" s="23" t="s">
        <v>25</v>
      </c>
      <c r="C2" s="49" t="s">
        <v>24</v>
      </c>
      <c r="D2" s="36" t="s">
        <v>26</v>
      </c>
      <c r="E2" s="36" t="s">
        <v>44</v>
      </c>
      <c r="F2" s="36" t="s">
        <v>38</v>
      </c>
      <c r="G2" s="36" t="s">
        <v>69</v>
      </c>
      <c r="H2" s="36" t="s">
        <v>20</v>
      </c>
      <c r="I2" s="36" t="s">
        <v>31</v>
      </c>
      <c r="J2" s="36" t="s">
        <v>32</v>
      </c>
      <c r="K2" s="36" t="s">
        <v>56</v>
      </c>
      <c r="L2" s="36" t="s">
        <v>40</v>
      </c>
      <c r="M2" s="36" t="s">
        <v>27</v>
      </c>
      <c r="N2" s="36" t="s">
        <v>28</v>
      </c>
      <c r="O2" s="36" t="s">
        <v>67</v>
      </c>
      <c r="P2" s="36" t="s">
        <v>66</v>
      </c>
      <c r="Q2" s="36" t="s">
        <v>30</v>
      </c>
      <c r="R2" s="36" t="s">
        <v>19</v>
      </c>
      <c r="S2" t="s">
        <v>34</v>
      </c>
      <c r="T2" t="s">
        <v>42</v>
      </c>
    </row>
    <row r="3" spans="1:20" x14ac:dyDescent="0.25">
      <c r="A3" s="32" t="s">
        <v>57</v>
      </c>
      <c r="B3" t="s">
        <v>54</v>
      </c>
      <c r="C3" t="s">
        <v>53</v>
      </c>
      <c r="D3" t="s">
        <v>55</v>
      </c>
      <c r="E3" t="s">
        <v>55</v>
      </c>
      <c r="F3" t="s">
        <v>55</v>
      </c>
      <c r="G3" t="s">
        <v>55</v>
      </c>
      <c r="H3" t="s">
        <v>59</v>
      </c>
      <c r="I3" t="s">
        <v>119</v>
      </c>
      <c r="J3" t="s">
        <v>59</v>
      </c>
      <c r="K3" t="s">
        <v>55</v>
      </c>
      <c r="L3" t="s">
        <v>55</v>
      </c>
      <c r="M3" t="s">
        <v>75</v>
      </c>
      <c r="N3" t="s">
        <v>75</v>
      </c>
      <c r="O3" t="s">
        <v>53</v>
      </c>
      <c r="P3" t="s">
        <v>55</v>
      </c>
      <c r="Q3" t="s">
        <v>53</v>
      </c>
      <c r="R3" t="s">
        <v>53</v>
      </c>
      <c r="S3" t="s">
        <v>54</v>
      </c>
      <c r="T3" t="s">
        <v>55</v>
      </c>
    </row>
    <row r="5" spans="1:20" x14ac:dyDescent="0.25">
      <c r="A5" s="38" t="s">
        <v>107</v>
      </c>
      <c r="B5" s="38"/>
      <c r="D5" t="s">
        <v>109</v>
      </c>
      <c r="E5" t="s">
        <v>110</v>
      </c>
      <c r="F5" t="s">
        <v>111</v>
      </c>
      <c r="G5" t="s">
        <v>8</v>
      </c>
      <c r="H5">
        <v>11.99</v>
      </c>
      <c r="I5" s="39">
        <v>0.6</v>
      </c>
      <c r="J5">
        <v>4.8</v>
      </c>
      <c r="K5" t="s">
        <v>113</v>
      </c>
      <c r="L5" t="s">
        <v>47</v>
      </c>
      <c r="M5" s="40">
        <v>44431</v>
      </c>
      <c r="N5" s="40">
        <v>44438</v>
      </c>
      <c r="O5">
        <v>7</v>
      </c>
      <c r="P5" t="s">
        <v>114</v>
      </c>
      <c r="Q5">
        <v>1</v>
      </c>
      <c r="R5">
        <v>19</v>
      </c>
      <c r="S5" t="s">
        <v>115</v>
      </c>
      <c r="T5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A249-5D37-47D4-8857-6B7B2270F321}">
  <dimension ref="A2:F18"/>
  <sheetViews>
    <sheetView tabSelected="1" workbookViewId="0">
      <selection activeCell="D3" sqref="D3:D18"/>
    </sheetView>
  </sheetViews>
  <sheetFormatPr defaultRowHeight="15" x14ac:dyDescent="0.25"/>
  <cols>
    <col min="1" max="1" width="26.140625" customWidth="1"/>
    <col min="2" max="2" width="41" customWidth="1"/>
    <col min="4" max="4" width="57.140625" customWidth="1"/>
  </cols>
  <sheetData>
    <row r="2" spans="1:6" x14ac:dyDescent="0.25">
      <c r="A2" s="23" t="s">
        <v>25</v>
      </c>
    </row>
    <row r="3" spans="1:6" x14ac:dyDescent="0.25">
      <c r="A3" s="49" t="s">
        <v>24</v>
      </c>
      <c r="D3" t="str">
        <f t="shared" ref="D3:D18" si="0">"'"&amp;A3&amp;"': "&amp;"'"&amp;B3&amp;"',"</f>
        <v>'dwh_id_promotion': '',</v>
      </c>
      <c r="F3" t="s">
        <v>53</v>
      </c>
    </row>
    <row r="4" spans="1:6" x14ac:dyDescent="0.25">
      <c r="A4" s="36" t="s">
        <v>26</v>
      </c>
      <c r="B4" t="s">
        <v>109</v>
      </c>
      <c r="D4" t="str">
        <f>"'"&amp;A4&amp;"': "&amp;"'"&amp;B4&amp;"',"</f>
        <v>'promo_name': 'Weeklong Deal',</v>
      </c>
      <c r="F4" t="s">
        <v>55</v>
      </c>
    </row>
    <row r="5" spans="1:6" x14ac:dyDescent="0.25">
      <c r="A5" s="36" t="s">
        <v>44</v>
      </c>
      <c r="B5" t="s">
        <v>110</v>
      </c>
      <c r="D5" t="str">
        <f t="shared" ref="D5:D18" si="1">"'"&amp;A5&amp;"': "&amp;"'"&amp;B5&amp;"',"</f>
        <v>'ips_project_title': 'Kingdom Come: Deliverance',</v>
      </c>
      <c r="F5" t="s">
        <v>55</v>
      </c>
    </row>
    <row r="6" spans="1:6" x14ac:dyDescent="0.25">
      <c r="A6" s="36" t="s">
        <v>38</v>
      </c>
      <c r="B6" t="s">
        <v>111</v>
      </c>
      <c r="D6" t="str">
        <f t="shared" si="1"/>
        <v>'title_name': 'Kingdom Come: Deliverance - A Woman's Lot',</v>
      </c>
      <c r="F6" t="s">
        <v>55</v>
      </c>
    </row>
    <row r="7" spans="1:6" x14ac:dyDescent="0.25">
      <c r="A7" s="36" t="s">
        <v>69</v>
      </c>
      <c r="B7" t="s">
        <v>8</v>
      </c>
      <c r="D7" t="str">
        <f t="shared" si="1"/>
        <v>'partner_name': 'Steam',</v>
      </c>
      <c r="F7" t="s">
        <v>55</v>
      </c>
    </row>
    <row r="8" spans="1:6" x14ac:dyDescent="0.25">
      <c r="A8" s="36" t="s">
        <v>20</v>
      </c>
      <c r="B8">
        <v>11.99</v>
      </c>
      <c r="D8" t="str">
        <f t="shared" si="1"/>
        <v>'base_srp': '11,99',</v>
      </c>
      <c r="F8" t="s">
        <v>59</v>
      </c>
    </row>
    <row r="9" spans="1:6" x14ac:dyDescent="0.25">
      <c r="A9" s="36" t="s">
        <v>31</v>
      </c>
      <c r="B9" s="39">
        <v>0.6</v>
      </c>
      <c r="D9" t="str">
        <f t="shared" si="1"/>
        <v>'discount': '0,6',</v>
      </c>
      <c r="F9" t="s">
        <v>119</v>
      </c>
    </row>
    <row r="10" spans="1:6" x14ac:dyDescent="0.25">
      <c r="A10" s="36" t="s">
        <v>32</v>
      </c>
      <c r="B10">
        <v>4.8</v>
      </c>
      <c r="D10" t="str">
        <f t="shared" si="1"/>
        <v>'dsrp': '4,8',</v>
      </c>
      <c r="F10" t="s">
        <v>59</v>
      </c>
    </row>
    <row r="11" spans="1:6" x14ac:dyDescent="0.25">
      <c r="A11" s="36" t="s">
        <v>56</v>
      </c>
      <c r="B11" t="s">
        <v>113</v>
      </c>
      <c r="D11" t="str">
        <f t="shared" si="1"/>
        <v>'currency': '$',</v>
      </c>
      <c r="F11" t="s">
        <v>55</v>
      </c>
    </row>
    <row r="12" spans="1:6" x14ac:dyDescent="0.25">
      <c r="A12" s="36" t="s">
        <v>40</v>
      </c>
      <c r="B12" t="s">
        <v>47</v>
      </c>
      <c r="D12" t="str">
        <f t="shared" si="1"/>
        <v>'platform': 'PC',</v>
      </c>
      <c r="F12" t="s">
        <v>55</v>
      </c>
    </row>
    <row r="13" spans="1:6" x14ac:dyDescent="0.25">
      <c r="A13" s="36" t="s">
        <v>27</v>
      </c>
      <c r="B13" s="40">
        <v>44431</v>
      </c>
      <c r="D13" t="str">
        <f t="shared" si="1"/>
        <v>'period_start': '44431',</v>
      </c>
      <c r="F13" t="s">
        <v>75</v>
      </c>
    </row>
    <row r="14" spans="1:6" x14ac:dyDescent="0.25">
      <c r="A14" s="36" t="s">
        <v>28</v>
      </c>
      <c r="B14" s="40">
        <v>44438</v>
      </c>
      <c r="D14" t="str">
        <f t="shared" si="1"/>
        <v>'period_end': '44438',</v>
      </c>
      <c r="F14" t="s">
        <v>75</v>
      </c>
    </row>
    <row r="15" spans="1:6" x14ac:dyDescent="0.25">
      <c r="A15" s="36" t="s">
        <v>67</v>
      </c>
      <c r="B15">
        <v>7</v>
      </c>
      <c r="D15" t="str">
        <f t="shared" si="1"/>
        <v>'duration': '7',</v>
      </c>
      <c r="F15" t="s">
        <v>53</v>
      </c>
    </row>
    <row r="16" spans="1:6" x14ac:dyDescent="0.25">
      <c r="A16" s="36" t="s">
        <v>66</v>
      </c>
      <c r="B16" t="s">
        <v>114</v>
      </c>
      <c r="D16" t="str">
        <f t="shared" si="1"/>
        <v>'added_by': 'Lorenzo',</v>
      </c>
      <c r="F16" t="s">
        <v>55</v>
      </c>
    </row>
    <row r="17" spans="1:6" x14ac:dyDescent="0.25">
      <c r="A17" s="36" t="s">
        <v>30</v>
      </c>
      <c r="B17">
        <v>1</v>
      </c>
      <c r="D17" t="str">
        <f t="shared" si="1"/>
        <v>'dwh_id_dlpartner': '1',</v>
      </c>
      <c r="F17" t="s">
        <v>53</v>
      </c>
    </row>
    <row r="18" spans="1:6" x14ac:dyDescent="0.25">
      <c r="A18" s="36" t="s">
        <v>19</v>
      </c>
      <c r="B18">
        <v>19</v>
      </c>
      <c r="D18" t="str">
        <f t="shared" si="1"/>
        <v>'dwh_id_dlproduct': '19',</v>
      </c>
      <c r="F1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87E2-D68B-4948-9B74-10594287BC05}">
  <dimension ref="B2:U32"/>
  <sheetViews>
    <sheetView topLeftCell="L1" workbookViewId="0">
      <selection activeCell="B29" sqref="B29:U32"/>
    </sheetView>
  </sheetViews>
  <sheetFormatPr defaultRowHeight="15" outlineLevelRow="1" x14ac:dyDescent="0.25"/>
  <cols>
    <col min="2" max="2" width="24.140625" customWidth="1"/>
    <col min="3" max="4" width="23.7109375" customWidth="1"/>
    <col min="5" max="5" width="19.7109375" customWidth="1"/>
    <col min="6" max="6" width="18" customWidth="1"/>
    <col min="7" max="7" width="23.85546875" customWidth="1"/>
    <col min="8" max="8" width="19.7109375" customWidth="1"/>
    <col min="9" max="9" width="55.140625" customWidth="1"/>
    <col min="10" max="10" width="15.5703125" customWidth="1"/>
    <col min="11" max="12" width="23.28515625" customWidth="1"/>
    <col min="13" max="13" width="14.85546875" customWidth="1"/>
    <col min="14" max="14" width="17.28515625" customWidth="1"/>
    <col min="15" max="15" width="43.7109375" customWidth="1"/>
    <col min="16" max="16" width="27.85546875" customWidth="1"/>
    <col min="17" max="17" width="16.85546875" customWidth="1"/>
    <col min="18" max="18" width="19.7109375" customWidth="1"/>
    <col min="19" max="19" width="39.28515625" customWidth="1"/>
    <col min="20" max="20" width="19" customWidth="1"/>
    <col min="21" max="21" width="19.42578125" customWidth="1"/>
  </cols>
  <sheetData>
    <row r="2" spans="2:16" hidden="1" outlineLevel="1" x14ac:dyDescent="0.25">
      <c r="B2" s="24" t="s">
        <v>100</v>
      </c>
      <c r="C2" s="24" t="s">
        <v>101</v>
      </c>
    </row>
    <row r="3" spans="2:16" s="26" customFormat="1" hidden="1" outlineLevel="1" x14ac:dyDescent="0.25">
      <c r="B3" s="34" t="s">
        <v>23</v>
      </c>
      <c r="C3" s="35" t="s">
        <v>19</v>
      </c>
      <c r="D3" s="35" t="s">
        <v>20</v>
      </c>
      <c r="E3" s="35" t="s">
        <v>21</v>
      </c>
    </row>
    <row r="4" spans="2:16" s="26" customFormat="1" hidden="1" outlineLevel="1" x14ac:dyDescent="0.25">
      <c r="B4" s="31"/>
      <c r="C4" s="26">
        <v>123456</v>
      </c>
      <c r="D4" s="26">
        <v>39.99</v>
      </c>
      <c r="E4" s="27" t="s">
        <v>22</v>
      </c>
      <c r="F4" s="27"/>
    </row>
    <row r="5" spans="2:16" hidden="1" outlineLevel="1" x14ac:dyDescent="0.25">
      <c r="B5" s="32"/>
      <c r="F5" s="21"/>
    </row>
    <row r="6" spans="2:16" s="29" customFormat="1" hidden="1" outlineLevel="1" x14ac:dyDescent="0.25">
      <c r="B6" s="33" t="s">
        <v>29</v>
      </c>
      <c r="C6" s="29" t="s">
        <v>24</v>
      </c>
      <c r="D6" s="29" t="s">
        <v>25</v>
      </c>
      <c r="E6" s="29" t="s">
        <v>26</v>
      </c>
      <c r="F6" s="29" t="s">
        <v>27</v>
      </c>
      <c r="G6" s="29" t="s">
        <v>28</v>
      </c>
    </row>
    <row r="7" spans="2:16" s="29" customFormat="1" hidden="1" outlineLevel="1" x14ac:dyDescent="0.25">
      <c r="B7" s="33"/>
      <c r="C7" s="30">
        <v>864735465434</v>
      </c>
      <c r="D7" s="30"/>
    </row>
    <row r="8" spans="2:16" hidden="1" outlineLevel="1" x14ac:dyDescent="0.25">
      <c r="B8" s="32"/>
    </row>
    <row r="9" spans="2:16" s="29" customFormat="1" hidden="1" outlineLevel="1" x14ac:dyDescent="0.25">
      <c r="B9" s="33" t="s">
        <v>33</v>
      </c>
      <c r="C9" s="29" t="s">
        <v>24</v>
      </c>
      <c r="D9" s="29" t="s">
        <v>30</v>
      </c>
      <c r="E9" s="29" t="s">
        <v>19</v>
      </c>
      <c r="F9" s="29" t="s">
        <v>20</v>
      </c>
      <c r="G9" s="29" t="s">
        <v>31</v>
      </c>
      <c r="H9" s="29" t="s">
        <v>32</v>
      </c>
    </row>
    <row r="10" spans="2:16" s="29" customFormat="1" hidden="1" outlineLevel="1" x14ac:dyDescent="0.25">
      <c r="B10" s="33"/>
      <c r="C10" s="30">
        <v>864735465434</v>
      </c>
    </row>
    <row r="11" spans="2:16" s="29" customFormat="1" hidden="1" outlineLevel="1" x14ac:dyDescent="0.25">
      <c r="B11" s="33"/>
      <c r="C11" s="30"/>
    </row>
    <row r="12" spans="2:16" s="29" customFormat="1" hidden="1" outlineLevel="1" x14ac:dyDescent="0.25">
      <c r="B12" s="33"/>
      <c r="C12" s="30"/>
    </row>
    <row r="13" spans="2:16" hidden="1" outlineLevel="1" x14ac:dyDescent="0.25">
      <c r="B13" s="32"/>
      <c r="C13" s="22"/>
      <c r="D13" s="22"/>
      <c r="G13" t="s">
        <v>103</v>
      </c>
      <c r="I13" t="s">
        <v>104</v>
      </c>
      <c r="O13" t="s">
        <v>102</v>
      </c>
    </row>
    <row r="14" spans="2:16" s="26" customFormat="1" hidden="1" outlineLevel="1" x14ac:dyDescent="0.25">
      <c r="B14" s="31" t="s">
        <v>49</v>
      </c>
      <c r="C14" s="26" t="s">
        <v>19</v>
      </c>
      <c r="D14" s="26" t="s">
        <v>34</v>
      </c>
      <c r="E14" s="26" t="s">
        <v>30</v>
      </c>
      <c r="F14" s="26" t="s">
        <v>35</v>
      </c>
      <c r="G14" s="26" t="s">
        <v>36</v>
      </c>
      <c r="H14" s="26" t="s">
        <v>37</v>
      </c>
      <c r="I14" s="26" t="s">
        <v>38</v>
      </c>
      <c r="J14" s="26" t="s">
        <v>39</v>
      </c>
      <c r="K14" s="26" t="s">
        <v>40</v>
      </c>
      <c r="L14" s="26" t="s">
        <v>41</v>
      </c>
      <c r="M14" s="26" t="s">
        <v>42</v>
      </c>
      <c r="N14" s="26" t="s">
        <v>43</v>
      </c>
      <c r="O14" s="26" t="s">
        <v>44</v>
      </c>
      <c r="P14" s="26" t="s">
        <v>45</v>
      </c>
    </row>
    <row r="15" spans="2:16" s="26" customFormat="1" hidden="1" outlineLevel="1" x14ac:dyDescent="0.25">
      <c r="B15" s="31"/>
      <c r="C15" s="26">
        <v>562</v>
      </c>
      <c r="D15" s="26">
        <v>25280</v>
      </c>
      <c r="E15" s="26">
        <v>1</v>
      </c>
      <c r="F15" s="26">
        <v>102954</v>
      </c>
      <c r="G15" s="26" t="s">
        <v>84</v>
      </c>
      <c r="H15" s="26" t="s">
        <v>46</v>
      </c>
      <c r="I15" s="26" t="s">
        <v>85</v>
      </c>
      <c r="J15" s="26" t="s">
        <v>86</v>
      </c>
      <c r="K15" s="26" t="s">
        <v>47</v>
      </c>
      <c r="L15" s="28">
        <v>43938</v>
      </c>
      <c r="M15" s="26" t="s">
        <v>48</v>
      </c>
      <c r="N15" s="26">
        <v>4012448</v>
      </c>
      <c r="O15" s="26" t="s">
        <v>87</v>
      </c>
      <c r="P15" s="26" t="s">
        <v>88</v>
      </c>
    </row>
    <row r="16" spans="2:16" s="26" customFormat="1" hidden="1" outlineLevel="1" x14ac:dyDescent="0.25">
      <c r="B16" s="31"/>
      <c r="C16" s="26">
        <v>3422070</v>
      </c>
      <c r="D16" s="26" t="s">
        <v>77</v>
      </c>
      <c r="E16" s="26">
        <v>7</v>
      </c>
      <c r="F16" s="26">
        <v>-2</v>
      </c>
      <c r="G16" s="26" t="s">
        <v>78</v>
      </c>
      <c r="H16" s="26" t="s">
        <v>79</v>
      </c>
      <c r="I16" s="26" t="s">
        <v>80</v>
      </c>
      <c r="J16" s="26" t="s">
        <v>81</v>
      </c>
      <c r="K16" s="26" t="s">
        <v>82</v>
      </c>
      <c r="L16" s="28">
        <v>44215</v>
      </c>
      <c r="M16" s="26" t="s">
        <v>83</v>
      </c>
      <c r="N16" s="26">
        <v>4012656</v>
      </c>
      <c r="O16" s="26" t="s">
        <v>80</v>
      </c>
      <c r="P16" s="26" t="s">
        <v>83</v>
      </c>
    </row>
    <row r="17" spans="2:21" s="26" customFormat="1" hidden="1" outlineLevel="1" x14ac:dyDescent="0.25">
      <c r="B17" s="31"/>
      <c r="C17" s="26">
        <v>1339</v>
      </c>
      <c r="D17" s="26">
        <v>71952</v>
      </c>
      <c r="E17" s="26">
        <v>1</v>
      </c>
      <c r="F17" s="26">
        <v>59919</v>
      </c>
      <c r="G17" s="26" t="s">
        <v>95</v>
      </c>
      <c r="H17" s="26" t="s">
        <v>46</v>
      </c>
      <c r="I17" s="26" t="s">
        <v>95</v>
      </c>
      <c r="J17" s="26" t="s">
        <v>81</v>
      </c>
      <c r="K17" s="26" t="s">
        <v>47</v>
      </c>
      <c r="L17" s="28">
        <v>42499</v>
      </c>
      <c r="M17" s="26" t="s">
        <v>48</v>
      </c>
      <c r="N17" s="26">
        <v>4002573</v>
      </c>
      <c r="O17" s="26" t="s">
        <v>95</v>
      </c>
      <c r="P17" s="26" t="s">
        <v>88</v>
      </c>
    </row>
    <row r="18" spans="2:21" s="26" customFormat="1" hidden="1" outlineLevel="1" x14ac:dyDescent="0.25">
      <c r="B18" s="31"/>
      <c r="C18" s="26">
        <v>2990361</v>
      </c>
      <c r="D18" s="26" t="s">
        <v>96</v>
      </c>
      <c r="E18" s="26">
        <v>7</v>
      </c>
      <c r="F18" s="26">
        <v>107484</v>
      </c>
      <c r="G18" s="26" t="s">
        <v>97</v>
      </c>
      <c r="H18" s="26" t="s">
        <v>98</v>
      </c>
      <c r="I18" s="26" t="s">
        <v>7</v>
      </c>
      <c r="J18" s="26" t="s">
        <v>99</v>
      </c>
      <c r="K18" s="26" t="s">
        <v>82</v>
      </c>
      <c r="L18" s="28">
        <v>44364</v>
      </c>
      <c r="M18" s="26" t="s">
        <v>48</v>
      </c>
      <c r="N18" s="26">
        <v>4002324</v>
      </c>
      <c r="O18" s="26" t="s">
        <v>6</v>
      </c>
      <c r="P18" s="26" t="s">
        <v>88</v>
      </c>
    </row>
    <row r="19" spans="2:21" s="26" customFormat="1" hidden="1" outlineLevel="1" x14ac:dyDescent="0.25">
      <c r="B19" s="31"/>
      <c r="C19" s="26">
        <v>3016</v>
      </c>
      <c r="D19" s="26" t="s">
        <v>89</v>
      </c>
      <c r="E19" s="26">
        <v>8</v>
      </c>
      <c r="F19" s="26">
        <v>79838</v>
      </c>
      <c r="G19" s="26" t="s">
        <v>90</v>
      </c>
      <c r="H19" s="26" t="s">
        <v>89</v>
      </c>
      <c r="I19" s="26" t="s">
        <v>90</v>
      </c>
      <c r="J19" s="26" t="s">
        <v>91</v>
      </c>
      <c r="K19" s="26" t="s">
        <v>92</v>
      </c>
      <c r="L19" s="28">
        <v>43909</v>
      </c>
      <c r="M19" s="26" t="s">
        <v>93</v>
      </c>
      <c r="N19" s="26">
        <v>4002731</v>
      </c>
      <c r="O19" s="26" t="s">
        <v>94</v>
      </c>
      <c r="P19" s="26" t="s">
        <v>88</v>
      </c>
    </row>
    <row r="20" spans="2:21" hidden="1" outlineLevel="1" x14ac:dyDescent="0.25">
      <c r="B20" s="32"/>
    </row>
    <row r="21" spans="2:21" s="26" customFormat="1" hidden="1" outlineLevel="1" x14ac:dyDescent="0.25">
      <c r="B21" s="31" t="s">
        <v>52</v>
      </c>
      <c r="C21" s="26" t="s">
        <v>30</v>
      </c>
      <c r="D21" s="26" t="s">
        <v>50</v>
      </c>
    </row>
    <row r="22" spans="2:21" s="26" customFormat="1" hidden="1" outlineLevel="1" x14ac:dyDescent="0.25">
      <c r="B22" s="31"/>
      <c r="C22" s="26">
        <v>9</v>
      </c>
      <c r="D22" s="26" t="s">
        <v>51</v>
      </c>
    </row>
    <row r="23" spans="2:21" collapsed="1" x14ac:dyDescent="0.25">
      <c r="B23" s="32"/>
    </row>
    <row r="24" spans="2:21" x14ac:dyDescent="0.25">
      <c r="B24" s="32"/>
    </row>
    <row r="25" spans="2:21" x14ac:dyDescent="0.25">
      <c r="B25" s="32"/>
      <c r="H25" s="37"/>
    </row>
    <row r="26" spans="2:21" x14ac:dyDescent="0.25">
      <c r="B26" s="32" t="s">
        <v>70</v>
      </c>
      <c r="C26" t="s">
        <v>33</v>
      </c>
      <c r="F26" t="s">
        <v>49</v>
      </c>
      <c r="G26" t="s">
        <v>49</v>
      </c>
      <c r="H26" t="s">
        <v>52</v>
      </c>
      <c r="I26" t="s">
        <v>23</v>
      </c>
      <c r="M26" t="s">
        <v>49</v>
      </c>
      <c r="N26" t="s">
        <v>49</v>
      </c>
      <c r="S26" t="s">
        <v>52</v>
      </c>
      <c r="T26" t="s">
        <v>49</v>
      </c>
      <c r="U26" t="s">
        <v>49</v>
      </c>
    </row>
    <row r="27" spans="2:21" x14ac:dyDescent="0.25">
      <c r="B27" s="32" t="s">
        <v>63</v>
      </c>
      <c r="C27" t="s">
        <v>61</v>
      </c>
      <c r="D27" t="s">
        <v>62</v>
      </c>
      <c r="E27" t="s">
        <v>65</v>
      </c>
      <c r="F27" t="s">
        <v>65</v>
      </c>
      <c r="G27" t="s">
        <v>65</v>
      </c>
      <c r="H27" t="s">
        <v>65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  <c r="N27" t="s">
        <v>65</v>
      </c>
      <c r="O27" t="s">
        <v>65</v>
      </c>
      <c r="P27" t="s">
        <v>65</v>
      </c>
      <c r="Q27" t="s">
        <v>65</v>
      </c>
      <c r="R27" t="s">
        <v>65</v>
      </c>
      <c r="S27" t="s">
        <v>61</v>
      </c>
      <c r="T27" t="s">
        <v>61</v>
      </c>
      <c r="U27" t="s">
        <v>61</v>
      </c>
    </row>
    <row r="28" spans="2:21" x14ac:dyDescent="0.25">
      <c r="B28" s="32" t="s">
        <v>64</v>
      </c>
      <c r="C28" t="s">
        <v>73</v>
      </c>
      <c r="D28" t="s">
        <v>108</v>
      </c>
      <c r="F28" t="s">
        <v>74</v>
      </c>
      <c r="G28" t="s">
        <v>105</v>
      </c>
      <c r="H28" t="s">
        <v>106</v>
      </c>
      <c r="I28" t="s">
        <v>68</v>
      </c>
      <c r="L28" t="s">
        <v>60</v>
      </c>
      <c r="M28" s="41" t="s">
        <v>71</v>
      </c>
      <c r="N28" s="41"/>
      <c r="S28" t="s">
        <v>76</v>
      </c>
      <c r="T28" s="41" t="s">
        <v>72</v>
      </c>
      <c r="U28" s="41"/>
    </row>
    <row r="29" spans="2:21" x14ac:dyDescent="0.25">
      <c r="B29" s="32" t="s">
        <v>58</v>
      </c>
      <c r="C29" s="23" t="s">
        <v>24</v>
      </c>
      <c r="D29" s="23" t="s">
        <v>25</v>
      </c>
      <c r="E29" s="36" t="s">
        <v>26</v>
      </c>
      <c r="F29" s="36" t="s">
        <v>44</v>
      </c>
      <c r="G29" s="36" t="s">
        <v>38</v>
      </c>
      <c r="H29" s="36" t="s">
        <v>69</v>
      </c>
      <c r="I29" s="36" t="s">
        <v>20</v>
      </c>
      <c r="J29" s="36" t="s">
        <v>31</v>
      </c>
      <c r="K29" s="36" t="s">
        <v>32</v>
      </c>
      <c r="L29" t="s">
        <v>56</v>
      </c>
      <c r="M29" t="s">
        <v>42</v>
      </c>
      <c r="N29" t="s">
        <v>40</v>
      </c>
      <c r="O29" s="36" t="s">
        <v>27</v>
      </c>
      <c r="P29" s="36" t="s">
        <v>28</v>
      </c>
      <c r="Q29" s="36" t="s">
        <v>67</v>
      </c>
      <c r="R29" s="36" t="s">
        <v>66</v>
      </c>
      <c r="S29" s="25" t="s">
        <v>30</v>
      </c>
      <c r="T29" s="25" t="s">
        <v>19</v>
      </c>
      <c r="U29" t="s">
        <v>34</v>
      </c>
    </row>
    <row r="30" spans="2:21" x14ac:dyDescent="0.25">
      <c r="B30" s="32" t="s">
        <v>57</v>
      </c>
      <c r="C30" t="s">
        <v>53</v>
      </c>
      <c r="D30" t="s">
        <v>54</v>
      </c>
      <c r="E30" t="s">
        <v>55</v>
      </c>
      <c r="F30" t="s">
        <v>55</v>
      </c>
      <c r="G30" t="s">
        <v>55</v>
      </c>
      <c r="H30" t="s">
        <v>55</v>
      </c>
      <c r="I30" t="s">
        <v>59</v>
      </c>
      <c r="J30" t="s">
        <v>112</v>
      </c>
      <c r="K30" t="s">
        <v>59</v>
      </c>
      <c r="L30" t="s">
        <v>55</v>
      </c>
      <c r="M30" t="s">
        <v>55</v>
      </c>
      <c r="N30" t="s">
        <v>55</v>
      </c>
      <c r="O30" t="s">
        <v>75</v>
      </c>
      <c r="P30" t="s">
        <v>75</v>
      </c>
      <c r="Q30" t="s">
        <v>53</v>
      </c>
      <c r="R30" t="s">
        <v>55</v>
      </c>
      <c r="S30" t="s">
        <v>53</v>
      </c>
      <c r="T30" t="s">
        <v>53</v>
      </c>
      <c r="U30" t="s">
        <v>54</v>
      </c>
    </row>
    <row r="32" spans="2:21" x14ac:dyDescent="0.25">
      <c r="B32" s="38" t="s">
        <v>107</v>
      </c>
      <c r="E32" t="s">
        <v>109</v>
      </c>
      <c r="F32" t="s">
        <v>110</v>
      </c>
      <c r="G32" t="s">
        <v>111</v>
      </c>
      <c r="H32" t="s">
        <v>8</v>
      </c>
      <c r="I32">
        <v>11.99</v>
      </c>
      <c r="J32" s="39">
        <v>0.6</v>
      </c>
      <c r="K32">
        <v>4.8</v>
      </c>
      <c r="L32" t="s">
        <v>113</v>
      </c>
      <c r="O32" s="40">
        <v>44431</v>
      </c>
      <c r="P32" s="40">
        <v>44438</v>
      </c>
      <c r="Q32">
        <v>7</v>
      </c>
      <c r="R32" t="s">
        <v>114</v>
      </c>
      <c r="S32">
        <v>1</v>
      </c>
      <c r="T32">
        <v>19</v>
      </c>
    </row>
  </sheetData>
  <mergeCells count="2">
    <mergeCell ref="T28:U28"/>
    <mergeCell ref="M28:N28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54A9-BD1F-477F-9EAE-7814D61D7C1D}">
  <dimension ref="A1:K31"/>
  <sheetViews>
    <sheetView topLeftCell="B1" workbookViewId="0">
      <selection activeCell="B29" sqref="B29:U32"/>
    </sheetView>
  </sheetViews>
  <sheetFormatPr defaultRowHeight="15" x14ac:dyDescent="0.25"/>
  <cols>
    <col min="1" max="1" width="25.28515625" customWidth="1"/>
    <col min="2" max="2" width="16.140625" style="13" customWidth="1"/>
    <col min="3" max="3" width="30" style="6" bestFit="1" customWidth="1"/>
    <col min="4" max="4" width="32.85546875" style="6" customWidth="1"/>
    <col min="5" max="5" width="29.42578125" style="13" customWidth="1"/>
    <col min="6" max="6" width="19.85546875" style="7" customWidth="1"/>
    <col min="7" max="7" width="16.5703125" style="13" customWidth="1"/>
    <col min="8" max="8" width="17.85546875" style="6" customWidth="1"/>
    <col min="9" max="9" width="20.7109375" style="8" customWidth="1"/>
    <col min="10" max="10" width="23.7109375" style="6" customWidth="1"/>
    <col min="11" max="11" width="17" style="8" customWidth="1"/>
  </cols>
  <sheetData>
    <row r="1" spans="1:11" x14ac:dyDescent="0.25">
      <c r="B1" s="19"/>
      <c r="C1" s="46" t="s">
        <v>15</v>
      </c>
      <c r="D1" s="47"/>
      <c r="E1" s="47"/>
      <c r="F1" s="47"/>
      <c r="G1" s="48"/>
      <c r="H1" s="44" t="s">
        <v>16</v>
      </c>
      <c r="I1" s="45"/>
      <c r="J1" s="42" t="s">
        <v>16</v>
      </c>
      <c r="K1" s="43"/>
    </row>
    <row r="2" spans="1:11" x14ac:dyDescent="0.25">
      <c r="B2" s="15" t="s">
        <v>1</v>
      </c>
      <c r="C2" s="3" t="s">
        <v>5</v>
      </c>
      <c r="D2" s="3" t="s">
        <v>3</v>
      </c>
      <c r="E2" s="11" t="s">
        <v>2</v>
      </c>
      <c r="F2" s="4" t="s">
        <v>0</v>
      </c>
      <c r="G2" s="20" t="s">
        <v>13</v>
      </c>
      <c r="H2" s="1" t="s">
        <v>9</v>
      </c>
      <c r="I2" s="2" t="s">
        <v>10</v>
      </c>
      <c r="J2" s="3" t="s">
        <v>11</v>
      </c>
      <c r="K2" s="5" t="s">
        <v>12</v>
      </c>
    </row>
    <row r="3" spans="1:11" ht="24.75" customHeight="1" x14ac:dyDescent="0.25">
      <c r="A3" s="1" t="s">
        <v>4</v>
      </c>
      <c r="B3" s="12" t="s">
        <v>14</v>
      </c>
      <c r="C3" s="9" t="s">
        <v>18</v>
      </c>
      <c r="D3" s="9" t="s">
        <v>6</v>
      </c>
      <c r="E3" s="12" t="s">
        <v>7</v>
      </c>
      <c r="F3" s="10" t="s">
        <v>8</v>
      </c>
      <c r="G3" s="12" t="s">
        <v>17</v>
      </c>
      <c r="H3" s="18">
        <v>19.989999999999998</v>
      </c>
      <c r="I3" s="14">
        <v>0.75</v>
      </c>
      <c r="J3" s="16">
        <v>44371</v>
      </c>
      <c r="K3" s="17">
        <v>44385</v>
      </c>
    </row>
    <row r="4" spans="1:11" x14ac:dyDescent="0.25">
      <c r="A4" s="6"/>
    </row>
    <row r="5" spans="1:11" x14ac:dyDescent="0.25">
      <c r="A5" s="6"/>
    </row>
    <row r="6" spans="1:11" x14ac:dyDescent="0.25">
      <c r="A6" s="6"/>
    </row>
    <row r="7" spans="1:11" x14ac:dyDescent="0.25">
      <c r="A7" s="6"/>
    </row>
    <row r="8" spans="1:11" x14ac:dyDescent="0.25">
      <c r="A8" s="6"/>
    </row>
    <row r="9" spans="1:11" x14ac:dyDescent="0.25">
      <c r="A9" s="6"/>
    </row>
    <row r="10" spans="1:11" x14ac:dyDescent="0.25">
      <c r="A10" s="6"/>
    </row>
    <row r="11" spans="1:11" x14ac:dyDescent="0.25">
      <c r="A11" s="6"/>
    </row>
    <row r="12" spans="1:11" x14ac:dyDescent="0.25">
      <c r="A12" s="6"/>
    </row>
    <row r="13" spans="1:11" x14ac:dyDescent="0.25">
      <c r="A13" s="6"/>
    </row>
    <row r="14" spans="1:11" x14ac:dyDescent="0.25">
      <c r="A14" s="6"/>
    </row>
    <row r="15" spans="1:11" x14ac:dyDescent="0.25">
      <c r="A15" s="6"/>
    </row>
    <row r="16" spans="1:11" x14ac:dyDescent="0.25">
      <c r="A16" s="6"/>
    </row>
    <row r="17" spans="1:11" x14ac:dyDescent="0.25">
      <c r="A17" s="6"/>
    </row>
    <row r="18" spans="1:11" x14ac:dyDescent="0.25">
      <c r="A18" s="6"/>
    </row>
    <row r="19" spans="1:11" x14ac:dyDescent="0.25">
      <c r="A19" s="6"/>
    </row>
    <row r="20" spans="1:11" x14ac:dyDescent="0.25">
      <c r="A20" s="6"/>
    </row>
    <row r="21" spans="1:11" x14ac:dyDescent="0.25">
      <c r="A21" s="6"/>
    </row>
    <row r="22" spans="1:11" x14ac:dyDescent="0.25">
      <c r="A22" s="6"/>
    </row>
    <row r="23" spans="1:11" x14ac:dyDescent="0.25">
      <c r="A23" s="6"/>
    </row>
    <row r="24" spans="1:11" x14ac:dyDescent="0.25">
      <c r="A24" s="6"/>
    </row>
    <row r="25" spans="1:11" x14ac:dyDescent="0.25">
      <c r="A25" s="6"/>
    </row>
    <row r="26" spans="1:11" x14ac:dyDescent="0.25">
      <c r="A26" s="6"/>
    </row>
    <row r="27" spans="1:11" x14ac:dyDescent="0.25">
      <c r="A27" s="6"/>
    </row>
    <row r="28" spans="1:11" x14ac:dyDescent="0.25">
      <c r="A28" s="6"/>
    </row>
    <row r="29" spans="1:11" x14ac:dyDescent="0.25">
      <c r="A29" s="6"/>
    </row>
    <row r="30" spans="1:11" x14ac:dyDescent="0.25">
      <c r="A30" s="6"/>
    </row>
    <row r="31" spans="1:11" s="7" customFormat="1" x14ac:dyDescent="0.25">
      <c r="B31" s="13"/>
      <c r="C31" s="6"/>
      <c r="D31" s="6"/>
      <c r="E31" s="13"/>
      <c r="G31" s="13"/>
      <c r="H31" s="6"/>
      <c r="I31" s="8"/>
      <c r="J31" s="6"/>
      <c r="K31" s="8"/>
    </row>
  </sheetData>
  <mergeCells count="3">
    <mergeCell ref="J1:K1"/>
    <mergeCell ref="H1:I1"/>
    <mergeCell ref="C1:G1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53F26D1B268343B4C3523F42C48701" ma:contentTypeVersion="6" ma:contentTypeDescription="Ein neues Dokument erstellen." ma:contentTypeScope="" ma:versionID="72863deb19b4baf05fe01a5bd33de7ee">
  <xsd:schema xmlns:xsd="http://www.w3.org/2001/XMLSchema" xmlns:xs="http://www.w3.org/2001/XMLSchema" xmlns:p="http://schemas.microsoft.com/office/2006/metadata/properties" xmlns:ns2="c787da58-6654-4d35-9caf-fdee9202494f" targetNamespace="http://schemas.microsoft.com/office/2006/metadata/properties" ma:root="true" ma:fieldsID="871afcb1e707f9277d61fa37423f0636" ns2:_="">
    <xsd:import namespace="c787da58-6654-4d35-9caf-fdee92024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7da58-6654-4d35-9caf-fdee92024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26DECD-EB2F-4424-88FB-DA5FBD334C17}"/>
</file>

<file path=customXml/itemProps2.xml><?xml version="1.0" encoding="utf-8"?>
<ds:datastoreItem xmlns:ds="http://schemas.openxmlformats.org/officeDocument/2006/customXml" ds:itemID="{8AECFEDE-8424-441D-BBF5-39EE8E158E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09C57-EEAE-456C-8B66-541E007DC0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Dimensions and types for MYSQL</vt:lpstr>
      <vt:lpstr>concat</vt:lpstr>
      <vt:lpstr>Data Fields</vt:lpstr>
      <vt:lpstr>Sheet1</vt:lpstr>
    </vt:vector>
  </TitlesOfParts>
  <Company>Koch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Georgievskiy</dc:creator>
  <cp:lastModifiedBy>Oleg Georgievskiy</cp:lastModifiedBy>
  <dcterms:created xsi:type="dcterms:W3CDTF">2021-08-02T14:02:32Z</dcterms:created>
  <dcterms:modified xsi:type="dcterms:W3CDTF">2021-09-23T10:25:04Z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0x010100C553F26D1B268343B4C3523F42C48701</vt:lpwstr>
  </property>
</Properties>
</file>