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ICDL Data Analytics Foundation 1.0\ICDL Data Analytics - Foundation 1.0_student folder\"/>
    </mc:Choice>
  </mc:AlternateContent>
  <xr:revisionPtr revIDLastSave="0" documentId="13_ncr:1_{1A277A6F-868B-467F-8C1E-C3C457E82E2C}" xr6:coauthVersionLast="36" xr6:coauthVersionMax="36" xr10:uidLastSave="{00000000-0000-0000-0000-000000000000}"/>
  <bookViews>
    <workbookView xWindow="0" yWindow="0" windowWidth="19200" windowHeight="6230" activeTab="1" xr2:uid="{4821C037-37BC-4CDE-80D7-CCA4CDD3D556}"/>
  </bookViews>
  <sheets>
    <sheet name="statistics" sheetId="4" r:id="rId1"/>
    <sheet name="Pivot table" sheetId="7" r:id="rId2"/>
    <sheet name="raw data" sheetId="2" r:id="rId3"/>
    <sheet name="prediction sheet" sheetId="3" r:id="rId4"/>
    <sheet name="forecast" sheetId="6" r:id="rId5"/>
  </sheets>
  <definedNames>
    <definedName name="_11_11_2011">'raw data'!$B$3:$B$2566</definedName>
    <definedName name="CPI">'raw data'!$G$2:$G$2566</definedName>
    <definedName name="Daily_Sales">'raw data'!$J$2:$J$2566</definedName>
    <definedName name="Date">'raw data'!$B$2:$B$2566</definedName>
    <definedName name="Days_of_the_week">'raw data'!$K$2:$K$2566</definedName>
    <definedName name="ExternalData_1" localSheetId="2" hidden="1">'raw data'!$A$1:$L$2566</definedName>
    <definedName name="Friday">'raw data'!$K$3:$K$2566</definedName>
    <definedName name="Fuel_Price">'raw data'!$F$2:$F$2566</definedName>
    <definedName name="Holiday_Flag">'raw data'!$D$2:$D$2566</definedName>
    <definedName name="Holiday_flag_2">'raw data'!$I$2:$I$2566</definedName>
    <definedName name="Month">'raw data'!$L$2:$L$2566</definedName>
    <definedName name="No">'raw data'!$I$3:$I$2566</definedName>
    <definedName name="November">'raw data'!$L$3:$L$2566</definedName>
    <definedName name="Store">'raw data'!$A$2:$A$2566</definedName>
    <definedName name="Temperature">'raw data'!$E$2:$E$2566</definedName>
    <definedName name="Unemployment">'raw data'!$H$2:$H$2566</definedName>
    <definedName name="Weekly_Sales">'raw data'!$C$2:$C$2566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D2" i="3"/>
  <c r="C16" i="6"/>
  <c r="C17" i="6"/>
  <c r="C18" i="6"/>
  <c r="C19" i="6"/>
  <c r="D19" i="6" l="1"/>
  <c r="D17" i="6"/>
  <c r="E16" i="6"/>
  <c r="E19" i="6"/>
  <c r="E17" i="6"/>
  <c r="E18" i="6"/>
  <c r="D18" i="6"/>
  <c r="D16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7A5AC5-D312-48F2-B36B-BB88707CCA51}" keepAlive="1" name="Query - walmart-sales-dataset-of-45stores" description="Connection to the 'walmart-sales-dataset-of-45stores' query in the workbook." type="5" refreshedVersion="6" background="1" saveData="1">
    <dbPr connection="Provider=Microsoft.Mashup.OleDb.1;Data Source=$Workbook$;Location=walmart-sales-dataset-of-45stores;Extended Properties=&quot;&quot;" command="SELECT * FROM [walmart-sales-dataset-of-45stores]"/>
  </connection>
</connections>
</file>

<file path=xl/sharedStrings.xml><?xml version="1.0" encoding="utf-8"?>
<sst xmlns="http://schemas.openxmlformats.org/spreadsheetml/2006/main" count="7733" uniqueCount="56">
  <si>
    <t>Store</t>
  </si>
  <si>
    <t>Date</t>
  </si>
  <si>
    <t>Weekly_Sales</t>
  </si>
  <si>
    <t>Holiday_Flag</t>
  </si>
  <si>
    <t>Temperature</t>
  </si>
  <si>
    <t>Fuel_Price</t>
  </si>
  <si>
    <t>CPI</t>
  </si>
  <si>
    <t>Unemployment</t>
  </si>
  <si>
    <t>Holiday flag 2</t>
  </si>
  <si>
    <t>Daily Sales</t>
  </si>
  <si>
    <t>Days of the week</t>
  </si>
  <si>
    <t>Month</t>
  </si>
  <si>
    <t>No</t>
  </si>
  <si>
    <t>Friday</t>
  </si>
  <si>
    <t>November</t>
  </si>
  <si>
    <t>Monday</t>
  </si>
  <si>
    <t>April</t>
  </si>
  <si>
    <t>Sunday</t>
  </si>
  <si>
    <t>July</t>
  </si>
  <si>
    <t>Saturday</t>
  </si>
  <si>
    <t>February</t>
  </si>
  <si>
    <t>March</t>
  </si>
  <si>
    <t>June</t>
  </si>
  <si>
    <t>September</t>
  </si>
  <si>
    <t>August</t>
  </si>
  <si>
    <t>January</t>
  </si>
  <si>
    <t>Thursday</t>
  </si>
  <si>
    <t>October</t>
  </si>
  <si>
    <t>May</t>
  </si>
  <si>
    <t>Yes</t>
  </si>
  <si>
    <t>Wednesday</t>
  </si>
  <si>
    <t>December</t>
  </si>
  <si>
    <t>Tuesday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</si>
  <si>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</si>
  <si>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</si>
  <si>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</si>
  <si>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</si>
  <si>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</si>
  <si>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</si>
  <si>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</si>
  <si>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</si>
  <si>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</si>
  <si>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</si>
  <si>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</si>
  <si>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</si>
  <si>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</si>
  <si>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Timeline</t>
  </si>
  <si>
    <t>Values</t>
  </si>
  <si>
    <t>Forecast</t>
  </si>
  <si>
    <t>Lower Confidence Bound</t>
  </si>
  <si>
    <t>Upper Confidence Bound</t>
  </si>
  <si>
    <t>Row Labels</t>
  </si>
  <si>
    <t>(blank)</t>
  </si>
  <si>
    <t>Grand Total</t>
  </si>
  <si>
    <t>Sum of Weekly_Sales</t>
  </si>
  <si>
    <t xml:space="preserve"> 12/10/2012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</si>
</sst>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4" fontId="0" fillId="0" borderId="1" xfId="0" applyNumberFormat="1" applyFont="1" applyBorder="1"/>
    <xf numFmtId="0" fontId="0" fillId="0" borderId="1" xfId="0" applyFont="1" applyBorder="1"/>
    <xf numFmtId="14" fontId="0" fillId="2" borderId="1" xfId="0" applyNumberFormat="1" applyFont="1" applyFill="1" applyBorder="1"/>
    <xf numFmtId="0" fontId="0" fillId="2" borderId="1" xfId="0" applyFont="1" applyFill="1" applyBorder="1"/>
    <xf numFmtId="14" fontId="1" fillId="3" borderId="1" xfId="0" applyNumberFormat="1" applyFont="1" applyFill="1" applyBorder="1"/>
    <xf numFmtId="0" fontId="1" fillId="3" borderId="1" xfId="0" applyFont="1" applyFill="1" applyBorder="1"/>
    <xf numFmtId="0" fontId="0" fillId="0" borderId="0" xfId="0" applyNumberFormat="1"/>
    <xf numFmtId="17" fontId="0" fillId="0" borderId="0" xfId="0" applyNumberFormat="1"/>
    <xf numFmtId="1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5">
    <dxf>
      <numFmt numFmtId="1" formatCode="0"/>
    </dxf>
    <dxf>
      <numFmt numFmtId="1" formatCode="0"/>
    </dxf>
    <dxf>
      <numFmt numFmtId="1" formatCode="0"/>
    </dxf>
    <dxf>
      <numFmt numFmtId="22" formatCode="mmm\-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289124164247122E-2"/>
          <c:y val="0.12654019209137321"/>
          <c:w val="0.90871814936176454"/>
          <c:h val="0.68128506663939736"/>
        </c:manualLayout>
      </c:layout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forecast!$B$2:$B$19</c:f>
              <c:numCache>
                <c:formatCode>0</c:formatCode>
                <c:ptCount val="18"/>
                <c:pt idx="0">
                  <c:v>1345</c:v>
                </c:pt>
                <c:pt idx="1">
                  <c:v>1253</c:v>
                </c:pt>
                <c:pt idx="2">
                  <c:v>1955</c:v>
                </c:pt>
                <c:pt idx="3">
                  <c:v>1691</c:v>
                </c:pt>
                <c:pt idx="4">
                  <c:v>1307</c:v>
                </c:pt>
                <c:pt idx="5">
                  <c:v>1930</c:v>
                </c:pt>
                <c:pt idx="6">
                  <c:v>1886</c:v>
                </c:pt>
                <c:pt idx="7">
                  <c:v>1839</c:v>
                </c:pt>
                <c:pt idx="8">
                  <c:v>1540</c:v>
                </c:pt>
                <c:pt idx="9">
                  <c:v>1799</c:v>
                </c:pt>
                <c:pt idx="10">
                  <c:v>1488</c:v>
                </c:pt>
                <c:pt idx="11">
                  <c:v>1422</c:v>
                </c:pt>
                <c:pt idx="12">
                  <c:v>1387</c:v>
                </c:pt>
                <c:pt idx="13">
                  <c:v>1865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4-4C7A-AD94-C9BA7D4DA463}"/>
            </c:ext>
          </c:extLst>
        </c:ser>
        <c:ser>
          <c:idx val="1"/>
          <c:order val="1"/>
          <c:tx>
            <c:strRef>
              <c:f>forecast!$C$1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</c:f>
              <c:numCache>
                <c:formatCode>mmm\-yy</c:formatCode>
                <c:ptCount val="18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</c:numCache>
            </c:numRef>
          </c:cat>
          <c:val>
            <c:numRef>
              <c:f>forecast!$C$2:$C$19</c:f>
              <c:numCache>
                <c:formatCode>General</c:formatCode>
                <c:ptCount val="18"/>
                <c:pt idx="13" formatCode="0">
                  <c:v>1865</c:v>
                </c:pt>
                <c:pt idx="14" formatCode="0">
                  <c:v>1652.1579042232293</c:v>
                </c:pt>
                <c:pt idx="15" formatCode="0">
                  <c:v>1660.1067705137098</c:v>
                </c:pt>
                <c:pt idx="16" formatCode="0">
                  <c:v>1668.05563680419</c:v>
                </c:pt>
                <c:pt idx="17" formatCode="0">
                  <c:v>1676.0045030946706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64-4C7A-AD94-C9BA7D4DA463}"/>
            </c:ext>
          </c:extLst>
        </c:ser>
        <c:ser>
          <c:idx val="2"/>
          <c:order val="2"/>
          <c:tx>
            <c:strRef>
              <c:f>forecast!$D$1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forecast!$A$2:$A$19</c:f>
              <c:numCache>
                <c:formatCode>mmm\-yy</c:formatCode>
                <c:ptCount val="18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</c:numCache>
            </c:numRef>
          </c:cat>
          <c:val>
            <c:numRef>
              <c:f>forecast!$D$2:$D$19</c:f>
              <c:numCache>
                <c:formatCode>General</c:formatCode>
                <c:ptCount val="18"/>
                <c:pt idx="13" formatCode="0">
                  <c:v>1865</c:v>
                </c:pt>
                <c:pt idx="14" formatCode="0">
                  <c:v>1105.6161670730553</c:v>
                </c:pt>
                <c:pt idx="15" formatCode="0">
                  <c:v>1096.6116374440712</c:v>
                </c:pt>
                <c:pt idx="16" formatCode="0">
                  <c:v>1087.9729620085675</c:v>
                </c:pt>
                <c:pt idx="17" formatCode="0">
                  <c:v>1079.6691094800585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64-4C7A-AD94-C9BA7D4DA463}"/>
            </c:ext>
          </c:extLst>
        </c:ser>
        <c:ser>
          <c:idx val="3"/>
          <c:order val="3"/>
          <c:tx>
            <c:strRef>
              <c:f>forecast!$E$1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forecast!$A$2:$A$19</c:f>
              <c:numCache>
                <c:formatCode>mmm\-yy</c:formatCode>
                <c:ptCount val="18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</c:numCache>
            </c:numRef>
          </c:cat>
          <c:val>
            <c:numRef>
              <c:f>forecast!$E$2:$E$19</c:f>
              <c:numCache>
                <c:formatCode>General</c:formatCode>
                <c:ptCount val="18"/>
                <c:pt idx="13" formatCode="0">
                  <c:v>1865</c:v>
                </c:pt>
                <c:pt idx="14" formatCode="0">
                  <c:v>2198.6996413734032</c:v>
                </c:pt>
                <c:pt idx="15" formatCode="0">
                  <c:v>2223.6019035833483</c:v>
                </c:pt>
                <c:pt idx="16" formatCode="0">
                  <c:v>2248.1383115998124</c:v>
                </c:pt>
                <c:pt idx="17" formatCode="0">
                  <c:v>2272.3398967092826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64-4C7A-AD94-C9BA7D4DA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487551"/>
        <c:axId val="124289376"/>
      </c:lineChart>
      <c:catAx>
        <c:axId val="213448755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9376"/>
        <c:crosses val="autoZero"/>
        <c:auto val="1"/>
        <c:lblAlgn val="ctr"/>
        <c:lblOffset val="100"/>
        <c:noMultiLvlLbl val="0"/>
      </c:catAx>
      <c:valAx>
        <c:axId val="12428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48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2</xdr:row>
      <xdr:rowOff>171450</xdr:rowOff>
    </xdr:from>
    <xdr:to>
      <xdr:col>14</xdr:col>
      <xdr:colOff>6350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88BBBA-D95F-4ABE-AA3A-35BF05E9D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90.49091064815" createdVersion="6" refreshedVersion="6" minRefreshableVersion="3" recordCount="2565" xr:uid="{2C1ED4FC-B894-420D-A8D6-CE3AA6971416}">
  <cacheSource type="worksheet">
    <worksheetSource name="walmart_sales_dataset_of_45stores"/>
  </cacheSource>
  <cacheFields count="12">
    <cacheField name="Store" numFmtId="0">
      <sharedItems containsSemiMixedTypes="0" containsString="0" containsNumber="1" containsInteger="1" minValue="1" maxValue="45"/>
    </cacheField>
    <cacheField name="Date" numFmtId="0">
      <sharedItems containsNonDate="0" containsDate="1" containsString="0" containsBlank="1" minDate="2010-01-10T00:00:00" maxDate="2012-12-11T00:00:00" count="58">
        <d v="2012-12-10T00:00:00"/>
        <d v="2012-11-05T00:00:00"/>
        <d v="2012-10-08T00:00:00"/>
        <d v="2012-10-02T00:00:00"/>
        <d v="2012-09-03T00:00:00"/>
        <d v="2012-08-06T00:00:00"/>
        <d v="2012-07-09T00:00:00"/>
        <d v="2012-06-07T00:00:00"/>
        <d v="2012-06-01T00:00:00"/>
        <d v="2012-05-10T00:00:00"/>
        <d v="2012-04-05T00:00:00"/>
        <d v="2012-03-08T00:00:00"/>
        <d v="2012-03-02T00:00:00"/>
        <d v="2012-02-03T00:00:00"/>
        <d v="2012-01-06T00:00:00"/>
        <d v="2011-12-08T00:00:00"/>
        <d v="2011-11-11T00:00:00"/>
        <d v="2011-11-03T00:00:00"/>
        <d v="2011-11-02T00:00:00"/>
        <d v="2011-10-06T00:00:00"/>
        <d v="2011-09-12T00:00:00"/>
        <d v="2011-09-09T00:00:00"/>
        <d v="2011-08-07T00:00:00"/>
        <d v="2011-08-04T00:00:00"/>
        <d v="2011-07-10T00:00:00"/>
        <d v="2011-07-01T00:00:00"/>
        <d v="2011-06-05T00:00:00"/>
        <d v="2011-05-08T00:00:00"/>
        <d v="2011-04-11T00:00:00"/>
        <d v="2011-04-03T00:00:00"/>
        <d v="2011-04-02T00:00:00"/>
        <d v="2011-03-06T00:00:00"/>
        <d v="2011-02-12T00:00:00"/>
        <d v="2011-02-09T00:00:00"/>
        <d v="2011-01-07T00:00:00"/>
        <d v="2011-01-04T00:00:00"/>
        <d v="2010-12-11T00:00:00"/>
        <d v="2010-12-03T00:00:00"/>
        <d v="2010-12-02T00:00:00"/>
        <d v="2010-11-06T00:00:00"/>
        <d v="2010-10-12T00:00:00"/>
        <d v="2010-10-09T00:00:00"/>
        <d v="2010-09-07T00:00:00"/>
        <d v="2010-09-04T00:00:00"/>
        <d v="2010-08-10T00:00:00"/>
        <d v="2010-07-05T00:00:00"/>
        <d v="2010-06-08T00:00:00"/>
        <d v="2010-05-11T00:00:00"/>
        <d v="2010-05-03T00:00:00"/>
        <d v="2010-05-02T00:00:00"/>
        <d v="2010-04-06T00:00:00"/>
        <d v="2010-03-12T00:00:00"/>
        <d v="2010-03-09T00:00:00"/>
        <d v="2010-02-07T00:00:00"/>
        <d v="2010-02-04T00:00:00"/>
        <d v="2010-01-10T00:00:00"/>
        <m/>
        <d v="2012-06-04T00:00:00"/>
      </sharedItems>
    </cacheField>
    <cacheField name="Weekly_Sales" numFmtId="0">
      <sharedItems containsSemiMixedTypes="0" containsString="0" containsNumber="1" minValue="209986.25" maxValue="2752122.08"/>
    </cacheField>
    <cacheField name="Holiday_Flag" numFmtId="0">
      <sharedItems containsSemiMixedTypes="0" containsString="0" containsNumber="1" containsInteger="1" minValue="0" maxValue="1"/>
    </cacheField>
    <cacheField name="Temperature" numFmtId="0">
      <sharedItems containsSemiMixedTypes="0" containsString="0" containsNumber="1" minValue="-2.06" maxValue="100.07"/>
    </cacheField>
    <cacheField name="Fuel_Price" numFmtId="0">
      <sharedItems containsSemiMixedTypes="0" containsString="0" containsNumber="1" minValue="2.5129999999999999" maxValue="4.468"/>
    </cacheField>
    <cacheField name="CPI" numFmtId="0">
      <sharedItems containsSemiMixedTypes="0" containsString="0" containsNumber="1" minValue="126.0854516" maxValue="227.16939189999999"/>
    </cacheField>
    <cacheField name="Unemployment" numFmtId="0">
      <sharedItems containsSemiMixedTypes="0" containsString="0" containsNumber="1" minValue="3.879" maxValue="14.313000000000001"/>
    </cacheField>
    <cacheField name="Holiday flag 2" numFmtId="0">
      <sharedItems/>
    </cacheField>
    <cacheField name="Daily Sales" numFmtId="0">
      <sharedItems containsSemiMixedTypes="0" containsString="0" containsNumber="1" minValue="29998.0357" maxValue="393160.29710000003"/>
    </cacheField>
    <cacheField name="Days of the week" numFmtId="0">
      <sharedItems/>
    </cacheField>
    <cacheField name="Mont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65">
  <r>
    <n v="1"/>
    <x v="0"/>
    <n v="1573072.81"/>
    <n v="0"/>
    <n v="62.99"/>
    <n v="3.601"/>
    <n v="223.38129649999999"/>
    <n v="6.5730000000000004"/>
    <s v="No"/>
    <n v="224724.68710000001"/>
    <s v="Monday"/>
    <s v="December"/>
  </r>
  <r>
    <n v="1"/>
    <x v="1"/>
    <n v="1611096.05"/>
    <n v="0"/>
    <n v="73.77"/>
    <n v="3.6880000000000002"/>
    <n v="221.72566320000001"/>
    <n v="7.1429999999999998"/>
    <s v="No"/>
    <n v="230156.57860000001"/>
    <s v="Monday"/>
    <s v="November"/>
  </r>
  <r>
    <n v="1"/>
    <x v="2"/>
    <n v="1592409.97"/>
    <n v="0"/>
    <n v="85.05"/>
    <n v="3.4940000000000002"/>
    <n v="221.95843289999999"/>
    <n v="6.9080000000000004"/>
    <s v="No"/>
    <n v="227487.13860000001"/>
    <s v="Monday"/>
    <s v="October"/>
  </r>
  <r>
    <n v="1"/>
    <x v="3"/>
    <n v="1802477.43"/>
    <n v="1"/>
    <n v="48.02"/>
    <n v="3.4089999999999998"/>
    <n v="220.2651783"/>
    <n v="7.3479999999999999"/>
    <s v="Yes"/>
    <n v="257496.7757"/>
    <s v="Tuesday"/>
    <s v="October"/>
  </r>
  <r>
    <n v="1"/>
    <x v="4"/>
    <n v="1675431.16"/>
    <n v="0"/>
    <n v="58.76"/>
    <n v="3.669"/>
    <n v="221.05918869999999"/>
    <n v="7.3479999999999999"/>
    <s v="No"/>
    <n v="239347.30859999999"/>
    <s v="Monday"/>
    <s v="September"/>
  </r>
  <r>
    <n v="1"/>
    <x v="5"/>
    <n v="1697230.96"/>
    <n v="0"/>
    <n v="78.3"/>
    <n v="3.452"/>
    <n v="221.7494839"/>
    <n v="7.1429999999999998"/>
    <s v="No"/>
    <n v="242461.56570000001"/>
    <s v="Monday"/>
    <s v="August"/>
  </r>
  <r>
    <n v="1"/>
    <x v="6"/>
    <n v="1661767.33"/>
    <n v="1"/>
    <n v="83.96"/>
    <n v="3.73"/>
    <n v="222.43901529999999"/>
    <n v="6.9080000000000004"/>
    <s v="Yes"/>
    <n v="237395.33290000001"/>
    <s v="Monday"/>
    <s v="July"/>
  </r>
  <r>
    <n v="1"/>
    <x v="7"/>
    <n v="1769854.16"/>
    <n v="0"/>
    <n v="81.569999999999993"/>
    <n v="3.2269999999999999"/>
    <n v="221.88377890000001"/>
    <n v="6.9080000000000004"/>
    <s v="No"/>
    <n v="252836.30859999999"/>
    <s v="Thursday"/>
    <s v="June"/>
  </r>
  <r>
    <n v="1"/>
    <x v="8"/>
    <n v="1550369.92"/>
    <n v="0"/>
    <n v="49.01"/>
    <n v="3.157"/>
    <n v="219.7142581"/>
    <n v="7.3479999999999999"/>
    <s v="No"/>
    <n v="221481.41709999999"/>
    <s v="Friday"/>
    <s v="June"/>
  </r>
  <r>
    <n v="1"/>
    <x v="9"/>
    <n v="1670785.97"/>
    <n v="0"/>
    <n v="68.55"/>
    <n v="3.617"/>
    <n v="223.18147719999999"/>
    <n v="6.5730000000000004"/>
    <s v="No"/>
    <n v="238683.71"/>
    <s v="Thursday"/>
    <s v="May"/>
  </r>
  <r>
    <n v="1"/>
    <x v="10"/>
    <n v="1684519.99"/>
    <n v="0"/>
    <n v="75.55"/>
    <n v="3.7490000000000001"/>
    <n v="221.67179999999999"/>
    <n v="7.1429999999999998"/>
    <s v="No"/>
    <n v="240645.71290000001"/>
    <s v="Thursday"/>
    <s v="April"/>
  </r>
  <r>
    <n v="1"/>
    <x v="11"/>
    <n v="1631135.79"/>
    <n v="0"/>
    <n v="86.11"/>
    <n v="3.4169999999999998"/>
    <n v="221.94986420000001"/>
    <n v="6.9080000000000004"/>
    <s v="No"/>
    <n v="233019.39859999999"/>
    <s v="Thursday"/>
    <s v="March"/>
  </r>
  <r>
    <n v="1"/>
    <x v="12"/>
    <n v="1636339.65"/>
    <n v="0"/>
    <n v="56.55"/>
    <n v="3.36"/>
    <n v="220.1720153"/>
    <n v="7.3479999999999999"/>
    <s v="No"/>
    <n v="233762.80710000001"/>
    <s v="Friday"/>
    <s v="March"/>
  </r>
  <r>
    <n v="1"/>
    <x v="13"/>
    <n v="1688420.76"/>
    <n v="0"/>
    <n v="60.96"/>
    <n v="3.63"/>
    <n v="220.84804539999999"/>
    <n v="7.3479999999999999"/>
    <s v="No"/>
    <n v="241202.9657"/>
    <s v="Friday"/>
    <s v="February"/>
  </r>
  <r>
    <n v="1"/>
    <x v="14"/>
    <n v="1624477.58"/>
    <n v="0"/>
    <n v="77.95"/>
    <n v="3.5009999999999999"/>
    <n v="221.74721389999999"/>
    <n v="7.1429999999999998"/>
    <s v="No"/>
    <n v="232068.22570000001"/>
    <s v="Friday"/>
    <s v="January"/>
  </r>
  <r>
    <n v="1"/>
    <x v="15"/>
    <n v="1525147.09"/>
    <n v="0"/>
    <n v="90.76"/>
    <n v="3.6379999999999999"/>
    <n v="215.6057878"/>
    <n v="7.9619999999999997"/>
    <s v="No"/>
    <n v="217878.1557"/>
    <s v="Thursday"/>
    <s v="December"/>
  </r>
  <r>
    <n v="1"/>
    <x v="16"/>
    <n v="1594938.89"/>
    <n v="0"/>
    <n v="59.11"/>
    <n v="3.2970000000000002"/>
    <n v="217.99808490000001"/>
    <n v="7.8659999999999997"/>
    <s v="No"/>
    <n v="227848.4129"/>
    <s v="Friday"/>
    <s v="November"/>
  </r>
  <r>
    <n v="1"/>
    <x v="17"/>
    <n v="1553191.63"/>
    <n v="0"/>
    <n v="53.56"/>
    <n v="3.4590000000000001"/>
    <n v="214.1110564"/>
    <n v="7.742"/>
    <s v="No"/>
    <n v="221884.51860000001"/>
    <s v="Thursday"/>
    <s v="November"/>
  </r>
  <r>
    <n v="1"/>
    <x v="18"/>
    <n v="1649614.93"/>
    <n v="1"/>
    <n v="36.39"/>
    <n v="3.0219999999999998"/>
    <n v="212.93670460000001"/>
    <n v="7.742"/>
    <s v="Yes"/>
    <n v="235659.2757"/>
    <s v="Wednesday"/>
    <s v="November"/>
  </r>
  <r>
    <n v="1"/>
    <x v="19"/>
    <n v="1588948.32"/>
    <n v="0"/>
    <n v="83.13"/>
    <n v="3.6480000000000001"/>
    <n v="215.0435229"/>
    <n v="7.6820000000000004"/>
    <s v="No"/>
    <n v="226992.6171"/>
    <s v="Thursday"/>
    <s v="October"/>
  </r>
  <r>
    <n v="1"/>
    <x v="20"/>
    <n v="1799682.38"/>
    <n v="0"/>
    <n v="43.93"/>
    <n v="3.1579999999999999"/>
    <n v="218.9618456"/>
    <n v="7.8659999999999997"/>
    <s v="No"/>
    <n v="257097.4829"/>
    <s v="Monday"/>
    <s v="September"/>
  </r>
  <r>
    <n v="1"/>
    <x v="21"/>
    <n v="1540471.24"/>
    <n v="1"/>
    <n v="76"/>
    <n v="3.5459999999999998"/>
    <n v="215.86105599999999"/>
    <n v="7.9619999999999997"/>
    <s v="Yes"/>
    <n v="220067.32"/>
    <s v="Friday"/>
    <s v="September"/>
  </r>
  <r>
    <n v="1"/>
    <x v="22"/>
    <n v="1534849.64"/>
    <n v="0"/>
    <n v="85.83"/>
    <n v="3.48"/>
    <n v="215.2771754"/>
    <n v="7.9619999999999997"/>
    <s v="No"/>
    <n v="219264.23430000001"/>
    <s v="Sunday"/>
    <s v="August"/>
  </r>
  <r>
    <n v="1"/>
    <x v="23"/>
    <n v="1614259.35"/>
    <n v="0"/>
    <n v="67.84"/>
    <n v="3.6219999999999999"/>
    <n v="215.07439389999999"/>
    <n v="7.6820000000000004"/>
    <s v="No"/>
    <n v="230608.4786"/>
    <s v="Thursday"/>
    <s v="August"/>
  </r>
  <r>
    <n v="1"/>
    <x v="24"/>
    <n v="1630989.95"/>
    <n v="0"/>
    <n v="69.31"/>
    <n v="3.2850000000000001"/>
    <n v="217.0453684"/>
    <n v="7.8659999999999997"/>
    <s v="No"/>
    <n v="232998.5643"/>
    <s v="Sunday"/>
    <s v="July"/>
  </r>
  <r>
    <n v="1"/>
    <x v="25"/>
    <n v="1444732.28"/>
    <n v="0"/>
    <n v="48.27"/>
    <n v="2.976"/>
    <n v="211.4047419"/>
    <n v="7.742"/>
    <s v="No"/>
    <n v="206390.32569999999"/>
    <s v="Friday"/>
    <s v="July"/>
  </r>
  <r>
    <n v="1"/>
    <x v="26"/>
    <n v="1629391.28"/>
    <n v="0"/>
    <n v="64.61"/>
    <n v="3.9060000000000001"/>
    <n v="215.79600350000001"/>
    <n v="7.6820000000000004"/>
    <s v="No"/>
    <n v="232770.18290000001"/>
    <s v="Sunday"/>
    <s v="June"/>
  </r>
  <r>
    <n v="1"/>
    <x v="27"/>
    <n v="1624383.75"/>
    <n v="0"/>
    <n v="91.65"/>
    <n v="3.6840000000000002"/>
    <n v="215.54461800000001"/>
    <n v="7.9619999999999997"/>
    <s v="No"/>
    <n v="232054.82139999999"/>
    <s v="Sunday"/>
    <s v="May"/>
  </r>
  <r>
    <n v="1"/>
    <x v="28"/>
    <n v="1697229.58"/>
    <n v="0"/>
    <n v="54.98"/>
    <n v="3.3319999999999999"/>
    <n v="217.83738199999999"/>
    <n v="7.8659999999999997"/>
    <s v="No"/>
    <n v="242461.36859999999"/>
    <s v="Monday"/>
    <s v="April"/>
  </r>
  <r>
    <n v="1"/>
    <x v="29"/>
    <n v="1636263.41"/>
    <n v="0"/>
    <n v="59.58"/>
    <n v="3.2879999999999998"/>
    <n v="213.82333270000001"/>
    <n v="7.742"/>
    <s v="No"/>
    <n v="233751.91570000001"/>
    <s v="Sunday"/>
    <s v="April"/>
  </r>
  <r>
    <n v="1"/>
    <x v="30"/>
    <n v="1606629.58"/>
    <n v="0"/>
    <n v="42.27"/>
    <n v="2.9889999999999999"/>
    <n v="212.56688120000001"/>
    <n v="7.742"/>
    <s v="No"/>
    <n v="229518.51139999999"/>
    <s v="Saturday"/>
    <s v="April"/>
  </r>
  <r>
    <n v="1"/>
    <x v="31"/>
    <n v="1635078.41"/>
    <n v="0"/>
    <n v="83"/>
    <n v="3.6989999999999998"/>
    <n v="215.2736553"/>
    <n v="7.6820000000000004"/>
    <s v="No"/>
    <n v="233582.63"/>
    <s v="Sunday"/>
    <s v="March"/>
  </r>
  <r>
    <n v="1"/>
    <x v="32"/>
    <n v="1584083.95"/>
    <n v="0"/>
    <n v="48.91"/>
    <n v="3.1720000000000002"/>
    <n v="218.71473330000001"/>
    <n v="7.8659999999999997"/>
    <s v="No"/>
    <n v="226297.7071"/>
    <s v="Saturday"/>
    <s v="February"/>
  </r>
  <r>
    <n v="1"/>
    <x v="33"/>
    <n v="1550229.22"/>
    <n v="0"/>
    <n v="87.83"/>
    <n v="3.5329999999999999"/>
    <n v="215.79714089999999"/>
    <n v="7.9619999999999997"/>
    <s v="No"/>
    <n v="221461.31709999999"/>
    <s v="Wednesday"/>
    <s v="February"/>
  </r>
  <r>
    <n v="1"/>
    <x v="34"/>
    <n v="1488538.09"/>
    <n v="0"/>
    <n v="85.55"/>
    <n v="3.524"/>
    <n v="215.1841368"/>
    <n v="7.9619999999999997"/>
    <s v="No"/>
    <n v="212648.29860000001"/>
    <s v="Friday"/>
    <s v="January"/>
  </r>
  <r>
    <n v="1"/>
    <x v="35"/>
    <n v="1495064.75"/>
    <n v="0"/>
    <n v="59.17"/>
    <n v="3.524"/>
    <n v="214.8371664"/>
    <n v="7.6820000000000004"/>
    <s v="No"/>
    <n v="213580.67860000001"/>
    <s v="Tuesday"/>
    <s v="January"/>
  </r>
  <r>
    <n v="1"/>
    <x v="36"/>
    <n v="1494479.49"/>
    <n v="0"/>
    <n v="59.61"/>
    <n v="2.7280000000000002"/>
    <n v="212.00394399999999"/>
    <n v="7.8380000000000001"/>
    <s v="No"/>
    <n v="213497.07"/>
    <s v="Saturday"/>
    <s v="December"/>
  </r>
  <r>
    <n v="1"/>
    <x v="37"/>
    <n v="1439541.59"/>
    <n v="0"/>
    <n v="57.79"/>
    <n v="2.6669999999999998"/>
    <n v="211.3806429"/>
    <n v="8.1059999999999999"/>
    <s v="No"/>
    <n v="205648.79860000001"/>
    <s v="Friday"/>
    <s v="December"/>
  </r>
  <r>
    <n v="1"/>
    <x v="38"/>
    <n v="1641957.44"/>
    <n v="1"/>
    <n v="38.51"/>
    <n v="2.548"/>
    <n v="211.2421698"/>
    <n v="8.1059999999999999"/>
    <s v="Yes"/>
    <n v="234565.3486"/>
    <s v="Thursday"/>
    <s v="December"/>
  </r>
  <r>
    <n v="1"/>
    <x v="39"/>
    <n v="1542561.09"/>
    <n v="0"/>
    <n v="80.430000000000007"/>
    <n v="2.6680000000000001"/>
    <n v="211.4560951"/>
    <n v="7.8079999999999998"/>
    <s v="No"/>
    <n v="220365.87"/>
    <s v="Saturday"/>
    <s v="November"/>
  </r>
  <r>
    <n v="1"/>
    <x v="40"/>
    <n v="1682614.26"/>
    <n v="0"/>
    <n v="46.33"/>
    <n v="2.843"/>
    <n v="211.46595260000001"/>
    <n v="7.8380000000000001"/>
    <s v="No"/>
    <n v="240373.4657"/>
    <s v="Tuesday"/>
    <s v="October"/>
  </r>
  <r>
    <n v="1"/>
    <x v="41"/>
    <n v="1507460.69"/>
    <n v="1"/>
    <n v="78.69"/>
    <n v="2.5649999999999999"/>
    <n v="211.4951902"/>
    <n v="7.7869999999999999"/>
    <s v="Yes"/>
    <n v="215351.52710000001"/>
    <s v="Saturday"/>
    <s v="October"/>
  </r>
  <r>
    <n v="1"/>
    <x v="42"/>
    <n v="1546074.18"/>
    <n v="0"/>
    <n v="80.48"/>
    <n v="2.6419999999999999"/>
    <n v="211.10841400000001"/>
    <n v="7.7869999999999999"/>
    <s v="No"/>
    <n v="220867.74"/>
    <s v="Tuesday"/>
    <s v="September"/>
  </r>
  <r>
    <n v="1"/>
    <x v="43"/>
    <n v="1545418.53"/>
    <n v="0"/>
    <n v="65.86"/>
    <n v="2.77"/>
    <n v="210.62285739999999"/>
    <n v="7.8079999999999998"/>
    <s v="No"/>
    <n v="220774.07569999999"/>
    <s v="Saturday"/>
    <s v="September"/>
  </r>
  <r>
    <n v="1"/>
    <x v="44"/>
    <n v="1508239.93"/>
    <n v="0"/>
    <n v="63.93"/>
    <n v="2.633"/>
    <n v="211.74675439999999"/>
    <n v="7.8380000000000001"/>
    <s v="No"/>
    <n v="215462.84710000001"/>
    <s v="Tuesday"/>
    <s v="August"/>
  </r>
  <r>
    <n v="1"/>
    <x v="45"/>
    <n v="1603955.12"/>
    <n v="0"/>
    <n v="72.55"/>
    <n v="2.835"/>
    <n v="210.3399684"/>
    <n v="7.8079999999999998"/>
    <s v="No"/>
    <n v="229136.44570000001"/>
    <s v="Monday"/>
    <s v="July"/>
  </r>
  <r>
    <n v="1"/>
    <x v="46"/>
    <n v="1605491.78"/>
    <n v="0"/>
    <n v="87.16"/>
    <n v="2.6269999999999998"/>
    <n v="211.50466209999999"/>
    <n v="7.7869999999999999"/>
    <s v="No"/>
    <n v="229355.96859999999"/>
    <s v="Tuesday"/>
    <s v="June"/>
  </r>
  <r>
    <n v="1"/>
    <x v="47"/>
    <n v="1551659.28"/>
    <n v="0"/>
    <n v="58.74"/>
    <n v="2.6890000000000001"/>
    <n v="211.95639389999999"/>
    <n v="7.8380000000000001"/>
    <s v="No"/>
    <n v="221665.61139999999"/>
    <s v="Tuesday"/>
    <s v="May"/>
  </r>
  <r>
    <n v="1"/>
    <x v="48"/>
    <n v="1554806.68"/>
    <n v="0"/>
    <n v="46.5"/>
    <n v="2.625"/>
    <n v="211.35014290000001"/>
    <n v="8.1059999999999999"/>
    <s v="No"/>
    <n v="222115.24"/>
    <s v="Monday"/>
    <s v="May"/>
  </r>
  <r>
    <n v="1"/>
    <x v="49"/>
    <n v="1643690.9"/>
    <n v="0"/>
    <n v="42.31"/>
    <n v="2.5720000000000001"/>
    <n v="211.0963582"/>
    <n v="8.1059999999999999"/>
    <s v="No"/>
    <n v="234812.98569999999"/>
    <s v="Sunday"/>
    <s v="May"/>
  </r>
  <r>
    <n v="1"/>
    <x v="50"/>
    <n v="1615524.71"/>
    <n v="0"/>
    <n v="80.69"/>
    <n v="2.7050000000000001"/>
    <n v="211.1764278"/>
    <n v="7.8079999999999998"/>
    <s v="No"/>
    <n v="230789.24429999999"/>
    <s v="Tuesday"/>
    <s v="April"/>
  </r>
  <r>
    <n v="1"/>
    <x v="51"/>
    <n v="1548033.78"/>
    <n v="0"/>
    <n v="49.27"/>
    <n v="2.7080000000000002"/>
    <n v="211.607193"/>
    <n v="7.8380000000000001"/>
    <s v="No"/>
    <n v="221147.68290000001"/>
    <s v="Friday"/>
    <s v="March"/>
  </r>
  <r>
    <n v="1"/>
    <x v="52"/>
    <n v="1540163.53"/>
    <n v="0"/>
    <n v="81.209999999999994"/>
    <n v="2.577"/>
    <n v="211.53124790000001"/>
    <n v="7.7869999999999999"/>
    <s v="No"/>
    <n v="220023.36139999999"/>
    <s v="Tuesday"/>
    <s v="March"/>
  </r>
  <r>
    <n v="1"/>
    <x v="53"/>
    <n v="1492418.14"/>
    <n v="0"/>
    <n v="80.91"/>
    <n v="2.669"/>
    <n v="211.22353330000001"/>
    <n v="7.7869999999999999"/>
    <s v="No"/>
    <n v="213202.5914"/>
    <s v="Sunday"/>
    <s v="February"/>
  </r>
  <r>
    <n v="1"/>
    <x v="54"/>
    <n v="1594968.28"/>
    <n v="0"/>
    <n v="62.27"/>
    <n v="2.7189999999999999"/>
    <n v="210.8204499"/>
    <n v="7.8079999999999998"/>
    <s v="No"/>
    <n v="227852.61139999999"/>
    <s v="Thursday"/>
    <s v="February"/>
  </r>
  <r>
    <n v="1"/>
    <x v="55"/>
    <n v="1453329.5"/>
    <n v="0"/>
    <n v="71.89"/>
    <n v="2.6030000000000002"/>
    <n v="211.6719895"/>
    <n v="7.8380000000000001"/>
    <s v="No"/>
    <n v="207618.5"/>
    <s v="Sunday"/>
    <s v="January"/>
  </r>
  <r>
    <n v="1"/>
    <x v="56"/>
    <n v="1899676.88"/>
    <n v="0"/>
    <n v="70.430000000000007"/>
    <n v="3.891"/>
    <n v="221.43561120000001"/>
    <n v="7.1429999999999998"/>
    <s v="No"/>
    <n v="271382.41139999998"/>
    <s v="Monday"/>
    <s v="June"/>
  </r>
  <r>
    <n v="2"/>
    <x v="0"/>
    <n v="1900745.13"/>
    <n v="0"/>
    <n v="60.97"/>
    <n v="3.601"/>
    <n v="223.0154263"/>
    <n v="6.17"/>
    <s v="No"/>
    <n v="271535.01860000001"/>
    <s v="Monday"/>
    <s v="December"/>
  </r>
  <r>
    <n v="2"/>
    <x v="1"/>
    <n v="1917520.99"/>
    <n v="0"/>
    <n v="73.87"/>
    <n v="3.6880000000000002"/>
    <n v="221.3632212"/>
    <n v="6.891"/>
    <s v="No"/>
    <n v="273931.57"/>
    <s v="Monday"/>
    <s v="November"/>
  </r>
  <r>
    <n v="2"/>
    <x v="2"/>
    <n v="1866719.96"/>
    <n v="0"/>
    <n v="88.55"/>
    <n v="3.4940000000000002"/>
    <n v="221.59541379999999"/>
    <n v="6.5650000000000004"/>
    <s v="No"/>
    <n v="266674.28000000003"/>
    <s v="Monday"/>
    <s v="October"/>
  </r>
  <r>
    <n v="2"/>
    <x v="3"/>
    <n v="2103322.6800000002"/>
    <n v="1"/>
    <n v="46.98"/>
    <n v="3.4089999999999998"/>
    <n v="219.90490729999999"/>
    <n v="7.0570000000000004"/>
    <s v="Yes"/>
    <n v="300474.66859999998"/>
    <s v="Tuesday"/>
    <s v="October"/>
  </r>
  <r>
    <n v="2"/>
    <x v="4"/>
    <n v="1937628.26"/>
    <n v="0"/>
    <n v="57.11"/>
    <n v="3.669"/>
    <n v="220.69743320000001"/>
    <n v="7.0570000000000004"/>
    <s v="No"/>
    <n v="276804.03710000002"/>
    <s v="Monday"/>
    <s v="September"/>
  </r>
  <r>
    <n v="2"/>
    <x v="5"/>
    <n v="2010216.49"/>
    <n v="0"/>
    <n v="78.69"/>
    <n v="3.452"/>
    <n v="221.38774670000001"/>
    <n v="6.891"/>
    <s v="No"/>
    <n v="287173.7843"/>
    <s v="Monday"/>
    <s v="August"/>
  </r>
  <r>
    <n v="2"/>
    <x v="6"/>
    <n v="1898777.07"/>
    <n v="1"/>
    <n v="87.65"/>
    <n v="3.73"/>
    <n v="222.07476349999999"/>
    <n v="6.5650000000000004"/>
    <s v="Yes"/>
    <n v="271253.86709999997"/>
    <s v="Monday"/>
    <s v="July"/>
  </r>
  <r>
    <n v="2"/>
    <x v="7"/>
    <n v="2041507.4"/>
    <n v="0"/>
    <n v="84.2"/>
    <n v="3.2269999999999999"/>
    <n v="221.52150639999999"/>
    <n v="6.5650000000000004"/>
    <s v="No"/>
    <n v="291643.9143"/>
    <s v="Thursday"/>
    <s v="June"/>
  </r>
  <r>
    <n v="2"/>
    <x v="57"/>
    <n v="2129035.91"/>
    <n v="0"/>
    <n v="68.430000000000007"/>
    <n v="3.891"/>
    <n v="221.07376379999999"/>
    <n v="6.891"/>
    <s v="No"/>
    <n v="304147.98710000003"/>
    <s v="Monday"/>
    <s v="June"/>
  </r>
  <r>
    <n v="2"/>
    <x v="8"/>
    <n v="1799520.14"/>
    <n v="0"/>
    <n v="46.75"/>
    <n v="3.157"/>
    <n v="219.355063"/>
    <n v="7.0570000000000004"/>
    <s v="No"/>
    <n v="257074.3057"/>
    <s v="Friday"/>
    <s v="June"/>
  </r>
  <r>
    <n v="2"/>
    <x v="9"/>
    <n v="1998321.04"/>
    <n v="0"/>
    <n v="70.27"/>
    <n v="3.617"/>
    <n v="222.8159296"/>
    <n v="6.17"/>
    <s v="No"/>
    <n v="285474.43430000002"/>
    <s v="Thursday"/>
    <s v="May"/>
  </r>
  <r>
    <n v="2"/>
    <x v="10"/>
    <n v="1923957.09"/>
    <n v="0"/>
    <n v="76.73"/>
    <n v="3.7490000000000001"/>
    <n v="221.30951659999999"/>
    <n v="6.891"/>
    <s v="No"/>
    <n v="274851.01289999997"/>
    <s v="Thursday"/>
    <s v="April"/>
  </r>
  <r>
    <n v="2"/>
    <x v="11"/>
    <n v="1946104.64"/>
    <n v="0"/>
    <n v="90.22"/>
    <n v="3.4169999999999998"/>
    <n v="221.58697989999999"/>
    <n v="6.5650000000000004"/>
    <s v="No"/>
    <n v="278014.9486"/>
    <s v="Thursday"/>
    <s v="March"/>
  </r>
  <r>
    <n v="2"/>
    <x v="12"/>
    <n v="1935299.94"/>
    <n v="0"/>
    <n v="55.21"/>
    <n v="3.36"/>
    <n v="219.81188539999999"/>
    <n v="7.0570000000000004"/>
    <s v="No"/>
    <n v="276471.42"/>
    <s v="Friday"/>
    <s v="March"/>
  </r>
  <r>
    <n v="2"/>
    <x v="13"/>
    <n v="1952555.66"/>
    <n v="0"/>
    <n v="58.79"/>
    <n v="3.63"/>
    <n v="220.48668860000001"/>
    <n v="7.0570000000000004"/>
    <s v="No"/>
    <n v="278936.52289999998"/>
    <s v="Friday"/>
    <s v="February"/>
  </r>
  <r>
    <n v="2"/>
    <x v="14"/>
    <n v="1910092.37"/>
    <n v="0"/>
    <n v="78.38"/>
    <n v="3.5009999999999999"/>
    <n v="221.38527479999999"/>
    <n v="6.891"/>
    <s v="No"/>
    <n v="272870.33860000002"/>
    <s v="Friday"/>
    <s v="January"/>
  </r>
  <r>
    <n v="2"/>
    <x v="15"/>
    <n v="1812768.26"/>
    <n v="0"/>
    <n v="91.58"/>
    <n v="3.6379999999999999"/>
    <n v="215.25932109999999"/>
    <n v="7.8520000000000003"/>
    <s v="No"/>
    <n v="258966.89430000001"/>
    <s v="Thursday"/>
    <s v="December"/>
  </r>
  <r>
    <n v="2"/>
    <x v="16"/>
    <n v="1920725.15"/>
    <n v="0"/>
    <n v="59.33"/>
    <n v="3.2970000000000002"/>
    <n v="217.6455387"/>
    <n v="7.4409999999999998"/>
    <s v="No"/>
    <n v="274389.30709999998"/>
    <s v="Friday"/>
    <s v="November"/>
  </r>
  <r>
    <n v="2"/>
    <x v="17"/>
    <n v="1879107.31"/>
    <n v="0"/>
    <n v="52.7"/>
    <n v="3.4590000000000001"/>
    <n v="213.76464010000001"/>
    <n v="8.0280000000000005"/>
    <s v="No"/>
    <n v="268443.90139999997"/>
    <s v="Thursday"/>
    <s v="November"/>
  </r>
  <r>
    <n v="2"/>
    <x v="18"/>
    <n v="2168041.61"/>
    <n v="1"/>
    <n v="33.19"/>
    <n v="3.0219999999999998"/>
    <n v="212.5928624"/>
    <n v="8.0280000000000005"/>
    <s v="Yes"/>
    <n v="309720.23"/>
    <s v="Wednesday"/>
    <s v="November"/>
  </r>
  <r>
    <n v="2"/>
    <x v="19"/>
    <n v="1929153.16"/>
    <n v="0"/>
    <n v="83.4"/>
    <n v="3.6480000000000001"/>
    <n v="214.69649079999999"/>
    <n v="7.931"/>
    <s v="No"/>
    <n v="275593.30859999999"/>
    <s v="Thursday"/>
    <s v="October"/>
  </r>
  <r>
    <n v="2"/>
    <x v="20"/>
    <n v="2290549.3199999998"/>
    <n v="0"/>
    <n v="41.76"/>
    <n v="3.1579999999999999"/>
    <n v="218.60503700000001"/>
    <n v="7.4409999999999998"/>
    <s v="No"/>
    <n v="327221.33140000002"/>
    <s v="Monday"/>
    <s v="September"/>
  </r>
  <r>
    <n v="2"/>
    <x v="21"/>
    <n v="1748000.65"/>
    <n v="1"/>
    <n v="77.97"/>
    <n v="3.5459999999999998"/>
    <n v="215.51482949999999"/>
    <n v="7.8520000000000003"/>
    <s v="Yes"/>
    <n v="249714.3786"/>
    <s v="Friday"/>
    <s v="September"/>
  </r>
  <r>
    <n v="2"/>
    <x v="22"/>
    <n v="1853161.99"/>
    <n v="0"/>
    <n v="87.7"/>
    <n v="3.48"/>
    <n v="214.92962489999999"/>
    <n v="7.8520000000000003"/>
    <s v="No"/>
    <n v="264737.42709999997"/>
    <s v="Sunday"/>
    <s v="August"/>
  </r>
  <r>
    <n v="2"/>
    <x v="23"/>
    <n v="1847552.61"/>
    <n v="0"/>
    <n v="67"/>
    <n v="3.6219999999999999"/>
    <n v="214.72522420000001"/>
    <n v="7.931"/>
    <s v="No"/>
    <n v="263936.0871"/>
    <s v="Thursday"/>
    <s v="August"/>
  </r>
  <r>
    <n v="2"/>
    <x v="24"/>
    <n v="1837553.43"/>
    <n v="0"/>
    <n v="69.92"/>
    <n v="3.2850000000000001"/>
    <n v="216.69583109999999"/>
    <n v="7.4409999999999998"/>
    <s v="No"/>
    <n v="262507.63290000003"/>
    <s v="Sunday"/>
    <s v="July"/>
  </r>
  <r>
    <n v="2"/>
    <x v="25"/>
    <n v="1758050.79"/>
    <n v="0"/>
    <n v="44.69"/>
    <n v="2.976"/>
    <n v="211.06488809999999"/>
    <n v="8.0280000000000005"/>
    <s v="No"/>
    <n v="251150.11290000001"/>
    <s v="Friday"/>
    <s v="July"/>
  </r>
  <r>
    <n v="2"/>
    <x v="26"/>
    <n v="1837743.6"/>
    <n v="0"/>
    <n v="61.48"/>
    <n v="3.9060000000000001"/>
    <n v="215.44487090000001"/>
    <n v="7.931"/>
    <s v="No"/>
    <n v="262534.8"/>
    <s v="Sunday"/>
    <s v="June"/>
  </r>
  <r>
    <n v="2"/>
    <x v="27"/>
    <n v="1876704.26"/>
    <n v="0"/>
    <n v="93.34"/>
    <n v="3.6840000000000002"/>
    <n v="215.19785150000001"/>
    <n v="7.8520000000000003"/>
    <s v="No"/>
    <n v="268100.60859999998"/>
    <s v="Sunday"/>
    <s v="May"/>
  </r>
  <r>
    <n v="2"/>
    <x v="28"/>
    <n v="1959707.9"/>
    <n v="0"/>
    <n v="55.53"/>
    <n v="3.3319999999999999"/>
    <n v="217.48536050000001"/>
    <n v="7.4409999999999998"/>
    <s v="No"/>
    <n v="279958.27140000003"/>
    <s v="Monday"/>
    <s v="April"/>
  </r>
  <r>
    <n v="2"/>
    <x v="29"/>
    <n v="1981607.78"/>
    <n v="0"/>
    <n v="57.77"/>
    <n v="3.2879999999999998"/>
    <n v="213.4775305"/>
    <n v="8.0280000000000005"/>
    <s v="No"/>
    <n v="283086.82569999999"/>
    <s v="Sunday"/>
    <s v="April"/>
  </r>
  <r>
    <n v="2"/>
    <x v="30"/>
    <n v="1929346.23"/>
    <n v="0"/>
    <n v="38.25"/>
    <n v="2.9889999999999999"/>
    <n v="212.22406459999999"/>
    <n v="8.0280000000000005"/>
    <s v="No"/>
    <n v="275620.89"/>
    <s v="Saturday"/>
    <s v="April"/>
  </r>
  <r>
    <n v="2"/>
    <x v="31"/>
    <n v="1933756.21"/>
    <n v="0"/>
    <n v="83.07"/>
    <n v="3.6989999999999998"/>
    <n v="214.92548650000001"/>
    <n v="7.931"/>
    <s v="No"/>
    <n v="276250.88709999999"/>
    <s v="Sunday"/>
    <s v="March"/>
  </r>
  <r>
    <n v="2"/>
    <x v="32"/>
    <n v="1954952"/>
    <n v="0"/>
    <n v="48.74"/>
    <n v="3.1720000000000002"/>
    <n v="218.35903189999999"/>
    <n v="7.4409999999999998"/>
    <s v="No"/>
    <n v="279278.85710000002"/>
    <s v="Saturday"/>
    <s v="February"/>
  </r>
  <r>
    <n v="2"/>
    <x v="33"/>
    <n v="1809119.7"/>
    <n v="0"/>
    <n v="89.64"/>
    <n v="3.5329999999999999"/>
    <n v="215.45086319999999"/>
    <n v="7.8520000000000003"/>
    <s v="No"/>
    <n v="258445.67139999999"/>
    <s v="Wednesday"/>
    <s v="February"/>
  </r>
  <r>
    <n v="2"/>
    <x v="34"/>
    <n v="1866243"/>
    <n v="0"/>
    <n v="85.69"/>
    <n v="3.524"/>
    <n v="214.83686779999999"/>
    <n v="7.8520000000000003"/>
    <s v="No"/>
    <n v="266606.14289999998"/>
    <s v="Friday"/>
    <s v="January"/>
  </r>
  <r>
    <n v="2"/>
    <x v="35"/>
    <n v="1800171.36"/>
    <n v="0"/>
    <n v="55.43"/>
    <n v="3.524"/>
    <n v="214.4886908"/>
    <n v="7.931"/>
    <s v="No"/>
    <n v="257167.3371"/>
    <s v="Tuesday"/>
    <s v="January"/>
  </r>
  <r>
    <n v="2"/>
    <x v="36"/>
    <n v="1916812.74"/>
    <n v="0"/>
    <n v="59.69"/>
    <n v="2.7280000000000002"/>
    <n v="211.6608975"/>
    <n v="8.1630000000000003"/>
    <s v="No"/>
    <n v="273830.39140000002"/>
    <s v="Saturday"/>
    <s v="December"/>
  </r>
  <r>
    <n v="2"/>
    <x v="37"/>
    <n v="1990483.78"/>
    <n v="0"/>
    <n v="57.56"/>
    <n v="2.6669999999999998"/>
    <n v="211.03755100000001"/>
    <n v="8.3239999999999998"/>
    <s v="No"/>
    <n v="284354.82569999999"/>
    <s v="Friday"/>
    <s v="December"/>
  </r>
  <r>
    <n v="2"/>
    <x v="38"/>
    <n v="2137809.5"/>
    <n v="1"/>
    <n v="38.49"/>
    <n v="2.548"/>
    <n v="210.89799350000001"/>
    <n v="8.3239999999999998"/>
    <s v="Yes"/>
    <n v="305401.35710000002"/>
    <s v="Thursday"/>
    <s v="December"/>
  </r>
  <r>
    <n v="2"/>
    <x v="39"/>
    <n v="2025538.76"/>
    <n v="0"/>
    <n v="83.4"/>
    <n v="2.6680000000000001"/>
    <n v="211.1120018"/>
    <n v="8.1999999999999993"/>
    <s v="No"/>
    <n v="289362.68"/>
    <s v="Saturday"/>
    <s v="November"/>
  </r>
  <r>
    <n v="2"/>
    <x v="40"/>
    <n v="2378726.5499999998"/>
    <n v="0"/>
    <n v="45.5"/>
    <n v="2.843"/>
    <n v="211.12479930000001"/>
    <n v="8.1630000000000003"/>
    <s v="No"/>
    <n v="339818.07860000001"/>
    <s v="Tuesday"/>
    <s v="October"/>
  </r>
  <r>
    <n v="2"/>
    <x v="41"/>
    <n v="1839128.83"/>
    <n v="1"/>
    <n v="79.09"/>
    <n v="2.5649999999999999"/>
    <n v="211.15321040000001"/>
    <n v="8.0990000000000002"/>
    <s v="Yes"/>
    <n v="262732.69"/>
    <s v="Saturday"/>
    <s v="October"/>
  </r>
  <r>
    <n v="2"/>
    <x v="42"/>
    <n v="1880902.62"/>
    <n v="0"/>
    <n v="82.59"/>
    <n v="2.6419999999999999"/>
    <n v="210.7657317"/>
    <n v="8.0990000000000002"/>
    <s v="No"/>
    <n v="268700.37430000002"/>
    <s v="Tuesday"/>
    <s v="September"/>
  </r>
  <r>
    <n v="2"/>
    <x v="43"/>
    <n v="1954689.21"/>
    <n v="0"/>
    <n v="65.41"/>
    <n v="2.77"/>
    <n v="210.28316530000001"/>
    <n v="8.1999999999999993"/>
    <s v="No"/>
    <n v="279241.31569999998"/>
    <s v="Saturday"/>
    <s v="September"/>
  </r>
  <r>
    <n v="2"/>
    <x v="44"/>
    <n v="1849921.44"/>
    <n v="0"/>
    <n v="63.19"/>
    <n v="2.633"/>
    <n v="211.4044906"/>
    <n v="8.1630000000000003"/>
    <s v="No"/>
    <n v="264274.4914"/>
    <s v="Tuesday"/>
    <s v="August"/>
  </r>
  <r>
    <n v="2"/>
    <x v="45"/>
    <n v="2042581.71"/>
    <n v="0"/>
    <n v="71.28"/>
    <n v="2.835"/>
    <n v="210.00110179999999"/>
    <n v="8.1999999999999993"/>
    <s v="No"/>
    <n v="291797.38709999999"/>
    <s v="Monday"/>
    <s v="July"/>
  </r>
  <r>
    <n v="2"/>
    <x v="46"/>
    <n v="1991909.98"/>
    <n v="0"/>
    <n v="89.53"/>
    <n v="2.6269999999999998"/>
    <n v="211.16080489999999"/>
    <n v="8.0990000000000002"/>
    <s v="No"/>
    <n v="284558.5686"/>
    <s v="Tuesday"/>
    <s v="June"/>
  </r>
  <r>
    <n v="2"/>
    <x v="47"/>
    <n v="1939061.41"/>
    <n v="0"/>
    <n v="57.85"/>
    <n v="2.6890000000000001"/>
    <n v="211.61350530000001"/>
    <n v="8.1630000000000003"/>
    <s v="No"/>
    <n v="277008.77289999998"/>
    <s v="Tuesday"/>
    <s v="May"/>
  </r>
  <r>
    <n v="2"/>
    <x v="48"/>
    <n v="1991013.13"/>
    <n v="0"/>
    <n v="47.17"/>
    <n v="2.625"/>
    <n v="211.00675419999999"/>
    <n v="8.3239999999999998"/>
    <s v="No"/>
    <n v="284430.44709999999"/>
    <s v="Monday"/>
    <s v="May"/>
  </r>
  <r>
    <n v="2"/>
    <x v="49"/>
    <n v="2136989.46"/>
    <n v="0"/>
    <n v="40.19"/>
    <n v="2.5720000000000001"/>
    <n v="210.7526053"/>
    <n v="8.3239999999999998"/>
    <s v="No"/>
    <n v="305284.20860000001"/>
    <s v="Sunday"/>
    <s v="May"/>
  </r>
  <r>
    <n v="2"/>
    <x v="50"/>
    <n v="2102539.9300000002"/>
    <n v="0"/>
    <n v="81.81"/>
    <n v="2.7050000000000001"/>
    <n v="210.83361600000001"/>
    <n v="8.1999999999999993"/>
    <s v="No"/>
    <n v="300362.84710000001"/>
    <s v="Tuesday"/>
    <s v="April"/>
  </r>
  <r>
    <n v="2"/>
    <x v="51"/>
    <n v="2015781.27"/>
    <n v="0"/>
    <n v="49.33"/>
    <n v="2.7080000000000002"/>
    <n v="211.26554300000001"/>
    <n v="8.1630000000000003"/>
    <s v="No"/>
    <n v="287968.75290000002"/>
    <s v="Friday"/>
    <s v="March"/>
  </r>
  <r>
    <n v="2"/>
    <x v="52"/>
    <n v="1904608.09"/>
    <n v="0"/>
    <n v="81.83"/>
    <n v="2.577"/>
    <n v="211.18869309999999"/>
    <n v="8.0990000000000002"/>
    <s v="No"/>
    <n v="272086.87"/>
    <s v="Tuesday"/>
    <s v="March"/>
  </r>
  <r>
    <n v="2"/>
    <x v="53"/>
    <n v="2003940.64"/>
    <n v="0"/>
    <n v="82.74"/>
    <n v="2.669"/>
    <n v="210.88037259999999"/>
    <n v="8.0990000000000002"/>
    <s v="No"/>
    <n v="286277.23430000001"/>
    <s v="Sunday"/>
    <s v="February"/>
  </r>
  <r>
    <n v="2"/>
    <x v="54"/>
    <n v="2066187.72"/>
    <n v="0"/>
    <n v="63.27"/>
    <n v="2.7189999999999999"/>
    <n v="210.4798874"/>
    <n v="8.1999999999999993"/>
    <s v="No"/>
    <n v="295169.67430000001"/>
    <s v="Thursday"/>
    <s v="February"/>
  </r>
  <r>
    <n v="2"/>
    <x v="55"/>
    <n v="1827440.43"/>
    <n v="0"/>
    <n v="69.239999999999995"/>
    <n v="2.6030000000000002"/>
    <n v="211.32987420000001"/>
    <n v="8.1630000000000003"/>
    <s v="No"/>
    <n v="261062.9186"/>
    <s v="Sunday"/>
    <s v="January"/>
  </r>
  <r>
    <n v="3"/>
    <x v="0"/>
    <n v="410804.39"/>
    <n v="0"/>
    <n v="70.31"/>
    <n v="3.601"/>
    <n v="226.9239785"/>
    <n v="6.0339999999999998"/>
    <s v="No"/>
    <n v="58686.341399999998"/>
    <s v="Monday"/>
    <s v="December"/>
  </r>
  <r>
    <n v="3"/>
    <x v="1"/>
    <n v="431985.36"/>
    <n v="0"/>
    <n v="75.19"/>
    <n v="3.6880000000000002"/>
    <n v="225.2351496"/>
    <n v="6.6639999999999997"/>
    <s v="No"/>
    <n v="61712.194300000003"/>
    <s v="Monday"/>
    <s v="November"/>
  </r>
  <r>
    <n v="3"/>
    <x v="2"/>
    <n v="391811.6"/>
    <n v="0"/>
    <n v="85.85"/>
    <n v="3.4940000000000002"/>
    <n v="225.47350850000001"/>
    <n v="6.3339999999999996"/>
    <s v="No"/>
    <n v="55973.085700000003"/>
    <s v="Monday"/>
    <s v="October"/>
  </r>
  <r>
    <n v="3"/>
    <x v="3"/>
    <n v="473292.47"/>
    <n v="1"/>
    <n v="51.65"/>
    <n v="3.4089999999999998"/>
    <n v="223.75364300000001"/>
    <n v="6.8330000000000002"/>
    <s v="Yes"/>
    <n v="67613.210000000006"/>
    <s v="Tuesday"/>
    <s v="October"/>
  </r>
  <r>
    <n v="3"/>
    <x v="4"/>
    <n v="445162.05"/>
    <n v="0"/>
    <n v="60.71"/>
    <n v="3.669"/>
    <n v="224.56202909999999"/>
    <n v="6.8330000000000002"/>
    <s v="No"/>
    <n v="63594.578600000001"/>
    <s v="Monday"/>
    <s v="September"/>
  </r>
  <r>
    <n v="3"/>
    <x v="5"/>
    <n v="446336.8"/>
    <n v="0"/>
    <n v="81.650000000000006"/>
    <n v="3.452"/>
    <n v="225.25214579999999"/>
    <n v="6.6639999999999997"/>
    <s v="No"/>
    <n v="63762.400000000001"/>
    <s v="Monday"/>
    <s v="August"/>
  </r>
  <r>
    <n v="3"/>
    <x v="6"/>
    <n v="408229.73"/>
    <n v="1"/>
    <n v="84.99"/>
    <n v="3.73"/>
    <n v="225.96602630000001"/>
    <n v="6.3339999999999996"/>
    <s v="Yes"/>
    <n v="58318.532899999998"/>
    <s v="Monday"/>
    <s v="July"/>
  </r>
  <r>
    <n v="3"/>
    <x v="7"/>
    <n v="411206.5"/>
    <n v="0"/>
    <n v="83.14"/>
    <n v="3.2269999999999999"/>
    <n v="225.39162540000001"/>
    <n v="6.3339999999999996"/>
    <s v="No"/>
    <n v="58743.7857"/>
    <s v="Thursday"/>
    <s v="June"/>
  </r>
  <r>
    <n v="3"/>
    <x v="57"/>
    <n v="503232.13"/>
    <n v="0"/>
    <n v="73.010000000000005"/>
    <n v="3.891"/>
    <n v="224.93934049999999"/>
    <n v="6.6639999999999997"/>
    <s v="No"/>
    <n v="71890.304300000003"/>
    <s v="Monday"/>
    <s v="June"/>
  </r>
  <r>
    <n v="3"/>
    <x v="8"/>
    <n v="398178.21"/>
    <n v="0"/>
    <n v="52.42"/>
    <n v="3.157"/>
    <n v="223.19230490000001"/>
    <n v="6.8330000000000002"/>
    <s v="No"/>
    <n v="56882.6014"/>
    <s v="Friday"/>
    <s v="June"/>
  </r>
  <r>
    <n v="3"/>
    <x v="9"/>
    <n v="443557.65"/>
    <n v="0"/>
    <n v="72.739999999999995"/>
    <n v="3.617"/>
    <n v="226.72103559999999"/>
    <n v="6.0339999999999998"/>
    <s v="No"/>
    <n v="63365.378599999996"/>
    <s v="Thursday"/>
    <s v="May"/>
  </r>
  <r>
    <n v="3"/>
    <x v="10"/>
    <n v="439913.57"/>
    <n v="0"/>
    <n v="79.510000000000005"/>
    <n v="3.7490000000000001"/>
    <n v="225.1797511"/>
    <n v="6.6639999999999997"/>
    <s v="No"/>
    <n v="62844.795700000002"/>
    <s v="Thursday"/>
    <s v="April"/>
  </r>
  <r>
    <n v="3"/>
    <x v="11"/>
    <n v="419990.29"/>
    <n v="0"/>
    <n v="86.55"/>
    <n v="3.4169999999999998"/>
    <n v="225.4636332"/>
    <n v="6.3339999999999996"/>
    <s v="No"/>
    <n v="59998.6129"/>
    <s v="Thursday"/>
    <s v="March"/>
  </r>
  <r>
    <n v="3"/>
    <x v="12"/>
    <n v="424960.66"/>
    <n v="0"/>
    <n v="59.33"/>
    <n v="3.36"/>
    <n v="223.65911370000001"/>
    <n v="6.8330000000000002"/>
    <s v="No"/>
    <n v="60708.665699999998"/>
    <s v="Friday"/>
    <s v="March"/>
  </r>
  <r>
    <n v="3"/>
    <x v="13"/>
    <n v="469752.56"/>
    <n v="0"/>
    <n v="61.65"/>
    <n v="3.63"/>
    <n v="224.3470245"/>
    <n v="6.8330000000000002"/>
    <s v="No"/>
    <n v="67107.508600000001"/>
    <s v="Friday"/>
    <s v="February"/>
  </r>
  <r>
    <n v="3"/>
    <x v="14"/>
    <n v="432268.53"/>
    <n v="0"/>
    <n v="81.55"/>
    <n v="3.5009999999999999"/>
    <n v="225.25183129999999"/>
    <n v="6.6639999999999997"/>
    <s v="No"/>
    <n v="61752.647100000002"/>
    <s v="Friday"/>
    <s v="January"/>
  </r>
  <r>
    <n v="3"/>
    <x v="15"/>
    <n v="380376.85"/>
    <n v="0"/>
    <n v="88.88"/>
    <n v="3.6379999999999999"/>
    <n v="218.96058729999999"/>
    <n v="7.5670000000000002"/>
    <s v="No"/>
    <n v="54339.55"/>
    <s v="Thursday"/>
    <s v="December"/>
  </r>
  <r>
    <n v="3"/>
    <x v="16"/>
    <n v="407764.25"/>
    <n v="0"/>
    <n v="61.7"/>
    <n v="3.2970000000000002"/>
    <n v="221.4117517"/>
    <n v="7.1970000000000001"/>
    <s v="No"/>
    <n v="58252.0357"/>
    <s v="Friday"/>
    <s v="November"/>
  </r>
  <r>
    <n v="3"/>
    <x v="17"/>
    <n v="404753.3"/>
    <n v="0"/>
    <n v="61.29"/>
    <n v="3.4590000000000001"/>
    <n v="217.46536829999999"/>
    <n v="7.5510000000000002"/>
    <s v="No"/>
    <n v="57821.9"/>
    <s v="Thursday"/>
    <s v="November"/>
  </r>
  <r>
    <n v="3"/>
    <x v="18"/>
    <n v="430526.21"/>
    <n v="1"/>
    <n v="43.57"/>
    <n v="3.0219999999999998"/>
    <n v="216.2660913"/>
    <n v="7.5510000000000002"/>
    <s v="Yes"/>
    <n v="61503.744299999998"/>
    <s v="Wednesday"/>
    <s v="November"/>
  </r>
  <r>
    <n v="3"/>
    <x v="19"/>
    <n v="391638.75"/>
    <n v="0"/>
    <n v="84.84"/>
    <n v="3.6480000000000001"/>
    <n v="218.4037974"/>
    <n v="7.5739999999999998"/>
    <s v="No"/>
    <n v="55948.392899999999"/>
    <s v="Thursday"/>
    <s v="October"/>
  </r>
  <r>
    <n v="3"/>
    <x v="20"/>
    <n v="468772.8"/>
    <n v="0"/>
    <n v="49.26"/>
    <n v="3.1579999999999999"/>
    <n v="222.41678519999999"/>
    <n v="7.1970000000000001"/>
    <s v="No"/>
    <n v="66967.5429"/>
    <s v="Monday"/>
    <s v="September"/>
  </r>
  <r>
    <n v="3"/>
    <x v="21"/>
    <n v="377347.49"/>
    <n v="1"/>
    <n v="81.72"/>
    <n v="3.5459999999999998"/>
    <n v="219.21353049999999"/>
    <n v="7.5670000000000002"/>
    <s v="Yes"/>
    <n v="53906.784299999999"/>
    <s v="Friday"/>
    <s v="September"/>
  </r>
  <r>
    <n v="3"/>
    <x v="22"/>
    <n v="395146.23999999999"/>
    <n v="0"/>
    <n v="85.38"/>
    <n v="3.48"/>
    <n v="218.64247040000001"/>
    <n v="7.5670000000000002"/>
    <s v="No"/>
    <n v="56449.462899999999"/>
    <s v="Sunday"/>
    <s v="August"/>
  </r>
  <r>
    <n v="3"/>
    <x v="23"/>
    <n v="384075.31"/>
    <n v="0"/>
    <n v="72.55"/>
    <n v="3.6219999999999999"/>
    <n v="218.45536630000001"/>
    <n v="7.5739999999999998"/>
    <s v="No"/>
    <n v="54867.901400000002"/>
    <s v="Thursday"/>
    <s v="August"/>
  </r>
  <r>
    <n v="3"/>
    <x v="24"/>
    <n v="403342.4"/>
    <n v="0"/>
    <n v="75.540000000000006"/>
    <n v="3.2850000000000001"/>
    <n v="220.42990069999999"/>
    <n v="7.1970000000000001"/>
    <s v="No"/>
    <n v="57620.342900000003"/>
    <s v="Sunday"/>
    <s v="July"/>
  </r>
  <r>
    <n v="3"/>
    <x v="25"/>
    <n v="378241.34"/>
    <n v="0"/>
    <n v="53.35"/>
    <n v="2.976"/>
    <n v="214.69551039999999"/>
    <n v="7.5510000000000002"/>
    <s v="No"/>
    <n v="54034.477099999996"/>
    <s v="Friday"/>
    <s v="July"/>
  </r>
  <r>
    <n v="3"/>
    <x v="26"/>
    <n v="413042.12"/>
    <n v="0"/>
    <n v="69.45"/>
    <n v="3.9060000000000001"/>
    <n v="219.1959827"/>
    <n v="7.5739999999999998"/>
    <s v="No"/>
    <n v="59006.017099999997"/>
    <s v="Sunday"/>
    <s v="June"/>
  </r>
  <r>
    <n v="3"/>
    <x v="27"/>
    <n v="409981.25"/>
    <n v="0"/>
    <n v="88.45"/>
    <n v="3.6840000000000002"/>
    <n v="218.90232090000001"/>
    <n v="7.5670000000000002"/>
    <s v="No"/>
    <n v="58568.75"/>
    <s v="Sunday"/>
    <s v="May"/>
  </r>
  <r>
    <n v="3"/>
    <x v="28"/>
    <n v="459443.22"/>
    <n v="0"/>
    <n v="59.31"/>
    <n v="3.3319999999999999"/>
    <n v="221.245968"/>
    <n v="7.1970000000000001"/>
    <s v="No"/>
    <n v="65634.745699999999"/>
    <s v="Monday"/>
    <s v="April"/>
  </r>
  <r>
    <n v="3"/>
    <x v="29"/>
    <n v="437084.51"/>
    <n v="0"/>
    <n v="65.11"/>
    <n v="3.2879999999999998"/>
    <n v="217.1716979"/>
    <n v="7.5510000000000002"/>
    <s v="No"/>
    <n v="62440.6443"/>
    <s v="Sunday"/>
    <s v="April"/>
  </r>
  <r>
    <n v="3"/>
    <x v="30"/>
    <n v="438516.53"/>
    <n v="0"/>
    <n v="45.95"/>
    <n v="2.9889999999999999"/>
    <n v="215.88633669999999"/>
    <n v="7.5510000000000002"/>
    <s v="No"/>
    <n v="62645.2186"/>
    <s v="Saturday"/>
    <s v="April"/>
  </r>
  <r>
    <n v="3"/>
    <x v="31"/>
    <n v="394507.84"/>
    <n v="0"/>
    <n v="84.29"/>
    <n v="3.6989999999999998"/>
    <n v="218.6449369"/>
    <n v="7.5739999999999998"/>
    <s v="No"/>
    <n v="56358.262900000002"/>
    <s v="Sunday"/>
    <s v="March"/>
  </r>
  <r>
    <n v="3"/>
    <x v="32"/>
    <n v="472511.32"/>
    <n v="0"/>
    <n v="54.97"/>
    <n v="3.1720000000000002"/>
    <n v="222.15895190000001"/>
    <n v="7.1970000000000001"/>
    <s v="No"/>
    <n v="67501.617100000003"/>
    <s v="Saturday"/>
    <s v="February"/>
  </r>
  <r>
    <n v="3"/>
    <x v="33"/>
    <n v="375988.69"/>
    <n v="0"/>
    <n v="89.12"/>
    <n v="3.5329999999999999"/>
    <n v="219.1501106"/>
    <n v="7.5670000000000002"/>
    <s v="No"/>
    <n v="53712.67"/>
    <s v="Wednesday"/>
    <s v="February"/>
  </r>
  <r>
    <n v="3"/>
    <x v="34"/>
    <n v="368962.72"/>
    <n v="0"/>
    <n v="85.1"/>
    <n v="3.524"/>
    <n v="218.54670519999999"/>
    <n v="7.5670000000000002"/>
    <s v="No"/>
    <n v="52708.959999999999"/>
    <s v="Friday"/>
    <s v="January"/>
  </r>
  <r>
    <n v="3"/>
    <x v="35"/>
    <n v="374556.08"/>
    <n v="0"/>
    <n v="68.760000000000005"/>
    <n v="3.524"/>
    <n v="218.21141840000001"/>
    <n v="7.5739999999999998"/>
    <s v="No"/>
    <n v="53508.011400000003"/>
    <s v="Tuesday"/>
    <s v="January"/>
  </r>
  <r>
    <n v="3"/>
    <x v="36"/>
    <n v="386635.03"/>
    <n v="0"/>
    <n v="62.79"/>
    <n v="2.7280000000000002"/>
    <n v="215.32562580000001"/>
    <n v="7.5640000000000001"/>
    <s v="No"/>
    <n v="55233.575700000001"/>
    <s v="Saturday"/>
    <s v="December"/>
  </r>
  <r>
    <n v="3"/>
    <x v="37"/>
    <n v="384200.69"/>
    <n v="0"/>
    <n v="63.08"/>
    <n v="2.6669999999999998"/>
    <n v="214.70276459999999"/>
    <n v="7.3680000000000003"/>
    <s v="No"/>
    <n v="54885.812899999997"/>
    <s v="Friday"/>
    <s v="December"/>
  </r>
  <r>
    <n v="3"/>
    <x v="38"/>
    <n v="420728.96"/>
    <n v="1"/>
    <n v="47.93"/>
    <n v="2.548"/>
    <n v="214.5747916"/>
    <n v="7.3680000000000003"/>
    <s v="Yes"/>
    <n v="60104.1371"/>
    <s v="Thursday"/>
    <s v="December"/>
  </r>
  <r>
    <n v="3"/>
    <x v="39"/>
    <n v="355017.09"/>
    <n v="0"/>
    <n v="82.1"/>
    <n v="2.6680000000000001"/>
    <n v="214.787913"/>
    <n v="7.343"/>
    <s v="No"/>
    <n v="50716.727099999996"/>
    <s v="Saturday"/>
    <s v="November"/>
  </r>
  <r>
    <n v="3"/>
    <x v="40"/>
    <n v="467642.03"/>
    <n v="0"/>
    <n v="51.13"/>
    <n v="2.843"/>
    <n v="214.76930369999999"/>
    <n v="7.5640000000000001"/>
    <s v="No"/>
    <n v="66806.004300000001"/>
    <s v="Tuesday"/>
    <s v="October"/>
  </r>
  <r>
    <n v="3"/>
    <x v="41"/>
    <n v="352260.97"/>
    <n v="1"/>
    <n v="80.84"/>
    <n v="2.5649999999999999"/>
    <n v="214.8065431"/>
    <n v="7.3460000000000001"/>
    <s v="Yes"/>
    <n v="50322.995699999999"/>
    <s v="Saturday"/>
    <s v="October"/>
  </r>
  <r>
    <n v="3"/>
    <x v="42"/>
    <n v="349214.18"/>
    <n v="0"/>
    <n v="81.75"/>
    <n v="2.6419999999999999"/>
    <n v="214.4265704"/>
    <n v="7.3460000000000001"/>
    <s v="No"/>
    <n v="49887.74"/>
    <s v="Tuesday"/>
    <s v="September"/>
  </r>
  <r>
    <n v="3"/>
    <x v="43"/>
    <n v="415870.28"/>
    <n v="0"/>
    <n v="68"/>
    <n v="2.77"/>
    <n v="213.9120595"/>
    <n v="7.343"/>
    <s v="No"/>
    <n v="59410.04"/>
    <s v="Saturday"/>
    <s v="September"/>
  </r>
  <r>
    <n v="3"/>
    <x v="44"/>
    <n v="395107.35"/>
    <n v="0"/>
    <n v="66.989999999999995"/>
    <n v="2.633"/>
    <n v="215.060858"/>
    <n v="7.5640000000000001"/>
    <s v="No"/>
    <n v="56443.907099999997"/>
    <s v="Tuesday"/>
    <s v="August"/>
  </r>
  <r>
    <n v="3"/>
    <x v="45"/>
    <n v="399323.86"/>
    <n v="0"/>
    <n v="73.47"/>
    <n v="2.835"/>
    <n v="213.6211778"/>
    <n v="7.343"/>
    <s v="No"/>
    <n v="57046.265700000004"/>
    <s v="Monday"/>
    <s v="July"/>
  </r>
  <r>
    <n v="3"/>
    <x v="46"/>
    <n v="402635.76"/>
    <n v="0"/>
    <n v="85.13"/>
    <n v="2.6269999999999998"/>
    <n v="214.83419520000001"/>
    <n v="7.3460000000000001"/>
    <s v="No"/>
    <n v="57519.3943"/>
    <s v="Tuesday"/>
    <s v="June"/>
  </r>
  <r>
    <n v="3"/>
    <x v="47"/>
    <n v="423175.56"/>
    <n v="0"/>
    <n v="62.94"/>
    <n v="2.6890000000000001"/>
    <n v="215.27654720000001"/>
    <n v="7.5640000000000001"/>
    <s v="No"/>
    <n v="60453.651400000002"/>
    <s v="Tuesday"/>
    <s v="May"/>
  </r>
  <r>
    <n v="3"/>
    <x v="48"/>
    <n v="415202.04"/>
    <n v="0"/>
    <n v="53.04"/>
    <n v="2.625"/>
    <n v="214.6751386"/>
    <n v="7.3680000000000003"/>
    <s v="No"/>
    <n v="59314.577100000002"/>
    <s v="Monday"/>
    <s v="May"/>
  </r>
  <r>
    <n v="3"/>
    <x v="49"/>
    <n v="461622.22"/>
    <n v="0"/>
    <n v="45.71"/>
    <n v="2.5720000000000001"/>
    <n v="214.42488119999999"/>
    <n v="7.3680000000000003"/>
    <s v="No"/>
    <n v="65946.031400000007"/>
    <s v="Sunday"/>
    <s v="May"/>
  </r>
  <r>
    <n v="3"/>
    <x v="50"/>
    <n v="396968.8"/>
    <n v="0"/>
    <n v="78.53"/>
    <n v="2.7050000000000001"/>
    <n v="214.49583820000001"/>
    <n v="7.343"/>
    <s v="No"/>
    <n v="56709.828600000001"/>
    <s v="Tuesday"/>
    <s v="April"/>
  </r>
  <r>
    <n v="3"/>
    <x v="51"/>
    <n v="476420.77"/>
    <n v="0"/>
    <n v="53.76"/>
    <n v="2.7080000000000002"/>
    <n v="214.9153531"/>
    <n v="7.5640000000000001"/>
    <s v="No"/>
    <n v="68060.11"/>
    <s v="Friday"/>
    <s v="March"/>
  </r>
  <r>
    <n v="3"/>
    <x v="52"/>
    <n v="366473.97"/>
    <n v="0"/>
    <n v="84.16"/>
    <n v="2.577"/>
    <n v="214.84816850000001"/>
    <n v="7.3460000000000001"/>
    <s v="No"/>
    <n v="52353.424299999999"/>
    <s v="Tuesday"/>
    <s v="March"/>
  </r>
  <r>
    <n v="3"/>
    <x v="53"/>
    <n v="381151.72"/>
    <n v="0"/>
    <n v="82.2"/>
    <n v="2.669"/>
    <n v="214.54632219999999"/>
    <n v="7.3460000000000001"/>
    <s v="No"/>
    <n v="54450.245699999999"/>
    <s v="Sunday"/>
    <s v="February"/>
  </r>
  <r>
    <n v="3"/>
    <x v="54"/>
    <n v="423294.4"/>
    <n v="0"/>
    <n v="65.56"/>
    <n v="2.7189999999999999"/>
    <n v="214.1180803"/>
    <n v="7.343"/>
    <s v="No"/>
    <n v="60470.628599999996"/>
    <s v="Thursday"/>
    <s v="February"/>
  </r>
  <r>
    <n v="3"/>
    <x v="55"/>
    <n v="358784.1"/>
    <n v="0"/>
    <n v="73.599999999999994"/>
    <n v="2.6030000000000002"/>
    <n v="214.98465479999999"/>
    <n v="7.5640000000000001"/>
    <s v="No"/>
    <n v="51254.871400000004"/>
    <s v="Sunday"/>
    <s v="January"/>
  </r>
  <r>
    <n v="4"/>
    <x v="0"/>
    <n v="2133026.0699999998"/>
    <n v="0"/>
    <n v="57.11"/>
    <n v="3.6030000000000002"/>
    <n v="131.1083333"/>
    <n v="3.879"/>
    <s v="No"/>
    <n v="304718.01"/>
    <s v="Monday"/>
    <s v="December"/>
  </r>
  <r>
    <n v="4"/>
    <x v="1"/>
    <n v="2127661.17"/>
    <n v="0"/>
    <n v="67.64"/>
    <n v="3.6850000000000001"/>
    <n v="131.1453333"/>
    <n v="4.3079999999999998"/>
    <s v="No"/>
    <n v="303951.59570000001"/>
    <s v="Monday"/>
    <s v="November"/>
  </r>
  <r>
    <n v="4"/>
    <x v="2"/>
    <n v="2193367.69"/>
    <n v="0"/>
    <n v="83.21"/>
    <n v="3.476"/>
    <n v="130.7561613"/>
    <n v="4.077"/>
    <s v="No"/>
    <n v="313338.2414"/>
    <s v="Monday"/>
    <s v="October"/>
  </r>
  <r>
    <n v="4"/>
    <x v="3"/>
    <n v="2374660.64"/>
    <n v="1"/>
    <n v="33"/>
    <n v="3.411"/>
    <n v="130.3849032"/>
    <n v="4.6070000000000002"/>
    <s v="Yes"/>
    <n v="339237.23430000001"/>
    <s v="Tuesday"/>
    <s v="October"/>
  </r>
  <r>
    <n v="4"/>
    <x v="4"/>
    <n v="2202450.81"/>
    <n v="0"/>
    <n v="53.63"/>
    <n v="3.6669999999999998"/>
    <n v="130.74137930000001"/>
    <n v="4.6070000000000002"/>
    <s v="No"/>
    <n v="314635.83"/>
    <s v="Monday"/>
    <s v="September"/>
  </r>
  <r>
    <n v="4"/>
    <x v="5"/>
    <n v="2245257.1800000002"/>
    <n v="0"/>
    <n v="78.11"/>
    <n v="3.4329999999999998"/>
    <n v="130.88967740000001"/>
    <n v="4.3079999999999998"/>
    <s v="No"/>
    <n v="320751.0257"/>
    <s v="Monday"/>
    <s v="August"/>
  </r>
  <r>
    <n v="4"/>
    <x v="6"/>
    <n v="2125104.7200000002"/>
    <n v="1"/>
    <n v="82.09"/>
    <n v="3.7090000000000001"/>
    <n v="130.9325484"/>
    <n v="4.077"/>
    <s v="Yes"/>
    <n v="303586.38860000001"/>
    <s v="Monday"/>
    <s v="July"/>
  </r>
  <r>
    <n v="4"/>
    <x v="7"/>
    <n v="2224499.2799999998"/>
    <n v="0"/>
    <n v="80.37"/>
    <n v="3.1869999999999998"/>
    <n v="130.7196333"/>
    <n v="4.077"/>
    <s v="No"/>
    <n v="317785.61139999999"/>
    <s v="Thursday"/>
    <s v="June"/>
  </r>
  <r>
    <n v="4"/>
    <x v="57"/>
    <n v="2470206.13"/>
    <n v="0"/>
    <n v="67.69"/>
    <n v="3.8639999999999999"/>
    <n v="131.03754839999999"/>
    <n v="4.3079999999999998"/>
    <s v="No"/>
    <n v="352886.59"/>
    <s v="Monday"/>
    <s v="June"/>
  </r>
  <r>
    <n v="4"/>
    <x v="8"/>
    <n v="2047766.07"/>
    <n v="0"/>
    <n v="38.64"/>
    <n v="3.1579999999999999"/>
    <n v="130.15751610000001"/>
    <n v="4.6070000000000002"/>
    <s v="No"/>
    <n v="292538.01"/>
    <s v="Friday"/>
    <s v="June"/>
  </r>
  <r>
    <n v="4"/>
    <x v="9"/>
    <n v="2209835.4300000002"/>
    <n v="0"/>
    <n v="63.07"/>
    <n v="3.62"/>
    <n v="131.0756667"/>
    <n v="3.879"/>
    <s v="No"/>
    <n v="315690.7757"/>
    <s v="Thursday"/>
    <s v="May"/>
  </r>
  <r>
    <n v="4"/>
    <x v="10"/>
    <n v="2196968.33"/>
    <n v="0"/>
    <n v="80.14"/>
    <n v="3.7469999999999999"/>
    <n v="131.136"/>
    <n v="4.3079999999999998"/>
    <s v="No"/>
    <n v="313852.61859999999"/>
    <s v="Thursday"/>
    <s v="April"/>
  </r>
  <r>
    <n v="4"/>
    <x v="11"/>
    <n v="2174514.13"/>
    <n v="0"/>
    <n v="83.86"/>
    <n v="3.3740000000000001"/>
    <n v="130.73787100000001"/>
    <n v="4.077"/>
    <s v="No"/>
    <n v="310644.87569999998"/>
    <s v="Thursday"/>
    <s v="March"/>
  </r>
  <r>
    <n v="4"/>
    <x v="12"/>
    <n v="2173373.91"/>
    <n v="0"/>
    <n v="41.81"/>
    <n v="3.3540000000000001"/>
    <n v="130.34967739999999"/>
    <n v="4.6070000000000002"/>
    <s v="No"/>
    <n v="310481.98710000003"/>
    <s v="Friday"/>
    <s v="March"/>
  </r>
  <r>
    <n v="4"/>
    <x v="13"/>
    <n v="2206319.9"/>
    <n v="0"/>
    <n v="50.38"/>
    <n v="3.6190000000000002"/>
    <n v="130.64579309999999"/>
    <n v="4.6070000000000002"/>
    <s v="No"/>
    <n v="315188.55709999998"/>
    <s v="Friday"/>
    <s v="February"/>
  </r>
  <r>
    <n v="4"/>
    <x v="14"/>
    <n v="2179360.94"/>
    <n v="0"/>
    <n v="77.41"/>
    <n v="3.4830000000000001"/>
    <n v="130.95922580000001"/>
    <n v="4.3079999999999998"/>
    <s v="No"/>
    <n v="311337.27710000001"/>
    <s v="Friday"/>
    <s v="January"/>
  </r>
  <r>
    <n v="4"/>
    <x v="15"/>
    <n v="2105668.7400000002"/>
    <n v="0"/>
    <n v="82.98"/>
    <n v="3.617"/>
    <n v="129.2015806"/>
    <n v="5.6440000000000001"/>
    <s v="No"/>
    <n v="300809.82"/>
    <s v="Thursday"/>
    <s v="December"/>
  </r>
  <r>
    <n v="4"/>
    <x v="16"/>
    <n v="2203028.96"/>
    <n v="0"/>
    <n v="47.12"/>
    <n v="3.286"/>
    <n v="129.81670969999999"/>
    <n v="5.1429999999999998"/>
    <s v="No"/>
    <n v="314718.42290000001"/>
    <s v="Friday"/>
    <s v="November"/>
  </r>
  <r>
    <n v="4"/>
    <x v="17"/>
    <n v="2039818.41"/>
    <n v="0"/>
    <n v="50.93"/>
    <n v="3.4609999999999999"/>
    <n v="128.39949999999999"/>
    <n v="6.51"/>
    <s v="No"/>
    <n v="291402.63"/>
    <s v="Thursday"/>
    <s v="November"/>
  </r>
  <r>
    <n v="4"/>
    <x v="18"/>
    <n v="2187847.29"/>
    <n v="1"/>
    <n v="33.29"/>
    <n v="3.0329999999999999"/>
    <n v="127.859129"/>
    <n v="6.51"/>
    <s v="Yes"/>
    <n v="312549.61290000001"/>
    <s v="Wednesday"/>
    <s v="November"/>
  </r>
  <r>
    <n v="4"/>
    <x v="19"/>
    <n v="2073951.38"/>
    <n v="0"/>
    <n v="80.05"/>
    <n v="3.64"/>
    <n v="129.03570970000001"/>
    <n v="5.9459999999999997"/>
    <s v="No"/>
    <n v="296278.76860000001"/>
    <s v="Thursday"/>
    <s v="October"/>
  </r>
  <r>
    <n v="4"/>
    <x v="20"/>
    <n v="2508955.2400000002"/>
    <n v="0"/>
    <n v="31.64"/>
    <n v="3.153"/>
    <n v="129.85553329999999"/>
    <n v="5.1429999999999998"/>
    <s v="No"/>
    <n v="358422.17709999997"/>
    <s v="Monday"/>
    <s v="September"/>
  </r>
  <r>
    <n v="4"/>
    <x v="21"/>
    <n v="2093139.01"/>
    <n v="1"/>
    <n v="73.34"/>
    <n v="3.5539999999999998"/>
    <n v="129.36861289999999"/>
    <n v="5.6440000000000001"/>
    <s v="Yes"/>
    <n v="299019.85859999998"/>
    <s v="Friday"/>
    <s v="September"/>
  </r>
  <r>
    <n v="4"/>
    <x v="22"/>
    <n v="2066541.86"/>
    <n v="0"/>
    <n v="84.59"/>
    <n v="3.4689999999999999"/>
    <n v="129.11250000000001"/>
    <n v="5.6440000000000001"/>
    <s v="No"/>
    <n v="295220.26569999999"/>
    <s v="Sunday"/>
    <s v="August"/>
  </r>
  <r>
    <n v="4"/>
    <x v="23"/>
    <n v="2074953.46"/>
    <n v="0"/>
    <n v="62.61"/>
    <n v="3.605"/>
    <n v="128.82380649999999"/>
    <n v="5.9459999999999997"/>
    <s v="No"/>
    <n v="296421.92290000001"/>
    <s v="Thursday"/>
    <s v="August"/>
  </r>
  <r>
    <n v="4"/>
    <x v="24"/>
    <n v="2166737.65"/>
    <n v="0"/>
    <n v="65.790000000000006"/>
    <n v="3.2989999999999999"/>
    <n v="129.69380000000001"/>
    <n v="5.1429999999999998"/>
    <s v="No"/>
    <n v="309533.95"/>
    <s v="Sunday"/>
    <s v="July"/>
  </r>
  <r>
    <n v="4"/>
    <x v="25"/>
    <n v="1862476.27"/>
    <n v="0"/>
    <n v="39.340000000000003"/>
    <n v="2.98"/>
    <n v="127.1917742"/>
    <n v="6.51"/>
    <s v="No"/>
    <n v="266068.03860000003"/>
    <s v="Friday"/>
    <s v="July"/>
  </r>
  <r>
    <n v="4"/>
    <x v="26"/>
    <n v="2063682.76"/>
    <n v="0"/>
    <n v="63.41"/>
    <n v="3.8660000000000001"/>
    <n v="129.04443330000001"/>
    <n v="5.9459999999999997"/>
    <s v="No"/>
    <n v="294811.82290000003"/>
    <s v="Sunday"/>
    <s v="June"/>
  </r>
  <r>
    <n v="4"/>
    <x v="27"/>
    <n v="2160057.39"/>
    <n v="0"/>
    <n v="86.09"/>
    <n v="3.6619999999999999"/>
    <n v="129.18464520000001"/>
    <n v="5.6440000000000001"/>
    <s v="No"/>
    <n v="308579.62709999998"/>
    <s v="Sunday"/>
    <s v="May"/>
  </r>
  <r>
    <n v="4"/>
    <x v="28"/>
    <n v="2281217.31"/>
    <n v="0"/>
    <n v="49.86"/>
    <n v="3.3220000000000001"/>
    <n v="129.8051935"/>
    <n v="5.1429999999999998"/>
    <s v="No"/>
    <n v="325888.18709999998"/>
    <s v="Monday"/>
    <s v="April"/>
  </r>
  <r>
    <n v="4"/>
    <x v="29"/>
    <n v="2103455.75"/>
    <n v="0"/>
    <n v="46.56"/>
    <n v="3.3050000000000002"/>
    <n v="128.26474999999999"/>
    <n v="6.51"/>
    <s v="No"/>
    <n v="300493.67859999998"/>
    <s v="Sunday"/>
    <s v="April"/>
  </r>
  <r>
    <n v="4"/>
    <x v="30"/>
    <n v="2119086.04"/>
    <n v="0"/>
    <n v="34.61"/>
    <n v="2.996"/>
    <n v="127.7195806"/>
    <n v="6.51"/>
    <s v="No"/>
    <n v="302726.57709999999"/>
    <s v="Saturday"/>
    <s v="April"/>
  </r>
  <r>
    <n v="4"/>
    <x v="31"/>
    <n v="2065377.15"/>
    <n v="0"/>
    <n v="78.260000000000005"/>
    <n v="3.6829999999999998"/>
    <n v="129.04903229999999"/>
    <n v="5.9459999999999997"/>
    <s v="No"/>
    <n v="295053.8786"/>
    <s v="Sunday"/>
    <s v="March"/>
  </r>
  <r>
    <n v="4"/>
    <x v="32"/>
    <n v="2180999.2599999998"/>
    <n v="0"/>
    <n v="38.71"/>
    <n v="3.1760000000000002"/>
    <n v="129.84596669999999"/>
    <n v="5.1429999999999998"/>
    <s v="No"/>
    <n v="311571.32290000003"/>
    <s v="Saturday"/>
    <s v="February"/>
  </r>
  <r>
    <n v="4"/>
    <x v="33"/>
    <n v="2078420.31"/>
    <n v="0"/>
    <n v="77.989999999999995"/>
    <n v="3.5329999999999999"/>
    <n v="129.32593550000001"/>
    <n v="5.6440000000000001"/>
    <s v="No"/>
    <n v="296917.18709999998"/>
    <s v="Wednesday"/>
    <s v="February"/>
  </r>
  <r>
    <n v="4"/>
    <x v="34"/>
    <n v="2051533.53"/>
    <n v="0"/>
    <n v="84.54"/>
    <n v="3.504"/>
    <n v="129.08940000000001"/>
    <n v="5.6440000000000001"/>
    <s v="No"/>
    <n v="293076.21860000002"/>
    <s v="Friday"/>
    <s v="January"/>
  </r>
  <r>
    <n v="4"/>
    <x v="35"/>
    <n v="1900246.47"/>
    <n v="0"/>
    <n v="56.99"/>
    <n v="3.5209999999999999"/>
    <n v="128.71993549999999"/>
    <n v="5.9459999999999997"/>
    <s v="No"/>
    <n v="271463.78139999998"/>
    <s v="Tuesday"/>
    <s v="January"/>
  </r>
  <r>
    <n v="4"/>
    <x v="36"/>
    <n v="1999794.26"/>
    <n v="0"/>
    <n v="52.65"/>
    <n v="2.7410000000000001"/>
    <n v="126.54616129999999"/>
    <n v="7.1269999999999998"/>
    <s v="No"/>
    <n v="285684.89429999999"/>
    <s v="Saturday"/>
    <s v="December"/>
  </r>
  <r>
    <n v="4"/>
    <x v="37"/>
    <n v="1894324.09"/>
    <n v="0"/>
    <n v="49.63"/>
    <n v="2.7040000000000002"/>
    <n v="126.60428570000001"/>
    <n v="8.6229999999999993"/>
    <s v="No"/>
    <n v="270617.72710000002"/>
    <s v="Friday"/>
    <s v="December"/>
  </r>
  <r>
    <n v="4"/>
    <x v="38"/>
    <n v="2188307.39"/>
    <n v="1"/>
    <n v="28.84"/>
    <n v="2.573"/>
    <n v="126.49625810000001"/>
    <n v="8.6229999999999993"/>
    <s v="Yes"/>
    <n v="312615.34139999998"/>
    <s v="Thursday"/>
    <s v="December"/>
  </r>
  <r>
    <n v="4"/>
    <x v="39"/>
    <n v="1870619.23"/>
    <n v="0"/>
    <n v="78.45"/>
    <n v="2.6680000000000001"/>
    <n v="126.1119032"/>
    <n v="7.8959999999999999"/>
    <s v="No"/>
    <n v="267231.3186"/>
    <s v="Saturday"/>
    <s v="November"/>
  </r>
  <r>
    <n v="4"/>
    <x v="40"/>
    <n v="2302504.86"/>
    <n v="0"/>
    <n v="42.4"/>
    <n v="2.86"/>
    <n v="126.79340000000001"/>
    <n v="7.1269999999999998"/>
    <s v="No"/>
    <n v="328929.26569999999"/>
    <s v="Tuesday"/>
    <s v="October"/>
  </r>
  <r>
    <n v="4"/>
    <x v="41"/>
    <n v="1865820.81"/>
    <n v="1"/>
    <n v="73.540000000000006"/>
    <n v="2.5739999999999998"/>
    <n v="126.1145806"/>
    <n v="7.3719999999999999"/>
    <s v="Yes"/>
    <n v="266545.83"/>
    <s v="Saturday"/>
    <s v="October"/>
  </r>
  <r>
    <n v="4"/>
    <x v="42"/>
    <n v="1812208.22"/>
    <n v="0"/>
    <n v="80.349999999999994"/>
    <n v="2.637"/>
    <n v="126.15179999999999"/>
    <n v="7.3719999999999999"/>
    <s v="No"/>
    <n v="258886.88860000001"/>
    <s v="Tuesday"/>
    <s v="September"/>
  </r>
  <r>
    <n v="4"/>
    <x v="43"/>
    <n v="1818452.72"/>
    <n v="0"/>
    <n v="54.16"/>
    <n v="2.7730000000000001"/>
    <n v="126.6019032"/>
    <n v="7.8959999999999999"/>
    <s v="No"/>
    <n v="259778.96"/>
    <s v="Saturday"/>
    <s v="September"/>
  </r>
  <r>
    <n v="4"/>
    <x v="44"/>
    <n v="1951494.85"/>
    <n v="0"/>
    <n v="67.73"/>
    <n v="2.645"/>
    <n v="126.2791667"/>
    <n v="7.1269999999999998"/>
    <s v="No"/>
    <n v="278784.97859999997"/>
    <s v="Tuesday"/>
    <s v="August"/>
  </r>
  <r>
    <n v="4"/>
    <x v="45"/>
    <n v="2000626.14"/>
    <n v="0"/>
    <n v="56.77"/>
    <n v="2.8359999999999999"/>
    <n v="126.2898"/>
    <n v="7.8959999999999999"/>
    <s v="No"/>
    <n v="285803.73430000001"/>
    <s v="Monday"/>
    <s v="July"/>
  </r>
  <r>
    <n v="4"/>
    <x v="46"/>
    <n v="1907638.58"/>
    <n v="0"/>
    <n v="76.53"/>
    <n v="2.64"/>
    <n v="126.0854516"/>
    <n v="7.3719999999999999"/>
    <s v="No"/>
    <n v="272519.79710000003"/>
    <s v="Tuesday"/>
    <s v="June"/>
  </r>
  <r>
    <n v="4"/>
    <x v="47"/>
    <n v="2013115.79"/>
    <n v="0"/>
    <n v="51.6"/>
    <n v="2.6989999999999998"/>
    <n v="126.4912903"/>
    <n v="7.1269999999999998"/>
    <s v="No"/>
    <n v="287587.96999999997"/>
    <s v="Tuesday"/>
    <s v="May"/>
  </r>
  <r>
    <n v="4"/>
    <x v="48"/>
    <n v="1971057.44"/>
    <n v="0"/>
    <n v="43.49"/>
    <n v="2.6539999999999999"/>
    <n v="126.5782857"/>
    <n v="8.6229999999999993"/>
    <s v="No"/>
    <n v="281579.63429999998"/>
    <s v="Monday"/>
    <s v="May"/>
  </r>
  <r>
    <n v="4"/>
    <x v="49"/>
    <n v="2135143.87"/>
    <n v="0"/>
    <n v="43.76"/>
    <n v="2.5979999999999999"/>
    <n v="126.4420645"/>
    <n v="8.6229999999999993"/>
    <s v="No"/>
    <n v="305020.55290000001"/>
    <s v="Sunday"/>
    <s v="May"/>
  </r>
  <r>
    <n v="4"/>
    <x v="50"/>
    <n v="1903290.58"/>
    <n v="0"/>
    <n v="70.83"/>
    <n v="2.7010000000000001"/>
    <n v="126.1360645"/>
    <n v="7.8959999999999999"/>
    <s v="No"/>
    <n v="271898.65429999999"/>
    <s v="Tuesday"/>
    <s v="April"/>
  </r>
  <r>
    <n v="4"/>
    <x v="51"/>
    <n v="2102530.17"/>
    <n v="0"/>
    <n v="46.4"/>
    <n v="2.7269999999999999"/>
    <n v="126.7313333"/>
    <n v="7.1269999999999998"/>
    <s v="No"/>
    <n v="300361.45289999997"/>
    <s v="Friday"/>
    <s v="March"/>
  </r>
  <r>
    <n v="4"/>
    <x v="52"/>
    <n v="1935857.58"/>
    <n v="0"/>
    <n v="76.8"/>
    <n v="2.5840000000000001"/>
    <n v="126.1019355"/>
    <n v="7.3719999999999999"/>
    <s v="No"/>
    <n v="276551.08289999998"/>
    <s v="Tuesday"/>
    <s v="March"/>
  </r>
  <r>
    <n v="4"/>
    <x v="53"/>
    <n v="1881337.21"/>
    <n v="0"/>
    <n v="73.66"/>
    <n v="2.6680000000000001"/>
    <n v="126.1392"/>
    <n v="7.3719999999999999"/>
    <s v="No"/>
    <n v="268762.45860000001"/>
    <s v="Sunday"/>
    <s v="February"/>
  </r>
  <r>
    <n v="4"/>
    <x v="54"/>
    <n v="1979247.12"/>
    <n v="0"/>
    <n v="48.77"/>
    <n v="2.74"/>
    <n v="126.6034839"/>
    <n v="7.8959999999999999"/>
    <s v="No"/>
    <n v="282749.58860000002"/>
    <s v="Thursday"/>
    <s v="February"/>
  </r>
  <r>
    <n v="4"/>
    <x v="55"/>
    <n v="1842821.02"/>
    <n v="0"/>
    <n v="63.96"/>
    <n v="2.6190000000000002"/>
    <n v="126.2346"/>
    <n v="7.1269999999999998"/>
    <s v="No"/>
    <n v="263260.14569999999"/>
    <s v="Sunday"/>
    <s v="January"/>
  </r>
  <r>
    <n v="5"/>
    <x v="0"/>
    <n v="325345.40999999997"/>
    <n v="0"/>
    <n v="66.239999999999995"/>
    <n v="3.601"/>
    <n v="223.97478699999999"/>
    <n v="5.4219999999999997"/>
    <s v="No"/>
    <n v="46477.915699999998"/>
    <s v="Monday"/>
    <s v="December"/>
  </r>
  <r>
    <n v="5"/>
    <x v="1"/>
    <n v="333870.52"/>
    <n v="0"/>
    <n v="73.45"/>
    <n v="3.6880000000000002"/>
    <n v="222.31359259999999"/>
    <n v="5.8010000000000002"/>
    <s v="No"/>
    <n v="47695.7886"/>
    <s v="Monday"/>
    <s v="November"/>
  </r>
  <r>
    <n v="5"/>
    <x v="2"/>
    <n v="306759.7"/>
    <n v="0"/>
    <n v="86.96"/>
    <n v="3.4940000000000002"/>
    <n v="222.5472987"/>
    <n v="5.6029999999999998"/>
    <s v="No"/>
    <n v="43822.814299999998"/>
    <s v="Monday"/>
    <s v="October"/>
  </r>
  <r>
    <n v="5"/>
    <x v="3"/>
    <n v="349239.88"/>
    <n v="1"/>
    <n v="48.57"/>
    <n v="3.4089999999999998"/>
    <n v="220.84958599999999"/>
    <n v="5.9429999999999996"/>
    <s v="Yes"/>
    <n v="49891.411399999997"/>
    <s v="Tuesday"/>
    <s v="October"/>
  </r>
  <r>
    <n v="5"/>
    <x v="4"/>
    <n v="347295.6"/>
    <n v="0"/>
    <n v="57.69"/>
    <n v="3.669"/>
    <n v="221.64600479999999"/>
    <n v="5.9429999999999996"/>
    <s v="No"/>
    <n v="49613.657099999997"/>
    <s v="Monday"/>
    <s v="September"/>
  </r>
  <r>
    <n v="5"/>
    <x v="5"/>
    <n v="341704.59"/>
    <n v="0"/>
    <n v="81.02"/>
    <n v="3.452"/>
    <n v="222.33627000000001"/>
    <n v="5.8010000000000002"/>
    <s v="No"/>
    <n v="48814.941400000003"/>
    <s v="Monday"/>
    <s v="August"/>
  </r>
  <r>
    <n v="5"/>
    <x v="6"/>
    <n v="350648.91"/>
    <n v="1"/>
    <n v="86.3"/>
    <n v="3.73"/>
    <n v="223.02988049999999"/>
    <n v="5.6029999999999998"/>
    <s v="Yes"/>
    <n v="50092.701399999998"/>
    <s v="Monday"/>
    <s v="July"/>
  </r>
  <r>
    <n v="5"/>
    <x v="7"/>
    <n v="341214.43"/>
    <n v="0"/>
    <n v="82.35"/>
    <n v="3.2269999999999999"/>
    <n v="222.47143360000001"/>
    <n v="5.6029999999999998"/>
    <s v="No"/>
    <n v="48744.918599999997"/>
    <s v="Thursday"/>
    <s v="June"/>
  </r>
  <r>
    <n v="5"/>
    <x v="57"/>
    <n v="402985.7"/>
    <n v="0"/>
    <n v="70.400000000000006"/>
    <n v="3.891"/>
    <n v="222.0225762"/>
    <n v="5.8010000000000002"/>
    <s v="No"/>
    <n v="57569.385699999999"/>
    <s v="Monday"/>
    <s v="June"/>
  </r>
  <r>
    <n v="5"/>
    <x v="8"/>
    <n v="312078.71000000002"/>
    <n v="0"/>
    <n v="50.21"/>
    <n v="3.157"/>
    <n v="220.2969205"/>
    <n v="5.9429999999999996"/>
    <s v="No"/>
    <n v="44582.672899999998"/>
    <s v="Friday"/>
    <s v="June"/>
  </r>
  <r>
    <n v="5"/>
    <x v="9"/>
    <n v="343048.29"/>
    <n v="0"/>
    <n v="71.17"/>
    <n v="3.617"/>
    <n v="223.77444439999999"/>
    <n v="5.4219999999999997"/>
    <s v="No"/>
    <n v="49006.8986"/>
    <s v="Thursday"/>
    <s v="May"/>
  </r>
  <r>
    <n v="5"/>
    <x v="10"/>
    <n v="360932.69"/>
    <n v="0"/>
    <n v="77.099999999999994"/>
    <n v="3.7490000000000001"/>
    <n v="222.2594722"/>
    <n v="5.8010000000000002"/>
    <s v="No"/>
    <n v="51561.812899999997"/>
    <s v="Thursday"/>
    <s v="April"/>
  </r>
  <r>
    <n v="5"/>
    <x v="11"/>
    <n v="324195.17"/>
    <n v="0"/>
    <n v="86.91"/>
    <n v="3.4169999999999998"/>
    <n v="222.53851109999999"/>
    <n v="5.6029999999999998"/>
    <s v="No"/>
    <n v="46313.595699999998"/>
    <s v="Thursday"/>
    <s v="March"/>
  </r>
  <r>
    <n v="5"/>
    <x v="12"/>
    <n v="333948"/>
    <n v="0"/>
    <n v="57.35"/>
    <n v="3.36"/>
    <n v="220.75619409999999"/>
    <n v="5.9429999999999996"/>
    <s v="No"/>
    <n v="47706.857100000001"/>
    <s v="Friday"/>
    <s v="March"/>
  </r>
  <r>
    <n v="5"/>
    <x v="13"/>
    <n v="359206.21"/>
    <n v="0"/>
    <n v="60.66"/>
    <n v="3.63"/>
    <n v="221.43421459999999"/>
    <n v="5.9429999999999996"/>
    <s v="No"/>
    <n v="51315.172899999998"/>
    <s v="Friday"/>
    <s v="February"/>
  </r>
  <r>
    <n v="5"/>
    <x v="14"/>
    <n v="359867.8"/>
    <n v="0"/>
    <n v="79.72"/>
    <n v="3.5009999999999999"/>
    <n v="222.33432769999999"/>
    <n v="5.8010000000000002"/>
    <s v="No"/>
    <n v="51409.685700000002"/>
    <s v="Friday"/>
    <s v="January"/>
  </r>
  <r>
    <n v="5"/>
    <x v="15"/>
    <n v="289886.15999999997"/>
    <n v="0"/>
    <n v="90.16"/>
    <n v="3.6379999999999999"/>
    <n v="216.16780320000001"/>
    <n v="6.5289999999999999"/>
    <s v="No"/>
    <n v="41412.308599999997"/>
    <s v="Thursday"/>
    <s v="December"/>
  </r>
  <r>
    <n v="5"/>
    <x v="16"/>
    <n v="311906.7"/>
    <n v="0"/>
    <n v="60.71"/>
    <n v="3.2970000000000002"/>
    <n v="218.5699621"/>
    <n v="6.3"/>
    <s v="No"/>
    <n v="44558.1"/>
    <s v="Friday"/>
    <s v="November"/>
  </r>
  <r>
    <n v="5"/>
    <x v="17"/>
    <n v="293098.09999999998"/>
    <n v="0"/>
    <n v="55.74"/>
    <n v="3.4590000000000001"/>
    <n v="214.67299009999999"/>
    <n v="6.6340000000000003"/>
    <s v="No"/>
    <n v="41871.157099999997"/>
    <s v="Thursday"/>
    <s v="November"/>
  </r>
  <r>
    <n v="5"/>
    <x v="18"/>
    <n v="311590.53999999998"/>
    <n v="1"/>
    <n v="38.25"/>
    <n v="3.0219999999999998"/>
    <n v="213.49446270000001"/>
    <n v="6.6340000000000003"/>
    <s v="Yes"/>
    <n v="44512.934300000001"/>
    <s v="Wednesday"/>
    <s v="November"/>
  </r>
  <r>
    <n v="5"/>
    <x v="19"/>
    <n v="304984.14"/>
    <n v="0"/>
    <n v="83.61"/>
    <n v="3.6480000000000001"/>
    <n v="215.60645550000001"/>
    <n v="6.4889999999999999"/>
    <s v="No"/>
    <n v="43569.162900000003"/>
    <s v="Thursday"/>
    <s v="October"/>
  </r>
  <r>
    <n v="5"/>
    <x v="20"/>
    <n v="367433.77"/>
    <n v="0"/>
    <n v="44.12"/>
    <n v="3.1579999999999999"/>
    <n v="219.540637"/>
    <n v="6.3"/>
    <s v="No"/>
    <n v="52490.5386"/>
    <s v="Monday"/>
    <s v="September"/>
  </r>
  <r>
    <n v="5"/>
    <x v="21"/>
    <n v="321110.21999999997"/>
    <n v="1"/>
    <n v="79.040000000000006"/>
    <n v="3.5459999999999998"/>
    <n v="216.42268189999999"/>
    <n v="6.5289999999999999"/>
    <s v="Yes"/>
    <n v="45872.888599999998"/>
    <s v="Friday"/>
    <s v="September"/>
  </r>
  <r>
    <n v="5"/>
    <x v="22"/>
    <n v="310804.93"/>
    <n v="0"/>
    <n v="86.64"/>
    <n v="3.48"/>
    <n v="215.84094909999999"/>
    <n v="6.5289999999999999"/>
    <s v="No"/>
    <n v="44400.704299999998"/>
    <s v="Sunday"/>
    <s v="August"/>
  </r>
  <r>
    <n v="5"/>
    <x v="23"/>
    <n v="307333.62"/>
    <n v="0"/>
    <n v="69.64"/>
    <n v="3.6219999999999999"/>
    <n v="215.64079390000001"/>
    <n v="6.4889999999999999"/>
    <s v="No"/>
    <n v="43904.802900000002"/>
    <s v="Thursday"/>
    <s v="August"/>
  </r>
  <r>
    <n v="5"/>
    <x v="24"/>
    <n v="309111.46999999997"/>
    <n v="0"/>
    <n v="71.64"/>
    <n v="3.2850000000000001"/>
    <n v="217.61236479999999"/>
    <n v="6.3"/>
    <s v="No"/>
    <n v="44158.7814"/>
    <s v="Sunday"/>
    <s v="July"/>
  </r>
  <r>
    <n v="5"/>
    <x v="25"/>
    <n v="286347.26"/>
    <n v="0"/>
    <n v="48.3"/>
    <n v="2.976"/>
    <n v="211.9560305"/>
    <n v="6.6340000000000003"/>
    <s v="No"/>
    <n v="40906.751400000001"/>
    <s v="Friday"/>
    <s v="July"/>
  </r>
  <r>
    <n v="5"/>
    <x v="26"/>
    <n v="322904.68"/>
    <n v="0"/>
    <n v="66.27"/>
    <n v="3.9060000000000001"/>
    <n v="216.36558769999999"/>
    <n v="6.4889999999999999"/>
    <s v="No"/>
    <n v="46129.24"/>
    <s v="Sunday"/>
    <s v="June"/>
  </r>
  <r>
    <n v="5"/>
    <x v="27"/>
    <n v="317738.56"/>
    <n v="0"/>
    <n v="91.07"/>
    <n v="3.6840000000000002"/>
    <n v="216.10711979999999"/>
    <n v="6.5289999999999999"/>
    <s v="No"/>
    <n v="45391.222900000001"/>
    <s v="Sunday"/>
    <s v="May"/>
  </r>
  <r>
    <n v="5"/>
    <x v="28"/>
    <n v="353652.23"/>
    <n v="0"/>
    <n v="56.71"/>
    <n v="3.3319999999999999"/>
    <n v="218.40840800000001"/>
    <n v="6.3"/>
    <s v="No"/>
    <n v="50521.747100000001"/>
    <s v="Monday"/>
    <s v="April"/>
  </r>
  <r>
    <n v="5"/>
    <x v="29"/>
    <n v="329033.65999999997"/>
    <n v="0"/>
    <n v="60.35"/>
    <n v="3.2879999999999998"/>
    <n v="214.3842702"/>
    <n v="6.6340000000000003"/>
    <s v="No"/>
    <n v="47004.808599999997"/>
    <s v="Sunday"/>
    <s v="April"/>
  </r>
  <r>
    <n v="5"/>
    <x v="30"/>
    <n v="329613.2"/>
    <n v="0"/>
    <n v="41.67"/>
    <n v="2.9889999999999999"/>
    <n v="213.1229755"/>
    <n v="6.6340000000000003"/>
    <s v="No"/>
    <n v="47087.6"/>
    <s v="Saturday"/>
    <s v="April"/>
  </r>
  <r>
    <n v="5"/>
    <x v="31"/>
    <n v="329183.92"/>
    <n v="0"/>
    <n v="83.81"/>
    <n v="3.6989999999999998"/>
    <n v="215.83843189999999"/>
    <n v="6.4889999999999999"/>
    <s v="No"/>
    <n v="47026.274299999997"/>
    <s v="Sunday"/>
    <s v="March"/>
  </r>
  <r>
    <n v="5"/>
    <x v="32"/>
    <n v="376225.61"/>
    <n v="0"/>
    <n v="51.14"/>
    <n v="3.1720000000000002"/>
    <n v="219.29172869999999"/>
    <n v="6.3"/>
    <s v="No"/>
    <n v="53746.515700000004"/>
    <s v="Saturday"/>
    <s v="February"/>
  </r>
  <r>
    <n v="5"/>
    <x v="33"/>
    <n v="315645.53000000003"/>
    <n v="0"/>
    <n v="90.38"/>
    <n v="3.5329999999999999"/>
    <n v="216.3588498"/>
    <n v="6.5289999999999999"/>
    <s v="No"/>
    <n v="45092.2186"/>
    <s v="Wednesday"/>
    <s v="February"/>
  </r>
  <r>
    <n v="5"/>
    <x v="34"/>
    <n v="327093.89"/>
    <n v="0"/>
    <n v="85.81"/>
    <n v="3.524"/>
    <n v="215.74745369999999"/>
    <n v="6.5289999999999999"/>
    <s v="No"/>
    <n v="46727.698600000003"/>
    <s v="Friday"/>
    <s v="January"/>
  </r>
  <r>
    <n v="5"/>
    <x v="35"/>
    <n v="314316.55"/>
    <n v="0"/>
    <n v="61.5"/>
    <n v="3.524"/>
    <n v="215.40244060000001"/>
    <n v="6.4889999999999999"/>
    <s v="No"/>
    <n v="44902.364300000001"/>
    <s v="Tuesday"/>
    <s v="January"/>
  </r>
  <r>
    <n v="5"/>
    <x v="36"/>
    <n v="301827.36"/>
    <n v="0"/>
    <n v="62.37"/>
    <n v="2.7280000000000002"/>
    <n v="212.5604113"/>
    <n v="6.7679999999999998"/>
    <s v="No"/>
    <n v="43118.194300000003"/>
    <s v="Saturday"/>
    <s v="December"/>
  </r>
  <r>
    <n v="5"/>
    <x v="37"/>
    <n v="297293.59000000003"/>
    <n v="0"/>
    <n v="58.5"/>
    <n v="2.6669999999999998"/>
    <n v="211.93718390000001"/>
    <n v="6.5659999999999998"/>
    <s v="No"/>
    <n v="42470.512900000002"/>
    <s v="Friday"/>
    <s v="December"/>
  </r>
  <r>
    <n v="5"/>
    <x v="38"/>
    <n v="311825.7"/>
    <n v="1"/>
    <n v="39.81"/>
    <n v="2.548"/>
    <n v="211.8004698"/>
    <n v="6.5659999999999998"/>
    <s v="Yes"/>
    <n v="44546.528599999998"/>
    <s v="Thursday"/>
    <s v="December"/>
  </r>
  <r>
    <n v="5"/>
    <x v="39"/>
    <n v="296641.90999999997"/>
    <n v="0"/>
    <n v="80.7"/>
    <n v="2.6680000000000001"/>
    <n v="212.01426050000001"/>
    <n v="6.4649999999999999"/>
    <s v="No"/>
    <n v="42377.415699999998"/>
    <s v="Saturday"/>
    <s v="November"/>
  </r>
  <r>
    <n v="5"/>
    <x v="40"/>
    <n v="352811.53"/>
    <n v="0"/>
    <n v="48.27"/>
    <n v="2.843"/>
    <n v="212.0193491"/>
    <n v="6.7679999999999998"/>
    <s v="No"/>
    <n v="50401.647100000002"/>
    <s v="Tuesday"/>
    <s v="October"/>
  </r>
  <r>
    <n v="5"/>
    <x v="41"/>
    <n v="306533.08"/>
    <n v="1"/>
    <n v="79.86"/>
    <n v="2.5649999999999999"/>
    <n v="212.04992709999999"/>
    <n v="6.4960000000000004"/>
    <s v="Yes"/>
    <n v="43790.44"/>
    <s v="Saturday"/>
    <s v="October"/>
  </r>
  <r>
    <n v="5"/>
    <x v="42"/>
    <n v="291808.87"/>
    <n v="0"/>
    <n v="81.14"/>
    <n v="2.6419999999999999"/>
    <n v="211.66429070000001"/>
    <n v="6.4960000000000004"/>
    <s v="No"/>
    <n v="41686.981399999997"/>
    <s v="Tuesday"/>
    <s v="September"/>
  </r>
  <r>
    <n v="5"/>
    <x v="43"/>
    <n v="328020.49"/>
    <n v="0"/>
    <n v="65.19"/>
    <n v="2.77"/>
    <n v="211.17388349999999"/>
    <n v="6.4649999999999999"/>
    <s v="No"/>
    <n v="46860.07"/>
    <s v="Saturday"/>
    <s v="September"/>
  </r>
  <r>
    <n v="5"/>
    <x v="44"/>
    <n v="290494.84999999998"/>
    <n v="0"/>
    <n v="64.989999999999995"/>
    <n v="2.633"/>
    <n v="212.30195219999999"/>
    <n v="6.7679999999999998"/>
    <s v="No"/>
    <n v="41499.264300000003"/>
    <s v="Tuesday"/>
    <s v="August"/>
  </r>
  <r>
    <n v="5"/>
    <x v="45"/>
    <n v="333522.59999999998"/>
    <n v="0"/>
    <n v="71.53"/>
    <n v="2.835"/>
    <n v="210.8896556"/>
    <n v="6.4649999999999999"/>
    <s v="No"/>
    <n v="47646.085700000003"/>
    <s v="Monday"/>
    <s v="July"/>
  </r>
  <r>
    <n v="5"/>
    <x v="46"/>
    <n v="303043.02"/>
    <n v="0"/>
    <n v="86.1"/>
    <n v="2.6269999999999998"/>
    <n v="212.06244469999999"/>
    <n v="6.4960000000000004"/>
    <s v="No"/>
    <n v="43291.86"/>
    <s v="Tuesday"/>
    <s v="June"/>
  </r>
  <r>
    <n v="5"/>
    <x v="47"/>
    <n v="325310.3"/>
    <n v="0"/>
    <n v="58.88"/>
    <n v="2.6890000000000001"/>
    <n v="212.5126051"/>
    <n v="6.7679999999999998"/>
    <s v="No"/>
    <n v="46472.9"/>
    <s v="Tuesday"/>
    <s v="May"/>
  </r>
  <r>
    <n v="5"/>
    <x v="48"/>
    <n v="288855.71000000002"/>
    <n v="0"/>
    <n v="48.89"/>
    <n v="2.625"/>
    <n v="211.9071653"/>
    <n v="6.5659999999999998"/>
    <s v="No"/>
    <n v="41265.1014"/>
    <s v="Monday"/>
    <s v="May"/>
  </r>
  <r>
    <n v="5"/>
    <x v="49"/>
    <n v="317173.09999999998"/>
    <n v="0"/>
    <n v="39.700000000000003"/>
    <n v="2.5720000000000001"/>
    <n v="211.65397160000001"/>
    <n v="6.5659999999999998"/>
    <s v="No"/>
    <n v="45310.442900000002"/>
    <s v="Sunday"/>
    <s v="May"/>
  </r>
  <r>
    <n v="5"/>
    <x v="50"/>
    <n v="337825.89"/>
    <n v="0"/>
    <n v="79.540000000000006"/>
    <n v="2.7050000000000001"/>
    <n v="211.7325146"/>
    <n v="6.4649999999999999"/>
    <s v="No"/>
    <n v="48260.841399999998"/>
    <s v="Tuesday"/>
    <s v="April"/>
  </r>
  <r>
    <n v="5"/>
    <x v="51"/>
    <n v="344490.88"/>
    <n v="0"/>
    <n v="51.31"/>
    <n v="2.7080000000000002"/>
    <n v="212.16139509999999"/>
    <n v="6.7679999999999998"/>
    <s v="No"/>
    <n v="49212.982900000003"/>
    <s v="Friday"/>
    <s v="March"/>
  </r>
  <r>
    <n v="5"/>
    <x v="52"/>
    <n v="323798"/>
    <n v="0"/>
    <n v="84.06"/>
    <n v="2.577"/>
    <n v="212.08691759999999"/>
    <n v="6.4960000000000004"/>
    <s v="No"/>
    <n v="46256.857100000001"/>
    <s v="Tuesday"/>
    <s v="March"/>
  </r>
  <r>
    <n v="5"/>
    <x v="53"/>
    <n v="305993.27"/>
    <n v="0"/>
    <n v="81.25"/>
    <n v="2.669"/>
    <n v="211.78018610000001"/>
    <n v="6.4960000000000004"/>
    <s v="No"/>
    <n v="43713.3243"/>
    <s v="Sunday"/>
    <s v="February"/>
  </r>
  <r>
    <n v="5"/>
    <x v="54"/>
    <n v="331406"/>
    <n v="0"/>
    <n v="63.18"/>
    <n v="2.7189999999999999"/>
    <n v="211.37288799999999"/>
    <n v="6.4649999999999999"/>
    <s v="No"/>
    <n v="47343.7143"/>
    <s v="Thursday"/>
    <s v="February"/>
  </r>
  <r>
    <n v="5"/>
    <x v="55"/>
    <n v="283178.12"/>
    <n v="0"/>
    <n v="71.099999999999994"/>
    <n v="2.6030000000000002"/>
    <n v="212.22694630000001"/>
    <n v="6.7679999999999998"/>
    <s v="No"/>
    <n v="40454.017099999997"/>
    <s v="Sunday"/>
    <s v="January"/>
  </r>
  <r>
    <n v="6"/>
    <x v="0"/>
    <n v="1459396.84"/>
    <n v="0"/>
    <n v="65.430000000000007"/>
    <n v="3.601"/>
    <n v="225.00547330000001"/>
    <n v="5.3289999999999997"/>
    <s v="No"/>
    <n v="208485.2629"/>
    <s v="Monday"/>
    <s v="December"/>
  </r>
  <r>
    <n v="6"/>
    <x v="1"/>
    <n v="1517075.67"/>
    <n v="0"/>
    <n v="72.66"/>
    <n v="3.6880000000000002"/>
    <n v="223.33462119999999"/>
    <n v="5.9640000000000004"/>
    <s v="No"/>
    <n v="216725.09570000001"/>
    <s v="Monday"/>
    <s v="November"/>
  </r>
  <r>
    <n v="6"/>
    <x v="2"/>
    <n v="1588380.73"/>
    <n v="0"/>
    <n v="87.04"/>
    <n v="3.4940000000000002"/>
    <n v="223.56995330000001"/>
    <n v="5.6680000000000001"/>
    <s v="No"/>
    <n v="226911.53289999999"/>
    <s v="Monday"/>
    <s v="October"/>
  </r>
  <r>
    <n v="6"/>
    <x v="3"/>
    <n v="1620603.92"/>
    <n v="1"/>
    <n v="48.58"/>
    <n v="3.4089999999999998"/>
    <n v="221.86449870000001"/>
    <n v="6.1319999999999997"/>
    <s v="Yes"/>
    <n v="231514.84570000001"/>
    <s v="Tuesday"/>
    <s v="October"/>
  </r>
  <r>
    <n v="6"/>
    <x v="4"/>
    <n v="1569304.4"/>
    <n v="0"/>
    <n v="57.89"/>
    <n v="3.669"/>
    <n v="222.66509980000001"/>
    <n v="6.1319999999999997"/>
    <s v="No"/>
    <n v="224186.34289999999"/>
    <s v="Monday"/>
    <s v="September"/>
  </r>
  <r>
    <n v="6"/>
    <x v="5"/>
    <n v="1696619.52"/>
    <n v="0"/>
    <n v="80.5"/>
    <n v="3.452"/>
    <n v="223.35531309999999"/>
    <n v="5.9640000000000004"/>
    <s v="No"/>
    <n v="242374.21710000001"/>
    <s v="Monday"/>
    <s v="August"/>
  </r>
  <r>
    <n v="6"/>
    <x v="6"/>
    <n v="1608077.01"/>
    <n v="1"/>
    <n v="86.33"/>
    <n v="3.73"/>
    <n v="224.05600759999999"/>
    <n v="5.6680000000000001"/>
    <s v="Yes"/>
    <n v="229725.28709999999"/>
    <s v="Monday"/>
    <s v="July"/>
  </r>
  <r>
    <n v="6"/>
    <x v="7"/>
    <n v="1876359.39"/>
    <n v="0"/>
    <n v="82.95"/>
    <n v="3.2269999999999999"/>
    <n v="223.49198509999999"/>
    <n v="5.6680000000000001"/>
    <s v="No"/>
    <n v="268051.34139999998"/>
    <s v="Thursday"/>
    <s v="June"/>
  </r>
  <r>
    <n v="6"/>
    <x v="57"/>
    <n v="1840131.19"/>
    <n v="0"/>
    <n v="71.599999999999994"/>
    <n v="3.891"/>
    <n v="223.04192979999999"/>
    <n v="5.9640000000000004"/>
    <s v="No"/>
    <n v="262875.88429999998"/>
    <s v="Monday"/>
    <s v="June"/>
  </r>
  <r>
    <n v="6"/>
    <x v="8"/>
    <n v="1395339.71"/>
    <n v="0"/>
    <n v="50.82"/>
    <n v="3.157"/>
    <n v="221.3088023"/>
    <n v="6.1319999999999997"/>
    <s v="No"/>
    <n v="199334.24429999999"/>
    <s v="Friday"/>
    <s v="June"/>
  </r>
  <r>
    <n v="6"/>
    <x v="9"/>
    <n v="1518177.71"/>
    <n v="0"/>
    <n v="70.84"/>
    <n v="3.617"/>
    <n v="224.80422200000001"/>
    <n v="5.3289999999999997"/>
    <s v="No"/>
    <n v="216882.53"/>
    <s v="Thursday"/>
    <s v="May"/>
  </r>
  <r>
    <n v="6"/>
    <x v="10"/>
    <n v="1543461.12"/>
    <n v="0"/>
    <n v="77.66"/>
    <n v="3.7490000000000001"/>
    <n v="223.2800541"/>
    <n v="5.9640000000000004"/>
    <s v="No"/>
    <n v="220494.44570000001"/>
    <s v="Thursday"/>
    <s v="April"/>
  </r>
  <r>
    <n v="6"/>
    <x v="11"/>
    <n v="1627274.93"/>
    <n v="0"/>
    <n v="87.55"/>
    <n v="3.4169999999999998"/>
    <n v="223.5607856"/>
    <n v="5.6680000000000001"/>
    <s v="No"/>
    <n v="232467.84710000001"/>
    <s v="Thursday"/>
    <s v="March"/>
  </r>
  <r>
    <n v="6"/>
    <x v="12"/>
    <n v="1496305.78"/>
    <n v="0"/>
    <n v="57.45"/>
    <n v="3.36"/>
    <n v="221.77070929999999"/>
    <n v="6.1319999999999997"/>
    <s v="No"/>
    <n v="213757.96859999999"/>
    <s v="Friday"/>
    <s v="March"/>
  </r>
  <r>
    <n v="6"/>
    <x v="13"/>
    <n v="1550385.65"/>
    <n v="0"/>
    <n v="60.32"/>
    <n v="3.63"/>
    <n v="222.4521862"/>
    <n v="6.1319999999999997"/>
    <s v="No"/>
    <n v="221483.6643"/>
    <s v="Friday"/>
    <s v="February"/>
  </r>
  <r>
    <n v="6"/>
    <x v="14"/>
    <n v="1681121.38"/>
    <n v="0"/>
    <n v="80.39"/>
    <n v="3.5009999999999999"/>
    <n v="223.35393970000001"/>
    <n v="5.9640000000000004"/>
    <s v="No"/>
    <n v="240160.19709999999"/>
    <s v="Friday"/>
    <s v="January"/>
  </r>
  <r>
    <n v="6"/>
    <x v="15"/>
    <n v="1484995.38"/>
    <n v="0"/>
    <n v="90.49"/>
    <n v="3.6379999999999999"/>
    <n v="217.14382810000001"/>
    <n v="6.9249999999999998"/>
    <s v="No"/>
    <n v="212142.19709999999"/>
    <s v="Thursday"/>
    <s v="December"/>
  </r>
  <r>
    <n v="6"/>
    <x v="16"/>
    <n v="1536176.54"/>
    <n v="0"/>
    <n v="61.33"/>
    <n v="3.2970000000000002"/>
    <n v="219.56311349999999"/>
    <n v="6.5510000000000002"/>
    <s v="No"/>
    <n v="219453.79139999999"/>
    <s v="Friday"/>
    <s v="November"/>
  </r>
  <r>
    <n v="6"/>
    <x v="17"/>
    <n v="1494497.39"/>
    <n v="0"/>
    <n v="57.71"/>
    <n v="3.4590000000000001"/>
    <n v="215.6488731"/>
    <n v="6.8579999999999997"/>
    <s v="No"/>
    <n v="213499.62710000001"/>
    <s v="Thursday"/>
    <s v="November"/>
  </r>
  <r>
    <n v="6"/>
    <x v="18"/>
    <n v="1486920.17"/>
    <n v="1"/>
    <n v="39.380000000000003"/>
    <n v="3.0219999999999998"/>
    <n v="214.46309410000001"/>
    <n v="6.8579999999999997"/>
    <s v="Yes"/>
    <n v="212417.16709999999"/>
    <s v="Wednesday"/>
    <s v="November"/>
  </r>
  <r>
    <n v="6"/>
    <x v="19"/>
    <n v="1598643.65"/>
    <n v="0"/>
    <n v="84.49"/>
    <n v="3.6480000000000001"/>
    <n v="216.58407320000001"/>
    <n v="6.8550000000000004"/>
    <s v="No"/>
    <n v="228377.6643"/>
    <s v="Thursday"/>
    <s v="October"/>
  </r>
  <r>
    <n v="6"/>
    <x v="20"/>
    <n v="1903385.14"/>
    <n v="0"/>
    <n v="43.64"/>
    <n v="3.1579999999999999"/>
    <n v="220.54579609999999"/>
    <n v="6.5510000000000002"/>
    <s v="No"/>
    <n v="271912.1629"/>
    <s v="Monday"/>
    <s v="September"/>
  </r>
  <r>
    <n v="6"/>
    <x v="21"/>
    <n v="1483574.38"/>
    <n v="1"/>
    <n v="80.209999999999994"/>
    <n v="3.5459999999999998"/>
    <n v="217.39803040000001"/>
    <n v="6.9249999999999998"/>
    <s v="Yes"/>
    <n v="211939.19709999999"/>
    <s v="Friday"/>
    <s v="September"/>
  </r>
  <r>
    <n v="6"/>
    <x v="22"/>
    <n v="1709373.62"/>
    <n v="0"/>
    <n v="88.36"/>
    <n v="3.48"/>
    <n v="216.82002750000001"/>
    <n v="6.9249999999999998"/>
    <s v="No"/>
    <n v="244196.23139999999"/>
    <s v="Sunday"/>
    <s v="August"/>
  </r>
  <r>
    <n v="6"/>
    <x v="23"/>
    <n v="1534594"/>
    <n v="0"/>
    <n v="70.349999999999994"/>
    <n v="3.6219999999999999"/>
    <n v="216.62443339999999"/>
    <n v="6.8550000000000004"/>
    <s v="No"/>
    <n v="219227.71429999999"/>
    <s v="Thursday"/>
    <s v="August"/>
  </r>
  <r>
    <n v="6"/>
    <x v="24"/>
    <n v="1481739.2"/>
    <n v="0"/>
    <n v="74.099999999999994"/>
    <n v="3.2850000000000001"/>
    <n v="218.59703999999999"/>
    <n v="6.5510000000000002"/>
    <s v="No"/>
    <n v="211677.02859999999"/>
    <s v="Sunday"/>
    <s v="July"/>
  </r>
  <r>
    <n v="6"/>
    <x v="25"/>
    <n v="1350441.68"/>
    <n v="0"/>
    <n v="47.78"/>
    <n v="2.976"/>
    <n v="212.91342660000001"/>
    <n v="6.8579999999999997"/>
    <s v="No"/>
    <n v="192920.24"/>
    <s v="Friday"/>
    <s v="July"/>
  </r>
  <r>
    <n v="6"/>
    <x v="26"/>
    <n v="1504651.57"/>
    <n v="0"/>
    <n v="65.42"/>
    <n v="3.9060000000000001"/>
    <n v="217.35475690000001"/>
    <n v="6.8550000000000004"/>
    <s v="No"/>
    <n v="214950.2243"/>
    <s v="Sunday"/>
    <s v="June"/>
  </r>
  <r>
    <n v="6"/>
    <x v="27"/>
    <n v="1601584.57"/>
    <n v="0"/>
    <n v="91.46"/>
    <n v="3.6840000000000002"/>
    <n v="217.08398940000001"/>
    <n v="6.9249999999999998"/>
    <s v="No"/>
    <n v="228797.79569999999"/>
    <s v="Sunday"/>
    <s v="May"/>
  </r>
  <r>
    <n v="6"/>
    <x v="28"/>
    <n v="1523420.38"/>
    <n v="0"/>
    <n v="58.54"/>
    <n v="3.3319999999999999"/>
    <n v="219.40008119999999"/>
    <n v="6.5510000000000002"/>
    <s v="No"/>
    <n v="217631.4829"/>
    <s v="Monday"/>
    <s v="April"/>
  </r>
  <r>
    <n v="6"/>
    <x v="29"/>
    <n v="1502617.99"/>
    <n v="0"/>
    <n v="60.45"/>
    <n v="3.2879999999999998"/>
    <n v="215.35842310000001"/>
    <n v="6.8579999999999997"/>
    <s v="No"/>
    <n v="214659.71290000001"/>
    <s v="Sunday"/>
    <s v="April"/>
  </r>
  <r>
    <n v="6"/>
    <x v="30"/>
    <n v="1514999.17"/>
    <n v="0"/>
    <n v="40.590000000000003"/>
    <n v="2.9889999999999999"/>
    <n v="214.0887176"/>
    <n v="6.8579999999999997"/>
    <s v="No"/>
    <n v="216428.4529"/>
    <s v="Saturday"/>
    <s v="April"/>
  </r>
  <r>
    <n v="6"/>
    <x v="31"/>
    <n v="1705506.29"/>
    <n v="0"/>
    <n v="84.01"/>
    <n v="3.6989999999999998"/>
    <n v="216.81925200000001"/>
    <n v="6.8550000000000004"/>
    <s v="No"/>
    <n v="243643.75570000001"/>
    <s v="Sunday"/>
    <s v="March"/>
  </r>
  <r>
    <n v="6"/>
    <x v="32"/>
    <n v="1688531.34"/>
    <n v="0"/>
    <n v="51.18"/>
    <n v="3.1720000000000002"/>
    <n v="220.29376859999999"/>
    <n v="6.5510000000000002"/>
    <s v="No"/>
    <n v="241218.7629"/>
    <s v="Saturday"/>
    <s v="February"/>
  </r>
  <r>
    <n v="6"/>
    <x v="33"/>
    <n v="1481618.74"/>
    <n v="0"/>
    <n v="91.22"/>
    <n v="3.5329999999999999"/>
    <n v="217.3343423"/>
    <n v="6.9249999999999998"/>
    <s v="No"/>
    <n v="211659.82"/>
    <s v="Wednesday"/>
    <s v="February"/>
  </r>
  <r>
    <n v="6"/>
    <x v="34"/>
    <n v="1694551.15"/>
    <n v="0"/>
    <n v="87"/>
    <n v="3.524"/>
    <n v="216.72573879999999"/>
    <n v="6.9249999999999998"/>
    <s v="No"/>
    <n v="242078.73569999999"/>
    <s v="Friday"/>
    <s v="January"/>
  </r>
  <r>
    <n v="6"/>
    <x v="35"/>
    <n v="1459276.77"/>
    <n v="0"/>
    <n v="62.25"/>
    <n v="3.524"/>
    <n v="216.38412489999999"/>
    <n v="6.8550000000000004"/>
    <s v="No"/>
    <n v="208468.11"/>
    <s v="Tuesday"/>
    <s v="January"/>
  </r>
  <r>
    <n v="6"/>
    <x v="36"/>
    <n v="1495536.46"/>
    <n v="0"/>
    <n v="62.11"/>
    <n v="2.7280000000000002"/>
    <n v="213.5268011"/>
    <n v="7.0069999999999997"/>
    <s v="No"/>
    <n v="213648.06570000001"/>
    <s v="Saturday"/>
    <s v="December"/>
  </r>
  <r>
    <n v="6"/>
    <x v="37"/>
    <n v="1558621.36"/>
    <n v="0"/>
    <n v="58.82"/>
    <n v="2.6669999999999998"/>
    <n v="212.9037017"/>
    <n v="7.2590000000000003"/>
    <s v="No"/>
    <n v="222660.1943"/>
    <s v="Friday"/>
    <s v="December"/>
  </r>
  <r>
    <n v="6"/>
    <x v="38"/>
    <n v="1606283.86"/>
    <n v="1"/>
    <n v="40.57"/>
    <n v="2.548"/>
    <n v="212.77004249999999"/>
    <n v="7.2590000000000003"/>
    <s v="Yes"/>
    <n v="229469.12289999999"/>
    <s v="Thursday"/>
    <s v="December"/>
  </r>
  <r>
    <n v="6"/>
    <x v="39"/>
    <n v="1685652.35"/>
    <n v="0"/>
    <n v="81.81"/>
    <n v="2.6680000000000001"/>
    <n v="212.98359919999999"/>
    <n v="7.0919999999999996"/>
    <s v="No"/>
    <n v="240807.4786"/>
    <s v="Saturday"/>
    <s v="November"/>
  </r>
  <r>
    <n v="6"/>
    <x v="40"/>
    <n v="1834737.58"/>
    <n v="0"/>
    <n v="48.46"/>
    <n v="2.843"/>
    <n v="212.98040589999999"/>
    <n v="7.0069999999999997"/>
    <s v="No"/>
    <n v="262105.36859999999"/>
    <s v="Tuesday"/>
    <s v="October"/>
  </r>
  <r>
    <n v="6"/>
    <x v="41"/>
    <n v="1424225.44"/>
    <n v="1"/>
    <n v="78.78"/>
    <n v="2.5649999999999999"/>
    <n v="213.01331200000001"/>
    <n v="6.9729999999999999"/>
    <s v="Yes"/>
    <n v="203460.77710000001"/>
    <s v="Saturday"/>
    <s v="October"/>
  </r>
  <r>
    <n v="6"/>
    <x v="42"/>
    <n v="1690317.99"/>
    <n v="0"/>
    <n v="80.930000000000007"/>
    <n v="2.6419999999999999"/>
    <n v="212.62965489999999"/>
    <n v="6.9729999999999999"/>
    <s v="No"/>
    <n v="241473.99859999999"/>
    <s v="Tuesday"/>
    <s v="September"/>
  </r>
  <r>
    <n v="6"/>
    <x v="43"/>
    <n v="1667181.82"/>
    <n v="0"/>
    <n v="66.150000000000006"/>
    <n v="2.77"/>
    <n v="212.1308239"/>
    <n v="7.0919999999999996"/>
    <s v="No"/>
    <n v="238168.8314"/>
    <s v="Saturday"/>
    <s v="September"/>
  </r>
  <r>
    <n v="6"/>
    <x v="44"/>
    <n v="1360317.9"/>
    <n v="0"/>
    <n v="65.209999999999994"/>
    <n v="2.633"/>
    <n v="213.2661373"/>
    <n v="7.0069999999999997"/>
    <s v="No"/>
    <n v="194331.1286"/>
    <s v="Tuesday"/>
    <s v="August"/>
  </r>
  <r>
    <n v="6"/>
    <x v="45"/>
    <n v="1619920.04"/>
    <n v="0"/>
    <n v="73.680000000000007"/>
    <n v="2.835"/>
    <n v="211.84427059999999"/>
    <n v="7.0919999999999996"/>
    <s v="No"/>
    <n v="231417.14859999999"/>
    <s v="Monday"/>
    <s v="July"/>
  </r>
  <r>
    <n v="6"/>
    <x v="46"/>
    <n v="1633241.59"/>
    <n v="0"/>
    <n v="86.61"/>
    <n v="2.6269999999999998"/>
    <n v="213.0311188"/>
    <n v="6.9729999999999999"/>
    <s v="No"/>
    <n v="233320.22709999999"/>
    <s v="Tuesday"/>
    <s v="June"/>
  </r>
  <r>
    <n v="6"/>
    <x v="47"/>
    <n v="1505442.15"/>
    <n v="0"/>
    <n v="59.9"/>
    <n v="2.6890000000000001"/>
    <n v="213.47855029999999"/>
    <n v="7.0069999999999997"/>
    <s v="No"/>
    <n v="215063.1643"/>
    <s v="Tuesday"/>
    <s v="May"/>
  </r>
  <r>
    <n v="6"/>
    <x v="48"/>
    <n v="1601348.82"/>
    <n v="0"/>
    <n v="49.63"/>
    <n v="2.625"/>
    <n v="212.8745193"/>
    <n v="7.2590000000000003"/>
    <s v="No"/>
    <n v="228764.1171"/>
    <s v="Monday"/>
    <s v="May"/>
  </r>
  <r>
    <n v="6"/>
    <x v="49"/>
    <n v="1652635.1"/>
    <n v="0"/>
    <n v="40.43"/>
    <n v="2.5720000000000001"/>
    <n v="212.62235179999999"/>
    <n v="7.2590000000000003"/>
    <s v="No"/>
    <n v="236090.7286"/>
    <s v="Sunday"/>
    <s v="May"/>
  </r>
  <r>
    <n v="6"/>
    <x v="50"/>
    <n v="1857380.09"/>
    <n v="0"/>
    <n v="79.44"/>
    <n v="2.7050000000000001"/>
    <n v="212.69824360000001"/>
    <n v="7.0919999999999996"/>
    <s v="No"/>
    <n v="265340.01289999997"/>
    <s v="Tuesday"/>
    <s v="April"/>
  </r>
  <r>
    <n v="6"/>
    <x v="51"/>
    <n v="1677067.24"/>
    <n v="0"/>
    <n v="52.3"/>
    <n v="2.7080000000000002"/>
    <n v="213.123851"/>
    <n v="7.0069999999999997"/>
    <s v="No"/>
    <n v="239581.0343"/>
    <s v="Friday"/>
    <s v="March"/>
  </r>
  <r>
    <n v="6"/>
    <x v="52"/>
    <n v="1510925.32"/>
    <n v="0"/>
    <n v="82.15"/>
    <n v="2.577"/>
    <n v="213.05192220000001"/>
    <n v="6.9729999999999999"/>
    <s v="No"/>
    <n v="215846.4743"/>
    <s v="Tuesday"/>
    <s v="March"/>
  </r>
  <r>
    <n v="6"/>
    <x v="53"/>
    <n v="1759777.25"/>
    <n v="0"/>
    <n v="80.34"/>
    <n v="2.669"/>
    <n v="212.74689799999999"/>
    <n v="6.9729999999999999"/>
    <s v="No"/>
    <n v="251396.75"/>
    <s v="Sunday"/>
    <s v="February"/>
  </r>
  <r>
    <n v="6"/>
    <x v="54"/>
    <n v="1770333.9"/>
    <n v="0"/>
    <n v="64.94"/>
    <n v="2.7189999999999999"/>
    <n v="212.3322805"/>
    <n v="7.0919999999999996"/>
    <s v="No"/>
    <n v="252904.84289999999"/>
    <s v="Thursday"/>
    <s v="February"/>
  </r>
  <r>
    <n v="6"/>
    <x v="55"/>
    <n v="1328468.8899999999"/>
    <n v="0"/>
    <n v="70.69"/>
    <n v="2.6030000000000002"/>
    <n v="213.19071289999999"/>
    <n v="7.0069999999999997"/>
    <s v="No"/>
    <n v="189781.27"/>
    <s v="Sunday"/>
    <s v="January"/>
  </r>
  <r>
    <n v="7"/>
    <x v="0"/>
    <n v="503463.93"/>
    <n v="0"/>
    <n v="41.43"/>
    <n v="3.76"/>
    <n v="199.0539368"/>
    <n v="7.5570000000000004"/>
    <s v="No"/>
    <n v="71923.418600000005"/>
    <s v="Monday"/>
    <s v="December"/>
  </r>
  <r>
    <n v="7"/>
    <x v="1"/>
    <n v="460397.41"/>
    <n v="0"/>
    <n v="48.54"/>
    <n v="3.87"/>
    <n v="197.5481609"/>
    <n v="8.09"/>
    <s v="No"/>
    <n v="65771.058600000004"/>
    <s v="Monday"/>
    <s v="November"/>
  </r>
  <r>
    <n v="7"/>
    <x v="2"/>
    <n v="675926.3"/>
    <n v="0"/>
    <n v="63.41"/>
    <n v="3.5089999999999999"/>
    <n v="198.0795651"/>
    <n v="7.8719999999999999"/>
    <s v="No"/>
    <n v="96560.9"/>
    <s v="Monday"/>
    <s v="October"/>
  </r>
  <r>
    <n v="7"/>
    <x v="3"/>
    <n v="563460.77"/>
    <n v="1"/>
    <n v="18.79"/>
    <n v="3.1030000000000002"/>
    <n v="196.91950560000001"/>
    <n v="8.2560000000000002"/>
    <s v="Yes"/>
    <n v="80494.395699999994"/>
    <s v="Tuesday"/>
    <s v="October"/>
  </r>
  <r>
    <n v="7"/>
    <x v="4"/>
    <n v="579166.5"/>
    <n v="0"/>
    <n v="30.1"/>
    <n v="3.286"/>
    <n v="196.96315989999999"/>
    <n v="8.2560000000000002"/>
    <s v="No"/>
    <n v="82738.071400000001"/>
    <s v="Monday"/>
    <s v="September"/>
  </r>
  <r>
    <n v="7"/>
    <x v="5"/>
    <n v="642963.75"/>
    <n v="0"/>
    <n v="63.07"/>
    <n v="3.7410000000000001"/>
    <n v="197.6551863"/>
    <n v="8.09"/>
    <s v="No"/>
    <n v="91851.964300000007"/>
    <s v="Monday"/>
    <s v="August"/>
  </r>
  <r>
    <n v="7"/>
    <x v="6"/>
    <n v="597876.55000000005"/>
    <n v="1"/>
    <n v="57.84"/>
    <n v="3.5960000000000001"/>
    <n v="198.0950484"/>
    <n v="7.8719999999999999"/>
    <s v="Yes"/>
    <n v="85410.935700000002"/>
    <s v="Monday"/>
    <s v="July"/>
  </r>
  <r>
    <n v="7"/>
    <x v="7"/>
    <n v="805642.61"/>
    <n v="0"/>
    <n v="64.67"/>
    <n v="3.6459999999999999"/>
    <n v="197.83221950000001"/>
    <n v="7.8719999999999999"/>
    <s v="No"/>
    <n v="115091.8014"/>
    <s v="Thursday"/>
    <s v="June"/>
  </r>
  <r>
    <n v="7"/>
    <x v="57"/>
    <n v="621425.98"/>
    <n v="0"/>
    <n v="44.29"/>
    <n v="3.8540000000000001"/>
    <n v="197.5971285"/>
    <n v="8.09"/>
    <s v="No"/>
    <n v="88775.14"/>
    <s v="Monday"/>
    <s v="June"/>
  </r>
  <r>
    <n v="7"/>
    <x v="8"/>
    <n v="713117.66"/>
    <n v="0"/>
    <n v="18.670000000000002"/>
    <n v="3.0950000000000002"/>
    <n v="196.5458309"/>
    <n v="8.2560000000000002"/>
    <s v="No"/>
    <n v="101873.95140000001"/>
    <s v="Friday"/>
    <s v="June"/>
  </r>
  <r>
    <n v="7"/>
    <x v="9"/>
    <n v="505830.56"/>
    <n v="0"/>
    <n v="48.43"/>
    <n v="3.7789999999999999"/>
    <n v="198.8221322"/>
    <n v="7.5570000000000004"/>
    <s v="No"/>
    <n v="72261.508600000001"/>
    <s v="Thursday"/>
    <s v="May"/>
  </r>
  <r>
    <n v="7"/>
    <x v="10"/>
    <n v="465198.89"/>
    <n v="0"/>
    <n v="45.38"/>
    <n v="3.903"/>
    <n v="197.60635339999999"/>
    <n v="8.09"/>
    <s v="No"/>
    <n v="66456.984299999996"/>
    <s v="Thursday"/>
    <s v="April"/>
  </r>
  <r>
    <n v="7"/>
    <x v="11"/>
    <n v="680954.81"/>
    <n v="0"/>
    <n v="61.83"/>
    <n v="3.528"/>
    <n v="198.02938929999999"/>
    <n v="7.8719999999999999"/>
    <s v="No"/>
    <n v="97279.258600000001"/>
    <s v="Thursday"/>
    <s v="March"/>
  </r>
  <r>
    <n v="7"/>
    <x v="12"/>
    <n v="580453.31999999995"/>
    <n v="0"/>
    <n v="22.2"/>
    <n v="3.0310000000000001"/>
    <n v="196.8728921"/>
    <n v="8.2560000000000002"/>
    <s v="No"/>
    <n v="82921.902900000001"/>
    <s v="Friday"/>
    <s v="March"/>
  </r>
  <r>
    <n v="7"/>
    <x v="13"/>
    <n v="551058.13"/>
    <n v="0"/>
    <n v="21.64"/>
    <n v="3.1909999999999998"/>
    <n v="196.9565303"/>
    <n v="8.2560000000000002"/>
    <s v="No"/>
    <n v="78722.59"/>
    <s v="Friday"/>
    <s v="February"/>
  </r>
  <r>
    <n v="7"/>
    <x v="14"/>
    <n v="598495.02"/>
    <n v="0"/>
    <n v="55.06"/>
    <n v="3.7639999999999998"/>
    <n v="197.6218954"/>
    <n v="8.09"/>
    <s v="No"/>
    <n v="85499.2886"/>
    <s v="Friday"/>
    <s v="January"/>
  </r>
  <r>
    <n v="7"/>
    <x v="15"/>
    <n v="670670.46"/>
    <n v="0"/>
    <n v="54.56"/>
    <n v="3.5419999999999998"/>
    <n v="194.11050169999999"/>
    <n v="8.6219999999999999"/>
    <s v="No"/>
    <n v="95810.065700000006"/>
    <s v="Thursday"/>
    <s v="December"/>
  </r>
  <r>
    <n v="7"/>
    <x v="16"/>
    <n v="556015.59"/>
    <n v="0"/>
    <n v="19.53"/>
    <n v="3.5049999999999999"/>
    <n v="195.6376941"/>
    <n v="8.5129999999999999"/>
    <s v="No"/>
    <n v="79430.798599999995"/>
    <s v="Friday"/>
    <s v="November"/>
  </r>
  <r>
    <n v="7"/>
    <x v="17"/>
    <n v="558963.82999999996"/>
    <n v="0"/>
    <n v="20.7"/>
    <n v="3.3719999999999999"/>
    <n v="192.05848399999999"/>
    <n v="8.8179999999999996"/>
    <s v="No"/>
    <n v="79851.975699999995"/>
    <s v="Thursday"/>
    <s v="November"/>
  </r>
  <r>
    <n v="7"/>
    <x v="18"/>
    <n v="559903.13"/>
    <n v="1"/>
    <n v="10.24"/>
    <n v="3.0369999999999999"/>
    <n v="191.85728810000001"/>
    <n v="8.8179999999999996"/>
    <s v="Yes"/>
    <n v="79986.161399999997"/>
    <s v="Wednesday"/>
    <s v="November"/>
  </r>
  <r>
    <n v="7"/>
    <x v="19"/>
    <n v="621099.94999999995"/>
    <n v="0"/>
    <n v="53.3"/>
    <n v="3.7349999999999999"/>
    <n v="192.84706120000001"/>
    <n v="8.5950000000000006"/>
    <s v="No"/>
    <n v="88728.564299999998"/>
    <s v="Thursday"/>
    <s v="October"/>
  </r>
  <r>
    <n v="7"/>
    <x v="20"/>
    <n v="653845.44999999995"/>
    <n v="0"/>
    <n v="11.17"/>
    <n v="3.331"/>
    <n v="195.8742575"/>
    <n v="8.5129999999999999"/>
    <s v="No"/>
    <n v="93406.492899999997"/>
    <s v="Monday"/>
    <s v="September"/>
  </r>
  <r>
    <n v="7"/>
    <x v="21"/>
    <n v="613135.23"/>
    <n v="1"/>
    <n v="45.61"/>
    <n v="3.5659999999999998"/>
    <n v="194.6387853"/>
    <n v="8.6219999999999999"/>
    <s v="Yes"/>
    <n v="87590.747099999993"/>
    <s v="Friday"/>
    <s v="September"/>
  </r>
  <r>
    <n v="7"/>
    <x v="22"/>
    <n v="761793.94"/>
    <n v="0"/>
    <n v="59.08"/>
    <n v="3.54"/>
    <n v="193.18784479999999"/>
    <n v="8.6219999999999999"/>
    <s v="No"/>
    <n v="108827.70570000001"/>
    <s v="Sunday"/>
    <s v="August"/>
  </r>
  <r>
    <n v="7"/>
    <x v="23"/>
    <n v="500552.16"/>
    <n v="0"/>
    <n v="30.64"/>
    <n v="3.532"/>
    <n v="192.3418571"/>
    <n v="8.5950000000000006"/>
    <s v="No"/>
    <n v="71507.451400000005"/>
    <s v="Thursday"/>
    <s v="August"/>
  </r>
  <r>
    <n v="7"/>
    <x v="24"/>
    <n v="525866.36"/>
    <n v="0"/>
    <n v="40.65"/>
    <n v="3.4980000000000002"/>
    <n v="194.94597239999999"/>
    <n v="8.5129999999999999"/>
    <s v="No"/>
    <n v="75123.765700000004"/>
    <s v="Sunday"/>
    <s v="July"/>
  </r>
  <r>
    <n v="7"/>
    <x v="25"/>
    <n v="661163.93999999994"/>
    <n v="0"/>
    <n v="10.09"/>
    <n v="2.8820000000000001"/>
    <n v="191.3683815"/>
    <n v="8.8179999999999996"/>
    <s v="No"/>
    <n v="94451.991399999999"/>
    <s v="Friday"/>
    <s v="July"/>
  </r>
  <r>
    <n v="7"/>
    <x v="26"/>
    <n v="407012.47"/>
    <n v="0"/>
    <n v="26.54"/>
    <n v="3.7349999999999999"/>
    <n v="192.72520059999999"/>
    <n v="8.5950000000000006"/>
    <s v="No"/>
    <n v="58144.638599999998"/>
    <s v="Sunday"/>
    <s v="June"/>
  </r>
  <r>
    <n v="7"/>
    <x v="27"/>
    <n v="695392.84"/>
    <n v="0"/>
    <n v="55.91"/>
    <n v="3.5539999999999998"/>
    <n v="193.91101330000001"/>
    <n v="8.6219999999999999"/>
    <s v="No"/>
    <n v="99341.834300000002"/>
    <s v="Sunday"/>
    <s v="May"/>
  </r>
  <r>
    <n v="7"/>
    <x v="28"/>
    <n v="564536.01"/>
    <n v="0"/>
    <n v="23.41"/>
    <n v="3.5270000000000001"/>
    <n v="195.48479589999999"/>
    <n v="8.5129999999999999"/>
    <s v="No"/>
    <n v="80648.001399999994"/>
    <s v="Monday"/>
    <s v="April"/>
  </r>
  <r>
    <n v="7"/>
    <x v="29"/>
    <n v="551378.39"/>
    <n v="0"/>
    <n v="21.84"/>
    <n v="3.2320000000000002"/>
    <n v="192.01160039999999"/>
    <n v="8.8179999999999996"/>
    <s v="No"/>
    <n v="78768.341400000005"/>
    <s v="Sunday"/>
    <s v="April"/>
  </r>
  <r>
    <n v="7"/>
    <x v="30"/>
    <n v="558027.77"/>
    <n v="0"/>
    <n v="-2.06"/>
    <n v="3.0110000000000001"/>
    <n v="191.76258949999999"/>
    <n v="8.8179999999999996"/>
    <s v="No"/>
    <n v="79718.252900000007"/>
    <s v="Saturday"/>
    <s v="April"/>
  </r>
  <r>
    <n v="7"/>
    <x v="31"/>
    <n v="542295.37"/>
    <n v="0"/>
    <n v="45.77"/>
    <n v="3.7629999999999999"/>
    <n v="192.8418131"/>
    <n v="8.5950000000000006"/>
    <s v="No"/>
    <n v="77470.767099999997"/>
    <s v="Sunday"/>
    <s v="March"/>
  </r>
  <r>
    <n v="7"/>
    <x v="32"/>
    <n v="591907.88"/>
    <n v="0"/>
    <n v="20.38"/>
    <n v="3.3780000000000001"/>
    <n v="195.82232870000001"/>
    <n v="8.5129999999999999"/>
    <s v="No"/>
    <n v="84558.268599999996"/>
    <s v="Saturday"/>
    <s v="February"/>
  </r>
  <r>
    <n v="7"/>
    <x v="33"/>
    <n v="592355.24"/>
    <n v="0"/>
    <n v="53.4"/>
    <n v="3.5110000000000001"/>
    <n v="194.5092113"/>
    <n v="8.6219999999999999"/>
    <s v="No"/>
    <n v="84622.177100000001"/>
    <s v="Wednesday"/>
    <s v="February"/>
  </r>
  <r>
    <n v="7"/>
    <x v="34"/>
    <n v="704344.21"/>
    <n v="0"/>
    <n v="58.54"/>
    <n v="3.597"/>
    <n v="193.09305520000001"/>
    <n v="8.6219999999999999"/>
    <s v="No"/>
    <n v="100620.6014"/>
    <s v="Friday"/>
    <s v="January"/>
  </r>
  <r>
    <n v="7"/>
    <x v="35"/>
    <n v="513409.67"/>
    <n v="0"/>
    <n v="24.83"/>
    <n v="3.4609999999999999"/>
    <n v="192.26917069999999"/>
    <n v="8.5950000000000006"/>
    <s v="No"/>
    <n v="73344.238599999997"/>
    <s v="Tuesday"/>
    <s v="January"/>
  </r>
  <r>
    <n v="7"/>
    <x v="36"/>
    <n v="507584.29"/>
    <n v="0"/>
    <n v="22.12"/>
    <n v="2.7370000000000001"/>
    <n v="191.0411474"/>
    <n v="9.1370000000000005"/>
    <s v="No"/>
    <n v="72512.041400000002"/>
    <s v="Saturday"/>
    <s v="December"/>
  </r>
  <r>
    <n v="7"/>
    <x v="37"/>
    <n v="480452.1"/>
    <n v="0"/>
    <n v="27.25"/>
    <n v="2.6840000000000002"/>
    <n v="189.73720750000001"/>
    <n v="9.0139999999999993"/>
    <s v="No"/>
    <n v="68636.014299999995"/>
    <s v="Friday"/>
    <s v="December"/>
  </r>
  <r>
    <n v="7"/>
    <x v="38"/>
    <n v="524104.92"/>
    <n v="1"/>
    <n v="25.9"/>
    <n v="2.5720000000000001"/>
    <n v="189.46427249999999"/>
    <n v="9.0139999999999993"/>
    <s v="Yes"/>
    <n v="74872.131399999998"/>
    <s v="Thursday"/>
    <s v="December"/>
  </r>
  <r>
    <n v="7"/>
    <x v="39"/>
    <n v="498580.87"/>
    <n v="0"/>
    <n v="63.59"/>
    <n v="2.6840000000000002"/>
    <n v="189.4000734"/>
    <n v="8.9629999999999992"/>
    <s v="No"/>
    <n v="71225.838600000003"/>
    <s v="Saturday"/>
    <s v="November"/>
  </r>
  <r>
    <n v="7"/>
    <x v="40"/>
    <n v="599730.06999999995"/>
    <n v="0"/>
    <n v="24.24"/>
    <n v="2.7280000000000002"/>
    <n v="190.97410690000001"/>
    <n v="9.1370000000000005"/>
    <s v="No"/>
    <n v="85675.724300000002"/>
    <s v="Tuesday"/>
    <s v="October"/>
  </r>
  <r>
    <n v="7"/>
    <x v="41"/>
    <n v="535769.31999999995"/>
    <n v="1"/>
    <n v="48.5"/>
    <n v="2.78"/>
    <n v="190.3958293"/>
    <n v="9.0169999999999995"/>
    <s v="Yes"/>
    <n v="76538.474300000002"/>
    <s v="Saturday"/>
    <s v="October"/>
  </r>
  <r>
    <n v="7"/>
    <x v="42"/>
    <n v="593462.34"/>
    <n v="0"/>
    <n v="58"/>
    <n v="2.7109999999999999"/>
    <n v="189.52312760000001"/>
    <n v="9.0169999999999995"/>
    <s v="No"/>
    <n v="84780.334300000002"/>
    <s v="Tuesday"/>
    <s v="September"/>
  </r>
  <r>
    <n v="7"/>
    <x v="43"/>
    <n v="484263.25"/>
    <n v="0"/>
    <n v="33.79"/>
    <n v="2.75"/>
    <n v="189.69010119999999"/>
    <n v="8.9629999999999992"/>
    <s v="No"/>
    <n v="69180.464300000007"/>
    <s v="Saturday"/>
    <s v="September"/>
  </r>
  <r>
    <n v="7"/>
    <x v="44"/>
    <n v="480239.88"/>
    <n v="0"/>
    <n v="44.13"/>
    <n v="2.7450000000000001"/>
    <n v="190.77632180000001"/>
    <n v="9.1370000000000005"/>
    <s v="No"/>
    <n v="68605.697100000005"/>
    <s v="Tuesday"/>
    <s v="August"/>
  </r>
  <r>
    <n v="7"/>
    <x v="45"/>
    <n v="395453.83"/>
    <n v="0"/>
    <n v="40.07"/>
    <n v="2.7709999999999999"/>
    <n v="189.53124829999999"/>
    <n v="8.9629999999999992"/>
    <s v="No"/>
    <n v="56493.404300000002"/>
    <s v="Monday"/>
    <s v="July"/>
  </r>
  <r>
    <n v="7"/>
    <x v="46"/>
    <n v="643854.17000000004"/>
    <n v="0"/>
    <n v="61.7"/>
    <n v="2.69"/>
    <n v="190.09900279999999"/>
    <n v="9.0169999999999995"/>
    <s v="No"/>
    <n v="91979.167100000006"/>
    <s v="Tuesday"/>
    <s v="June"/>
  </r>
  <r>
    <n v="7"/>
    <x v="47"/>
    <n v="480512.44"/>
    <n v="0"/>
    <n v="49.44"/>
    <n v="2.7290000000000001"/>
    <n v="190.9964377"/>
    <n v="9.1370000000000005"/>
    <s v="No"/>
    <n v="68644.634300000005"/>
    <s v="Tuesday"/>
    <s v="May"/>
  </r>
  <r>
    <n v="7"/>
    <x v="48"/>
    <n v="491419.55"/>
    <n v="0"/>
    <n v="35.86"/>
    <n v="2.62"/>
    <n v="189.66950489999999"/>
    <n v="9.0139999999999993"/>
    <s v="No"/>
    <n v="70202.7929"/>
    <s v="Monday"/>
    <s v="May"/>
  </r>
  <r>
    <n v="7"/>
    <x v="49"/>
    <n v="496725.44"/>
    <n v="0"/>
    <n v="10.53"/>
    <n v="2.58"/>
    <n v="189.38169740000001"/>
    <n v="9.0139999999999993"/>
    <s v="No"/>
    <n v="70960.777100000007"/>
    <s v="Sunday"/>
    <s v="May"/>
  </r>
  <r>
    <n v="7"/>
    <x v="50"/>
    <n v="509183.22"/>
    <n v="0"/>
    <n v="53.63"/>
    <n v="2.7"/>
    <n v="189.42265800000001"/>
    <n v="8.9629999999999992"/>
    <s v="No"/>
    <n v="72740.460000000006"/>
    <s v="Tuesday"/>
    <s v="April"/>
  </r>
  <r>
    <n v="7"/>
    <x v="51"/>
    <n v="552811.62"/>
    <n v="0"/>
    <n v="21.88"/>
    <n v="2.7120000000000002"/>
    <n v="190.99314369999999"/>
    <n v="9.1370000000000005"/>
    <s v="No"/>
    <n v="78973.088600000003"/>
    <s v="Friday"/>
    <s v="March"/>
  </r>
  <r>
    <n v="7"/>
    <x v="52"/>
    <n v="532765.05000000005"/>
    <n v="0"/>
    <n v="49.84"/>
    <n v="2.7730000000000001"/>
    <n v="190.3621607"/>
    <n v="9.0169999999999995"/>
    <s v="No"/>
    <n v="76109.2929"/>
    <s v="Tuesday"/>
    <s v="March"/>
  </r>
  <r>
    <n v="7"/>
    <x v="53"/>
    <n v="575570.77"/>
    <n v="0"/>
    <n v="61.31"/>
    <n v="2.7280000000000002"/>
    <n v="189.48826030000001"/>
    <n v="9.0169999999999995"/>
    <s v="No"/>
    <n v="82224.395699999994"/>
    <s v="Sunday"/>
    <s v="February"/>
  </r>
  <r>
    <n v="7"/>
    <x v="54"/>
    <n v="561145.14"/>
    <n v="0"/>
    <n v="38.26"/>
    <n v="2.7250000000000001"/>
    <n v="189.70482150000001"/>
    <n v="8.9629999999999992"/>
    <s v="No"/>
    <n v="80163.591400000005"/>
    <s v="Thursday"/>
    <s v="February"/>
  </r>
  <r>
    <n v="7"/>
    <x v="55"/>
    <n v="448998.73"/>
    <n v="0"/>
    <n v="49.99"/>
    <n v="2.7589999999999999"/>
    <n v="190.67382409999999"/>
    <n v="9.1370000000000005"/>
    <s v="No"/>
    <n v="64142.6757"/>
    <s v="Sunday"/>
    <s v="January"/>
  </r>
  <r>
    <n v="8"/>
    <x v="0"/>
    <n v="927511.99"/>
    <n v="0"/>
    <n v="55.03"/>
    <n v="3.601"/>
    <n v="226.97354480000001"/>
    <n v="5.1239999999999997"/>
    <s v="No"/>
    <n v="132501.71290000001"/>
    <s v="Monday"/>
    <s v="December"/>
  </r>
  <r>
    <n v="8"/>
    <x v="1"/>
    <n v="920128.89"/>
    <n v="0"/>
    <n v="64.959999999999994"/>
    <n v="3.6880000000000002"/>
    <n v="225.28425139999999"/>
    <n v="5.6790000000000003"/>
    <s v="No"/>
    <n v="131446.98430000001"/>
    <s v="Monday"/>
    <s v="November"/>
  </r>
  <r>
    <n v="8"/>
    <x v="2"/>
    <n v="930745.69"/>
    <n v="0"/>
    <n v="83.74"/>
    <n v="3.4940000000000002"/>
    <n v="225.52268849999999"/>
    <n v="5.4009999999999998"/>
    <s v="No"/>
    <n v="132963.67000000001"/>
    <s v="Monday"/>
    <s v="October"/>
  </r>
  <r>
    <n v="8"/>
    <x v="3"/>
    <n v="1021400.42"/>
    <n v="1"/>
    <n v="35.71"/>
    <n v="3.4089999999999998"/>
    <n v="223.80245070000001"/>
    <n v="5.8250000000000002"/>
    <s v="Yes"/>
    <n v="145914.34570000001"/>
    <s v="Tuesday"/>
    <s v="October"/>
  </r>
  <r>
    <n v="8"/>
    <x v="4"/>
    <n v="960115.56"/>
    <n v="0"/>
    <n v="49.59"/>
    <n v="3.669"/>
    <n v="224.61103790000001"/>
    <n v="5.8250000000000002"/>
    <s v="No"/>
    <n v="137159.36569999999"/>
    <s v="Monday"/>
    <s v="September"/>
  </r>
  <r>
    <n v="8"/>
    <x v="5"/>
    <n v="928820"/>
    <n v="0"/>
    <n v="74.28"/>
    <n v="3.452"/>
    <n v="225.3011521"/>
    <n v="5.6790000000000003"/>
    <s v="No"/>
    <n v="132688.57139999999"/>
    <s v="Monday"/>
    <s v="August"/>
  </r>
  <r>
    <n v="8"/>
    <x v="6"/>
    <n v="932160.37"/>
    <n v="1"/>
    <n v="80.87"/>
    <n v="3.73"/>
    <n v="226.01537329999999"/>
    <n v="5.4009999999999998"/>
    <s v="Yes"/>
    <n v="133165.7671"/>
    <s v="Monday"/>
    <s v="July"/>
  </r>
  <r>
    <n v="8"/>
    <x v="7"/>
    <n v="936205.5"/>
    <n v="0"/>
    <n v="81.239999999999995"/>
    <n v="3.2269999999999999"/>
    <n v="225.44070429999999"/>
    <n v="5.4009999999999998"/>
    <s v="No"/>
    <n v="133743.64290000001"/>
    <s v="Thursday"/>
    <s v="June"/>
  </r>
  <r>
    <n v="8"/>
    <x v="57"/>
    <n v="1046816.59"/>
    <n v="0"/>
    <n v="62.18"/>
    <n v="3.891"/>
    <n v="224.98836180000001"/>
    <n v="5.6790000000000003"/>
    <s v="No"/>
    <n v="149545.22709999999"/>
    <s v="Monday"/>
    <s v="June"/>
  </r>
  <r>
    <n v="8"/>
    <x v="8"/>
    <n v="872113.23"/>
    <n v="0"/>
    <n v="43.47"/>
    <n v="3.157"/>
    <n v="223.2409668"/>
    <n v="5.8250000000000002"/>
    <s v="No"/>
    <n v="124587.60430000001"/>
    <s v="Friday"/>
    <s v="June"/>
  </r>
  <r>
    <n v="8"/>
    <x v="9"/>
    <n v="976436.02"/>
    <n v="0"/>
    <n v="61.41"/>
    <n v="3.617"/>
    <n v="226.77055809999999"/>
    <n v="5.1239999999999997"/>
    <s v="No"/>
    <n v="139490.85999999999"/>
    <s v="Thursday"/>
    <s v="May"/>
  </r>
  <r>
    <n v="8"/>
    <x v="10"/>
    <n v="937232.09"/>
    <n v="0"/>
    <n v="73.959999999999994"/>
    <n v="3.7490000000000001"/>
    <n v="225.22883139999999"/>
    <n v="5.6790000000000003"/>
    <s v="No"/>
    <n v="133890.29860000001"/>
    <s v="Thursday"/>
    <s v="April"/>
  </r>
  <r>
    <n v="8"/>
    <x v="11"/>
    <n v="897076.73"/>
    <n v="0"/>
    <n v="85.06"/>
    <n v="3.4169999999999998"/>
    <n v="225.51279489999999"/>
    <n v="5.4009999999999998"/>
    <s v="No"/>
    <n v="128153.8186"/>
    <s v="Thursday"/>
    <s v="March"/>
  </r>
  <r>
    <n v="8"/>
    <x v="12"/>
    <n v="927610.69"/>
    <n v="0"/>
    <n v="45.56"/>
    <n v="3.36"/>
    <n v="223.7079023"/>
    <n v="5.8250000000000002"/>
    <s v="No"/>
    <n v="132515.81289999999"/>
    <s v="Friday"/>
    <s v="March"/>
  </r>
  <r>
    <n v="8"/>
    <x v="13"/>
    <n v="952264.91"/>
    <n v="0"/>
    <n v="50.95"/>
    <n v="3.63"/>
    <n v="224.39597929999999"/>
    <n v="5.8250000000000002"/>
    <s v="No"/>
    <n v="136037.8443"/>
    <s v="Friday"/>
    <s v="February"/>
  </r>
  <r>
    <n v="8"/>
    <x v="14"/>
    <n v="921161.2"/>
    <n v="0"/>
    <n v="78.31"/>
    <n v="3.5009999999999999"/>
    <n v="225.30086499999999"/>
    <n v="5.6790000000000003"/>
    <s v="No"/>
    <n v="131594.4571"/>
    <s v="Friday"/>
    <s v="January"/>
  </r>
  <r>
    <n v="8"/>
    <x v="15"/>
    <n v="856796.1"/>
    <n v="0"/>
    <n v="86.05"/>
    <n v="3.6379999999999999"/>
    <n v="219.00752489999999"/>
    <n v="6.4249999999999998"/>
    <s v="No"/>
    <n v="122399.44289999999"/>
    <s v="Thursday"/>
    <s v="December"/>
  </r>
  <r>
    <n v="8"/>
    <x v="16"/>
    <n v="917088.48"/>
    <n v="0"/>
    <n v="50.56"/>
    <n v="3.2970000000000002"/>
    <n v="221.45951289999999"/>
    <n v="6.1230000000000002"/>
    <s v="No"/>
    <n v="131012.64"/>
    <s v="Friday"/>
    <s v="November"/>
  </r>
  <r>
    <n v="8"/>
    <x v="17"/>
    <n v="900387.29"/>
    <n v="0"/>
    <n v="49.14"/>
    <n v="3.4590000000000001"/>
    <n v="217.51229900000001"/>
    <n v="6.2619999999999996"/>
    <s v="No"/>
    <n v="128626.75569999999"/>
    <s v="Thursday"/>
    <s v="November"/>
  </r>
  <r>
    <n v="8"/>
    <x v="18"/>
    <n v="996147.39"/>
    <n v="1"/>
    <n v="28.26"/>
    <n v="3.0219999999999998"/>
    <n v="216.3126733"/>
    <n v="6.2619999999999996"/>
    <s v="Yes"/>
    <n v="142306.76999999999"/>
    <s v="Wednesday"/>
    <s v="November"/>
  </r>
  <r>
    <n v="8"/>
    <x v="19"/>
    <n v="897309.41"/>
    <n v="0"/>
    <n v="82.21"/>
    <n v="3.6480000000000001"/>
    <n v="218.45081149999999"/>
    <n v="6.2969999999999997"/>
    <s v="No"/>
    <n v="128187.0586"/>
    <s v="Thursday"/>
    <s v="October"/>
  </r>
  <r>
    <n v="8"/>
    <x v="20"/>
    <n v="1051922.95"/>
    <n v="0"/>
    <n v="30.51"/>
    <n v="3.1579999999999999"/>
    <n v="222.46512379999999"/>
    <n v="6.1230000000000002"/>
    <s v="No"/>
    <n v="150274.7071"/>
    <s v="Monday"/>
    <s v="September"/>
  </r>
  <r>
    <n v="8"/>
    <x v="21"/>
    <n v="848358.09"/>
    <n v="1"/>
    <n v="69.010000000000005"/>
    <n v="3.5459999999999998"/>
    <n v="219.2604355"/>
    <n v="6.4249999999999998"/>
    <s v="Yes"/>
    <n v="121194.0129"/>
    <s v="Friday"/>
    <s v="September"/>
  </r>
  <r>
    <n v="8"/>
    <x v="22"/>
    <n v="861965.12"/>
    <n v="0"/>
    <n v="83.57"/>
    <n v="3.48"/>
    <n v="218.6895548"/>
    <n v="6.4249999999999998"/>
    <s v="No"/>
    <n v="123137.8743"/>
    <s v="Sunday"/>
    <s v="August"/>
  </r>
  <r>
    <n v="8"/>
    <x v="23"/>
    <n v="949825.83"/>
    <n v="0"/>
    <n v="65.62"/>
    <n v="3.6219999999999999"/>
    <n v="218.50266999999999"/>
    <n v="6.2969999999999997"/>
    <s v="No"/>
    <n v="135689.40429999999"/>
    <s v="Thursday"/>
    <s v="August"/>
  </r>
  <r>
    <n v="8"/>
    <x v="24"/>
    <n v="929976.55"/>
    <n v="0"/>
    <n v="67.61"/>
    <n v="3.2850000000000001"/>
    <n v="220.4772543"/>
    <n v="6.1230000000000002"/>
    <s v="No"/>
    <n v="132853.7929"/>
    <s v="Sunday"/>
    <s v="July"/>
  </r>
  <r>
    <n v="8"/>
    <x v="25"/>
    <n v="873065.23"/>
    <n v="0"/>
    <n v="35.770000000000003"/>
    <n v="2.976"/>
    <n v="214.74155210000001"/>
    <n v="6.2619999999999996"/>
    <s v="No"/>
    <n v="124723.60430000001"/>
    <s v="Friday"/>
    <s v="July"/>
  </r>
  <r>
    <n v="8"/>
    <x v="26"/>
    <n v="941457.34"/>
    <n v="0"/>
    <n v="58.92"/>
    <n v="3.9060000000000001"/>
    <n v="219.2435524"/>
    <n v="6.2969999999999997"/>
    <s v="No"/>
    <n v="134493.9057"/>
    <s v="Sunday"/>
    <s v="June"/>
  </r>
  <r>
    <n v="8"/>
    <x v="27"/>
    <n v="892393.77"/>
    <n v="0"/>
    <n v="85.15"/>
    <n v="3.6840000000000002"/>
    <n v="218.94929909999999"/>
    <n v="6.4249999999999998"/>
    <s v="No"/>
    <n v="127484.82429999999"/>
    <s v="Sunday"/>
    <s v="May"/>
  </r>
  <r>
    <n v="8"/>
    <x v="28"/>
    <n v="947815.05"/>
    <n v="0"/>
    <n v="49.68"/>
    <n v="3.3319999999999999"/>
    <n v="221.29365809999999"/>
    <n v="6.1230000000000002"/>
    <s v="No"/>
    <n v="135402.15"/>
    <s v="Monday"/>
    <s v="April"/>
  </r>
  <r>
    <n v="8"/>
    <x v="29"/>
    <n v="935266.43"/>
    <n v="0"/>
    <n v="53.18"/>
    <n v="3.2879999999999998"/>
    <n v="217.21854540000001"/>
    <n v="6.2619999999999996"/>
    <s v="No"/>
    <n v="133609.49"/>
    <s v="Sunday"/>
    <s v="April"/>
  </r>
  <r>
    <n v="8"/>
    <x v="30"/>
    <n v="944594.78"/>
    <n v="0"/>
    <n v="24.48"/>
    <n v="2.9889999999999999"/>
    <n v="215.9327797"/>
    <n v="6.2619999999999996"/>
    <s v="No"/>
    <n v="134942.11139999999"/>
    <s v="Saturday"/>
    <s v="April"/>
  </r>
  <r>
    <n v="8"/>
    <x v="31"/>
    <n v="929222.16"/>
    <n v="0"/>
    <n v="82.05"/>
    <n v="3.6989999999999998"/>
    <n v="218.69210509999999"/>
    <n v="6.2969999999999997"/>
    <s v="No"/>
    <n v="132746.02290000001"/>
    <s v="Sunday"/>
    <s v="March"/>
  </r>
  <r>
    <n v="8"/>
    <x v="32"/>
    <n v="986601.46"/>
    <n v="0"/>
    <n v="40.82"/>
    <n v="3.1720000000000002"/>
    <n v="222.20714050000001"/>
    <n v="6.1230000000000002"/>
    <s v="No"/>
    <n v="140943.06570000001"/>
    <s v="Saturday"/>
    <s v="February"/>
  </r>
  <r>
    <n v="8"/>
    <x v="33"/>
    <n v="891387.14"/>
    <n v="0"/>
    <n v="84.77"/>
    <n v="3.5329999999999999"/>
    <n v="219.1970226"/>
    <n v="6.4249999999999998"/>
    <s v="No"/>
    <n v="127341.02"/>
    <s v="Wednesday"/>
    <s v="February"/>
  </r>
  <r>
    <n v="8"/>
    <x v="34"/>
    <n v="883683.35"/>
    <n v="0"/>
    <n v="87.26"/>
    <n v="3.524"/>
    <n v="218.5937514"/>
    <n v="6.4249999999999998"/>
    <s v="No"/>
    <n v="126240.4786"/>
    <s v="Friday"/>
    <s v="January"/>
  </r>
  <r>
    <n v="8"/>
    <x v="35"/>
    <n v="878762.3"/>
    <n v="0"/>
    <n v="49.86"/>
    <n v="3.524"/>
    <n v="218.25862810000001"/>
    <n v="6.2969999999999997"/>
    <s v="No"/>
    <n v="125537.47139999999"/>
    <s v="Tuesday"/>
    <s v="January"/>
  </r>
  <r>
    <n v="8"/>
    <x v="36"/>
    <n v="911538.98"/>
    <n v="0"/>
    <n v="54.89"/>
    <n v="2.7280000000000002"/>
    <n v="215.37209999999999"/>
    <n v="6.4329999999999998"/>
    <s v="No"/>
    <n v="130219.85430000001"/>
    <s v="Saturday"/>
    <s v="December"/>
  </r>
  <r>
    <n v="8"/>
    <x v="37"/>
    <n v="860336.16"/>
    <n v="0"/>
    <n v="49.76"/>
    <n v="2.6669999999999998"/>
    <n v="214.74924490000001"/>
    <n v="6.2990000000000004"/>
    <s v="No"/>
    <n v="122905.1657"/>
    <s v="Friday"/>
    <s v="December"/>
  </r>
  <r>
    <n v="8"/>
    <x v="38"/>
    <n v="994801.4"/>
    <n v="1"/>
    <n v="33.340000000000003"/>
    <n v="2.548"/>
    <n v="214.62141890000001"/>
    <n v="6.2990000000000004"/>
    <s v="Yes"/>
    <n v="142114.48569999999"/>
    <s v="Thursday"/>
    <s v="December"/>
  </r>
  <r>
    <n v="8"/>
    <x v="39"/>
    <n v="914835.86"/>
    <n v="0"/>
    <n v="82.21"/>
    <n v="2.6680000000000001"/>
    <n v="214.834529"/>
    <n v="6.29"/>
    <s v="No"/>
    <n v="130690.8371"/>
    <s v="Saturday"/>
    <s v="November"/>
  </r>
  <r>
    <n v="8"/>
    <x v="40"/>
    <n v="1069061.6299999999"/>
    <n v="0"/>
    <n v="42.47"/>
    <n v="2.843"/>
    <n v="214.81552139999999"/>
    <n v="6.4329999999999998"/>
    <s v="No"/>
    <n v="152723.09"/>
    <s v="Tuesday"/>
    <s v="October"/>
  </r>
  <r>
    <n v="8"/>
    <x v="41"/>
    <n v="831425.2"/>
    <n v="1"/>
    <n v="74.34"/>
    <n v="2.5649999999999999"/>
    <n v="214.8528728"/>
    <n v="6.3150000000000004"/>
    <s v="Yes"/>
    <n v="118775.02860000001"/>
    <s v="Saturday"/>
    <s v="October"/>
  </r>
  <r>
    <n v="8"/>
    <x v="42"/>
    <n v="845289.77"/>
    <n v="0"/>
    <n v="72.489999999999995"/>
    <n v="2.6419999999999999"/>
    <n v="214.47299520000001"/>
    <n v="6.3150000000000004"/>
    <s v="No"/>
    <n v="120755.6814"/>
    <s v="Tuesday"/>
    <s v="September"/>
  </r>
  <r>
    <n v="8"/>
    <x v="43"/>
    <n v="916033.92"/>
    <n v="0"/>
    <n v="59.25"/>
    <n v="2.77"/>
    <n v="213.95807930000001"/>
    <n v="6.29"/>
    <s v="No"/>
    <n v="130861.9886"/>
    <s v="Saturday"/>
    <s v="September"/>
  </r>
  <r>
    <n v="8"/>
    <x v="44"/>
    <n v="870349.86"/>
    <n v="0"/>
    <n v="62.94"/>
    <n v="2.633"/>
    <n v="215.10722620000001"/>
    <n v="6.4329999999999998"/>
    <s v="No"/>
    <n v="124335.6943"/>
    <s v="Tuesday"/>
    <s v="August"/>
  </r>
  <r>
    <n v="8"/>
    <x v="45"/>
    <n v="916820.96"/>
    <n v="0"/>
    <n v="62.68"/>
    <n v="2.835"/>
    <n v="213.6670857"/>
    <n v="6.29"/>
    <s v="No"/>
    <n v="130974.42290000001"/>
    <s v="Monday"/>
    <s v="July"/>
  </r>
  <r>
    <n v="8"/>
    <x v="46"/>
    <n v="893399.77"/>
    <n v="0"/>
    <n v="80.37"/>
    <n v="2.6269999999999998"/>
    <n v="214.8807793"/>
    <n v="6.3150000000000004"/>
    <s v="No"/>
    <n v="127628.5386"/>
    <s v="Tuesday"/>
    <s v="June"/>
  </r>
  <r>
    <n v="8"/>
    <x v="47"/>
    <n v="927266.34"/>
    <n v="0"/>
    <n v="55.76"/>
    <n v="2.6890000000000001"/>
    <n v="215.32300000000001"/>
    <n v="6.4329999999999998"/>
    <s v="No"/>
    <n v="132466.62"/>
    <s v="Tuesday"/>
    <s v="May"/>
  </r>
  <r>
    <n v="8"/>
    <x v="48"/>
    <n v="881503.95"/>
    <n v="0"/>
    <n v="45.64"/>
    <n v="2.625"/>
    <n v="214.7216592"/>
    <n v="6.2990000000000004"/>
    <s v="No"/>
    <n v="125929.1357"/>
    <s v="Monday"/>
    <s v="May"/>
  </r>
  <r>
    <n v="8"/>
    <x v="49"/>
    <n v="1004137.09"/>
    <n v="0"/>
    <n v="34.14"/>
    <n v="2.5720000000000001"/>
    <n v="214.47145119999999"/>
    <n v="6.2990000000000004"/>
    <s v="No"/>
    <n v="143448.1557"/>
    <s v="Sunday"/>
    <s v="May"/>
  </r>
  <r>
    <n v="8"/>
    <x v="50"/>
    <n v="958225.41"/>
    <n v="0"/>
    <n v="75.709999999999994"/>
    <n v="2.7050000000000001"/>
    <n v="214.5422806"/>
    <n v="6.29"/>
    <s v="No"/>
    <n v="136889.3443"/>
    <s v="Tuesday"/>
    <s v="April"/>
  </r>
  <r>
    <n v="8"/>
    <x v="51"/>
    <n v="952766.93"/>
    <n v="0"/>
    <n v="42.85"/>
    <n v="2.7080000000000002"/>
    <n v="214.96163809999999"/>
    <n v="6.4329999999999998"/>
    <s v="No"/>
    <n v="136109.56140000001"/>
    <s v="Friday"/>
    <s v="March"/>
  </r>
  <r>
    <n v="8"/>
    <x v="52"/>
    <n v="899036.47"/>
    <n v="0"/>
    <n v="76.14"/>
    <n v="2.577"/>
    <n v="214.894576"/>
    <n v="6.3150000000000004"/>
    <s v="No"/>
    <n v="128433.78140000001"/>
    <s v="Tuesday"/>
    <s v="March"/>
  </r>
  <r>
    <n v="8"/>
    <x v="53"/>
    <n v="852333.75"/>
    <n v="0"/>
    <n v="74.78"/>
    <n v="2.669"/>
    <n v="214.59281189999999"/>
    <n v="6.3150000000000004"/>
    <s v="No"/>
    <n v="121761.96430000001"/>
    <s v="Sunday"/>
    <s v="February"/>
  </r>
  <r>
    <n v="8"/>
    <x v="54"/>
    <n v="914500.91"/>
    <n v="0"/>
    <n v="60.18"/>
    <n v="2.7189999999999999"/>
    <n v="214.16421800000001"/>
    <n v="6.29"/>
    <s v="No"/>
    <n v="130642.9871"/>
    <s v="Thursday"/>
    <s v="February"/>
  </r>
  <r>
    <n v="8"/>
    <x v="55"/>
    <n v="804105.49"/>
    <n v="0"/>
    <n v="68.7"/>
    <n v="2.6030000000000002"/>
    <n v="215.0310029"/>
    <n v="6.4329999999999998"/>
    <s v="No"/>
    <n v="114872.2129"/>
    <s v="Sunday"/>
    <s v="January"/>
  </r>
  <r>
    <n v="9"/>
    <x v="0"/>
    <n v="558464.80000000005"/>
    <n v="0"/>
    <n v="60.09"/>
    <n v="3.601"/>
    <n v="227.16939189999999"/>
    <n v="4.9539999999999997"/>
    <s v="No"/>
    <n v="79780.685700000002"/>
    <s v="Monday"/>
    <s v="December"/>
  </r>
  <r>
    <n v="9"/>
    <x v="1"/>
    <n v="592572.30000000005"/>
    <n v="0"/>
    <n v="70.94"/>
    <n v="3.6880000000000002"/>
    <n v="225.4782634"/>
    <n v="5.5389999999999997"/>
    <s v="No"/>
    <n v="84653.185700000002"/>
    <s v="Monday"/>
    <s v="November"/>
  </r>
  <r>
    <n v="9"/>
    <x v="2"/>
    <n v="538713.47"/>
    <n v="0"/>
    <n v="88.66"/>
    <n v="3.4940000000000002"/>
    <n v="225.71700939999999"/>
    <n v="5.2770000000000001"/>
    <s v="No"/>
    <n v="76959.0671"/>
    <s v="Monday"/>
    <s v="October"/>
  </r>
  <r>
    <n v="9"/>
    <x v="3"/>
    <n v="609736.12"/>
    <n v="1"/>
    <n v="44.03"/>
    <n v="3.4089999999999998"/>
    <n v="223.99530060000001"/>
    <n v="5.6669999999999998"/>
    <s v="Yes"/>
    <n v="87105.16"/>
    <s v="Tuesday"/>
    <s v="October"/>
  </r>
  <r>
    <n v="9"/>
    <x v="4"/>
    <n v="574955.94999999995"/>
    <n v="0"/>
    <n v="54.03"/>
    <n v="3.669"/>
    <n v="224.80468250000001"/>
    <n v="5.6669999999999998"/>
    <s v="No"/>
    <n v="82136.564299999998"/>
    <s v="Monday"/>
    <s v="September"/>
  </r>
  <r>
    <n v="9"/>
    <x v="5"/>
    <n v="582525.42000000004"/>
    <n v="0"/>
    <n v="78.91"/>
    <n v="3.452"/>
    <n v="225.49478680000001"/>
    <n v="5.5389999999999997"/>
    <s v="No"/>
    <n v="83217.917100000006"/>
    <s v="Monday"/>
    <s v="August"/>
  </r>
  <r>
    <n v="9"/>
    <x v="6"/>
    <n v="565812.29"/>
    <n v="1"/>
    <n v="87.93"/>
    <n v="3.73"/>
    <n v="226.21035409999999"/>
    <n v="5.2770000000000001"/>
    <s v="Yes"/>
    <n v="80830.327099999995"/>
    <s v="Monday"/>
    <s v="July"/>
  </r>
  <r>
    <n v="9"/>
    <x v="7"/>
    <n v="578790.36"/>
    <n v="0"/>
    <n v="84.15"/>
    <n v="3.2269999999999999"/>
    <n v="225.63462559999999"/>
    <n v="5.2770000000000001"/>
    <s v="No"/>
    <n v="82684.337100000004"/>
    <s v="Thursday"/>
    <s v="June"/>
  </r>
  <r>
    <n v="9"/>
    <x v="57"/>
    <n v="677885.99"/>
    <n v="0"/>
    <n v="68.83"/>
    <n v="3.891"/>
    <n v="225.18205549999999"/>
    <n v="5.5389999999999997"/>
    <s v="No"/>
    <n v="96840.8557"/>
    <s v="Monday"/>
    <s v="June"/>
  </r>
  <r>
    <n v="9"/>
    <x v="8"/>
    <n v="519585.67"/>
    <n v="0"/>
    <n v="47.54"/>
    <n v="3.157"/>
    <n v="223.43324079999999"/>
    <n v="5.6669999999999998"/>
    <s v="No"/>
    <n v="74226.524300000005"/>
    <s v="Friday"/>
    <s v="June"/>
  </r>
  <r>
    <n v="9"/>
    <x v="9"/>
    <n v="606755.30000000005"/>
    <n v="0"/>
    <n v="66.61"/>
    <n v="3.617"/>
    <n v="226.96623249999999"/>
    <n v="4.9539999999999997"/>
    <s v="No"/>
    <n v="86679.328599999993"/>
    <s v="Thursday"/>
    <s v="May"/>
  </r>
  <r>
    <n v="9"/>
    <x v="10"/>
    <n v="586289.07999999996"/>
    <n v="0"/>
    <n v="78.98"/>
    <n v="3.7490000000000001"/>
    <n v="225.42275849999999"/>
    <n v="5.5389999999999997"/>
    <s v="No"/>
    <n v="83755.582899999994"/>
    <s v="Thursday"/>
    <s v="April"/>
  </r>
  <r>
    <n v="9"/>
    <x v="11"/>
    <n v="533887.54"/>
    <n v="0"/>
    <n v="90.23"/>
    <n v="3.4169999999999998"/>
    <n v="225.70704370000001"/>
    <n v="5.2770000000000001"/>
    <s v="No"/>
    <n v="76269.6486"/>
    <s v="Thursday"/>
    <s v="March"/>
  </r>
  <r>
    <n v="9"/>
    <x v="12"/>
    <n v="549967.89"/>
    <n v="0"/>
    <n v="54.43"/>
    <n v="3.36"/>
    <n v="223.9006766"/>
    <n v="5.6669999999999998"/>
    <s v="No"/>
    <n v="78566.841400000005"/>
    <s v="Friday"/>
    <s v="March"/>
  </r>
  <r>
    <n v="9"/>
    <x v="13"/>
    <n v="619498.28"/>
    <n v="0"/>
    <n v="57.2"/>
    <n v="3.63"/>
    <n v="224.58941039999999"/>
    <n v="5.6669999999999998"/>
    <s v="No"/>
    <n v="88499.754300000001"/>
    <s v="Friday"/>
    <s v="February"/>
  </r>
  <r>
    <n v="9"/>
    <x v="14"/>
    <n v="583648.59"/>
    <n v="0"/>
    <n v="80.260000000000005"/>
    <n v="3.5009999999999999"/>
    <n v="225.49460780000001"/>
    <n v="5.5389999999999997"/>
    <s v="No"/>
    <n v="83378.37"/>
    <s v="Friday"/>
    <s v="January"/>
  </r>
  <r>
    <n v="9"/>
    <x v="15"/>
    <n v="520284.79"/>
    <n v="0"/>
    <n v="91.63"/>
    <n v="3.6379999999999999"/>
    <n v="219.1929854"/>
    <n v="6.4039999999999999"/>
    <s v="No"/>
    <n v="74326.3986"/>
    <s v="Thursday"/>
    <s v="December"/>
  </r>
  <r>
    <n v="9"/>
    <x v="16"/>
    <n v="594574.12"/>
    <n v="0"/>
    <n v="58.28"/>
    <n v="3.2970000000000002"/>
    <n v="221.6482278"/>
    <n v="6.0540000000000003"/>
    <s v="No"/>
    <n v="84939.16"/>
    <s v="Friday"/>
    <s v="November"/>
  </r>
  <r>
    <n v="9"/>
    <x v="17"/>
    <n v="517783.5"/>
    <n v="0"/>
    <n v="54.75"/>
    <n v="3.4590000000000001"/>
    <n v="217.69773259999999"/>
    <n v="6.4160000000000004"/>
    <s v="No"/>
    <n v="73969.071400000001"/>
    <s v="Thursday"/>
    <s v="November"/>
  </r>
  <r>
    <n v="9"/>
    <x v="18"/>
    <n v="555279.02"/>
    <n v="1"/>
    <n v="34.130000000000003"/>
    <n v="3.0219999999999998"/>
    <n v="216.49672899999999"/>
    <n v="6.4160000000000004"/>
    <s v="Yes"/>
    <n v="79325.574299999993"/>
    <s v="Wednesday"/>
    <s v="November"/>
  </r>
  <r>
    <n v="9"/>
    <x v="19"/>
    <n v="550076.31999999995"/>
    <n v="0"/>
    <n v="85.81"/>
    <n v="3.6480000000000001"/>
    <n v="218.63657470000001"/>
    <n v="6.38"/>
    <s v="No"/>
    <n v="78582.331399999995"/>
    <s v="Thursday"/>
    <s v="October"/>
  </r>
  <r>
    <n v="9"/>
    <x v="20"/>
    <n v="630327.28"/>
    <n v="0"/>
    <n v="37.65"/>
    <n v="3.1579999999999999"/>
    <n v="222.6561203"/>
    <n v="6.0540000000000003"/>
    <s v="No"/>
    <n v="90046.754300000001"/>
    <s v="Monday"/>
    <s v="September"/>
  </r>
  <r>
    <n v="9"/>
    <x v="21"/>
    <n v="528784.86"/>
    <n v="1"/>
    <n v="75.650000000000006"/>
    <n v="3.5459999999999998"/>
    <n v="219.44576749999999"/>
    <n v="6.4039999999999999"/>
    <s v="Yes"/>
    <n v="75540.694300000003"/>
    <s v="Friday"/>
    <s v="September"/>
  </r>
  <r>
    <n v="9"/>
    <x v="22"/>
    <n v="535983.13"/>
    <n v="0"/>
    <n v="89.04"/>
    <n v="3.48"/>
    <n v="218.8755955"/>
    <n v="6.4039999999999999"/>
    <s v="No"/>
    <n v="76569.018599999996"/>
    <s v="Sunday"/>
    <s v="August"/>
  </r>
  <r>
    <n v="9"/>
    <x v="23"/>
    <n v="561625.92000000004"/>
    <n v="0"/>
    <n v="71.400000000000006"/>
    <n v="3.6219999999999999"/>
    <n v="218.68957750000001"/>
    <n v="6.38"/>
    <s v="No"/>
    <n v="80232.274300000005"/>
    <s v="Thursday"/>
    <s v="August"/>
  </r>
  <r>
    <n v="9"/>
    <x v="24"/>
    <n v="553836.98"/>
    <n v="0"/>
    <n v="72.62"/>
    <n v="3.2850000000000001"/>
    <n v="220.66435849999999"/>
    <n v="6.0540000000000003"/>
    <s v="No"/>
    <n v="79119.568599999999"/>
    <s v="Sunday"/>
    <s v="July"/>
  </r>
  <r>
    <n v="9"/>
    <x v="25"/>
    <n v="490981.78"/>
    <n v="0"/>
    <n v="41.82"/>
    <n v="2.976"/>
    <n v="214.92347290000001"/>
    <n v="6.4160000000000004"/>
    <s v="No"/>
    <n v="70140.254300000001"/>
    <s v="Friday"/>
    <s v="July"/>
  </r>
  <r>
    <n v="9"/>
    <x v="26"/>
    <n v="545251.1"/>
    <n v="0"/>
    <n v="62.2"/>
    <n v="3.9060000000000001"/>
    <n v="219.4315106"/>
    <n v="6.38"/>
    <s v="No"/>
    <n v="77893.014299999995"/>
    <s v="Sunday"/>
    <s v="June"/>
  </r>
  <r>
    <n v="9"/>
    <x v="27"/>
    <n v="554879.67000000004"/>
    <n v="0"/>
    <n v="91.52"/>
    <n v="3.6840000000000002"/>
    <n v="219.13492009999999"/>
    <n v="6.4039999999999999"/>
    <s v="No"/>
    <n v="79268.524300000005"/>
    <s v="Sunday"/>
    <s v="May"/>
  </r>
  <r>
    <n v="9"/>
    <x v="28"/>
    <n v="597855.06999999995"/>
    <n v="0"/>
    <n v="54.46"/>
    <n v="3.3319999999999999"/>
    <n v="221.48209209999999"/>
    <n v="6.0540000000000003"/>
    <s v="No"/>
    <n v="85407.867100000003"/>
    <s v="Monday"/>
    <s v="April"/>
  </r>
  <r>
    <n v="9"/>
    <x v="29"/>
    <n v="542016.18000000005"/>
    <n v="0"/>
    <n v="60.67"/>
    <n v="3.2879999999999998"/>
    <n v="217.40365030000001"/>
    <n v="6.4160000000000004"/>
    <s v="No"/>
    <n v="77430.882899999997"/>
    <s v="Sunday"/>
    <s v="April"/>
  </r>
  <r>
    <n v="9"/>
    <x v="30"/>
    <n v="544612.28"/>
    <n v="0"/>
    <n v="31.82"/>
    <n v="2.9889999999999999"/>
    <n v="216.11628640000001"/>
    <n v="6.4160000000000004"/>
    <s v="No"/>
    <n v="77801.754300000001"/>
    <s v="Saturday"/>
    <s v="April"/>
  </r>
  <r>
    <n v="9"/>
    <x v="31"/>
    <n v="587004.29"/>
    <n v="0"/>
    <n v="85.8"/>
    <n v="3.6989999999999998"/>
    <n v="218.87847679999999"/>
    <n v="6.38"/>
    <s v="No"/>
    <n v="83857.755699999994"/>
    <s v="Sunday"/>
    <s v="March"/>
  </r>
  <r>
    <n v="9"/>
    <x v="32"/>
    <n v="613115.21"/>
    <n v="0"/>
    <n v="46.84"/>
    <n v="3.1720000000000002"/>
    <n v="222.39754429999999"/>
    <n v="6.0540000000000003"/>
    <s v="No"/>
    <n v="87587.887100000007"/>
    <s v="Saturday"/>
    <s v="February"/>
  </r>
  <r>
    <n v="9"/>
    <x v="33"/>
    <n v="544643.32999999996"/>
    <n v="0"/>
    <n v="89.33"/>
    <n v="3.5329999999999999"/>
    <n v="219.38238200000001"/>
    <n v="6.4039999999999999"/>
    <s v="No"/>
    <n v="77806.19"/>
    <s v="Wednesday"/>
    <s v="February"/>
  </r>
  <r>
    <n v="9"/>
    <x v="34"/>
    <n v="537064.03"/>
    <n v="0"/>
    <n v="89.14"/>
    <n v="3.524"/>
    <n v="218.7796415"/>
    <n v="6.4039999999999999"/>
    <s v="No"/>
    <n v="76723.4329"/>
    <s v="Friday"/>
    <s v="January"/>
  </r>
  <r>
    <n v="9"/>
    <x v="35"/>
    <n v="520962.14"/>
    <n v="0"/>
    <n v="56.12"/>
    <n v="3.524"/>
    <n v="218.44516400000001"/>
    <n v="6.38"/>
    <s v="No"/>
    <n v="74423.162899999996"/>
    <s v="Tuesday"/>
    <s v="January"/>
  </r>
  <r>
    <n v="9"/>
    <x v="36"/>
    <n v="520846.68"/>
    <n v="0"/>
    <n v="61.59"/>
    <n v="2.7280000000000002"/>
    <n v="215.5557297"/>
    <n v="6.56"/>
    <s v="No"/>
    <n v="74406.668600000005"/>
    <s v="Saturday"/>
    <s v="December"/>
  </r>
  <r>
    <n v="9"/>
    <x v="37"/>
    <n v="494145.8"/>
    <n v="0"/>
    <n v="55.76"/>
    <n v="2.6669999999999998"/>
    <n v="214.93289899999999"/>
    <n v="6.415"/>
    <s v="No"/>
    <n v="70592.257100000003"/>
    <s v="Friday"/>
    <s v="December"/>
  </r>
  <r>
    <n v="9"/>
    <x v="38"/>
    <n v="552677.48"/>
    <n v="1"/>
    <n v="37.08"/>
    <n v="2.548"/>
    <n v="214.80565340000001"/>
    <n v="6.415"/>
    <s v="Yes"/>
    <n v="78953.925700000007"/>
    <s v="Thursday"/>
    <s v="December"/>
  </r>
  <r>
    <n v="9"/>
    <x v="39"/>
    <n v="522715.68"/>
    <n v="0"/>
    <n v="83.75"/>
    <n v="2.6680000000000001"/>
    <n v="215.0187191"/>
    <n v="6.3840000000000003"/>
    <s v="No"/>
    <n v="74673.668600000005"/>
    <s v="Saturday"/>
    <s v="November"/>
  </r>
  <r>
    <n v="9"/>
    <x v="40"/>
    <n v="618121.81999999995"/>
    <n v="0"/>
    <n v="46.1"/>
    <n v="2.843"/>
    <n v="214.99813779999999"/>
    <n v="6.56"/>
    <s v="No"/>
    <n v="88303.117100000003"/>
    <s v="Tuesday"/>
    <s v="October"/>
  </r>
  <r>
    <n v="9"/>
    <x v="41"/>
    <n v="484835.2"/>
    <n v="1"/>
    <n v="77.7"/>
    <n v="2.5649999999999999"/>
    <n v="215.0359315"/>
    <n v="6.4420000000000002"/>
    <s v="Yes"/>
    <n v="69262.171400000007"/>
    <s v="Saturday"/>
    <s v="October"/>
  </r>
  <r>
    <n v="9"/>
    <x v="42"/>
    <n v="485389.15"/>
    <n v="0"/>
    <n v="78.510000000000005"/>
    <n v="2.6419999999999999"/>
    <n v="214.65643009999999"/>
    <n v="6.4420000000000002"/>
    <s v="No"/>
    <n v="69341.307100000005"/>
    <s v="Tuesday"/>
    <s v="September"/>
  </r>
  <r>
    <n v="9"/>
    <x v="43"/>
    <n v="529384.31000000006"/>
    <n v="0"/>
    <n v="64.95"/>
    <n v="2.77"/>
    <n v="214.13991350000001"/>
    <n v="6.3840000000000003"/>
    <s v="No"/>
    <n v="75626.33"/>
    <s v="Saturday"/>
    <s v="September"/>
  </r>
  <r>
    <n v="9"/>
    <x v="44"/>
    <n v="505069.21"/>
    <n v="0"/>
    <n v="65.349999999999994"/>
    <n v="2.633"/>
    <n v="215.290437"/>
    <n v="6.56"/>
    <s v="No"/>
    <n v="72152.744300000006"/>
    <s v="Tuesday"/>
    <s v="August"/>
  </r>
  <r>
    <n v="9"/>
    <x v="45"/>
    <n v="526128.61"/>
    <n v="0"/>
    <n v="68.58"/>
    <n v="2.835"/>
    <n v="213.848478"/>
    <n v="6.3840000000000003"/>
    <s v="No"/>
    <n v="75161.23"/>
    <s v="Monday"/>
    <s v="July"/>
  </r>
  <r>
    <n v="9"/>
    <x v="46"/>
    <n v="522815.45"/>
    <n v="0"/>
    <n v="87.09"/>
    <n v="2.6269999999999998"/>
    <n v="215.064843"/>
    <n v="6.4420000000000002"/>
    <s v="No"/>
    <n v="74687.921400000007"/>
    <s v="Tuesday"/>
    <s v="June"/>
  </r>
  <r>
    <n v="9"/>
    <x v="47"/>
    <n v="517869.97"/>
    <n v="0"/>
    <n v="58.69"/>
    <n v="2.6890000000000001"/>
    <n v="215.50654520000001"/>
    <n v="6.56"/>
    <s v="No"/>
    <n v="73981.424299999999"/>
    <s v="Tuesday"/>
    <s v="May"/>
  </r>
  <r>
    <n v="9"/>
    <x v="48"/>
    <n v="507297.88"/>
    <n v="0"/>
    <n v="48.43"/>
    <n v="2.625"/>
    <n v="214.9054721"/>
    <n v="6.415"/>
    <s v="No"/>
    <n v="72471.125700000004"/>
    <s v="Monday"/>
    <s v="May"/>
  </r>
  <r>
    <n v="9"/>
    <x v="49"/>
    <n v="549505.55000000005"/>
    <n v="0"/>
    <n v="38.01"/>
    <n v="2.5720000000000001"/>
    <n v="214.6554591"/>
    <n v="6.415"/>
    <s v="No"/>
    <n v="78500.7929"/>
    <s v="Sunday"/>
    <s v="May"/>
  </r>
  <r>
    <n v="9"/>
    <x v="50"/>
    <n v="586061.46"/>
    <n v="0"/>
    <n v="79.650000000000006"/>
    <n v="2.7050000000000001"/>
    <n v="214.72578480000001"/>
    <n v="6.3840000000000003"/>
    <s v="No"/>
    <n v="83723.065700000006"/>
    <s v="Tuesday"/>
    <s v="April"/>
  </r>
  <r>
    <n v="9"/>
    <x v="51"/>
    <n v="578164.81999999995"/>
    <n v="0"/>
    <n v="49.89"/>
    <n v="2.7080000000000002"/>
    <n v="215.14452030000001"/>
    <n v="6.56"/>
    <s v="No"/>
    <n v="82594.974300000002"/>
    <s v="Friday"/>
    <s v="March"/>
  </r>
  <r>
    <n v="9"/>
    <x v="52"/>
    <n v="511049.06"/>
    <n v="0"/>
    <n v="82.47"/>
    <n v="2.577"/>
    <n v="215.0779426"/>
    <n v="6.4420000000000002"/>
    <s v="No"/>
    <n v="73007.008600000001"/>
    <s v="Tuesday"/>
    <s v="March"/>
  </r>
  <r>
    <n v="9"/>
    <x v="53"/>
    <n v="528832.54"/>
    <n v="0"/>
    <n v="78.55"/>
    <n v="2.669"/>
    <n v="214.7765028"/>
    <n v="6.4420000000000002"/>
    <s v="No"/>
    <n v="75547.505699999994"/>
    <s v="Sunday"/>
    <s v="February"/>
  </r>
  <r>
    <n v="9"/>
    <x v="54"/>
    <n v="545206.31999999995"/>
    <n v="0"/>
    <n v="65.209999999999994"/>
    <n v="2.7189999999999999"/>
    <n v="214.3465181"/>
    <n v="6.3840000000000003"/>
    <s v="No"/>
    <n v="77886.617100000003"/>
    <s v="Thursday"/>
    <s v="February"/>
  </r>
  <r>
    <n v="9"/>
    <x v="55"/>
    <n v="495692.19"/>
    <n v="0"/>
    <n v="69.08"/>
    <n v="2.6030000000000002"/>
    <n v="215.2141341"/>
    <n v="6.56"/>
    <s v="No"/>
    <n v="70813.17"/>
    <s v="Sunday"/>
    <s v="January"/>
  </r>
  <r>
    <n v="10"/>
    <x v="0"/>
    <n v="1713889.11"/>
    <n v="0"/>
    <n v="76.03"/>
    <n v="4.468"/>
    <n v="131.1083333"/>
    <n v="6.9429999999999996"/>
    <s v="No"/>
    <n v="244841.3014"/>
    <s v="Monday"/>
    <s v="December"/>
  </r>
  <r>
    <n v="10"/>
    <x v="1"/>
    <n v="1792345.3"/>
    <n v="0"/>
    <n v="76.03"/>
    <n v="4.1859999999999999"/>
    <n v="131.1453333"/>
    <n v="7.3819999999999997"/>
    <s v="No"/>
    <n v="256049.32860000001"/>
    <s v="Monday"/>
    <s v="November"/>
  </r>
  <r>
    <n v="10"/>
    <x v="2"/>
    <n v="1880436.94"/>
    <n v="0"/>
    <n v="90.78"/>
    <n v="3.8109999999999999"/>
    <n v="130.7561613"/>
    <n v="7.17"/>
    <s v="No"/>
    <n v="268633.84860000003"/>
    <s v="Monday"/>
    <s v="October"/>
  </r>
  <r>
    <n v="10"/>
    <x v="3"/>
    <n v="2218595.7999999998"/>
    <n v="1"/>
    <n v="55.73"/>
    <n v="3.722"/>
    <n v="130.3849032"/>
    <n v="7.5449999999999999"/>
    <s v="Yes"/>
    <n v="316942.25709999999"/>
    <s v="Tuesday"/>
    <s v="October"/>
  </r>
  <r>
    <n v="10"/>
    <x v="4"/>
    <n v="1917483.1"/>
    <n v="0"/>
    <n v="57.65"/>
    <n v="3.9630000000000001"/>
    <n v="130.74137930000001"/>
    <n v="7.5449999999999999"/>
    <s v="No"/>
    <n v="273926.15710000001"/>
    <s v="Monday"/>
    <s v="September"/>
  </r>
  <r>
    <n v="10"/>
    <x v="5"/>
    <n v="1840491.41"/>
    <n v="0"/>
    <n v="86.87"/>
    <n v="4.1029999999999998"/>
    <n v="130.88967740000001"/>
    <n v="7.3819999999999997"/>
    <s v="No"/>
    <n v="262927.3443"/>
    <s v="Monday"/>
    <s v="August"/>
  </r>
  <r>
    <n v="10"/>
    <x v="6"/>
    <n v="1708283.28"/>
    <n v="1"/>
    <n v="83.07"/>
    <n v="4.1239999999999997"/>
    <n v="130.9325484"/>
    <n v="7.17"/>
    <s v="Yes"/>
    <n v="244040.46859999999"/>
    <s v="Monday"/>
    <s v="July"/>
  </r>
  <r>
    <n v="10"/>
    <x v="7"/>
    <n v="1805999.79"/>
    <n v="0"/>
    <n v="86.87"/>
    <n v="3.6659999999999999"/>
    <n v="130.7196333"/>
    <n v="7.17"/>
    <s v="No"/>
    <n v="257999.97"/>
    <s v="Thursday"/>
    <s v="June"/>
  </r>
  <r>
    <n v="10"/>
    <x v="57"/>
    <n v="2163384.17"/>
    <n v="0"/>
    <n v="65.989999999999995"/>
    <n v="4.282"/>
    <n v="131.03754839999999"/>
    <n v="7.3819999999999997"/>
    <s v="No"/>
    <n v="309054.88140000001"/>
    <s v="Monday"/>
    <s v="June"/>
  </r>
  <r>
    <n v="10"/>
    <x v="8"/>
    <n v="1683401.78"/>
    <n v="0"/>
    <n v="59.85"/>
    <n v="3.4430000000000001"/>
    <n v="130.15751610000001"/>
    <n v="7.5449999999999999"/>
    <s v="No"/>
    <n v="240485.96859999999"/>
    <s v="Friday"/>
    <s v="June"/>
  </r>
  <r>
    <n v="10"/>
    <x v="9"/>
    <n v="1758971.38"/>
    <n v="0"/>
    <n v="80.88"/>
    <n v="4.1319999999999997"/>
    <n v="131.0756667"/>
    <n v="6.9429999999999996"/>
    <s v="No"/>
    <n v="251281.6257"/>
    <s v="Thursday"/>
    <s v="May"/>
  </r>
  <r>
    <n v="10"/>
    <x v="10"/>
    <n v="1821364.42"/>
    <n v="0"/>
    <n v="77.02"/>
    <n v="4.0579999999999998"/>
    <n v="131.136"/>
    <n v="7.3819999999999997"/>
    <s v="No"/>
    <n v="260194.91709999999"/>
    <s v="Thursday"/>
    <s v="April"/>
  </r>
  <r>
    <n v="10"/>
    <x v="11"/>
    <n v="1939440.09"/>
    <n v="0"/>
    <n v="84.76"/>
    <n v="3.5950000000000002"/>
    <n v="130.73787100000001"/>
    <n v="7.17"/>
    <s v="No"/>
    <n v="277062.87"/>
    <s v="Thursday"/>
    <s v="March"/>
  </r>
  <r>
    <n v="10"/>
    <x v="12"/>
    <n v="1867403.01"/>
    <n v="0"/>
    <n v="56.85"/>
    <n v="3.5430000000000001"/>
    <n v="130.34967739999999"/>
    <n v="7.5449999999999999"/>
    <s v="No"/>
    <n v="266771.85859999998"/>
    <s v="Friday"/>
    <s v="March"/>
  </r>
  <r>
    <n v="10"/>
    <x v="13"/>
    <n v="1990371.02"/>
    <n v="0"/>
    <n v="57.62"/>
    <n v="3.8820000000000001"/>
    <n v="130.64579309999999"/>
    <n v="7.5449999999999999"/>
    <s v="No"/>
    <n v="284338.71710000001"/>
    <s v="Friday"/>
    <s v="February"/>
  </r>
  <r>
    <n v="10"/>
    <x v="14"/>
    <n v="1767471.48"/>
    <n v="0"/>
    <n v="80.06"/>
    <n v="4.2770000000000001"/>
    <n v="130.95922580000001"/>
    <n v="7.3819999999999997"/>
    <s v="No"/>
    <n v="252495.92569999999"/>
    <s v="Friday"/>
    <s v="January"/>
  </r>
  <r>
    <n v="10"/>
    <x v="15"/>
    <n v="1917397.63"/>
    <n v="0"/>
    <n v="85.61"/>
    <n v="3.794"/>
    <n v="129.2015806"/>
    <n v="8.2569999999999997"/>
    <s v="No"/>
    <n v="273913.94709999999"/>
    <s v="Thursday"/>
    <s v="December"/>
  </r>
  <r>
    <n v="10"/>
    <x v="16"/>
    <n v="2076570.84"/>
    <n v="0"/>
    <n v="55.28"/>
    <n v="3.677"/>
    <n v="129.81670969999999"/>
    <n v="7.8739999999999997"/>
    <s v="No"/>
    <n v="296652.97710000002"/>
    <s v="Friday"/>
    <s v="November"/>
  </r>
  <r>
    <n v="10"/>
    <x v="17"/>
    <n v="1933469.15"/>
    <n v="0"/>
    <n v="64.22"/>
    <n v="3.63"/>
    <n v="128.39949999999999"/>
    <n v="8.7439999999999998"/>
    <s v="No"/>
    <n v="276209.8786"/>
    <s v="Thursday"/>
    <s v="November"/>
  </r>
  <r>
    <n v="10"/>
    <x v="18"/>
    <n v="2115408.31"/>
    <n v="1"/>
    <n v="51.51"/>
    <n v="3.3809999999999998"/>
    <n v="127.859129"/>
    <n v="8.7439999999999998"/>
    <s v="Yes"/>
    <n v="302201.18709999998"/>
    <s v="Wednesday"/>
    <s v="November"/>
  </r>
  <r>
    <n v="10"/>
    <x v="19"/>
    <n v="1740063.1"/>
    <n v="0"/>
    <n v="84.57"/>
    <n v="3.9809999999999999"/>
    <n v="129.03570970000001"/>
    <n v="8.4939999999999998"/>
    <s v="No"/>
    <n v="248580.44289999999"/>
    <s v="Thursday"/>
    <s v="October"/>
  </r>
  <r>
    <n v="10"/>
    <x v="20"/>
    <n v="2429310.9"/>
    <n v="0"/>
    <n v="42.58"/>
    <n v="3.6440000000000001"/>
    <n v="129.85553329999999"/>
    <n v="7.8739999999999997"/>
    <s v="No"/>
    <n v="347044.4143"/>
    <s v="Monday"/>
    <s v="September"/>
  </r>
  <r>
    <n v="10"/>
    <x v="21"/>
    <n v="1670579.82"/>
    <n v="1"/>
    <n v="89.06"/>
    <n v="3.7709999999999999"/>
    <n v="129.36861289999999"/>
    <n v="8.2569999999999997"/>
    <s v="Yes"/>
    <n v="238654.26"/>
    <s v="Friday"/>
    <s v="September"/>
  </r>
  <r>
    <n v="10"/>
    <x v="22"/>
    <n v="1699708.38"/>
    <n v="0"/>
    <n v="88.57"/>
    <n v="3.7930000000000001"/>
    <n v="129.11250000000001"/>
    <n v="8.2569999999999997"/>
    <s v="No"/>
    <n v="242815.4829"/>
    <s v="Sunday"/>
    <s v="August"/>
  </r>
  <r>
    <n v="10"/>
    <x v="23"/>
    <n v="1870720.73"/>
    <n v="0"/>
    <n v="73.03"/>
    <n v="3.8180000000000001"/>
    <n v="128.82380649999999"/>
    <n v="8.4939999999999998"/>
    <s v="No"/>
    <n v="267245.8186"/>
    <s v="Thursday"/>
    <s v="August"/>
  </r>
  <r>
    <n v="10"/>
    <x v="24"/>
    <n v="1788227.6"/>
    <n v="0"/>
    <n v="75.010000000000005"/>
    <n v="3.827"/>
    <n v="129.69380000000001"/>
    <n v="7.8739999999999997"/>
    <s v="No"/>
    <n v="255461.0857"/>
    <s v="Sunday"/>
    <s v="July"/>
  </r>
  <r>
    <n v="10"/>
    <x v="25"/>
    <n v="1714309.9"/>
    <n v="0"/>
    <n v="43.43"/>
    <n v="3.2869999999999999"/>
    <n v="127.1917742"/>
    <n v="8.7439999999999998"/>
    <s v="No"/>
    <n v="244901.4143"/>
    <s v="Friday"/>
    <s v="July"/>
  </r>
  <r>
    <n v="10"/>
    <x v="26"/>
    <n v="1841369.99"/>
    <n v="0"/>
    <n v="73.56"/>
    <n v="4.1929999999999996"/>
    <n v="129.04443330000001"/>
    <n v="8.4939999999999998"/>
    <s v="No"/>
    <n v="263052.85570000001"/>
    <s v="Sunday"/>
    <s v="June"/>
  </r>
  <r>
    <n v="10"/>
    <x v="27"/>
    <n v="1886299.98"/>
    <n v="0"/>
    <n v="89.8"/>
    <n v="3.8029999999999999"/>
    <n v="129.18464520000001"/>
    <n v="8.2569999999999997"/>
    <s v="No"/>
    <n v="269471.42570000002"/>
    <s v="Sunday"/>
    <s v="May"/>
  </r>
  <r>
    <n v="10"/>
    <x v="28"/>
    <n v="1904438.59"/>
    <n v="0"/>
    <n v="68.569999999999993"/>
    <n v="3.8279999999999998"/>
    <n v="129.8051935"/>
    <n v="7.8739999999999997"/>
    <s v="No"/>
    <n v="272062.6557"/>
    <s v="Monday"/>
    <s v="April"/>
  </r>
  <r>
    <n v="10"/>
    <x v="29"/>
    <n v="1958003.19"/>
    <n v="0"/>
    <n v="56.96"/>
    <n v="3.6739999999999999"/>
    <n v="128.26474999999999"/>
    <n v="8.7439999999999998"/>
    <s v="No"/>
    <n v="279714.7414"/>
    <s v="Sunday"/>
    <s v="April"/>
  </r>
  <r>
    <n v="10"/>
    <x v="30"/>
    <n v="1968045.91"/>
    <n v="0"/>
    <n v="44.88"/>
    <n v="3.3479999999999999"/>
    <n v="127.7195806"/>
    <n v="8.7439999999999998"/>
    <s v="No"/>
    <n v="281149.41570000001"/>
    <s v="Saturday"/>
    <s v="April"/>
  </r>
  <r>
    <n v="10"/>
    <x v="31"/>
    <n v="1792210.89"/>
    <n v="0"/>
    <n v="81.87"/>
    <n v="3.8929999999999998"/>
    <n v="129.04903229999999"/>
    <n v="8.4939999999999998"/>
    <s v="No"/>
    <n v="256030.12710000001"/>
    <s v="Sunday"/>
    <s v="March"/>
  </r>
  <r>
    <n v="10"/>
    <x v="32"/>
    <n v="2068097.18"/>
    <n v="0"/>
    <n v="57.29"/>
    <n v="3.7010000000000001"/>
    <n v="129.84596669999999"/>
    <n v="7.8739999999999997"/>
    <s v="No"/>
    <n v="295442.45429999998"/>
    <s v="Saturday"/>
    <s v="February"/>
  </r>
  <r>
    <n v="10"/>
    <x v="33"/>
    <n v="1758587.35"/>
    <n v="0"/>
    <n v="91.61"/>
    <n v="3.798"/>
    <n v="129.32593550000001"/>
    <n v="8.2569999999999997"/>
    <s v="No"/>
    <n v="251226.76430000001"/>
    <s v="Wednesday"/>
    <s v="February"/>
  </r>
  <r>
    <n v="10"/>
    <x v="34"/>
    <n v="1751369.75"/>
    <n v="0"/>
    <n v="95.36"/>
    <n v="3.8420000000000001"/>
    <n v="129.08940000000001"/>
    <n v="8.2569999999999997"/>
    <s v="No"/>
    <n v="250195.67860000001"/>
    <s v="Friday"/>
    <s v="January"/>
  </r>
  <r>
    <n v="10"/>
    <x v="35"/>
    <n v="1827733.18"/>
    <n v="0"/>
    <n v="67.64"/>
    <n v="3.7719999999999998"/>
    <n v="128.71993549999999"/>
    <n v="8.4939999999999998"/>
    <s v="No"/>
    <n v="261104.74"/>
    <s v="Tuesday"/>
    <s v="January"/>
  </r>
  <r>
    <n v="10"/>
    <x v="36"/>
    <n v="1895901.59"/>
    <n v="0"/>
    <n v="61.24"/>
    <n v="3.13"/>
    <n v="126.54616129999999"/>
    <n v="9.0030000000000001"/>
    <s v="No"/>
    <n v="270843.08429999999"/>
    <s v="Saturday"/>
    <s v="December"/>
  </r>
  <r>
    <n v="10"/>
    <x v="37"/>
    <n v="1941346.13"/>
    <n v="0"/>
    <n v="52.33"/>
    <n v="3.0339999999999998"/>
    <n v="126.60428570000001"/>
    <n v="9.7650000000000006"/>
    <s v="No"/>
    <n v="277335.16139999998"/>
    <s v="Friday"/>
    <s v="December"/>
  </r>
  <r>
    <n v="10"/>
    <x v="38"/>
    <n v="2176028.52"/>
    <n v="1"/>
    <n v="49.96"/>
    <n v="2.8279999999999998"/>
    <n v="126.49625810000001"/>
    <n v="9.7650000000000006"/>
    <s v="Yes"/>
    <n v="310861.21710000001"/>
    <s v="Thursday"/>
    <s v="December"/>
  </r>
  <r>
    <n v="10"/>
    <x v="39"/>
    <n v="1827521.71"/>
    <n v="0"/>
    <n v="89.67"/>
    <n v="3.0569999999999999"/>
    <n v="126.1119032"/>
    <n v="9.5239999999999991"/>
    <s v="No"/>
    <n v="261074.53"/>
    <s v="Saturday"/>
    <s v="November"/>
  </r>
  <r>
    <n v="10"/>
    <x v="40"/>
    <n v="2411790.21"/>
    <n v="0"/>
    <n v="60.51"/>
    <n v="3.0910000000000002"/>
    <n v="126.79340000000001"/>
    <n v="9.0030000000000001"/>
    <s v="No"/>
    <n v="344541.45860000001"/>
    <s v="Tuesday"/>
    <s v="October"/>
  </r>
  <r>
    <n v="10"/>
    <x v="41"/>
    <n v="1720530.23"/>
    <n v="1"/>
    <n v="84.04"/>
    <n v="2.9609999999999999"/>
    <n v="126.1145806"/>
    <n v="9.1989999999999998"/>
    <s v="Yes"/>
    <n v="245790.03289999999"/>
    <s v="Saturday"/>
    <s v="October"/>
  </r>
  <r>
    <n v="10"/>
    <x v="42"/>
    <n v="1769793.37"/>
    <n v="0"/>
    <n v="91.03"/>
    <n v="3.1"/>
    <n v="126.15179999999999"/>
    <n v="9.1989999999999998"/>
    <s v="No"/>
    <n v="252827.6243"/>
    <s v="Tuesday"/>
    <s v="September"/>
  </r>
  <r>
    <n v="10"/>
    <x v="43"/>
    <n v="2041069.37"/>
    <n v="0"/>
    <n v="65.290000000000006"/>
    <n v="3.004"/>
    <n v="126.6019032"/>
    <n v="9.5239999999999991"/>
    <s v="No"/>
    <n v="291581.33860000002"/>
    <s v="Saturday"/>
    <s v="September"/>
  </r>
  <r>
    <n v="10"/>
    <x v="44"/>
    <n v="1772192.42"/>
    <n v="0"/>
    <n v="77.040000000000006"/>
    <n v="2.9239999999999999"/>
    <n v="126.2791667"/>
    <n v="9.0030000000000001"/>
    <s v="No"/>
    <n v="253170.34570000001"/>
    <s v="Tuesday"/>
    <s v="August"/>
  </r>
  <r>
    <n v="10"/>
    <x v="45"/>
    <n v="1921432.16"/>
    <n v="0"/>
    <n v="71.06"/>
    <n v="3.1269999999999998"/>
    <n v="126.2898"/>
    <n v="9.5239999999999991"/>
    <s v="No"/>
    <n v="274490.30859999999"/>
    <s v="Monday"/>
    <s v="July"/>
  </r>
  <r>
    <n v="10"/>
    <x v="46"/>
    <n v="1949236.09"/>
    <n v="0"/>
    <n v="86.13"/>
    <n v="3.1230000000000002"/>
    <n v="126.0854516"/>
    <n v="9.1989999999999998"/>
    <s v="No"/>
    <n v="278462.29859999998"/>
    <s v="Tuesday"/>
    <s v="June"/>
  </r>
  <r>
    <n v="10"/>
    <x v="47"/>
    <n v="1832211.96"/>
    <n v="0"/>
    <n v="71.040000000000006"/>
    <n v="3.0089999999999999"/>
    <n v="126.4912903"/>
    <n v="9.0030000000000001"/>
    <s v="No"/>
    <n v="261744.56570000001"/>
    <s v="Tuesday"/>
    <s v="May"/>
  </r>
  <r>
    <n v="10"/>
    <x v="48"/>
    <n v="1987090.09"/>
    <n v="0"/>
    <n v="55.92"/>
    <n v="2.8769999999999998"/>
    <n v="126.5782857"/>
    <n v="9.7650000000000006"/>
    <s v="No"/>
    <n v="283870.01289999997"/>
    <s v="Monday"/>
    <s v="May"/>
  </r>
  <r>
    <n v="10"/>
    <x v="49"/>
    <n v="2193048.75"/>
    <n v="0"/>
    <n v="54.34"/>
    <n v="2.9620000000000002"/>
    <n v="126.4420645"/>
    <n v="9.7650000000000006"/>
    <s v="No"/>
    <n v="313292.67859999998"/>
    <s v="Sunday"/>
    <s v="May"/>
  </r>
  <r>
    <n v="10"/>
    <x v="50"/>
    <n v="1931406.28"/>
    <n v="0"/>
    <n v="82.82"/>
    <n v="2.9409999999999998"/>
    <n v="126.1360645"/>
    <n v="9.5239999999999991"/>
    <s v="No"/>
    <n v="275915.18290000001"/>
    <s v="Tuesday"/>
    <s v="April"/>
  </r>
  <r>
    <n v="10"/>
    <x v="51"/>
    <n v="2251206.64"/>
    <n v="0"/>
    <n v="51.17"/>
    <n v="3.0409999999999999"/>
    <n v="126.7313333"/>
    <n v="9.0030000000000001"/>
    <s v="No"/>
    <n v="321600.9486"/>
    <s v="Friday"/>
    <s v="March"/>
  </r>
  <r>
    <n v="10"/>
    <x v="52"/>
    <n v="1766331.45"/>
    <n v="0"/>
    <n v="83.8"/>
    <n v="3.0870000000000002"/>
    <n v="126.1019355"/>
    <n v="9.1989999999999998"/>
    <s v="No"/>
    <n v="252333.0643"/>
    <s v="Tuesday"/>
    <s v="March"/>
  </r>
  <r>
    <n v="10"/>
    <x v="53"/>
    <n v="1845893.87"/>
    <n v="0"/>
    <n v="92.89"/>
    <n v="2.9780000000000002"/>
    <n v="126.1392"/>
    <n v="9.1989999999999998"/>
    <s v="No"/>
    <n v="263699.12430000002"/>
    <s v="Sunday"/>
    <s v="February"/>
  </r>
  <r>
    <n v="10"/>
    <x v="54"/>
    <n v="2138651.9700000002"/>
    <n v="0"/>
    <n v="63.66"/>
    <n v="3.0859999999999999"/>
    <n v="126.6034839"/>
    <n v="9.5239999999999991"/>
    <s v="No"/>
    <n v="305521.71000000002"/>
    <s v="Thursday"/>
    <s v="February"/>
  </r>
  <r>
    <n v="10"/>
    <x v="55"/>
    <n v="1645892.97"/>
    <n v="0"/>
    <n v="86.01"/>
    <n v="3.0009999999999999"/>
    <n v="126.2346"/>
    <n v="9.0030000000000001"/>
    <s v="No"/>
    <n v="235127.56709999999"/>
    <s v="Sunday"/>
    <s v="January"/>
  </r>
  <r>
    <n v="11"/>
    <x v="0"/>
    <n v="1311965.0900000001"/>
    <n v="0"/>
    <n v="69.94"/>
    <n v="3.601"/>
    <n v="226.9239785"/>
    <n v="6.0339999999999998"/>
    <s v="No"/>
    <n v="187423.58429999999"/>
    <s v="Monday"/>
    <s v="December"/>
  </r>
  <r>
    <n v="11"/>
    <x v="1"/>
    <n v="1300147.07"/>
    <n v="0"/>
    <n v="75.13"/>
    <n v="3.6880000000000002"/>
    <n v="225.2351496"/>
    <n v="6.6639999999999997"/>
    <s v="No"/>
    <n v="185735.29569999999"/>
    <s v="Monday"/>
    <s v="November"/>
  </r>
  <r>
    <n v="11"/>
    <x v="2"/>
    <n v="1388973.65"/>
    <n v="0"/>
    <n v="86.21"/>
    <n v="3.4940000000000002"/>
    <n v="225.47350850000001"/>
    <n v="6.3339999999999996"/>
    <s v="No"/>
    <n v="198424.80710000001"/>
    <s v="Monday"/>
    <s v="October"/>
  </r>
  <r>
    <n v="11"/>
    <x v="3"/>
    <n v="1574287.76"/>
    <n v="1"/>
    <n v="52.23"/>
    <n v="3.4089999999999998"/>
    <n v="223.75364300000001"/>
    <n v="6.8330000000000002"/>
    <s v="Yes"/>
    <n v="224898.25140000001"/>
    <s v="Tuesday"/>
    <s v="October"/>
  </r>
  <r>
    <n v="11"/>
    <x v="4"/>
    <n v="1413382.76"/>
    <n v="0"/>
    <n v="61.44"/>
    <n v="3.669"/>
    <n v="224.56202909999999"/>
    <n v="6.8330000000000002"/>
    <s v="No"/>
    <n v="201911.8229"/>
    <s v="Monday"/>
    <s v="September"/>
  </r>
  <r>
    <n v="11"/>
    <x v="5"/>
    <n v="1414343.53"/>
    <n v="0"/>
    <n v="82.1"/>
    <n v="3.452"/>
    <n v="225.25214579999999"/>
    <n v="6.6639999999999997"/>
    <s v="No"/>
    <n v="202049.07569999999"/>
    <s v="Monday"/>
    <s v="August"/>
  </r>
  <r>
    <n v="11"/>
    <x v="6"/>
    <n v="1304584.3999999999"/>
    <n v="1"/>
    <n v="85.17"/>
    <n v="3.73"/>
    <n v="225.96602630000001"/>
    <n v="6.3339999999999996"/>
    <s v="Yes"/>
    <n v="186369.2"/>
    <s v="Monday"/>
    <s v="July"/>
  </r>
  <r>
    <n v="11"/>
    <x v="7"/>
    <n v="1461129.94"/>
    <n v="0"/>
    <n v="83.44"/>
    <n v="3.2269999999999999"/>
    <n v="225.39162540000001"/>
    <n v="6.3339999999999996"/>
    <s v="No"/>
    <n v="208732.8486"/>
    <s v="Thursday"/>
    <s v="June"/>
  </r>
  <r>
    <n v="11"/>
    <x v="57"/>
    <n v="1596325.01"/>
    <n v="0"/>
    <n v="74.19"/>
    <n v="3.891"/>
    <n v="224.93934049999999"/>
    <n v="6.6639999999999997"/>
    <s v="No"/>
    <n v="228046.43"/>
    <s v="Monday"/>
    <s v="June"/>
  </r>
  <r>
    <n v="11"/>
    <x v="8"/>
    <n v="1283885.55"/>
    <n v="0"/>
    <n v="54.44"/>
    <n v="3.157"/>
    <n v="223.19230490000001"/>
    <n v="6.8330000000000002"/>
    <s v="No"/>
    <n v="183412.22140000001"/>
    <s v="Friday"/>
    <s v="June"/>
  </r>
  <r>
    <n v="11"/>
    <x v="9"/>
    <n v="1422794.26"/>
    <n v="0"/>
    <n v="73.37"/>
    <n v="3.617"/>
    <n v="226.72103559999999"/>
    <n v="6.0339999999999998"/>
    <s v="No"/>
    <n v="203256.3229"/>
    <s v="Thursday"/>
    <s v="May"/>
  </r>
  <r>
    <n v="11"/>
    <x v="10"/>
    <n v="1370251.22"/>
    <n v="0"/>
    <n v="79.069999999999993"/>
    <n v="3.7490000000000001"/>
    <n v="225.1797511"/>
    <n v="6.6639999999999997"/>
    <s v="No"/>
    <n v="195750.17430000001"/>
    <s v="Thursday"/>
    <s v="April"/>
  </r>
  <r>
    <n v="11"/>
    <x v="11"/>
    <n v="1399341.07"/>
    <n v="0"/>
    <n v="86.94"/>
    <n v="3.4169999999999998"/>
    <n v="225.4636332"/>
    <n v="6.3339999999999996"/>
    <s v="No"/>
    <n v="199905.8671"/>
    <s v="Thursday"/>
    <s v="March"/>
  </r>
  <r>
    <n v="11"/>
    <x v="12"/>
    <n v="1376732.18"/>
    <n v="0"/>
    <n v="60.24"/>
    <n v="3.36"/>
    <n v="223.65911370000001"/>
    <n v="6.8330000000000002"/>
    <s v="No"/>
    <n v="196676.0257"/>
    <s v="Friday"/>
    <s v="March"/>
  </r>
  <r>
    <n v="11"/>
    <x v="13"/>
    <n v="1438383.44"/>
    <n v="0"/>
    <n v="62.61"/>
    <n v="3.63"/>
    <n v="224.3470245"/>
    <n v="6.8330000000000002"/>
    <s v="No"/>
    <n v="205483.3486"/>
    <s v="Friday"/>
    <s v="February"/>
  </r>
  <r>
    <n v="11"/>
    <x v="14"/>
    <n v="1361595.33"/>
    <n v="0"/>
    <n v="81.67"/>
    <n v="3.5009999999999999"/>
    <n v="225.25183129999999"/>
    <n v="6.6639999999999997"/>
    <s v="No"/>
    <n v="194513.61859999999"/>
    <s v="Friday"/>
    <s v="January"/>
  </r>
  <r>
    <n v="11"/>
    <x v="15"/>
    <n v="1354188.43"/>
    <n v="0"/>
    <n v="90.3"/>
    <n v="3.6379999999999999"/>
    <n v="218.96058729999999"/>
    <n v="7.5670000000000002"/>
    <s v="No"/>
    <n v="193455.49"/>
    <s v="Thursday"/>
    <s v="December"/>
  </r>
  <r>
    <n v="11"/>
    <x v="16"/>
    <n v="1366053.69"/>
    <n v="0"/>
    <n v="64.2"/>
    <n v="3.2970000000000002"/>
    <n v="221.4117517"/>
    <n v="7.1970000000000001"/>
    <s v="No"/>
    <n v="195150.52710000001"/>
    <s v="Friday"/>
    <s v="November"/>
  </r>
  <r>
    <n v="11"/>
    <x v="17"/>
    <n v="1314557.31"/>
    <n v="0"/>
    <n v="63.29"/>
    <n v="3.4590000000000001"/>
    <n v="217.46536829999999"/>
    <n v="7.5510000000000002"/>
    <s v="No"/>
    <n v="187793.9014"/>
    <s v="Thursday"/>
    <s v="November"/>
  </r>
  <r>
    <n v="11"/>
    <x v="18"/>
    <n v="1419236.9"/>
    <n v="1"/>
    <n v="44.61"/>
    <n v="3.0219999999999998"/>
    <n v="216.2660913"/>
    <n v="7.5510000000000002"/>
    <s v="Yes"/>
    <n v="202748.1286"/>
    <s v="Wednesday"/>
    <s v="November"/>
  </r>
  <r>
    <n v="11"/>
    <x v="19"/>
    <n v="1314626.75"/>
    <n v="0"/>
    <n v="85.79"/>
    <n v="3.6480000000000001"/>
    <n v="218.4037974"/>
    <n v="7.5739999999999998"/>
    <s v="No"/>
    <n v="187803.82139999999"/>
    <s v="Thursday"/>
    <s v="October"/>
  </r>
  <r>
    <n v="11"/>
    <x v="20"/>
    <n v="1646655.94"/>
    <n v="0"/>
    <n v="50.63"/>
    <n v="3.1579999999999999"/>
    <n v="222.41678519999999"/>
    <n v="7.1970000000000001"/>
    <s v="No"/>
    <n v="235236.56289999999"/>
    <s v="Monday"/>
    <s v="September"/>
  </r>
  <r>
    <n v="11"/>
    <x v="21"/>
    <n v="1249439.95"/>
    <n v="1"/>
    <n v="84.91"/>
    <n v="3.5459999999999998"/>
    <n v="219.21353049999999"/>
    <n v="7.5670000000000002"/>
    <s v="Yes"/>
    <n v="178491.42139999999"/>
    <s v="Friday"/>
    <s v="September"/>
  </r>
  <r>
    <n v="11"/>
    <x v="22"/>
    <n v="1334627.96"/>
    <n v="0"/>
    <n v="87.17"/>
    <n v="3.48"/>
    <n v="218.64247040000001"/>
    <n v="7.5670000000000002"/>
    <s v="No"/>
    <n v="190661.13709999999"/>
    <s v="Sunday"/>
    <s v="August"/>
  </r>
  <r>
    <n v="11"/>
    <x v="23"/>
    <n v="1327401.06"/>
    <n v="0"/>
    <n v="73.569999999999993"/>
    <n v="3.6219999999999999"/>
    <n v="218.45536630000001"/>
    <n v="7.5739999999999998"/>
    <s v="No"/>
    <n v="189628.72289999999"/>
    <s v="Thursday"/>
    <s v="August"/>
  </r>
  <r>
    <n v="11"/>
    <x v="24"/>
    <n v="1346271.06"/>
    <n v="0"/>
    <n v="76.97"/>
    <n v="3.2850000000000001"/>
    <n v="220.42990069999999"/>
    <n v="7.1970000000000001"/>
    <s v="No"/>
    <n v="192324.43710000001"/>
    <s v="Sunday"/>
    <s v="July"/>
  </r>
  <r>
    <n v="11"/>
    <x v="25"/>
    <n v="1178905.44"/>
    <n v="0"/>
    <n v="54.43"/>
    <n v="2.976"/>
    <n v="214.69551039999999"/>
    <n v="7.5510000000000002"/>
    <s v="No"/>
    <n v="168415.06289999999"/>
    <s v="Friday"/>
    <s v="July"/>
  </r>
  <r>
    <n v="11"/>
    <x v="26"/>
    <n v="1331453.4099999999"/>
    <n v="0"/>
    <n v="71.39"/>
    <n v="3.9060000000000001"/>
    <n v="219.1959827"/>
    <n v="7.5739999999999998"/>
    <s v="No"/>
    <n v="190207.63"/>
    <s v="Sunday"/>
    <s v="June"/>
  </r>
  <r>
    <n v="11"/>
    <x v="27"/>
    <n v="1403198.94"/>
    <n v="0"/>
    <n v="90.04"/>
    <n v="3.6840000000000002"/>
    <n v="218.90232090000001"/>
    <n v="7.5670000000000002"/>
    <s v="No"/>
    <n v="200456.9914"/>
    <s v="Sunday"/>
    <s v="May"/>
  </r>
  <r>
    <n v="11"/>
    <x v="28"/>
    <n v="1458287.38"/>
    <n v="0"/>
    <n v="61.13"/>
    <n v="3.3319999999999999"/>
    <n v="221.245968"/>
    <n v="7.1970000000000001"/>
    <s v="No"/>
    <n v="208326.76860000001"/>
    <s v="Monday"/>
    <s v="April"/>
  </r>
  <r>
    <n v="11"/>
    <x v="29"/>
    <n v="1399456.99"/>
    <n v="0"/>
    <n v="66.5"/>
    <n v="3.2879999999999998"/>
    <n v="217.1716979"/>
    <n v="7.5510000000000002"/>
    <s v="No"/>
    <n v="199922.4271"/>
    <s v="Sunday"/>
    <s v="April"/>
  </r>
  <r>
    <n v="11"/>
    <x v="30"/>
    <n v="1422546.05"/>
    <n v="0"/>
    <n v="47.17"/>
    <n v="2.9889999999999999"/>
    <n v="215.88633669999999"/>
    <n v="7.5510000000000002"/>
    <s v="No"/>
    <n v="203220.86429999999"/>
    <s v="Saturday"/>
    <s v="April"/>
  </r>
  <r>
    <n v="11"/>
    <x v="31"/>
    <n v="1343637"/>
    <n v="0"/>
    <n v="86.14"/>
    <n v="3.6989999999999998"/>
    <n v="218.6449369"/>
    <n v="7.5739999999999998"/>
    <s v="No"/>
    <n v="191948.14290000001"/>
    <s v="Sunday"/>
    <s v="March"/>
  </r>
  <r>
    <n v="11"/>
    <x v="32"/>
    <n v="1399322.44"/>
    <n v="0"/>
    <n v="56.89"/>
    <n v="3.1720000000000002"/>
    <n v="222.15895190000001"/>
    <n v="7.1970000000000001"/>
    <s v="No"/>
    <n v="199903.20569999999"/>
    <s v="Saturday"/>
    <s v="February"/>
  </r>
  <r>
    <n v="11"/>
    <x v="33"/>
    <n v="1297792.4099999999"/>
    <n v="0"/>
    <n v="91.44"/>
    <n v="3.5329999999999999"/>
    <n v="219.1501106"/>
    <n v="7.5670000000000002"/>
    <s v="No"/>
    <n v="185398.91570000001"/>
    <s v="Wednesday"/>
    <s v="February"/>
  </r>
  <r>
    <n v="11"/>
    <x v="34"/>
    <n v="1297472.06"/>
    <n v="0"/>
    <n v="86.43"/>
    <n v="3.524"/>
    <n v="218.54670519999999"/>
    <n v="7.5670000000000002"/>
    <s v="No"/>
    <n v="185353.1514"/>
    <s v="Friday"/>
    <s v="January"/>
  </r>
  <r>
    <n v="11"/>
    <x v="35"/>
    <n v="1258674.1200000001"/>
    <n v="0"/>
    <n v="69.099999999999994"/>
    <n v="3.524"/>
    <n v="218.21141840000001"/>
    <n v="7.5739999999999998"/>
    <s v="No"/>
    <n v="179810.58859999999"/>
    <s v="Tuesday"/>
    <s v="January"/>
  </r>
  <r>
    <n v="11"/>
    <x v="36"/>
    <n v="1281675.6000000001"/>
    <n v="0"/>
    <n v="63.74"/>
    <n v="2.7280000000000002"/>
    <n v="215.32562580000001"/>
    <n v="7.5640000000000001"/>
    <s v="No"/>
    <n v="183096.51430000001"/>
    <s v="Saturday"/>
    <s v="December"/>
  </r>
  <r>
    <n v="11"/>
    <x v="37"/>
    <n v="1331883.1599999999"/>
    <n v="0"/>
    <n v="64.099999999999994"/>
    <n v="2.6669999999999998"/>
    <n v="214.70276459999999"/>
    <n v="7.3680000000000003"/>
    <s v="No"/>
    <n v="190269.02290000001"/>
    <s v="Friday"/>
    <s v="December"/>
  </r>
  <r>
    <n v="11"/>
    <x v="38"/>
    <n v="1574684.08"/>
    <n v="1"/>
    <n v="48.01"/>
    <n v="2.548"/>
    <n v="214.5747916"/>
    <n v="7.3680000000000003"/>
    <s v="Yes"/>
    <n v="224954.86859999999"/>
    <s v="Thursday"/>
    <s v="December"/>
  </r>
  <r>
    <n v="11"/>
    <x v="39"/>
    <n v="1339570.8500000001"/>
    <n v="0"/>
    <n v="82.81"/>
    <n v="2.6680000000000001"/>
    <n v="214.787913"/>
    <n v="7.343"/>
    <s v="No"/>
    <n v="191367.26430000001"/>
    <s v="Saturday"/>
    <s v="November"/>
  </r>
  <r>
    <n v="11"/>
    <x v="40"/>
    <n v="1564516.43"/>
    <n v="0"/>
    <n v="53.33"/>
    <n v="2.843"/>
    <n v="214.76930369999999"/>
    <n v="7.5640000000000001"/>
    <s v="No"/>
    <n v="223502.34710000001"/>
    <s v="Tuesday"/>
    <s v="October"/>
  </r>
  <r>
    <n v="11"/>
    <x v="41"/>
    <n v="1231428.46"/>
    <n v="1"/>
    <n v="81.93"/>
    <n v="2.5649999999999999"/>
    <n v="214.8065431"/>
    <n v="7.3460000000000001"/>
    <s v="Yes"/>
    <n v="175918.35140000001"/>
    <s v="Saturday"/>
    <s v="October"/>
  </r>
  <r>
    <n v="11"/>
    <x v="42"/>
    <n v="1280156.47"/>
    <n v="0"/>
    <n v="83.01"/>
    <n v="2.6419999999999999"/>
    <n v="214.4265704"/>
    <n v="7.3460000000000001"/>
    <s v="No"/>
    <n v="182879.4957"/>
    <s v="Tuesday"/>
    <s v="September"/>
  </r>
  <r>
    <n v="11"/>
    <x v="43"/>
    <n v="1470308.32"/>
    <n v="0"/>
    <n v="69.569999999999993"/>
    <n v="2.77"/>
    <n v="213.9120595"/>
    <n v="7.343"/>
    <s v="No"/>
    <n v="210044.04569999999"/>
    <s v="Saturday"/>
    <s v="September"/>
  </r>
  <r>
    <n v="11"/>
    <x v="44"/>
    <n v="1293472.8"/>
    <n v="0"/>
    <n v="68.709999999999994"/>
    <n v="2.633"/>
    <n v="215.060858"/>
    <n v="7.5640000000000001"/>
    <s v="No"/>
    <n v="184781.82860000001"/>
    <s v="Tuesday"/>
    <s v="August"/>
  </r>
  <r>
    <n v="11"/>
    <x v="45"/>
    <n v="1312329.78"/>
    <n v="0"/>
    <n v="75.569999999999993"/>
    <n v="2.835"/>
    <n v="213.6211778"/>
    <n v="7.343"/>
    <s v="No"/>
    <n v="187475.68290000001"/>
    <s v="Monday"/>
    <s v="July"/>
  </r>
  <r>
    <n v="11"/>
    <x v="46"/>
    <n v="1369634.92"/>
    <n v="0"/>
    <n v="86.54"/>
    <n v="2.6269999999999998"/>
    <n v="214.83419520000001"/>
    <n v="7.3460000000000001"/>
    <s v="No"/>
    <n v="195662.13140000001"/>
    <s v="Tuesday"/>
    <s v="June"/>
  </r>
  <r>
    <n v="11"/>
    <x v="47"/>
    <n v="1332759.1299999999"/>
    <n v="0"/>
    <n v="64.41"/>
    <n v="2.6890000000000001"/>
    <n v="215.27654720000001"/>
    <n v="7.5640000000000001"/>
    <s v="No"/>
    <n v="190394.16140000001"/>
    <s v="Tuesday"/>
    <s v="May"/>
  </r>
  <r>
    <n v="11"/>
    <x v="48"/>
    <n v="1426622.65"/>
    <n v="0"/>
    <n v="53.96"/>
    <n v="2.625"/>
    <n v="214.6751386"/>
    <n v="7.3680000000000003"/>
    <s v="No"/>
    <n v="203803.23569999999"/>
    <s v="Monday"/>
    <s v="May"/>
  </r>
  <r>
    <n v="11"/>
    <x v="49"/>
    <n v="1528008.64"/>
    <n v="0"/>
    <n v="46.04"/>
    <n v="2.5720000000000001"/>
    <n v="214.42488119999999"/>
    <n v="7.3680000000000003"/>
    <s v="No"/>
    <n v="218286.9486"/>
    <s v="Sunday"/>
    <s v="May"/>
  </r>
  <r>
    <n v="11"/>
    <x v="50"/>
    <n v="1396322.19"/>
    <n v="0"/>
    <n v="79.66"/>
    <n v="2.7050000000000001"/>
    <n v="214.49583820000001"/>
    <n v="7.343"/>
    <s v="No"/>
    <n v="199474.5986"/>
    <s v="Tuesday"/>
    <s v="April"/>
  </r>
  <r>
    <n v="11"/>
    <x v="51"/>
    <n v="1380522.64"/>
    <n v="0"/>
    <n v="55.9"/>
    <n v="2.7080000000000002"/>
    <n v="214.9153531"/>
    <n v="7.5640000000000001"/>
    <s v="No"/>
    <n v="197217.52"/>
    <s v="Friday"/>
    <s v="March"/>
  </r>
  <r>
    <n v="11"/>
    <x v="52"/>
    <n v="1303914.27"/>
    <n v="0"/>
    <n v="84.94"/>
    <n v="2.577"/>
    <n v="214.84816850000001"/>
    <n v="7.3460000000000001"/>
    <s v="No"/>
    <n v="186273.46710000001"/>
    <s v="Tuesday"/>
    <s v="March"/>
  </r>
  <r>
    <n v="11"/>
    <x v="53"/>
    <n v="1302600.1399999999"/>
    <n v="0"/>
    <n v="83.09"/>
    <n v="2.669"/>
    <n v="214.54632219999999"/>
    <n v="7.3460000000000001"/>
    <s v="No"/>
    <n v="186085.73430000001"/>
    <s v="Sunday"/>
    <s v="February"/>
  </r>
  <r>
    <n v="11"/>
    <x v="54"/>
    <n v="1446210.26"/>
    <n v="0"/>
    <n v="66.16"/>
    <n v="2.7189999999999999"/>
    <n v="214.1180803"/>
    <n v="7.343"/>
    <s v="No"/>
    <n v="206601.4657"/>
    <s v="Thursday"/>
    <s v="February"/>
  </r>
  <r>
    <n v="11"/>
    <x v="55"/>
    <n v="1182490.46"/>
    <n v="0"/>
    <n v="75.11"/>
    <n v="2.6030000000000002"/>
    <n v="214.98465479999999"/>
    <n v="7.5640000000000001"/>
    <s v="No"/>
    <n v="168927.20860000001"/>
    <s v="Sunday"/>
    <s v="January"/>
  </r>
  <r>
    <n v="12"/>
    <x v="0"/>
    <n v="934917.47"/>
    <n v="0"/>
    <n v="71.739999999999995"/>
    <n v="4.468"/>
    <n v="131.1083333"/>
    <n v="10.199"/>
    <s v="No"/>
    <n v="133559.63860000001"/>
    <s v="Monday"/>
    <s v="December"/>
  </r>
  <r>
    <n v="12"/>
    <x v="1"/>
    <n v="1041995.22"/>
    <n v="0"/>
    <n v="77.27"/>
    <n v="4.1859999999999999"/>
    <n v="131.1453333"/>
    <n v="11.627000000000001"/>
    <s v="No"/>
    <n v="148856.46"/>
    <s v="Monday"/>
    <s v="November"/>
  </r>
  <r>
    <n v="12"/>
    <x v="2"/>
    <n v="984689.9"/>
    <n v="0"/>
    <n v="95.91"/>
    <n v="3.8109999999999999"/>
    <n v="130.7561613"/>
    <n v="10.926"/>
    <s v="No"/>
    <n v="140669.98569999999"/>
    <s v="Monday"/>
    <s v="October"/>
  </r>
  <r>
    <n v="12"/>
    <x v="3"/>
    <n v="1199330.8500000001"/>
    <n v="1"/>
    <n v="52.27"/>
    <n v="3.722"/>
    <n v="130.3849032"/>
    <n v="12.186999999999999"/>
    <s v="Yes"/>
    <n v="171332.9786"/>
    <s v="Tuesday"/>
    <s v="October"/>
  </r>
  <r>
    <n v="12"/>
    <x v="4"/>
    <n v="1113208.57"/>
    <n v="0"/>
    <n v="54.54"/>
    <n v="4.25"/>
    <n v="130.74137930000001"/>
    <n v="12.186999999999999"/>
    <s v="No"/>
    <n v="159029.79569999999"/>
    <s v="Monday"/>
    <s v="September"/>
  </r>
  <r>
    <n v="12"/>
    <x v="5"/>
    <n v="1086231.47"/>
    <n v="0"/>
    <n v="84.83"/>
    <n v="4.1029999999999998"/>
    <n v="130.88967740000001"/>
    <n v="11.627000000000001"/>
    <s v="No"/>
    <n v="155175.92430000001"/>
    <s v="Monday"/>
    <s v="August"/>
  </r>
  <r>
    <n v="12"/>
    <x v="6"/>
    <n v="955146.04"/>
    <n v="1"/>
    <n v="88.52"/>
    <n v="4.1239999999999997"/>
    <n v="130.9325484"/>
    <n v="10.926"/>
    <s v="Yes"/>
    <n v="136449.43429999999"/>
    <s v="Monday"/>
    <s v="July"/>
  </r>
  <r>
    <n v="12"/>
    <x v="7"/>
    <n v="1014898.78"/>
    <n v="0"/>
    <n v="89.13"/>
    <n v="3.7650000000000001"/>
    <n v="130.7196333"/>
    <n v="10.926"/>
    <s v="No"/>
    <n v="144985.54"/>
    <s v="Thursday"/>
    <s v="June"/>
  </r>
  <r>
    <n v="12"/>
    <x v="57"/>
    <n v="1128765.71"/>
    <n v="0"/>
    <n v="64.05"/>
    <n v="4.1210000000000004"/>
    <n v="131.03754839999999"/>
    <n v="11.627000000000001"/>
    <s v="No"/>
    <n v="161252.24429999999"/>
    <s v="Monday"/>
    <s v="June"/>
  </r>
  <r>
    <n v="12"/>
    <x v="8"/>
    <n v="945823.65"/>
    <n v="0"/>
    <n v="50.43"/>
    <n v="3.5990000000000002"/>
    <n v="130.15751610000001"/>
    <n v="12.186999999999999"/>
    <s v="No"/>
    <n v="135117.6643"/>
    <s v="Friday"/>
    <s v="June"/>
  </r>
  <r>
    <n v="12"/>
    <x v="9"/>
    <n v="979825.92"/>
    <n v="0"/>
    <n v="81.61"/>
    <n v="3.9660000000000002"/>
    <n v="131.0756667"/>
    <n v="10.199"/>
    <s v="No"/>
    <n v="139975.13140000001"/>
    <s v="Thursday"/>
    <s v="May"/>
  </r>
  <r>
    <n v="12"/>
    <x v="10"/>
    <n v="1073433.69"/>
    <n v="0"/>
    <n v="76.03"/>
    <n v="4.1710000000000003"/>
    <n v="131.136"/>
    <n v="11.627000000000001"/>
    <s v="No"/>
    <n v="153347.67000000001"/>
    <s v="Thursday"/>
    <s v="April"/>
  </r>
  <r>
    <n v="12"/>
    <x v="11"/>
    <n v="958667.23"/>
    <n v="0"/>
    <n v="88.16"/>
    <n v="3.76"/>
    <n v="130.73787100000001"/>
    <n v="10.926"/>
    <s v="No"/>
    <n v="136952.4614"/>
    <s v="Thursday"/>
    <s v="March"/>
  </r>
  <r>
    <n v="12"/>
    <x v="12"/>
    <n v="1058767.95"/>
    <n v="0"/>
    <n v="50.58"/>
    <n v="3.702"/>
    <n v="130.34967739999999"/>
    <n v="12.186999999999999"/>
    <s v="No"/>
    <n v="151252.5643"/>
    <s v="Friday"/>
    <s v="March"/>
  </r>
  <r>
    <n v="12"/>
    <x v="13"/>
    <n v="1147636.96"/>
    <n v="0"/>
    <n v="52.27"/>
    <n v="4.1779999999999999"/>
    <n v="130.64579309999999"/>
    <n v="12.186999999999999"/>
    <s v="No"/>
    <n v="163948.13709999999"/>
    <s v="Friday"/>
    <s v="February"/>
  </r>
  <r>
    <n v="12"/>
    <x v="14"/>
    <n v="981345.2"/>
    <n v="0"/>
    <n v="78.11"/>
    <n v="4.2770000000000001"/>
    <n v="130.95922580000001"/>
    <n v="11.627000000000001"/>
    <s v="No"/>
    <n v="140192.17139999999"/>
    <s v="Friday"/>
    <s v="January"/>
  </r>
  <r>
    <n v="12"/>
    <x v="15"/>
    <n v="955913.68"/>
    <n v="0"/>
    <n v="91.04"/>
    <n v="3.7010000000000001"/>
    <n v="129.2015806"/>
    <n v="13.503"/>
    <s v="No"/>
    <n v="136559.09710000001"/>
    <s v="Thursday"/>
    <s v="December"/>
  </r>
  <r>
    <n v="12"/>
    <x v="16"/>
    <n v="1095091.53"/>
    <n v="0"/>
    <n v="48.76"/>
    <n v="3.8239999999999998"/>
    <n v="129.81670969999999"/>
    <n v="12.89"/>
    <s v="No"/>
    <n v="156441.6471"/>
    <s v="Friday"/>
    <s v="November"/>
  </r>
  <r>
    <n v="12"/>
    <x v="17"/>
    <n v="997672.62"/>
    <n v="0"/>
    <n v="57.75"/>
    <n v="3.8180000000000001"/>
    <n v="128.39949999999999"/>
    <n v="14.021000000000001"/>
    <s v="No"/>
    <n v="142524.66"/>
    <s v="Thursday"/>
    <s v="November"/>
  </r>
  <r>
    <n v="12"/>
    <x v="18"/>
    <n v="1086421.57"/>
    <n v="1"/>
    <n v="51.3"/>
    <n v="3.3809999999999998"/>
    <n v="127.859129"/>
    <n v="14.021000000000001"/>
    <s v="Yes"/>
    <n v="155203.0814"/>
    <s v="Wednesday"/>
    <s v="November"/>
  </r>
  <r>
    <n v="12"/>
    <x v="19"/>
    <n v="996937.95"/>
    <n v="0"/>
    <n v="78.72"/>
    <n v="3.9809999999999999"/>
    <n v="129.03570970000001"/>
    <n v="13.736000000000001"/>
    <s v="No"/>
    <n v="142419.7071"/>
    <s v="Thursday"/>
    <s v="October"/>
  </r>
  <r>
    <n v="12"/>
    <x v="20"/>
    <n v="1189646.45"/>
    <n v="0"/>
    <n v="42.17"/>
    <n v="3.6440000000000001"/>
    <n v="129.85553329999999"/>
    <n v="12.89"/>
    <s v="No"/>
    <n v="169949.49290000001"/>
    <s v="Monday"/>
    <s v="September"/>
  </r>
  <r>
    <n v="12"/>
    <x v="21"/>
    <n v="922850.57"/>
    <n v="1"/>
    <n v="88"/>
    <n v="3.9129999999999998"/>
    <n v="129.36861289999999"/>
    <n v="13.503"/>
    <s v="Yes"/>
    <n v="131835.79569999999"/>
    <s v="Friday"/>
    <s v="September"/>
  </r>
  <r>
    <n v="12"/>
    <x v="22"/>
    <n v="943717.38"/>
    <n v="0"/>
    <n v="89.9"/>
    <n v="3.7050000000000001"/>
    <n v="129.11250000000001"/>
    <n v="13.503"/>
    <s v="No"/>
    <n v="134816.76860000001"/>
    <s v="Sunday"/>
    <s v="August"/>
  </r>
  <r>
    <n v="12"/>
    <x v="23"/>
    <n v="998362.05"/>
    <n v="0"/>
    <n v="64.47"/>
    <n v="4.0030000000000001"/>
    <n v="128.82380649999999"/>
    <n v="13.736000000000001"/>
    <s v="No"/>
    <n v="142623.15"/>
    <s v="Thursday"/>
    <s v="August"/>
  </r>
  <r>
    <n v="12"/>
    <x v="24"/>
    <n v="951244.66"/>
    <n v="0"/>
    <n v="70.44"/>
    <n v="3.827"/>
    <n v="129.69380000000001"/>
    <n v="12.89"/>
    <s v="No"/>
    <n v="135892.0943"/>
    <s v="Sunday"/>
    <s v="July"/>
  </r>
  <r>
    <n v="12"/>
    <x v="25"/>
    <n v="910110.24"/>
    <n v="0"/>
    <n v="37.64"/>
    <n v="3.2869999999999999"/>
    <n v="127.1917742"/>
    <n v="14.021000000000001"/>
    <s v="No"/>
    <n v="130015.74860000001"/>
    <s v="Friday"/>
    <s v="July"/>
  </r>
  <r>
    <n v="12"/>
    <x v="26"/>
    <n v="1021154.48"/>
    <n v="0"/>
    <n v="68.400000000000006"/>
    <n v="4.1929999999999996"/>
    <n v="129.04443330000001"/>
    <n v="13.736000000000001"/>
    <s v="No"/>
    <n v="145879.2114"/>
    <s v="Sunday"/>
    <s v="June"/>
  </r>
  <r>
    <n v="12"/>
    <x v="27"/>
    <n v="988712.52"/>
    <n v="0"/>
    <n v="90.61"/>
    <n v="3.8029999999999999"/>
    <n v="129.18464520000001"/>
    <n v="13.503"/>
    <s v="No"/>
    <n v="141244.64569999999"/>
    <s v="Sunday"/>
    <s v="May"/>
  </r>
  <r>
    <n v="12"/>
    <x v="28"/>
    <n v="1051944.79"/>
    <n v="0"/>
    <n v="59.77"/>
    <n v="3.8279999999999998"/>
    <n v="129.8051935"/>
    <n v="12.89"/>
    <s v="No"/>
    <n v="150277.82709999999"/>
    <s v="Monday"/>
    <s v="April"/>
  </r>
  <r>
    <n v="12"/>
    <x v="29"/>
    <n v="1085248.21"/>
    <n v="0"/>
    <n v="51.72"/>
    <n v="3.6739999999999999"/>
    <n v="128.26474999999999"/>
    <n v="14.021000000000001"/>
    <s v="No"/>
    <n v="155035.45860000001"/>
    <s v="Sunday"/>
    <s v="April"/>
  </r>
  <r>
    <n v="12"/>
    <x v="30"/>
    <n v="1046068.17"/>
    <n v="0"/>
    <n v="45.14"/>
    <n v="3.3479999999999999"/>
    <n v="127.7195806"/>
    <n v="14.021000000000001"/>
    <s v="No"/>
    <n v="149438.31"/>
    <s v="Saturday"/>
    <s v="April"/>
  </r>
  <r>
    <n v="12"/>
    <x v="31"/>
    <n v="970328.68"/>
    <n v="0"/>
    <n v="71.81"/>
    <n v="4.0309999999999997"/>
    <n v="129.04903229999999"/>
    <n v="13.736000000000001"/>
    <s v="No"/>
    <n v="138618.3829"/>
    <s v="Sunday"/>
    <s v="March"/>
  </r>
  <r>
    <n v="12"/>
    <x v="32"/>
    <n v="1071383.1000000001"/>
    <n v="0"/>
    <n v="52.5"/>
    <n v="3.7010000000000001"/>
    <n v="129.84596669999999"/>
    <n v="12.89"/>
    <s v="No"/>
    <n v="153054.7286"/>
    <s v="Saturday"/>
    <s v="February"/>
  </r>
  <r>
    <n v="12"/>
    <x v="33"/>
    <n v="1052051.45"/>
    <n v="0"/>
    <n v="93.66"/>
    <n v="3.798"/>
    <n v="129.32593550000001"/>
    <n v="13.503"/>
    <s v="No"/>
    <n v="150293.0643"/>
    <s v="Wednesday"/>
    <s v="February"/>
  </r>
  <r>
    <n v="12"/>
    <x v="34"/>
    <n v="961993.34"/>
    <n v="0"/>
    <n v="89.85"/>
    <n v="3.8420000000000001"/>
    <n v="129.08940000000001"/>
    <n v="13.503"/>
    <s v="No"/>
    <n v="137427.62"/>
    <s v="Friday"/>
    <s v="January"/>
  </r>
  <r>
    <n v="12"/>
    <x v="35"/>
    <n v="1005463.49"/>
    <n v="0"/>
    <n v="63.63"/>
    <n v="3.7719999999999998"/>
    <n v="128.71993549999999"/>
    <n v="13.736000000000001"/>
    <s v="No"/>
    <n v="143637.64139999999"/>
    <s v="Tuesday"/>
    <s v="January"/>
  </r>
  <r>
    <n v="12"/>
    <x v="36"/>
    <n v="942475.24"/>
    <n v="0"/>
    <n v="57.79"/>
    <n v="3.13"/>
    <n v="126.54616129999999"/>
    <n v="14.313000000000001"/>
    <s v="No"/>
    <n v="134639.32"/>
    <s v="Saturday"/>
    <s v="December"/>
  </r>
  <r>
    <n v="12"/>
    <x v="37"/>
    <n v="985594.23"/>
    <n v="0"/>
    <n v="50.11"/>
    <n v="2.9249999999999998"/>
    <n v="126.60428570000001"/>
    <n v="13.975"/>
    <s v="No"/>
    <n v="140799.17569999999"/>
    <s v="Friday"/>
    <s v="December"/>
  </r>
  <r>
    <n v="12"/>
    <x v="38"/>
    <n v="1117863.33"/>
    <n v="1"/>
    <n v="47.87"/>
    <n v="2.9460000000000002"/>
    <n v="126.49625810000001"/>
    <n v="13.975"/>
    <s v="Yes"/>
    <n v="159694.76139999999"/>
    <s v="Thursday"/>
    <s v="December"/>
  </r>
  <r>
    <n v="12"/>
    <x v="39"/>
    <n v="1016039.71"/>
    <n v="0"/>
    <n v="90.84"/>
    <n v="2.9489999999999998"/>
    <n v="126.1119032"/>
    <n v="14.099"/>
    <s v="No"/>
    <n v="145148.53"/>
    <s v="Saturday"/>
    <s v="November"/>
  </r>
  <r>
    <n v="12"/>
    <x v="40"/>
    <n v="1121934.1499999999"/>
    <n v="0"/>
    <n v="50.01"/>
    <n v="3.2029999999999998"/>
    <n v="126.79340000000001"/>
    <n v="14.313000000000001"/>
    <s v="No"/>
    <n v="160276.30710000001"/>
    <s v="Tuesday"/>
    <s v="October"/>
  </r>
  <r>
    <n v="12"/>
    <x v="41"/>
    <n v="903119.03"/>
    <n v="1"/>
    <n v="83.63"/>
    <n v="3.044"/>
    <n v="126.1145806"/>
    <n v="14.18"/>
    <s v="Yes"/>
    <n v="129017.0043"/>
    <s v="Saturday"/>
    <s v="October"/>
  </r>
  <r>
    <n v="12"/>
    <x v="42"/>
    <n v="943506.28"/>
    <n v="0"/>
    <n v="90.37"/>
    <n v="3.1"/>
    <n v="126.15179999999999"/>
    <n v="14.18"/>
    <s v="No"/>
    <n v="134786.61139999999"/>
    <s v="Tuesday"/>
    <s v="September"/>
  </r>
  <r>
    <n v="12"/>
    <x v="43"/>
    <n v="1041238.87"/>
    <n v="0"/>
    <n v="59.25"/>
    <n v="3.09"/>
    <n v="126.6019032"/>
    <n v="14.099"/>
    <s v="No"/>
    <n v="148748.41"/>
    <s v="Saturday"/>
    <s v="September"/>
  </r>
  <r>
    <n v="12"/>
    <x v="44"/>
    <n v="918335.68"/>
    <n v="0"/>
    <n v="71.819999999999993"/>
    <n v="3.0129999999999999"/>
    <n v="126.2791667"/>
    <n v="14.313000000000001"/>
    <s v="No"/>
    <n v="131190.81140000001"/>
    <s v="Tuesday"/>
    <s v="August"/>
  </r>
  <r>
    <n v="12"/>
    <x v="45"/>
    <n v="1043240.27"/>
    <n v="0"/>
    <n v="70.150000000000006"/>
    <n v="3.1269999999999998"/>
    <n v="126.2898"/>
    <n v="14.099"/>
    <s v="No"/>
    <n v="149034.32430000001"/>
    <s v="Monday"/>
    <s v="July"/>
  </r>
  <r>
    <n v="12"/>
    <x v="46"/>
    <n v="967576.95"/>
    <n v="0"/>
    <n v="92.95"/>
    <n v="3.1230000000000002"/>
    <n v="126.0854516"/>
    <n v="14.18"/>
    <s v="No"/>
    <n v="138225.27859999999"/>
    <s v="Tuesday"/>
    <s v="June"/>
  </r>
  <r>
    <n v="12"/>
    <x v="47"/>
    <n v="929690.71"/>
    <n v="0"/>
    <n v="65.489999999999995"/>
    <n v="3.129"/>
    <n v="126.4912903"/>
    <n v="14.313000000000001"/>
    <s v="No"/>
    <n v="132812.95860000001"/>
    <s v="Tuesday"/>
    <s v="May"/>
  </r>
  <r>
    <n v="12"/>
    <x v="48"/>
    <n v="1077018.27"/>
    <n v="0"/>
    <n v="53.77"/>
    <n v="2.9870000000000001"/>
    <n v="126.5782857"/>
    <n v="13.975"/>
    <s v="No"/>
    <n v="153859.75289999999"/>
    <s v="Monday"/>
    <s v="May"/>
  </r>
  <r>
    <n v="12"/>
    <x v="49"/>
    <n v="1100046.3700000001"/>
    <n v="0"/>
    <n v="49.47"/>
    <n v="2.9620000000000002"/>
    <n v="126.4420645"/>
    <n v="13.975"/>
    <s v="No"/>
    <n v="157149.48139999999"/>
    <s v="Sunday"/>
    <s v="May"/>
  </r>
  <r>
    <n v="12"/>
    <x v="50"/>
    <n v="1049357.3600000001"/>
    <n v="0"/>
    <n v="81.39"/>
    <n v="2.9409999999999998"/>
    <n v="126.1360645"/>
    <n v="14.099"/>
    <s v="No"/>
    <n v="149908.1943"/>
    <s v="Tuesday"/>
    <s v="April"/>
  </r>
  <r>
    <n v="12"/>
    <x v="51"/>
    <n v="1069533.17"/>
    <n v="0"/>
    <n v="43.33"/>
    <n v="3.0409999999999999"/>
    <n v="126.7313333"/>
    <n v="14.313000000000001"/>
    <s v="No"/>
    <n v="152790.4529"/>
    <s v="Friday"/>
    <s v="March"/>
  </r>
  <r>
    <n v="12"/>
    <x v="52"/>
    <n v="1075758.55"/>
    <n v="0"/>
    <n v="83.12"/>
    <n v="3.0870000000000002"/>
    <n v="126.1019355"/>
    <n v="14.18"/>
    <s v="No"/>
    <n v="153679.7929"/>
    <s v="Tuesday"/>
    <s v="March"/>
  </r>
  <r>
    <n v="12"/>
    <x v="53"/>
    <n v="951957.31"/>
    <n v="0"/>
    <n v="91.98"/>
    <n v="3.105"/>
    <n v="126.1392"/>
    <n v="14.18"/>
    <s v="No"/>
    <n v="135993.9014"/>
    <s v="Sunday"/>
    <s v="February"/>
  </r>
  <r>
    <n v="12"/>
    <x v="54"/>
    <n v="1011822.3"/>
    <n v="0"/>
    <n v="59.84"/>
    <n v="3.0859999999999999"/>
    <n v="126.6034839"/>
    <n v="14.099"/>
    <s v="No"/>
    <n v="144546.0429"/>
    <s v="Thursday"/>
    <s v="February"/>
  </r>
  <r>
    <n v="12"/>
    <x v="55"/>
    <n v="850936.26"/>
    <n v="0"/>
    <n v="85.2"/>
    <n v="3.0009999999999999"/>
    <n v="126.2346"/>
    <n v="14.313000000000001"/>
    <s v="No"/>
    <n v="121562.3229"/>
    <s v="Sunday"/>
    <s v="January"/>
  </r>
  <r>
    <n v="13"/>
    <x v="0"/>
    <n v="1999079.44"/>
    <n v="0"/>
    <n v="55.1"/>
    <n v="3.7970000000000002"/>
    <n v="131.1083333"/>
    <n v="5.6210000000000004"/>
    <s v="No"/>
    <n v="285582.77710000001"/>
    <s v="Monday"/>
    <s v="December"/>
  </r>
  <r>
    <n v="13"/>
    <x v="1"/>
    <n v="2080764.17"/>
    <n v="0"/>
    <n v="56.47"/>
    <n v="3.8090000000000002"/>
    <n v="131.1453333"/>
    <n v="5.9649999999999999"/>
    <s v="No"/>
    <n v="297252.02429999999"/>
    <s v="Monday"/>
    <s v="November"/>
  </r>
  <r>
    <n v="13"/>
    <x v="2"/>
    <n v="2041019.92"/>
    <n v="0"/>
    <n v="81.69"/>
    <n v="3.5089999999999999"/>
    <n v="130.7561613"/>
    <n v="5.7649999999999997"/>
    <s v="No"/>
    <n v="291574.27429999999"/>
    <s v="Monday"/>
    <s v="October"/>
  </r>
  <r>
    <n v="13"/>
    <x v="3"/>
    <n v="2069284.57"/>
    <n v="1"/>
    <n v="33.729999999999997"/>
    <n v="3.1160000000000001"/>
    <n v="130.3849032"/>
    <n v="6.1040000000000001"/>
    <s v="Yes"/>
    <n v="295612.08140000002"/>
    <s v="Tuesday"/>
    <s v="October"/>
  </r>
  <r>
    <n v="13"/>
    <x v="4"/>
    <n v="1986445.65"/>
    <n v="0"/>
    <n v="38.24"/>
    <n v="3.38"/>
    <n v="130.74137930000001"/>
    <n v="6.1040000000000001"/>
    <s v="No"/>
    <n v="283777.95"/>
    <s v="Monday"/>
    <s v="September"/>
  </r>
  <r>
    <n v="13"/>
    <x v="5"/>
    <n v="2182437.9"/>
    <n v="0"/>
    <n v="68.400000000000006"/>
    <n v="3.7759999999999998"/>
    <n v="130.88967740000001"/>
    <n v="5.9649999999999999"/>
    <s v="No"/>
    <n v="311776.84289999999"/>
    <s v="Monday"/>
    <s v="August"/>
  </r>
  <r>
    <n v="13"/>
    <x v="6"/>
    <n v="2165796.31"/>
    <n v="1"/>
    <n v="70.650000000000006"/>
    <n v="3.6890000000000001"/>
    <n v="130.9325484"/>
    <n v="5.7649999999999997"/>
    <s v="Yes"/>
    <n v="309399.47289999999"/>
    <s v="Monday"/>
    <s v="July"/>
  </r>
  <r>
    <n v="13"/>
    <x v="7"/>
    <n v="2184980.35"/>
    <n v="0"/>
    <n v="79.23"/>
    <n v="3.63"/>
    <n v="130.7196333"/>
    <n v="5.7649999999999997"/>
    <s v="No"/>
    <n v="312140.05"/>
    <s v="Thursday"/>
    <s v="June"/>
  </r>
  <r>
    <n v="13"/>
    <x v="57"/>
    <n v="2271614.7599999998"/>
    <n v="0"/>
    <n v="48.85"/>
    <n v="3.7930000000000001"/>
    <n v="131.03754839999999"/>
    <n v="5.9649999999999999"/>
    <s v="No"/>
    <n v="324516.39429999999"/>
    <s v="Monday"/>
    <s v="June"/>
  </r>
  <r>
    <n v="13"/>
    <x v="8"/>
    <n v="1865752.78"/>
    <n v="0"/>
    <n v="33.799999999999997"/>
    <n v="3.08"/>
    <n v="130.15751610000001"/>
    <n v="6.1040000000000001"/>
    <s v="No"/>
    <n v="266536.11139999999"/>
    <s v="Friday"/>
    <s v="June"/>
  </r>
  <r>
    <n v="13"/>
    <x v="9"/>
    <n v="2041918.74"/>
    <n v="0"/>
    <n v="61.79"/>
    <n v="3.8149999999999999"/>
    <n v="131.0756667"/>
    <n v="5.6210000000000004"/>
    <s v="No"/>
    <n v="291702.67709999997"/>
    <s v="Thursday"/>
    <s v="May"/>
  </r>
  <r>
    <n v="13"/>
    <x v="10"/>
    <n v="1995994.51"/>
    <n v="0"/>
    <n v="54.41"/>
    <n v="3.831"/>
    <n v="131.136"/>
    <n v="5.9649999999999999"/>
    <s v="No"/>
    <n v="285142.07290000003"/>
    <s v="Thursday"/>
    <s v="April"/>
  </r>
  <r>
    <n v="13"/>
    <x v="11"/>
    <n v="2044148.23"/>
    <n v="0"/>
    <n v="81.99"/>
    <n v="3.512"/>
    <n v="130.73787100000001"/>
    <n v="5.7649999999999997"/>
    <s v="No"/>
    <n v="292021.17570000002"/>
    <s v="Thursday"/>
    <s v="March"/>
  </r>
  <r>
    <n v="13"/>
    <x v="12"/>
    <n v="1927780.74"/>
    <n v="0"/>
    <n v="31.39"/>
    <n v="3.077"/>
    <n v="130.34967739999999"/>
    <n v="6.1040000000000001"/>
    <s v="No"/>
    <n v="275397.24859999999"/>
    <s v="Friday"/>
    <s v="March"/>
  </r>
  <r>
    <n v="13"/>
    <x v="13"/>
    <n v="1969742.76"/>
    <n v="0"/>
    <n v="32.36"/>
    <n v="3.242"/>
    <n v="130.64579309999999"/>
    <n v="6.1040000000000001"/>
    <s v="No"/>
    <n v="281391.82290000003"/>
    <s v="Friday"/>
    <s v="February"/>
  </r>
  <r>
    <n v="13"/>
    <x v="14"/>
    <n v="2035431.39"/>
    <n v="0"/>
    <n v="61.11"/>
    <n v="3.7879999999999998"/>
    <n v="130.95922580000001"/>
    <n v="5.9649999999999999"/>
    <s v="No"/>
    <n v="290775.9129"/>
    <s v="Friday"/>
    <s v="January"/>
  </r>
  <r>
    <n v="13"/>
    <x v="15"/>
    <n v="1970341.38"/>
    <n v="0"/>
    <n v="75.95"/>
    <n v="3.6059999999999999"/>
    <n v="129.2015806"/>
    <n v="6.8769999999999998"/>
    <s v="No"/>
    <n v="281477.34000000003"/>
    <s v="Thursday"/>
    <s v="December"/>
  </r>
  <r>
    <n v="13"/>
    <x v="16"/>
    <n v="2111592.09"/>
    <n v="0"/>
    <n v="33.799999999999997"/>
    <n v="3.5129999999999999"/>
    <n v="129.81670969999999"/>
    <n v="6.3920000000000003"/>
    <s v="No"/>
    <n v="301656.01289999997"/>
    <s v="Friday"/>
    <s v="November"/>
  </r>
  <r>
    <n v="13"/>
    <x v="17"/>
    <n v="1852432.58"/>
    <n v="0"/>
    <n v="41.28"/>
    <n v="3.3460000000000001"/>
    <n v="128.39949999999999"/>
    <n v="7.47"/>
    <s v="No"/>
    <n v="264633.22570000001"/>
    <s v="Thursday"/>
    <s v="November"/>
  </r>
  <r>
    <n v="13"/>
    <x v="18"/>
    <n v="1944438.9"/>
    <n v="1"/>
    <n v="30.83"/>
    <n v="3.0339999999999998"/>
    <n v="127.859129"/>
    <n v="7.47"/>
    <s v="Yes"/>
    <n v="277776.98570000002"/>
    <s v="Wednesday"/>
    <s v="November"/>
  </r>
  <r>
    <n v="13"/>
    <x v="19"/>
    <n v="1997816.98"/>
    <n v="0"/>
    <n v="61.39"/>
    <n v="3.7320000000000002"/>
    <n v="129.03570970000001"/>
    <n v="7.1929999999999996"/>
    <s v="No"/>
    <n v="285402.42570000002"/>
    <s v="Thursday"/>
    <s v="October"/>
  </r>
  <r>
    <n v="13"/>
    <x v="20"/>
    <n v="2462779.06"/>
    <n v="0"/>
    <n v="24.82"/>
    <n v="3.3410000000000002"/>
    <n v="129.85553329999999"/>
    <n v="6.3920000000000003"/>
    <s v="No"/>
    <n v="351825.58"/>
    <s v="Monday"/>
    <s v="September"/>
  </r>
  <r>
    <n v="13"/>
    <x v="21"/>
    <n v="1872921.31"/>
    <n v="1"/>
    <n v="70.19"/>
    <n v="3.6190000000000002"/>
    <n v="129.36861289999999"/>
    <n v="6.8769999999999998"/>
    <s v="Yes"/>
    <n v="267560.18709999998"/>
    <s v="Friday"/>
    <s v="September"/>
  </r>
  <r>
    <n v="13"/>
    <x v="22"/>
    <n v="2021699.38"/>
    <n v="0"/>
    <n v="77.3"/>
    <n v="3.5630000000000002"/>
    <n v="129.11250000000001"/>
    <n v="6.8769999999999998"/>
    <s v="No"/>
    <n v="288814.19709999999"/>
    <s v="Sunday"/>
    <s v="August"/>
  </r>
  <r>
    <n v="13"/>
    <x v="23"/>
    <n v="1887465.04"/>
    <n v="0"/>
    <n v="42.75"/>
    <n v="3.5470000000000002"/>
    <n v="128.82380649999999"/>
    <n v="7.1929999999999996"/>
    <s v="No"/>
    <n v="269637.86290000001"/>
    <s v="Thursday"/>
    <s v="August"/>
  </r>
  <r>
    <n v="13"/>
    <x v="24"/>
    <n v="2067232.56"/>
    <n v="0"/>
    <n v="60.62"/>
    <n v="3.5920000000000001"/>
    <n v="129.69380000000001"/>
    <n v="6.3920000000000003"/>
    <s v="No"/>
    <n v="295318.93709999998"/>
    <s v="Sunday"/>
    <s v="July"/>
  </r>
  <r>
    <n v="13"/>
    <x v="25"/>
    <n v="1744544.39"/>
    <n v="0"/>
    <n v="16.940000000000001"/>
    <n v="2.891"/>
    <n v="127.1917742"/>
    <n v="7.47"/>
    <s v="No"/>
    <n v="249220.62710000001"/>
    <s v="Friday"/>
    <s v="July"/>
  </r>
  <r>
    <n v="13"/>
    <x v="26"/>
    <n v="1986380.4"/>
    <n v="0"/>
    <n v="47.75"/>
    <n v="3.7440000000000002"/>
    <n v="129.04443330000001"/>
    <n v="7.1929999999999996"/>
    <s v="No"/>
    <n v="283768.6286"/>
    <s v="Sunday"/>
    <s v="June"/>
  </r>
  <r>
    <n v="13"/>
    <x v="27"/>
    <n v="2076231.8"/>
    <n v="0"/>
    <n v="75.56"/>
    <n v="3.5950000000000002"/>
    <n v="129.18464520000001"/>
    <n v="6.8769999999999998"/>
    <s v="No"/>
    <n v="296604.5429"/>
    <s v="Sunday"/>
    <s v="May"/>
  </r>
  <r>
    <n v="13"/>
    <x v="28"/>
    <n v="2036317.54"/>
    <n v="0"/>
    <n v="43.51"/>
    <n v="3.5379999999999998"/>
    <n v="129.8051935"/>
    <n v="6.3920000000000003"/>
    <s v="No"/>
    <n v="290902.50569999998"/>
    <s v="Monday"/>
    <s v="April"/>
  </r>
  <r>
    <n v="13"/>
    <x v="29"/>
    <n v="1894960.68"/>
    <n v="0"/>
    <n v="34.229999999999997"/>
    <n v="3.23"/>
    <n v="128.26474999999999"/>
    <n v="7.47"/>
    <s v="No"/>
    <n v="270708.66859999998"/>
    <s v="Sunday"/>
    <s v="April"/>
  </r>
  <r>
    <n v="13"/>
    <x v="30"/>
    <n v="1848186.58"/>
    <n v="0"/>
    <n v="23.35"/>
    <n v="2.9740000000000002"/>
    <n v="127.7195806"/>
    <n v="7.47"/>
    <s v="No"/>
    <n v="264026.65429999999"/>
    <s v="Saturday"/>
    <s v="April"/>
  </r>
  <r>
    <n v="13"/>
    <x v="31"/>
    <n v="1935593.87"/>
    <n v="0"/>
    <n v="52.76"/>
    <n v="3.7519999999999998"/>
    <n v="129.04903229999999"/>
    <n v="7.1929999999999996"/>
    <s v="No"/>
    <n v="276513.40999999997"/>
    <s v="Sunday"/>
    <s v="March"/>
  </r>
  <r>
    <n v="13"/>
    <x v="32"/>
    <n v="2051315.66"/>
    <n v="0"/>
    <n v="33.94"/>
    <n v="3.3889999999999998"/>
    <n v="129.84596669999999"/>
    <n v="6.3920000000000003"/>
    <s v="No"/>
    <n v="293045.0943"/>
    <s v="Saturday"/>
    <s v="February"/>
  </r>
  <r>
    <n v="13"/>
    <x v="33"/>
    <n v="1953628.82"/>
    <n v="0"/>
    <n v="77"/>
    <n v="3.58"/>
    <n v="129.32593550000001"/>
    <n v="6.8769999999999998"/>
    <s v="No"/>
    <n v="279089.83140000002"/>
    <s v="Wednesday"/>
    <s v="February"/>
  </r>
  <r>
    <n v="13"/>
    <x v="34"/>
    <n v="2048035.74"/>
    <n v="0"/>
    <n v="74.290000000000006"/>
    <n v="3.613"/>
    <n v="129.08940000000001"/>
    <n v="6.8769999999999998"/>
    <s v="No"/>
    <n v="292576.5343"/>
    <s v="Friday"/>
    <s v="January"/>
  </r>
  <r>
    <n v="13"/>
    <x v="35"/>
    <n v="1864238.64"/>
    <n v="0"/>
    <n v="42.49"/>
    <n v="3.4870000000000001"/>
    <n v="128.71993549999999"/>
    <n v="7.1929999999999996"/>
    <s v="No"/>
    <n v="266319.80570000003"/>
    <s v="Tuesday"/>
    <s v="January"/>
  </r>
  <r>
    <n v="13"/>
    <x v="36"/>
    <n v="1939964.63"/>
    <n v="0"/>
    <n v="42.55"/>
    <n v="2.831"/>
    <n v="126.54616129999999"/>
    <n v="7.7949999999999999"/>
    <s v="No"/>
    <n v="277137.80430000002"/>
    <s v="Saturday"/>
    <s v="December"/>
  </r>
  <r>
    <n v="13"/>
    <x v="37"/>
    <n v="1840686.94"/>
    <n v="0"/>
    <n v="37.619999999999997"/>
    <n v="2.7330000000000001"/>
    <n v="126.60428570000001"/>
    <n v="8.3160000000000007"/>
    <s v="No"/>
    <n v="262955.27710000001"/>
    <s v="Friday"/>
    <s v="December"/>
  </r>
  <r>
    <n v="13"/>
    <x v="38"/>
    <n v="2030933.46"/>
    <n v="1"/>
    <n v="33.159999999999997"/>
    <n v="2.6709999999999998"/>
    <n v="126.49625810000001"/>
    <n v="8.3160000000000007"/>
    <s v="Yes"/>
    <n v="290133.35139999999"/>
    <s v="Thursday"/>
    <s v="December"/>
  </r>
  <r>
    <n v="13"/>
    <x v="39"/>
    <n v="2037880.96"/>
    <n v="0"/>
    <n v="65.239999999999995"/>
    <n v="2.8410000000000002"/>
    <n v="126.1119032"/>
    <n v="8.1069999999999993"/>
    <s v="No"/>
    <n v="291125.85139999999"/>
    <s v="Saturday"/>
    <s v="November"/>
  </r>
  <r>
    <n v="13"/>
    <x v="40"/>
    <n v="2461468.35"/>
    <n v="0"/>
    <n v="36.78"/>
    <n v="2.8170000000000002"/>
    <n v="126.79340000000001"/>
    <n v="7.7949999999999999"/>
    <s v="No"/>
    <n v="351638.3357"/>
    <s v="Tuesday"/>
    <s v="October"/>
  </r>
  <r>
    <n v="13"/>
    <x v="41"/>
    <n v="1772143.94"/>
    <n v="1"/>
    <n v="65.739999999999995"/>
    <n v="2.87"/>
    <n v="126.1145806"/>
    <n v="7.9509999999999996"/>
    <s v="Yes"/>
    <n v="253163.42"/>
    <s v="Saturday"/>
    <s v="October"/>
  </r>
  <r>
    <n v="13"/>
    <x v="42"/>
    <n v="1870843.9"/>
    <n v="0"/>
    <n v="71.33"/>
    <n v="2.802"/>
    <n v="126.15179999999999"/>
    <n v="7.9509999999999996"/>
    <s v="No"/>
    <n v="267263.4143"/>
    <s v="Tuesday"/>
    <s v="September"/>
  </r>
  <r>
    <n v="13"/>
    <x v="43"/>
    <n v="1898321.33"/>
    <n v="0"/>
    <n v="38.97"/>
    <n v="2.8769999999999998"/>
    <n v="126.6019032"/>
    <n v="8.1069999999999993"/>
    <s v="No"/>
    <n v="271188.76140000002"/>
    <s v="Saturday"/>
    <s v="September"/>
  </r>
  <r>
    <n v="13"/>
    <x v="44"/>
    <n v="1871924.07"/>
    <n v="0"/>
    <n v="63.03"/>
    <n v="2.8410000000000002"/>
    <n v="126.2791667"/>
    <n v="7.7949999999999999"/>
    <s v="No"/>
    <n v="267417.7243"/>
    <s v="Tuesday"/>
    <s v="August"/>
  </r>
  <r>
    <n v="13"/>
    <x v="45"/>
    <n v="2005478.46"/>
    <n v="0"/>
    <n v="44.42"/>
    <n v="2.948"/>
    <n v="126.2898"/>
    <n v="8.1069999999999993"/>
    <s v="No"/>
    <n v="286496.92290000001"/>
    <s v="Monday"/>
    <s v="July"/>
  </r>
  <r>
    <n v="13"/>
    <x v="46"/>
    <n v="1969121.45"/>
    <n v="0"/>
    <n v="81.239999999999995"/>
    <n v="2.802"/>
    <n v="126.0854516"/>
    <n v="7.9509999999999996"/>
    <s v="No"/>
    <n v="281303.06430000003"/>
    <s v="Tuesday"/>
    <s v="June"/>
  </r>
  <r>
    <n v="13"/>
    <x v="47"/>
    <n v="1854967.66"/>
    <n v="0"/>
    <n v="49.96"/>
    <n v="2.831"/>
    <n v="126.4912903"/>
    <n v="7.7949999999999999"/>
    <s v="No"/>
    <n v="264995.38"/>
    <s v="Tuesday"/>
    <s v="May"/>
  </r>
  <r>
    <n v="13"/>
    <x v="48"/>
    <n v="1939980.43"/>
    <n v="0"/>
    <n v="40.65"/>
    <n v="2.681"/>
    <n v="126.5782857"/>
    <n v="8.3160000000000007"/>
    <s v="No"/>
    <n v="277140.06140000001"/>
    <s v="Monday"/>
    <s v="May"/>
  </r>
  <r>
    <n v="13"/>
    <x v="49"/>
    <n v="1967220.53"/>
    <n v="0"/>
    <n v="31.53"/>
    <n v="2.6659999999999999"/>
    <n v="126.4420645"/>
    <n v="8.3160000000000007"/>
    <s v="No"/>
    <n v="281031.50429999997"/>
    <s v="Sunday"/>
    <s v="May"/>
  </r>
  <r>
    <n v="13"/>
    <x v="50"/>
    <n v="2022705.22"/>
    <n v="0"/>
    <n v="59.85"/>
    <n v="2.871"/>
    <n v="126.1360645"/>
    <n v="8.1069999999999993"/>
    <s v="No"/>
    <n v="288957.88860000001"/>
    <s v="Tuesday"/>
    <s v="April"/>
  </r>
  <r>
    <n v="13"/>
    <x v="51"/>
    <n v="2083379.89"/>
    <n v="0"/>
    <n v="25.8"/>
    <n v="2.8119999999999998"/>
    <n v="126.7313333"/>
    <n v="7.7949999999999999"/>
    <s v="No"/>
    <n v="297625.6986"/>
    <s v="Friday"/>
    <s v="March"/>
  </r>
  <r>
    <n v="13"/>
    <x v="52"/>
    <n v="1911852.58"/>
    <n v="0"/>
    <n v="65.709999999999994"/>
    <n v="2.8679999999999999"/>
    <n v="126.1019355"/>
    <n v="7.9509999999999996"/>
    <s v="No"/>
    <n v="273121.79710000003"/>
    <s v="Tuesday"/>
    <s v="March"/>
  </r>
  <r>
    <n v="13"/>
    <x v="53"/>
    <n v="2018314.71"/>
    <n v="0"/>
    <n v="78.819999999999993"/>
    <n v="2.8140000000000001"/>
    <n v="126.1392"/>
    <n v="7.9509999999999996"/>
    <s v="No"/>
    <n v="288330.67290000001"/>
    <s v="Sunday"/>
    <s v="February"/>
  </r>
  <r>
    <n v="13"/>
    <x v="54"/>
    <n v="2142482.14"/>
    <n v="0"/>
    <n v="42.15"/>
    <n v="2.8420000000000001"/>
    <n v="126.6034839"/>
    <n v="8.1069999999999993"/>
    <s v="No"/>
    <n v="306068.87709999998"/>
    <s v="Thursday"/>
    <s v="February"/>
  </r>
  <r>
    <n v="13"/>
    <x v="55"/>
    <n v="1765584.48"/>
    <n v="0"/>
    <n v="68.739999999999995"/>
    <n v="2.8530000000000002"/>
    <n v="126.2346"/>
    <n v="7.7949999999999999"/>
    <s v="No"/>
    <n v="252226.35430000001"/>
    <s v="Sunday"/>
    <s v="January"/>
  </r>
  <r>
    <n v="14"/>
    <x v="0"/>
    <n v="1639585.61"/>
    <n v="0"/>
    <n v="54.47"/>
    <n v="4"/>
    <n v="192.32726539999999"/>
    <n v="8.6669999999999998"/>
    <s v="No"/>
    <n v="234226.51569999999"/>
    <s v="Monday"/>
    <s v="December"/>
  </r>
  <r>
    <n v="14"/>
    <x v="1"/>
    <n v="1987531.05"/>
    <n v="0"/>
    <n v="61.24"/>
    <n v="3.8889999999999998"/>
    <n v="190.97641669999999"/>
    <n v="8.5670000000000002"/>
    <s v="No"/>
    <n v="283933.00709999999"/>
    <s v="Monday"/>
    <s v="November"/>
  </r>
  <r>
    <n v="14"/>
    <x v="2"/>
    <n v="1648570.03"/>
    <n v="0"/>
    <n v="78.650000000000006"/>
    <n v="3.722"/>
    <n v="191.16261349999999"/>
    <n v="8.6839999999999993"/>
    <s v="No"/>
    <n v="235510.0043"/>
    <s v="Monday"/>
    <s v="October"/>
  </r>
  <r>
    <n v="14"/>
    <x v="3"/>
    <n v="2077256.24"/>
    <n v="1"/>
    <n v="37"/>
    <n v="3.64"/>
    <n v="189.70760480000001"/>
    <n v="8.4239999999999995"/>
    <s v="Yes"/>
    <n v="296750.89140000002"/>
    <s v="Tuesday"/>
    <s v="October"/>
  </r>
  <r>
    <n v="14"/>
    <x v="4"/>
    <n v="2020839.31"/>
    <n v="0"/>
    <n v="45.52"/>
    <n v="3.8479999999999999"/>
    <n v="190.3359973"/>
    <n v="8.4239999999999995"/>
    <s v="No"/>
    <n v="288691.33"/>
    <s v="Monday"/>
    <s v="September"/>
  </r>
  <r>
    <n v="14"/>
    <x v="5"/>
    <n v="2099615.88"/>
    <n v="0"/>
    <n v="64.3"/>
    <n v="3.6890000000000001"/>
    <n v="191.01553290000001"/>
    <n v="8.5670000000000002"/>
    <s v="No"/>
    <n v="299945.12569999998"/>
    <s v="Monday"/>
    <s v="August"/>
  </r>
  <r>
    <n v="14"/>
    <x v="6"/>
    <n v="1904512.34"/>
    <n v="1"/>
    <n v="75.7"/>
    <n v="3.911"/>
    <n v="191.57767559999999"/>
    <n v="8.6839999999999993"/>
    <s v="Yes"/>
    <n v="272073.19140000001"/>
    <s v="Monday"/>
    <s v="July"/>
  </r>
  <r>
    <n v="14"/>
    <x v="7"/>
    <n v="1862128.95"/>
    <n v="0"/>
    <n v="82.99"/>
    <n v="3.4750000000000001"/>
    <n v="191.13388269999999"/>
    <n v="8.6839999999999993"/>
    <s v="No"/>
    <n v="266018.42139999999"/>
    <s v="Thursday"/>
    <s v="June"/>
  </r>
  <r>
    <n v="14"/>
    <x v="57"/>
    <n v="2376022.2599999998"/>
    <n v="0"/>
    <n v="49.73"/>
    <n v="3.996"/>
    <n v="190.68517120000001"/>
    <n v="8.5670000000000002"/>
    <s v="No"/>
    <n v="339431.75140000001"/>
    <s v="Monday"/>
    <s v="June"/>
  </r>
  <r>
    <n v="14"/>
    <x v="8"/>
    <n v="1859144.96"/>
    <n v="0"/>
    <n v="35.880000000000003"/>
    <n v="3.4220000000000002"/>
    <n v="189.1940558"/>
    <n v="8.4239999999999995"/>
    <s v="No"/>
    <n v="265592.13709999999"/>
    <s v="Friday"/>
    <s v="June"/>
  </r>
  <r>
    <n v="14"/>
    <x v="9"/>
    <n v="1687592.16"/>
    <n v="0"/>
    <n v="64.89"/>
    <n v="3.9849999999999999"/>
    <n v="192.1704115"/>
    <n v="8.6669999999999998"/>
    <s v="No"/>
    <n v="241084.5943"/>
    <s v="Thursday"/>
    <s v="May"/>
  </r>
  <r>
    <n v="14"/>
    <x v="10"/>
    <n v="1949354.29"/>
    <n v="0"/>
    <n v="55.21"/>
    <n v="3.9510000000000001"/>
    <n v="190.9222115"/>
    <n v="8.5670000000000002"/>
    <s v="No"/>
    <n v="278479.18430000002"/>
    <s v="Thursday"/>
    <s v="April"/>
  </r>
  <r>
    <n v="14"/>
    <x v="11"/>
    <n v="1656886.46"/>
    <n v="0"/>
    <n v="76.58"/>
    <n v="3.6539999999999999"/>
    <n v="191.16408999999999"/>
    <n v="8.6839999999999993"/>
    <s v="No"/>
    <n v="236698.06570000001"/>
    <s v="Thursday"/>
    <s v="March"/>
  </r>
  <r>
    <n v="14"/>
    <x v="12"/>
    <n v="1877410.36"/>
    <n v="0"/>
    <n v="42.96"/>
    <n v="3.617"/>
    <n v="189.61222770000001"/>
    <n v="8.4239999999999995"/>
    <s v="No"/>
    <n v="268201.48"/>
    <s v="Friday"/>
    <s v="March"/>
  </r>
  <r>
    <n v="14"/>
    <x v="13"/>
    <n v="1926004.99"/>
    <n v="0"/>
    <n v="41.55"/>
    <n v="3.8159999999999998"/>
    <n v="190.17149269999999"/>
    <n v="8.4239999999999995"/>
    <s v="No"/>
    <n v="275143.57"/>
    <s v="Friday"/>
    <s v="February"/>
  </r>
  <r>
    <n v="14"/>
    <x v="14"/>
    <n v="2049485.49"/>
    <n v="0"/>
    <n v="74.48"/>
    <n v="3.742"/>
    <n v="191.0091712"/>
    <n v="8.5670000000000002"/>
    <s v="No"/>
    <n v="292783.64140000002"/>
    <s v="Friday"/>
    <s v="January"/>
  </r>
  <r>
    <n v="14"/>
    <x v="15"/>
    <n v="1928773.82"/>
    <n v="0"/>
    <n v="77"/>
    <n v="3.8119999999999998"/>
    <n v="186.4512115"/>
    <n v="8.625"/>
    <s v="No"/>
    <n v="275539.11709999997"/>
    <s v="Thursday"/>
    <s v="December"/>
  </r>
  <r>
    <n v="14"/>
    <x v="16"/>
    <n v="2081534.65"/>
    <n v="0"/>
    <n v="47.65"/>
    <n v="3.53"/>
    <n v="188.06323449999999"/>
    <n v="8.5229999999999997"/>
    <s v="No"/>
    <n v="297362.09289999999"/>
    <s v="Friday"/>
    <s v="November"/>
  </r>
  <r>
    <n v="14"/>
    <x v="17"/>
    <n v="1931104.67"/>
    <n v="0"/>
    <n v="45.01"/>
    <n v="3.5819999999999999"/>
    <n v="184.61341899999999"/>
    <n v="8.5489999999999995"/>
    <s v="No"/>
    <n v="275872.09570000001"/>
    <s v="Thursday"/>
    <s v="November"/>
  </r>
  <r>
    <n v="14"/>
    <x v="18"/>
    <n v="1980405.03"/>
    <n v="1"/>
    <n v="30.3"/>
    <n v="3.2389999999999999"/>
    <n v="183.70161289999999"/>
    <n v="8.5489999999999995"/>
    <s v="Yes"/>
    <n v="282915.00429999997"/>
    <s v="Wednesday"/>
    <s v="November"/>
  </r>
  <r>
    <n v="14"/>
    <x v="19"/>
    <n v="2132446"/>
    <n v="0"/>
    <n v="73.88"/>
    <n v="3.8809999999999998"/>
    <n v="185.64869229999999"/>
    <n v="8.5210000000000008"/>
    <s v="No"/>
    <n v="304635.14289999998"/>
    <s v="Thursday"/>
    <s v="October"/>
  </r>
  <r>
    <n v="14"/>
    <x v="20"/>
    <n v="2470581.29"/>
    <n v="0"/>
    <n v="46.57"/>
    <n v="3.415"/>
    <n v="188.65446919999999"/>
    <n v="8.5229999999999997"/>
    <s v="No"/>
    <n v="352940.18430000002"/>
    <s v="Monday"/>
    <s v="September"/>
  </r>
  <r>
    <n v="14"/>
    <x v="21"/>
    <n v="2202742.9"/>
    <n v="1"/>
    <n v="71.48"/>
    <n v="3.738"/>
    <n v="186.67373760000001"/>
    <n v="8.625"/>
    <s v="Yes"/>
    <n v="314677.55709999998"/>
    <s v="Friday"/>
    <s v="September"/>
  </r>
  <r>
    <n v="14"/>
    <x v="22"/>
    <n v="2063401.06"/>
    <n v="0"/>
    <n v="77.489999999999995"/>
    <n v="3.7109999999999999"/>
    <n v="186.032016"/>
    <n v="8.625"/>
    <s v="No"/>
    <n v="294771.58"/>
    <s v="Sunday"/>
    <s v="August"/>
  </r>
  <r>
    <n v="14"/>
    <x v="23"/>
    <n v="2037798.88"/>
    <n v="0"/>
    <n v="48.71"/>
    <n v="3.72"/>
    <n v="185.36366559999999"/>
    <n v="8.5210000000000008"/>
    <s v="No"/>
    <n v="291114.12569999998"/>
    <s v="Thursday"/>
    <s v="August"/>
  </r>
  <r>
    <n v="14"/>
    <x v="24"/>
    <n v="2078796.76"/>
    <n v="0"/>
    <n v="55.82"/>
    <n v="3.5830000000000002"/>
    <n v="187.4837962"/>
    <n v="8.5229999999999997"/>
    <s v="No"/>
    <n v="296970.9657"/>
    <s v="Sunday"/>
    <s v="July"/>
  </r>
  <r>
    <n v="14"/>
    <x v="25"/>
    <n v="1864746.1"/>
    <n v="0"/>
    <n v="34.32"/>
    <n v="3.1930000000000001"/>
    <n v="182.59830579999999"/>
    <n v="8.5489999999999995"/>
    <s v="No"/>
    <n v="266392.3"/>
    <s v="Friday"/>
    <s v="July"/>
  </r>
  <r>
    <n v="14"/>
    <x v="26"/>
    <n v="2095599.93"/>
    <n v="0"/>
    <n v="58.21"/>
    <n v="4.0460000000000003"/>
    <n v="185.9374378"/>
    <n v="8.5210000000000008"/>
    <s v="No"/>
    <n v="299371.41859999998"/>
    <s v="Sunday"/>
    <s v="June"/>
  </r>
  <r>
    <n v="14"/>
    <x v="27"/>
    <n v="2066020.69"/>
    <n v="0"/>
    <n v="78.22"/>
    <n v="3.8420000000000001"/>
    <n v="186.37340380000001"/>
    <n v="8.625"/>
    <s v="No"/>
    <n v="295145.81290000002"/>
    <s v="Sunday"/>
    <s v="May"/>
  </r>
  <r>
    <n v="14"/>
    <x v="28"/>
    <n v="2174056.71"/>
    <n v="0"/>
    <n v="43.92"/>
    <n v="3.5510000000000002"/>
    <n v="187.9703629"/>
    <n v="8.5229999999999997"/>
    <s v="No"/>
    <n v="310579.53000000003"/>
    <s v="Monday"/>
    <s v="April"/>
  </r>
  <r>
    <n v="14"/>
    <x v="29"/>
    <n v="2041215.61"/>
    <n v="0"/>
    <n v="38.65"/>
    <n v="3.4329999999999998"/>
    <n v="184.38799109999999"/>
    <n v="8.5489999999999995"/>
    <s v="No"/>
    <n v="291602.23"/>
    <s v="Sunday"/>
    <s v="April"/>
  </r>
  <r>
    <n v="14"/>
    <x v="30"/>
    <n v="1995891.87"/>
    <n v="0"/>
    <n v="28.73"/>
    <n v="3.2309999999999999"/>
    <n v="183.44085419999999"/>
    <n v="8.5489999999999995"/>
    <s v="No"/>
    <n v="285127.40999999997"/>
    <s v="Saturday"/>
    <s v="April"/>
  </r>
  <r>
    <n v="14"/>
    <x v="31"/>
    <n v="2079899.47"/>
    <n v="0"/>
    <n v="76.38"/>
    <n v="3.9220000000000002"/>
    <n v="185.75450000000001"/>
    <n v="8.5210000000000008"/>
    <s v="No"/>
    <n v="297128.49570000003"/>
    <s v="Sunday"/>
    <s v="March"/>
  </r>
  <r>
    <n v="14"/>
    <x v="32"/>
    <n v="2143080.5699999998"/>
    <n v="0"/>
    <n v="50.19"/>
    <n v="3.452"/>
    <n v="188.50243459999999"/>
    <n v="8.5229999999999997"/>
    <s v="No"/>
    <n v="306154.36709999997"/>
    <s v="Saturday"/>
    <s v="February"/>
  </r>
  <r>
    <n v="14"/>
    <x v="33"/>
    <n v="1750891.47"/>
    <n v="0"/>
    <n v="70.63"/>
    <n v="3.7029999999999998"/>
    <n v="186.61892739999999"/>
    <n v="8.625"/>
    <s v="No"/>
    <n v="250127.3529"/>
    <s v="Wednesday"/>
    <s v="February"/>
  </r>
  <r>
    <n v="14"/>
    <x v="34"/>
    <n v="2074668.19"/>
    <n v="0"/>
    <n v="74.040000000000006"/>
    <n v="3.7480000000000002"/>
    <n v="185.91198850000001"/>
    <n v="8.625"/>
    <s v="No"/>
    <n v="296381.17"/>
    <s v="Friday"/>
    <s v="January"/>
  </r>
  <r>
    <n v="14"/>
    <x v="35"/>
    <n v="1869110.55"/>
    <n v="0"/>
    <n v="37.270000000000003"/>
    <n v="3.6379999999999999"/>
    <n v="185.17901670000001"/>
    <n v="8.5210000000000008"/>
    <s v="No"/>
    <n v="267015.7929"/>
    <s v="Tuesday"/>
    <s v="January"/>
  </r>
  <r>
    <n v="14"/>
    <x v="36"/>
    <n v="2092189.06"/>
    <n v="0"/>
    <n v="46.14"/>
    <n v="2.931"/>
    <n v="182.99161290000001"/>
    <n v="8.7240000000000002"/>
    <s v="No"/>
    <n v="298884.15139999997"/>
    <s v="Saturday"/>
    <s v="December"/>
  </r>
  <r>
    <n v="14"/>
    <x v="37"/>
    <n v="2156035.06"/>
    <n v="0"/>
    <n v="45.8"/>
    <n v="2.8180000000000001"/>
    <n v="182.1628441"/>
    <n v="8.9920000000000009"/>
    <s v="No"/>
    <n v="308005.0086"/>
    <s v="Friday"/>
    <s v="December"/>
  </r>
  <r>
    <n v="14"/>
    <x v="38"/>
    <n v="1704218.84"/>
    <n v="1"/>
    <n v="27.73"/>
    <n v="2.7730000000000001"/>
    <n v="181.98231699999999"/>
    <n v="8.9920000000000009"/>
    <s v="Yes"/>
    <n v="243459.83429999999"/>
    <s v="Thursday"/>
    <s v="December"/>
  </r>
  <r>
    <n v="14"/>
    <x v="39"/>
    <n v="2249570.04"/>
    <n v="0"/>
    <n v="69.709999999999994"/>
    <n v="2.8090000000000002"/>
    <n v="182.43155709999999"/>
    <n v="8.8989999999999991"/>
    <s v="No"/>
    <n v="321367.14860000001"/>
    <s v="Saturday"/>
    <s v="November"/>
  </r>
  <r>
    <n v="14"/>
    <x v="40"/>
    <n v="2600519.2599999998"/>
    <n v="0"/>
    <n v="30.54"/>
    <n v="3.109"/>
    <n v="182.55195380000001"/>
    <n v="8.7240000000000002"/>
    <s v="No"/>
    <n v="371502.75140000001"/>
    <s v="Tuesday"/>
    <s v="October"/>
  </r>
  <r>
    <n v="14"/>
    <x v="41"/>
    <n v="2191767.7599999998"/>
    <n v="1"/>
    <n v="70.87"/>
    <n v="2.6989999999999998"/>
    <n v="182.59817799999999"/>
    <n v="8.7430000000000003"/>
    <s v="Yes"/>
    <n v="313109.68"/>
    <s v="Saturday"/>
    <s v="October"/>
  </r>
  <r>
    <n v="14"/>
    <x v="42"/>
    <n v="2236209.13"/>
    <n v="0"/>
    <n v="82.45"/>
    <n v="2.7930000000000001"/>
    <n v="182.2569603"/>
    <n v="8.7430000000000003"/>
    <s v="No"/>
    <n v="319458.44709999999"/>
    <s v="Tuesday"/>
    <s v="September"/>
  </r>
  <r>
    <n v="14"/>
    <x v="43"/>
    <n v="2258781.2799999998"/>
    <n v="0"/>
    <n v="65.45"/>
    <n v="2.8690000000000002"/>
    <n v="181.75963770000001"/>
    <n v="8.8989999999999991"/>
    <s v="No"/>
    <n v="322683.03999999998"/>
    <s v="Saturday"/>
    <s v="September"/>
  </r>
  <r>
    <n v="14"/>
    <x v="44"/>
    <n v="2091663.2"/>
    <n v="0"/>
    <n v="56.49"/>
    <n v="2.7639999999999998"/>
    <n v="182.76400319999999"/>
    <n v="8.7240000000000002"/>
    <s v="No"/>
    <n v="298809.02860000002"/>
    <s v="Tuesday"/>
    <s v="August"/>
  </r>
  <r>
    <n v="14"/>
    <x v="45"/>
    <n v="2370116.52"/>
    <n v="0"/>
    <n v="70.75"/>
    <n v="2.9660000000000002"/>
    <n v="181.64681540000001"/>
    <n v="8.8989999999999991"/>
    <s v="No"/>
    <n v="338588.07429999998"/>
    <s v="Monday"/>
    <s v="July"/>
  </r>
  <r>
    <n v="14"/>
    <x v="46"/>
    <n v="2219813.5"/>
    <n v="0"/>
    <n v="77.17"/>
    <n v="2.7839999999999998"/>
    <n v="182.53208620000001"/>
    <n v="8.7430000000000003"/>
    <s v="No"/>
    <n v="317116.21429999999"/>
    <s v="Tuesday"/>
    <s v="June"/>
  </r>
  <r>
    <n v="14"/>
    <x v="47"/>
    <n v="2078417.47"/>
    <n v="0"/>
    <n v="45.65"/>
    <n v="2.9169999999999998"/>
    <n v="182.9463648"/>
    <n v="8.7240000000000002"/>
    <s v="No"/>
    <n v="296916.78139999998"/>
    <s v="Tuesday"/>
    <s v="May"/>
  </r>
  <r>
    <n v="14"/>
    <x v="48"/>
    <n v="2237544.75"/>
    <n v="0"/>
    <n v="37.130000000000003"/>
    <n v="2.7770000000000001"/>
    <n v="182.1201566"/>
    <n v="8.9920000000000009"/>
    <s v="No"/>
    <n v="319649.25"/>
    <s v="Monday"/>
    <s v="May"/>
  </r>
  <r>
    <n v="14"/>
    <x v="49"/>
    <n v="2623469.9500000002"/>
    <n v="0"/>
    <n v="27.31"/>
    <n v="2.7839999999999998"/>
    <n v="181.8711898"/>
    <n v="8.9920000000000009"/>
    <s v="No"/>
    <n v="374781.42139999999"/>
    <s v="Sunday"/>
    <s v="May"/>
  </r>
  <r>
    <n v="14"/>
    <x v="50"/>
    <n v="2363601.4700000002"/>
    <n v="0"/>
    <n v="75.930000000000007"/>
    <n v="2.847"/>
    <n v="182.2389876"/>
    <n v="8.8989999999999991"/>
    <s v="No"/>
    <n v="337657.3529"/>
    <s v="Tuesday"/>
    <s v="April"/>
  </r>
  <r>
    <n v="14"/>
    <x v="51"/>
    <n v="2258489.63"/>
    <n v="0"/>
    <n v="40.93"/>
    <n v="3.0459999999999998"/>
    <n v="182.66761539999999"/>
    <n v="8.7240000000000002"/>
    <s v="No"/>
    <n v="322641.37569999998"/>
    <s v="Friday"/>
    <s v="March"/>
  </r>
  <r>
    <n v="14"/>
    <x v="52"/>
    <n v="2182563.66"/>
    <n v="0"/>
    <n v="78.37"/>
    <n v="2.7149999999999999"/>
    <n v="182.6042922"/>
    <n v="8.7430000000000003"/>
    <s v="No"/>
    <n v="311794.80859999999"/>
    <s v="Tuesday"/>
    <s v="March"/>
  </r>
  <r>
    <n v="14"/>
    <x v="53"/>
    <n v="2334788.42"/>
    <n v="0"/>
    <n v="76.61"/>
    <n v="2.8149999999999999"/>
    <n v="182.3187801"/>
    <n v="8.7430000000000003"/>
    <s v="No"/>
    <n v="333541.20289999997"/>
    <s v="Sunday"/>
    <s v="February"/>
  </r>
  <r>
    <n v="14"/>
    <x v="54"/>
    <n v="2495630.5099999998"/>
    <n v="0"/>
    <n v="47.74"/>
    <n v="2.85"/>
    <n v="181.8657537"/>
    <n v="8.8989999999999991"/>
    <s v="No"/>
    <n v="356518.64429999999"/>
    <s v="Thursday"/>
    <s v="February"/>
  </r>
  <r>
    <n v="14"/>
    <x v="55"/>
    <n v="1855703.66"/>
    <n v="0"/>
    <n v="70.58"/>
    <n v="2.7069999999999999"/>
    <n v="182.71683849999999"/>
    <n v="8.7240000000000002"/>
    <s v="No"/>
    <n v="265100.52289999998"/>
    <s v="Sunday"/>
    <s v="January"/>
  </r>
  <r>
    <n v="15"/>
    <x v="0"/>
    <n v="551799.63"/>
    <n v="0"/>
    <n v="49.12"/>
    <n v="4.1859999999999999"/>
    <n v="138.9117"/>
    <n v="7.992"/>
    <s v="No"/>
    <n v="78828.518599999996"/>
    <s v="Monday"/>
    <s v="December"/>
  </r>
  <r>
    <n v="15"/>
    <x v="1"/>
    <n v="579539.94999999995"/>
    <n v="0"/>
    <n v="54.23"/>
    <n v="4.0549999999999997"/>
    <n v="138.08826669999999"/>
    <n v="8.15"/>
    <s v="No"/>
    <n v="82791.421400000007"/>
    <s v="Monday"/>
    <s v="November"/>
  </r>
  <r>
    <n v="15"/>
    <x v="2"/>
    <n v="590453.63"/>
    <n v="0"/>
    <n v="73.989999999999995"/>
    <n v="3.863"/>
    <n v="138.1437742"/>
    <n v="8.1929999999999996"/>
    <s v="No"/>
    <n v="84350.518599999996"/>
    <s v="Monday"/>
    <s v="October"/>
  </r>
  <r>
    <n v="15"/>
    <x v="3"/>
    <n v="628218.22"/>
    <n v="1"/>
    <n v="31.91"/>
    <n v="3.8260000000000001"/>
    <n v="137.1666774"/>
    <n v="7.9429999999999996"/>
    <s v="Yes"/>
    <n v="89745.46"/>
    <s v="Tuesday"/>
    <s v="October"/>
  </r>
  <r>
    <n v="15"/>
    <x v="4"/>
    <n v="545120.67000000004"/>
    <n v="0"/>
    <n v="36.97"/>
    <n v="4.0209999999999999"/>
    <n v="137.50668970000001"/>
    <n v="7.9429999999999996"/>
    <s v="No"/>
    <n v="77874.381399999998"/>
    <s v="Monday"/>
    <s v="September"/>
  </r>
  <r>
    <n v="15"/>
    <x v="5"/>
    <n v="611390.67000000004"/>
    <n v="0"/>
    <n v="59.35"/>
    <n v="3.871"/>
    <n v="138.11741939999999"/>
    <n v="8.15"/>
    <s v="No"/>
    <n v="87341.524300000005"/>
    <s v="Monday"/>
    <s v="August"/>
  </r>
  <r>
    <n v="15"/>
    <x v="6"/>
    <n v="587259.81999999995"/>
    <n v="1"/>
    <n v="71.61"/>
    <n v="4.0759999999999996"/>
    <n v="138.47293550000001"/>
    <n v="8.1929999999999996"/>
    <s v="Yes"/>
    <n v="83894.26"/>
    <s v="Monday"/>
    <s v="July"/>
  </r>
  <r>
    <n v="15"/>
    <x v="7"/>
    <n v="678024.75"/>
    <n v="0"/>
    <n v="74.64"/>
    <n v="3.6459999999999999"/>
    <n v="138.22963329999999"/>
    <n v="8.1929999999999996"/>
    <s v="No"/>
    <n v="96860.678599999999"/>
    <s v="Thursday"/>
    <s v="June"/>
  </r>
  <r>
    <n v="15"/>
    <x v="57"/>
    <n v="659950.36"/>
    <n v="0"/>
    <n v="40.01"/>
    <n v="4.1429999999999998"/>
    <n v="137.79709679999999"/>
    <n v="8.15"/>
    <s v="No"/>
    <n v="94278.622900000002"/>
    <s v="Monday"/>
    <s v="June"/>
  </r>
  <r>
    <n v="15"/>
    <x v="8"/>
    <n v="516087.65"/>
    <n v="0"/>
    <n v="30.24"/>
    <n v="3.585"/>
    <n v="136.69812899999999"/>
    <n v="7.9429999999999996"/>
    <s v="No"/>
    <n v="73726.807100000005"/>
    <s v="Friday"/>
    <s v="June"/>
  </r>
  <r>
    <n v="15"/>
    <x v="9"/>
    <n v="573498.64"/>
    <n v="0"/>
    <n v="59.57"/>
    <n v="4.1509999999999998"/>
    <n v="138.82560000000001"/>
    <n v="7.992"/>
    <s v="No"/>
    <n v="81928.377099999998"/>
    <s v="Thursday"/>
    <s v="May"/>
  </r>
  <r>
    <n v="15"/>
    <x v="10"/>
    <n v="577868.38"/>
    <n v="0"/>
    <n v="51.04"/>
    <n v="4.1239999999999997"/>
    <n v="138.03319999999999"/>
    <n v="8.15"/>
    <s v="No"/>
    <n v="82552.625700000004"/>
    <s v="Thursday"/>
    <s v="April"/>
  </r>
  <r>
    <n v="15"/>
    <x v="11"/>
    <n v="590739.62"/>
    <n v="0"/>
    <n v="73.13"/>
    <n v="3.819"/>
    <n v="138.17358060000001"/>
    <n v="8.1929999999999996"/>
    <s v="No"/>
    <n v="84391.374299999996"/>
    <s v="Thursday"/>
    <s v="March"/>
  </r>
  <r>
    <n v="15"/>
    <x v="12"/>
    <n v="523831.64"/>
    <n v="0"/>
    <n v="35.299999999999997"/>
    <n v="3.7959999999999998"/>
    <n v="137.06325810000001"/>
    <n v="7.9429999999999996"/>
    <s v="No"/>
    <n v="74833.091400000005"/>
    <s v="Friday"/>
    <s v="March"/>
  </r>
  <r>
    <n v="15"/>
    <x v="13"/>
    <n v="541292.64"/>
    <n v="0"/>
    <n v="33.24"/>
    <n v="3.9830000000000001"/>
    <n v="137.42389660000001"/>
    <n v="7.9429999999999996"/>
    <s v="No"/>
    <n v="77327.520000000004"/>
    <s v="Friday"/>
    <s v="February"/>
  </r>
  <r>
    <n v="15"/>
    <x v="14"/>
    <n v="663971.26"/>
    <n v="0"/>
    <n v="67.61"/>
    <n v="3.915"/>
    <n v="138.11380650000001"/>
    <n v="8.15"/>
    <s v="No"/>
    <n v="94853.037100000001"/>
    <s v="Friday"/>
    <s v="January"/>
  </r>
  <r>
    <n v="15"/>
    <x v="15"/>
    <n v="590836.37"/>
    <n v="0"/>
    <n v="70.63"/>
    <n v="3.9950000000000001"/>
    <n v="136.14412899999999"/>
    <n v="7.806"/>
    <s v="No"/>
    <n v="84405.195699999997"/>
    <s v="Thursday"/>
    <s v="December"/>
  </r>
  <r>
    <n v="15"/>
    <x v="16"/>
    <n v="618949.81999999995"/>
    <n v="0"/>
    <n v="47.13"/>
    <n v="3.7189999999999999"/>
    <n v="136.46180649999999"/>
    <n v="7.8659999999999997"/>
    <s v="No"/>
    <n v="88421.402900000001"/>
    <s v="Friday"/>
    <s v="November"/>
  </r>
  <r>
    <n v="15"/>
    <x v="17"/>
    <n v="537035.28"/>
    <n v="0"/>
    <n v="34.270000000000003"/>
    <n v="3.7519999999999998"/>
    <n v="133.7361429"/>
    <n v="7.7709999999999999"/>
    <s v="No"/>
    <n v="76719.325700000001"/>
    <s v="Thursday"/>
    <s v="November"/>
  </r>
  <r>
    <n v="15"/>
    <x v="18"/>
    <n v="582864.35"/>
    <n v="1"/>
    <n v="21.64"/>
    <n v="3.4159999999999999"/>
    <n v="133.26087100000001"/>
    <n v="7.7709999999999999"/>
    <s v="Yes"/>
    <n v="83266.335699999996"/>
    <s v="Wednesday"/>
    <s v="November"/>
  </r>
  <r>
    <n v="15"/>
    <x v="19"/>
    <n v="642679.81000000006"/>
    <n v="0"/>
    <n v="69.86"/>
    <n v="4.0250000000000004"/>
    <n v="134.94254839999999"/>
    <n v="7.6580000000000004"/>
    <s v="No"/>
    <n v="91811.401400000002"/>
    <s v="Thursday"/>
    <s v="October"/>
  </r>
  <r>
    <n v="15"/>
    <x v="20"/>
    <n v="764565.55"/>
    <n v="0"/>
    <n v="38.53"/>
    <n v="3.6269999999999998"/>
    <n v="136.50306670000001"/>
    <n v="7.8659999999999997"/>
    <s v="No"/>
    <n v="109223.65"/>
    <s v="Monday"/>
    <s v="September"/>
  </r>
  <r>
    <n v="15"/>
    <x v="21"/>
    <n v="607593.51"/>
    <n v="1"/>
    <n v="67.59"/>
    <n v="3.93"/>
    <n v="136.27458060000001"/>
    <n v="7.806"/>
    <s v="Yes"/>
    <n v="86799.072899999999"/>
    <s v="Friday"/>
    <s v="September"/>
  </r>
  <r>
    <n v="15"/>
    <x v="22"/>
    <n v="635118.48"/>
    <n v="0"/>
    <n v="73.47"/>
    <n v="3.8860000000000001"/>
    <n v="135.62833330000001"/>
    <n v="7.806"/>
    <s v="No"/>
    <n v="90731.2114"/>
    <s v="Sunday"/>
    <s v="August"/>
  </r>
  <r>
    <n v="15"/>
    <x v="23"/>
    <n v="587370.81000000006"/>
    <n v="0"/>
    <n v="40.94"/>
    <n v="3.895"/>
    <n v="134.17777419999999"/>
    <n v="7.6580000000000004"/>
    <s v="No"/>
    <n v="83910.115699999995"/>
    <s v="Thursday"/>
    <s v="August"/>
  </r>
  <r>
    <n v="15"/>
    <x v="24"/>
    <n v="579068.88"/>
    <n v="0"/>
    <n v="51.24"/>
    <n v="3.7749999999999999"/>
    <n v="136.47200000000001"/>
    <n v="7.8659999999999997"/>
    <s v="No"/>
    <n v="82724.125700000004"/>
    <s v="Sunday"/>
    <s v="July"/>
  </r>
  <r>
    <n v="15"/>
    <x v="25"/>
    <n v="509640.77"/>
    <n v="0"/>
    <n v="30.53"/>
    <n v="3.351"/>
    <n v="132.88232260000001"/>
    <n v="7.7709999999999999"/>
    <s v="No"/>
    <n v="72805.824299999993"/>
    <s v="Friday"/>
    <s v="July"/>
  </r>
  <r>
    <n v="15"/>
    <x v="26"/>
    <n v="630522.67000000004"/>
    <n v="0"/>
    <n v="49.87"/>
    <n v="4.1920000000000002"/>
    <n v="134.51436670000001"/>
    <n v="7.6580000000000004"/>
    <s v="No"/>
    <n v="90074.667100000006"/>
    <s v="Sunday"/>
    <s v="June"/>
  </r>
  <r>
    <n v="15"/>
    <x v="27"/>
    <n v="607961.21"/>
    <n v="0"/>
    <n v="73.63"/>
    <n v="4.0199999999999996"/>
    <n v="136.05403229999999"/>
    <n v="7.806"/>
    <s v="No"/>
    <n v="86851.6014"/>
    <s v="Sunday"/>
    <s v="May"/>
  </r>
  <r>
    <n v="15"/>
    <x v="28"/>
    <n v="615121.78"/>
    <n v="0"/>
    <n v="43.39"/>
    <n v="3.738"/>
    <n v="136.47512900000001"/>
    <n v="7.8659999999999997"/>
    <s v="No"/>
    <n v="87874.54"/>
    <s v="Monday"/>
    <s v="April"/>
  </r>
  <r>
    <n v="15"/>
    <x v="29"/>
    <n v="573374.49"/>
    <n v="0"/>
    <n v="28.16"/>
    <n v="3.605"/>
    <n v="133.61414289999999"/>
    <n v="7.7709999999999999"/>
    <s v="No"/>
    <n v="81910.641399999993"/>
    <s v="Sunday"/>
    <s v="April"/>
  </r>
  <r>
    <n v="15"/>
    <x v="30"/>
    <n v="556550.85"/>
    <n v="0"/>
    <n v="20.69"/>
    <n v="3.4"/>
    <n v="133.18341939999999"/>
    <n v="7.7709999999999999"/>
    <s v="No"/>
    <n v="79507.264299999995"/>
    <s v="Saturday"/>
    <s v="April"/>
  </r>
  <r>
    <n v="15"/>
    <x v="31"/>
    <n v="695396.19"/>
    <n v="0"/>
    <n v="69.8"/>
    <n v="4.069"/>
    <n v="134.85516129999999"/>
    <n v="7.6580000000000004"/>
    <s v="No"/>
    <n v="99342.312900000004"/>
    <s v="Sunday"/>
    <s v="March"/>
  </r>
  <r>
    <n v="15"/>
    <x v="32"/>
    <n v="699028.66"/>
    <n v="0"/>
    <n v="45.67"/>
    <n v="3.6659999999999999"/>
    <n v="136.49093329999999"/>
    <n v="7.8659999999999997"/>
    <s v="No"/>
    <n v="99861.237099999998"/>
    <s v="Saturday"/>
    <s v="February"/>
  </r>
  <r>
    <n v="15"/>
    <x v="33"/>
    <n v="649159.68000000005"/>
    <n v="0"/>
    <n v="67.63"/>
    <n v="3.879"/>
    <n v="136.24409679999999"/>
    <n v="7.806"/>
    <s v="No"/>
    <n v="92737.097099999999"/>
    <s v="Wednesday"/>
    <s v="February"/>
  </r>
  <r>
    <n v="15"/>
    <x v="34"/>
    <n v="674669.16"/>
    <n v="0"/>
    <n v="67.430000000000007"/>
    <n v="3.9159999999999999"/>
    <n v="135.4468"/>
    <n v="7.806"/>
    <s v="No"/>
    <n v="96381.308600000004"/>
    <s v="Friday"/>
    <s v="January"/>
  </r>
  <r>
    <n v="15"/>
    <x v="35"/>
    <n v="542556.05000000005"/>
    <n v="0"/>
    <n v="30.34"/>
    <n v="3.8109999999999999"/>
    <n v="134.06825810000001"/>
    <n v="7.6580000000000004"/>
    <s v="No"/>
    <n v="77508.007100000003"/>
    <s v="Tuesday"/>
    <s v="January"/>
  </r>
  <r>
    <n v="15"/>
    <x v="36"/>
    <n v="619639.74"/>
    <n v="0"/>
    <n v="39.630000000000003"/>
    <n v="3.0649999999999999"/>
    <n v="132.97832260000001"/>
    <n v="8.0670000000000002"/>
    <s v="No"/>
    <n v="88519.962899999999"/>
    <s v="Saturday"/>
    <s v="December"/>
  </r>
  <r>
    <n v="15"/>
    <x v="37"/>
    <n v="604173.59"/>
    <n v="0"/>
    <n v="41.39"/>
    <n v="2.9380000000000002"/>
    <n v="131.78399999999999"/>
    <n v="8.35"/>
    <s v="No"/>
    <n v="86310.512900000002"/>
    <s v="Friday"/>
    <s v="December"/>
  </r>
  <r>
    <n v="15"/>
    <x v="38"/>
    <n v="682447.1"/>
    <n v="1"/>
    <n v="22"/>
    <n v="2.94"/>
    <n v="131.58661290000001"/>
    <n v="8.35"/>
    <s v="Yes"/>
    <n v="97492.442899999995"/>
    <s v="Thursday"/>
    <s v="December"/>
  </r>
  <r>
    <n v="15"/>
    <x v="39"/>
    <n v="619337.29"/>
    <n v="0"/>
    <n v="61.04"/>
    <n v="2.972"/>
    <n v="132.43574190000001"/>
    <n v="8.1850000000000005"/>
    <s v="No"/>
    <n v="88476.755699999994"/>
    <s v="Saturday"/>
    <s v="November"/>
  </r>
  <r>
    <n v="15"/>
    <x v="40"/>
    <n v="847294.04"/>
    <n v="0"/>
    <n v="23.97"/>
    <n v="3.2549999999999999"/>
    <n v="132.6764"/>
    <n v="8.0670000000000002"/>
    <s v="No"/>
    <n v="121042.00569999999"/>
    <s v="Tuesday"/>
    <s v="October"/>
  </r>
  <r>
    <n v="15"/>
    <x v="41"/>
    <n v="641965.19999999995"/>
    <n v="1"/>
    <n v="62.36"/>
    <n v="2.8370000000000002"/>
    <n v="132.75645159999999"/>
    <n v="8.0990000000000002"/>
    <s v="Yes"/>
    <n v="91709.314299999998"/>
    <s v="Saturday"/>
    <s v="October"/>
  </r>
  <r>
    <n v="15"/>
    <x v="42"/>
    <n v="691497.62"/>
    <n v="0"/>
    <n v="77.33"/>
    <n v="2.94"/>
    <n v="132.54613330000001"/>
    <n v="8.0990000000000002"/>
    <s v="No"/>
    <n v="98785.374299999996"/>
    <s v="Tuesday"/>
    <s v="September"/>
  </r>
  <r>
    <n v="15"/>
    <x v="43"/>
    <n v="634605.77"/>
    <n v="0"/>
    <n v="57.77"/>
    <n v="2.992"/>
    <n v="131.94080650000001"/>
    <n v="8.1850000000000005"/>
    <s v="No"/>
    <n v="90657.967099999994"/>
    <s v="Saturday"/>
    <s v="September"/>
  </r>
  <r>
    <n v="15"/>
    <x v="44"/>
    <n v="591603.79"/>
    <n v="0"/>
    <n v="52.19"/>
    <n v="2.903"/>
    <n v="132.75166669999999"/>
    <n v="8.0670000000000002"/>
    <s v="No"/>
    <n v="84514.827099999995"/>
    <s v="Tuesday"/>
    <s v="August"/>
  </r>
  <r>
    <n v="15"/>
    <x v="45"/>
    <n v="661348.88"/>
    <n v="0"/>
    <n v="63.16"/>
    <n v="3.0950000000000002"/>
    <n v="132.1062"/>
    <n v="8.1850000000000005"/>
    <s v="No"/>
    <n v="94478.411399999997"/>
    <s v="Monday"/>
    <s v="July"/>
  </r>
  <r>
    <n v="15"/>
    <x v="46"/>
    <n v="639651.24"/>
    <n v="0"/>
    <n v="72.7"/>
    <n v="2.9420000000000002"/>
    <n v="132.6141935"/>
    <n v="8.0990000000000002"/>
    <s v="No"/>
    <n v="91378.748600000006"/>
    <s v="Tuesday"/>
    <s v="June"/>
  </r>
  <r>
    <n v="15"/>
    <x v="47"/>
    <n v="612987.64"/>
    <n v="0"/>
    <n v="40.29"/>
    <n v="3.0489999999999999"/>
    <n v="132.92458060000001"/>
    <n v="8.0670000000000002"/>
    <s v="No"/>
    <n v="87569.662899999996"/>
    <s v="Tuesday"/>
    <s v="May"/>
  </r>
  <r>
    <n v="15"/>
    <x v="48"/>
    <n v="605325.43000000005"/>
    <n v="0"/>
    <n v="31.79"/>
    <n v="2.919"/>
    <n v="131.73500000000001"/>
    <n v="8.35"/>
    <s v="No"/>
    <n v="86475.061400000006"/>
    <s v="Monday"/>
    <s v="May"/>
  </r>
  <r>
    <n v="15"/>
    <x v="49"/>
    <n v="652122.43999999994"/>
    <n v="0"/>
    <n v="19.829999999999998"/>
    <n v="2.9540000000000002"/>
    <n v="131.5279032"/>
    <n v="8.35"/>
    <s v="No"/>
    <n v="93160.348599999998"/>
    <s v="Sunday"/>
    <s v="May"/>
  </r>
  <r>
    <n v="15"/>
    <x v="50"/>
    <n v="693192.5"/>
    <n v="0"/>
    <n v="69.989999999999995"/>
    <n v="3.0059999999999998"/>
    <n v="132.36483870000001"/>
    <n v="8.1850000000000005"/>
    <s v="No"/>
    <n v="99027.5"/>
    <s v="Tuesday"/>
    <s v="April"/>
  </r>
  <r>
    <n v="15"/>
    <x v="51"/>
    <n v="754134.95"/>
    <n v="0"/>
    <n v="36"/>
    <n v="3.2"/>
    <n v="132.75666670000001"/>
    <n v="8.0670000000000002"/>
    <s v="No"/>
    <n v="107733.5643"/>
    <s v="Friday"/>
    <s v="March"/>
  </r>
  <r>
    <n v="15"/>
    <x v="52"/>
    <n v="638647.21"/>
    <n v="0"/>
    <n v="73.17"/>
    <n v="2.86"/>
    <n v="132.72483869999999"/>
    <n v="8.0990000000000002"/>
    <s v="No"/>
    <n v="91235.315700000006"/>
    <s v="Tuesday"/>
    <s v="March"/>
  </r>
  <r>
    <n v="15"/>
    <x v="53"/>
    <n v="709337.11"/>
    <n v="0"/>
    <n v="66.13"/>
    <n v="2.9580000000000002"/>
    <n v="132.5218667"/>
    <n v="8.0990000000000002"/>
    <s v="No"/>
    <n v="101333.8729"/>
    <s v="Sunday"/>
    <s v="February"/>
  </r>
  <r>
    <n v="15"/>
    <x v="54"/>
    <n v="718470.71"/>
    <n v="0"/>
    <n v="45.27"/>
    <n v="2.9569999999999999"/>
    <n v="131.9019677"/>
    <n v="8.1850000000000005"/>
    <s v="No"/>
    <n v="102638.67290000001"/>
    <s v="Thursday"/>
    <s v="February"/>
  </r>
  <r>
    <n v="15"/>
    <x v="55"/>
    <n v="566945.94999999995"/>
    <n v="0"/>
    <n v="59.69"/>
    <n v="2.84"/>
    <n v="132.7568"/>
    <n v="8.0670000000000002"/>
    <s v="No"/>
    <n v="80992.278600000005"/>
    <s v="Sunday"/>
    <s v="January"/>
  </r>
  <r>
    <n v="16"/>
    <x v="0"/>
    <n v="491817.19"/>
    <n v="0"/>
    <n v="43.26"/>
    <n v="3.76"/>
    <n v="199.0539368"/>
    <n v="5.8470000000000004"/>
    <s v="No"/>
    <n v="70259.598599999998"/>
    <s v="Monday"/>
    <s v="December"/>
  </r>
  <r>
    <n v="16"/>
    <x v="1"/>
    <n v="479855"/>
    <n v="0"/>
    <n v="53.57"/>
    <n v="3.87"/>
    <n v="197.5481609"/>
    <n v="6.1689999999999996"/>
    <s v="No"/>
    <n v="68550.714300000007"/>
    <s v="Monday"/>
    <s v="November"/>
  </r>
  <r>
    <n v="16"/>
    <x v="2"/>
    <n v="554036.84"/>
    <n v="0"/>
    <n v="70.239999999999995"/>
    <n v="3.5089999999999999"/>
    <n v="198.0795651"/>
    <n v="6.0609999999999999"/>
    <s v="No"/>
    <n v="79148.12"/>
    <s v="Monday"/>
    <s v="October"/>
  </r>
  <r>
    <n v="16"/>
    <x v="3"/>
    <n v="473766.97"/>
    <n v="1"/>
    <n v="23.69"/>
    <n v="3.1030000000000002"/>
    <n v="196.91950560000001"/>
    <n v="6.1619999999999999"/>
    <s v="Yes"/>
    <n v="67680.995699999999"/>
    <s v="Tuesday"/>
    <s v="October"/>
  </r>
  <r>
    <n v="16"/>
    <x v="4"/>
    <n v="495951.66"/>
    <n v="0"/>
    <n v="28.16"/>
    <n v="3.286"/>
    <n v="196.96315989999999"/>
    <n v="6.1619999999999999"/>
    <s v="No"/>
    <n v="70850.237099999998"/>
    <s v="Monday"/>
    <s v="September"/>
  </r>
  <r>
    <n v="16"/>
    <x v="5"/>
    <n v="603618.89"/>
    <n v="0"/>
    <n v="65.430000000000007"/>
    <n v="3.7410000000000001"/>
    <n v="197.6551863"/>
    <n v="6.1689999999999996"/>
    <s v="No"/>
    <n v="86231.27"/>
    <s v="Monday"/>
    <s v="August"/>
  </r>
  <r>
    <n v="16"/>
    <x v="6"/>
    <n v="537138.57999999996"/>
    <n v="1"/>
    <n v="60.09"/>
    <n v="3.5960000000000001"/>
    <n v="198.0950484"/>
    <n v="6.0609999999999999"/>
    <s v="Yes"/>
    <n v="76734.082899999994"/>
    <s v="Monday"/>
    <s v="July"/>
  </r>
  <r>
    <n v="16"/>
    <x v="7"/>
    <n v="641763.53"/>
    <n v="0"/>
    <n v="70.489999999999995"/>
    <n v="3.6459999999999999"/>
    <n v="197.83221950000001"/>
    <n v="6.0609999999999999"/>
    <s v="No"/>
    <n v="91680.504300000001"/>
    <s v="Thursday"/>
    <s v="June"/>
  </r>
  <r>
    <n v="16"/>
    <x v="57"/>
    <n v="502662.07"/>
    <n v="0"/>
    <n v="48.93"/>
    <n v="3.8540000000000001"/>
    <n v="197.5971285"/>
    <n v="6.1689999999999996"/>
    <s v="No"/>
    <n v="71808.867100000003"/>
    <s v="Monday"/>
    <s v="June"/>
  </r>
  <r>
    <n v="16"/>
    <x v="8"/>
    <n v="564538.06999999995"/>
    <n v="0"/>
    <n v="26.49"/>
    <n v="3.0950000000000002"/>
    <n v="196.5458309"/>
    <n v="6.1619999999999999"/>
    <s v="No"/>
    <n v="80648.295700000002"/>
    <s v="Friday"/>
    <s v="June"/>
  </r>
  <r>
    <n v="16"/>
    <x v="9"/>
    <n v="471281.68"/>
    <n v="0"/>
    <n v="50.46"/>
    <n v="3.7789999999999999"/>
    <n v="198.8221322"/>
    <n v="5.8470000000000004"/>
    <s v="No"/>
    <n v="67325.954299999998"/>
    <s v="Thursday"/>
    <s v="May"/>
  </r>
  <r>
    <n v="16"/>
    <x v="10"/>
    <n v="426959.62"/>
    <n v="0"/>
    <n v="51.34"/>
    <n v="3.903"/>
    <n v="197.60635339999999"/>
    <n v="6.1689999999999996"/>
    <s v="No"/>
    <n v="60994.231399999997"/>
    <s v="Thursday"/>
    <s v="April"/>
  </r>
  <r>
    <n v="16"/>
    <x v="11"/>
    <n v="584000.71"/>
    <n v="0"/>
    <n v="68.59"/>
    <n v="3.528"/>
    <n v="198.02938929999999"/>
    <n v="6.0609999999999999"/>
    <s v="No"/>
    <n v="83428.672900000005"/>
    <s v="Thursday"/>
    <s v="March"/>
  </r>
  <r>
    <n v="16"/>
    <x v="12"/>
    <n v="475905.1"/>
    <n v="0"/>
    <n v="25.53"/>
    <n v="3.0310000000000001"/>
    <n v="196.8728921"/>
    <n v="6.1619999999999999"/>
    <s v="No"/>
    <n v="67986.442899999995"/>
    <s v="Friday"/>
    <s v="March"/>
  </r>
  <r>
    <n v="16"/>
    <x v="13"/>
    <n v="464189.09"/>
    <n v="0"/>
    <n v="23.4"/>
    <n v="3.1909999999999998"/>
    <n v="196.9565303"/>
    <n v="6.1619999999999999"/>
    <s v="No"/>
    <n v="66312.727100000004"/>
    <s v="Friday"/>
    <s v="February"/>
  </r>
  <r>
    <n v="16"/>
    <x v="14"/>
    <n v="532311.93000000005"/>
    <n v="0"/>
    <n v="58.97"/>
    <n v="3.7639999999999998"/>
    <n v="197.6218954"/>
    <n v="6.1689999999999996"/>
    <s v="No"/>
    <n v="76044.561400000006"/>
    <s v="Friday"/>
    <s v="January"/>
  </r>
  <r>
    <n v="16"/>
    <x v="15"/>
    <n v="563884.47"/>
    <n v="0"/>
    <n v="67.09"/>
    <n v="3.5419999999999998"/>
    <n v="194.11050169999999"/>
    <n v="6.3380000000000001"/>
    <s v="No"/>
    <n v="80554.924299999999"/>
    <s v="Thursday"/>
    <s v="December"/>
  </r>
  <r>
    <n v="16"/>
    <x v="16"/>
    <n v="513181.31"/>
    <n v="0"/>
    <n v="29.56"/>
    <n v="3.5049999999999999"/>
    <n v="195.6376941"/>
    <n v="6.2320000000000002"/>
    <s v="No"/>
    <n v="73311.615699999995"/>
    <s v="Friday"/>
    <s v="November"/>
  </r>
  <r>
    <n v="16"/>
    <x v="17"/>
    <n v="457504.35"/>
    <n v="0"/>
    <n v="29.36"/>
    <n v="3.3719999999999999"/>
    <n v="192.05848399999999"/>
    <n v="6.6139999999999999"/>
    <s v="No"/>
    <n v="65357.764300000003"/>
    <s v="Thursday"/>
    <s v="November"/>
  </r>
  <r>
    <n v="16"/>
    <x v="18"/>
    <n v="466806.89"/>
    <n v="1"/>
    <n v="15.02"/>
    <n v="3.0369999999999999"/>
    <n v="191.85728810000001"/>
    <n v="6.6139999999999999"/>
    <s v="Yes"/>
    <n v="66686.698600000003"/>
    <s v="Wednesday"/>
    <s v="November"/>
  </r>
  <r>
    <n v="16"/>
    <x v="19"/>
    <n v="600952.06000000006"/>
    <n v="0"/>
    <n v="55.78"/>
    <n v="3.7349999999999999"/>
    <n v="192.84706120000001"/>
    <n v="6.3390000000000004"/>
    <s v="No"/>
    <n v="85850.294299999994"/>
    <s v="Thursday"/>
    <s v="October"/>
  </r>
  <r>
    <n v="16"/>
    <x v="20"/>
    <n v="574798.86"/>
    <n v="0"/>
    <n v="14.44"/>
    <n v="3.331"/>
    <n v="195.8742575"/>
    <n v="6.2320000000000002"/>
    <s v="No"/>
    <n v="82114.122900000002"/>
    <s v="Monday"/>
    <s v="September"/>
  </r>
  <r>
    <n v="16"/>
    <x v="21"/>
    <n v="574622.56000000006"/>
    <n v="1"/>
    <n v="56.99"/>
    <n v="3.5659999999999998"/>
    <n v="194.6387853"/>
    <n v="6.3380000000000001"/>
    <s v="Yes"/>
    <n v="82088.937099999996"/>
    <s v="Friday"/>
    <s v="September"/>
  </r>
  <r>
    <n v="16"/>
    <x v="22"/>
    <n v="634634.66"/>
    <n v="0"/>
    <n v="65"/>
    <n v="3.54"/>
    <n v="193.18784479999999"/>
    <n v="6.3380000000000001"/>
    <s v="No"/>
    <n v="90662.094299999997"/>
    <s v="Sunday"/>
    <s v="August"/>
  </r>
  <r>
    <n v="16"/>
    <x v="23"/>
    <n v="439276.5"/>
    <n v="0"/>
    <n v="38.04"/>
    <n v="3.532"/>
    <n v="192.3418571"/>
    <n v="6.3390000000000004"/>
    <s v="No"/>
    <n v="62753.7857"/>
    <s v="Thursday"/>
    <s v="August"/>
  </r>
  <r>
    <n v="16"/>
    <x v="24"/>
    <n v="482926.93"/>
    <n v="0"/>
    <n v="48.91"/>
    <n v="3.4980000000000002"/>
    <n v="194.94597239999999"/>
    <n v="6.2320000000000002"/>
    <s v="No"/>
    <n v="68989.561400000006"/>
    <s v="Sunday"/>
    <s v="July"/>
  </r>
  <r>
    <n v="16"/>
    <x v="25"/>
    <n v="573545.96"/>
    <n v="0"/>
    <n v="12.39"/>
    <n v="2.8820000000000001"/>
    <n v="191.3683815"/>
    <n v="6.6139999999999999"/>
    <s v="No"/>
    <n v="81935.137100000007"/>
    <s v="Friday"/>
    <s v="July"/>
  </r>
  <r>
    <n v="16"/>
    <x v="26"/>
    <n v="423805.22"/>
    <n v="0"/>
    <n v="38.64"/>
    <n v="3.7349999999999999"/>
    <n v="192.72520059999999"/>
    <n v="6.3390000000000004"/>
    <s v="No"/>
    <n v="60543.602899999998"/>
    <s v="Sunday"/>
    <s v="June"/>
  </r>
  <r>
    <n v="16"/>
    <x v="27"/>
    <n v="592981.32999999996"/>
    <n v="0"/>
    <n v="63.96"/>
    <n v="3.5539999999999998"/>
    <n v="193.91101330000001"/>
    <n v="6.3380000000000001"/>
    <s v="No"/>
    <n v="84711.618600000002"/>
    <s v="Sunday"/>
    <s v="May"/>
  </r>
  <r>
    <n v="16"/>
    <x v="28"/>
    <n v="511059.95"/>
    <n v="0"/>
    <n v="33.43"/>
    <n v="3.5270000000000001"/>
    <n v="195.48479589999999"/>
    <n v="6.2320000000000002"/>
    <s v="No"/>
    <n v="73008.564299999998"/>
    <s v="Monday"/>
    <s v="April"/>
  </r>
  <r>
    <n v="16"/>
    <x v="29"/>
    <n v="484829.07"/>
    <n v="0"/>
    <n v="31.77"/>
    <n v="3.2320000000000002"/>
    <n v="192.01160039999999"/>
    <n v="6.6139999999999999"/>
    <s v="No"/>
    <n v="69261.295700000002"/>
    <s v="Sunday"/>
    <s v="April"/>
  </r>
  <r>
    <n v="16"/>
    <x v="30"/>
    <n v="479263.15"/>
    <n v="0"/>
    <n v="13.64"/>
    <n v="3.0110000000000001"/>
    <n v="191.76258949999999"/>
    <n v="6.6139999999999999"/>
    <s v="No"/>
    <n v="68466.164300000004"/>
    <s v="Saturday"/>
    <s v="April"/>
  </r>
  <r>
    <n v="16"/>
    <x v="31"/>
    <n v="531080.31000000006"/>
    <n v="0"/>
    <n v="54.08"/>
    <n v="3.7629999999999999"/>
    <n v="192.8418131"/>
    <n v="6.3390000000000004"/>
    <s v="No"/>
    <n v="75868.615699999995"/>
    <s v="Sunday"/>
    <s v="March"/>
  </r>
  <r>
    <n v="16"/>
    <x v="32"/>
    <n v="530492.84"/>
    <n v="0"/>
    <n v="27.83"/>
    <n v="3.3780000000000001"/>
    <n v="195.82232870000001"/>
    <n v="6.2320000000000002"/>
    <s v="No"/>
    <n v="75784.691399999996"/>
    <s v="Saturday"/>
    <s v="February"/>
  </r>
  <r>
    <n v="16"/>
    <x v="33"/>
    <n v="580805.32999999996"/>
    <n v="0"/>
    <n v="63.44"/>
    <n v="3.5110000000000001"/>
    <n v="194.5092113"/>
    <n v="6.3380000000000001"/>
    <s v="No"/>
    <n v="82972.19"/>
    <s v="Wednesday"/>
    <s v="February"/>
  </r>
  <r>
    <n v="16"/>
    <x v="34"/>
    <n v="608737.56000000006"/>
    <n v="0"/>
    <n v="63.59"/>
    <n v="3.597"/>
    <n v="193.09305520000001"/>
    <n v="6.3380000000000001"/>
    <s v="No"/>
    <n v="86962.508600000001"/>
    <s v="Friday"/>
    <s v="January"/>
  </r>
  <r>
    <n v="16"/>
    <x v="35"/>
    <n v="459756.11"/>
    <n v="0"/>
    <n v="35.75"/>
    <n v="3.4609999999999999"/>
    <n v="192.26917069999999"/>
    <n v="6.3390000000000004"/>
    <s v="No"/>
    <n v="65679.444300000003"/>
    <s v="Tuesday"/>
    <s v="January"/>
  </r>
  <r>
    <n v="16"/>
    <x v="36"/>
    <n v="453632.76"/>
    <n v="0"/>
    <n v="34.04"/>
    <n v="2.7370000000000001"/>
    <n v="191.0411474"/>
    <n v="6.9859999999999998"/>
    <s v="No"/>
    <n v="64804.68"/>
    <s v="Saturday"/>
    <s v="December"/>
  </r>
  <r>
    <n v="16"/>
    <x v="37"/>
    <n v="445393.74"/>
    <n v="0"/>
    <n v="28.64"/>
    <n v="2.6840000000000002"/>
    <n v="189.73720750000001"/>
    <n v="7.0389999999999997"/>
    <s v="No"/>
    <n v="63627.677100000001"/>
    <s v="Friday"/>
    <s v="December"/>
  </r>
  <r>
    <n v="16"/>
    <x v="38"/>
    <n v="472044.28"/>
    <n v="1"/>
    <n v="20.87"/>
    <n v="2.5720000000000001"/>
    <n v="189.46427249999999"/>
    <n v="7.0389999999999997"/>
    <s v="Yes"/>
    <n v="67434.897100000002"/>
    <s v="Thursday"/>
    <s v="December"/>
  </r>
  <r>
    <n v="16"/>
    <x v="39"/>
    <n v="535587.31000000006"/>
    <n v="0"/>
    <n v="62.63"/>
    <n v="2.6840000000000002"/>
    <n v="189.4000734"/>
    <n v="6.8419999999999996"/>
    <s v="No"/>
    <n v="76512.472899999993"/>
    <s v="Saturday"/>
    <s v="November"/>
  </r>
  <r>
    <n v="16"/>
    <x v="40"/>
    <n v="570103.64"/>
    <n v="0"/>
    <n v="32.020000000000003"/>
    <n v="2.7280000000000002"/>
    <n v="190.97410690000001"/>
    <n v="6.9859999999999998"/>
    <s v="No"/>
    <n v="81443.377099999998"/>
    <s v="Tuesday"/>
    <s v="October"/>
  </r>
  <r>
    <n v="16"/>
    <x v="41"/>
    <n v="537518.56999999995"/>
    <n v="1"/>
    <n v="57.24"/>
    <n v="2.78"/>
    <n v="190.3958293"/>
    <n v="6.8680000000000003"/>
    <s v="Yes"/>
    <n v="76788.367100000003"/>
    <s v="Saturday"/>
    <s v="October"/>
  </r>
  <r>
    <n v="16"/>
    <x v="42"/>
    <n v="614253.32999999996"/>
    <n v="0"/>
    <n v="61.79"/>
    <n v="2.7109999999999999"/>
    <n v="189.52312760000001"/>
    <n v="6.8680000000000003"/>
    <s v="No"/>
    <n v="87750.475699999995"/>
    <s v="Tuesday"/>
    <s v="September"/>
  </r>
  <r>
    <n v="16"/>
    <x v="43"/>
    <n v="424083.99"/>
    <n v="0"/>
    <n v="34.21"/>
    <n v="2.75"/>
    <n v="189.69010119999999"/>
    <n v="6.8419999999999996"/>
    <s v="No"/>
    <n v="60583.427100000001"/>
    <s v="Saturday"/>
    <s v="September"/>
  </r>
  <r>
    <n v="16"/>
    <x v="44"/>
    <n v="442894.2"/>
    <n v="0"/>
    <n v="54.29"/>
    <n v="2.7450000000000001"/>
    <n v="190.77632180000001"/>
    <n v="6.9859999999999998"/>
    <s v="No"/>
    <n v="63270.6"/>
    <s v="Tuesday"/>
    <s v="August"/>
  </r>
  <r>
    <n v="16"/>
    <x v="45"/>
    <n v="403217.22"/>
    <n v="0"/>
    <n v="37.43"/>
    <n v="2.7709999999999999"/>
    <n v="189.53124829999999"/>
    <n v="6.8419999999999996"/>
    <s v="No"/>
    <n v="57602.46"/>
    <s v="Monday"/>
    <s v="July"/>
  </r>
  <r>
    <n v="16"/>
    <x v="46"/>
    <n v="586936.44999999995"/>
    <n v="0"/>
    <n v="67.42"/>
    <n v="2.69"/>
    <n v="190.09900279999999"/>
    <n v="6.8680000000000003"/>
    <s v="No"/>
    <n v="83848.064299999998"/>
    <s v="Tuesday"/>
    <s v="June"/>
  </r>
  <r>
    <n v="16"/>
    <x v="47"/>
    <n v="446905.02"/>
    <n v="0"/>
    <n v="39.94"/>
    <n v="2.7290000000000001"/>
    <n v="190.9964377"/>
    <n v="6.9859999999999998"/>
    <s v="No"/>
    <n v="63843.5743"/>
    <s v="Tuesday"/>
    <s v="May"/>
  </r>
  <r>
    <n v="16"/>
    <x v="48"/>
    <n v="444181.85"/>
    <n v="0"/>
    <n v="27.92"/>
    <n v="2.62"/>
    <n v="189.66950489999999"/>
    <n v="7.0389999999999997"/>
    <s v="No"/>
    <n v="63454.55"/>
    <s v="Monday"/>
    <s v="May"/>
  </r>
  <r>
    <n v="16"/>
    <x v="49"/>
    <n v="477409.3"/>
    <n v="0"/>
    <n v="19.79"/>
    <n v="2.58"/>
    <n v="189.38169740000001"/>
    <n v="7.0389999999999997"/>
    <s v="No"/>
    <n v="68201.328599999993"/>
    <s v="Sunday"/>
    <s v="May"/>
  </r>
  <r>
    <n v="16"/>
    <x v="50"/>
    <n v="516295.81"/>
    <n v="0"/>
    <n v="53.76"/>
    <n v="2.7"/>
    <n v="189.42265800000001"/>
    <n v="6.8419999999999996"/>
    <s v="No"/>
    <n v="73756.544299999994"/>
    <s v="Tuesday"/>
    <s v="April"/>
  </r>
  <r>
    <n v="16"/>
    <x v="51"/>
    <n v="512260.59"/>
    <n v="0"/>
    <n v="23.68"/>
    <n v="2.7120000000000002"/>
    <n v="190.99314369999999"/>
    <n v="6.9859999999999998"/>
    <s v="No"/>
    <n v="73180.084300000002"/>
    <s v="Friday"/>
    <s v="March"/>
  </r>
  <r>
    <n v="16"/>
    <x v="52"/>
    <n v="542087.89"/>
    <n v="0"/>
    <n v="58.02"/>
    <n v="2.7730000000000001"/>
    <n v="190.3621607"/>
    <n v="6.8680000000000003"/>
    <s v="No"/>
    <n v="77441.127099999998"/>
    <s v="Tuesday"/>
    <s v="March"/>
  </r>
  <r>
    <n v="16"/>
    <x v="53"/>
    <n v="610641.42000000004"/>
    <n v="0"/>
    <n v="64.44"/>
    <n v="2.7280000000000002"/>
    <n v="189.48826030000001"/>
    <n v="6.8680000000000003"/>
    <s v="No"/>
    <n v="87234.488599999997"/>
    <s v="Sunday"/>
    <s v="February"/>
  </r>
  <r>
    <n v="16"/>
    <x v="54"/>
    <n v="490503.69"/>
    <n v="0"/>
    <n v="36.19"/>
    <n v="2.7250000000000001"/>
    <n v="189.70482150000001"/>
    <n v="6.8419999999999996"/>
    <s v="No"/>
    <n v="70071.955700000006"/>
    <s v="Thursday"/>
    <s v="February"/>
  </r>
  <r>
    <n v="16"/>
    <x v="55"/>
    <n v="463977.54"/>
    <n v="0"/>
    <n v="59.39"/>
    <n v="2.7589999999999999"/>
    <n v="190.67382409999999"/>
    <n v="6.9859999999999998"/>
    <s v="No"/>
    <n v="66282.505699999994"/>
    <s v="Sunday"/>
    <s v="January"/>
  </r>
  <r>
    <n v="17"/>
    <x v="0"/>
    <n v="919878.34"/>
    <n v="0"/>
    <n v="44.82"/>
    <n v="3.7970000000000002"/>
    <n v="131.1083333"/>
    <n v="5.5270000000000001"/>
    <s v="No"/>
    <n v="131411.19140000001"/>
    <s v="Monday"/>
    <s v="December"/>
  </r>
  <r>
    <n v="17"/>
    <x v="1"/>
    <n v="944100.3"/>
    <n v="0"/>
    <n v="49.96"/>
    <n v="3.8090000000000002"/>
    <n v="131.1453333"/>
    <n v="6.2350000000000003"/>
    <s v="No"/>
    <n v="134871.47140000001"/>
    <s v="Monday"/>
    <s v="November"/>
  </r>
  <r>
    <n v="17"/>
    <x v="2"/>
    <n v="849074.04"/>
    <n v="0"/>
    <n v="73.290000000000006"/>
    <n v="3.5089999999999999"/>
    <n v="130.7561613"/>
    <n v="5.9359999999999999"/>
    <s v="No"/>
    <n v="121296.2914"/>
    <s v="Monday"/>
    <s v="October"/>
  </r>
  <r>
    <n v="17"/>
    <x v="3"/>
    <n v="880165.7"/>
    <n v="1"/>
    <n v="23.63"/>
    <n v="3.1160000000000001"/>
    <n v="130.3849032"/>
    <n v="6.4029999999999996"/>
    <s v="Yes"/>
    <n v="125737.9571"/>
    <s v="Tuesday"/>
    <s v="October"/>
  </r>
  <r>
    <n v="17"/>
    <x v="4"/>
    <n v="860224.98"/>
    <n v="0"/>
    <n v="32.020000000000003"/>
    <n v="3.38"/>
    <n v="130.74137930000001"/>
    <n v="6.4029999999999996"/>
    <s v="No"/>
    <n v="122889.28290000001"/>
    <s v="Monday"/>
    <s v="September"/>
  </r>
  <r>
    <n v="17"/>
    <x v="5"/>
    <n v="987990.24"/>
    <n v="0"/>
    <n v="60.51"/>
    <n v="3.7759999999999998"/>
    <n v="130.88967740000001"/>
    <n v="6.2350000000000003"/>
    <s v="No"/>
    <n v="141141.46290000001"/>
    <s v="Monday"/>
    <s v="August"/>
  </r>
  <r>
    <n v="17"/>
    <x v="6"/>
    <n v="1255633.29"/>
    <n v="1"/>
    <n v="61.99"/>
    <n v="3.6890000000000001"/>
    <n v="130.9325484"/>
    <n v="5.9359999999999999"/>
    <s v="Yes"/>
    <n v="179376.18429999999"/>
    <s v="Monday"/>
    <s v="July"/>
  </r>
  <r>
    <n v="17"/>
    <x v="7"/>
    <n v="1046782.52"/>
    <n v="0"/>
    <n v="68.91"/>
    <n v="3.63"/>
    <n v="130.7196333"/>
    <n v="5.9359999999999999"/>
    <s v="No"/>
    <n v="149540.35999999999"/>
    <s v="Thursday"/>
    <s v="June"/>
  </r>
  <r>
    <n v="17"/>
    <x v="57"/>
    <n v="986922.62"/>
    <n v="0"/>
    <n v="43.92"/>
    <n v="3.7930000000000001"/>
    <n v="131.03754839999999"/>
    <n v="6.2350000000000003"/>
    <s v="No"/>
    <n v="140988.94570000001"/>
    <s v="Monday"/>
    <s v="June"/>
  </r>
  <r>
    <n v="17"/>
    <x v="8"/>
    <n v="1198104.22"/>
    <n v="0"/>
    <n v="27.64"/>
    <n v="3.08"/>
    <n v="130.15751610000001"/>
    <n v="6.4029999999999996"/>
    <s v="No"/>
    <n v="171157.7457"/>
    <s v="Friday"/>
    <s v="June"/>
  </r>
  <r>
    <n v="17"/>
    <x v="9"/>
    <n v="952609.17"/>
    <n v="0"/>
    <n v="52.81"/>
    <n v="3.8149999999999999"/>
    <n v="131.0756667"/>
    <n v="5.5270000000000001"/>
    <s v="No"/>
    <n v="136087.02429999999"/>
    <s v="Thursday"/>
    <s v="May"/>
  </r>
  <r>
    <n v="17"/>
    <x v="10"/>
    <n v="930121.14"/>
    <n v="0"/>
    <n v="48.86"/>
    <n v="3.831"/>
    <n v="131.136"/>
    <n v="6.2350000000000003"/>
    <s v="No"/>
    <n v="132874.4486"/>
    <s v="Thursday"/>
    <s v="April"/>
  </r>
  <r>
    <n v="17"/>
    <x v="11"/>
    <n v="877813.33"/>
    <n v="0"/>
    <n v="72.94"/>
    <n v="3.512"/>
    <n v="130.73787100000001"/>
    <n v="5.9359999999999999"/>
    <s v="No"/>
    <n v="125401.90429999999"/>
    <s v="Thursday"/>
    <s v="March"/>
  </r>
  <r>
    <n v="17"/>
    <x v="12"/>
    <n v="864852.85"/>
    <n v="0"/>
    <n v="26.26"/>
    <n v="3.077"/>
    <n v="130.34967739999999"/>
    <n v="6.4029999999999996"/>
    <s v="No"/>
    <n v="123550.4071"/>
    <s v="Friday"/>
    <s v="March"/>
  </r>
  <r>
    <n v="17"/>
    <x v="13"/>
    <n v="856178.47"/>
    <n v="0"/>
    <n v="26.28"/>
    <n v="3.242"/>
    <n v="130.64579309999999"/>
    <n v="6.4029999999999996"/>
    <s v="No"/>
    <n v="122311.21"/>
    <s v="Friday"/>
    <s v="February"/>
  </r>
  <r>
    <n v="17"/>
    <x v="14"/>
    <n v="938914.28"/>
    <n v="0"/>
    <n v="54.13"/>
    <n v="3.7879999999999998"/>
    <n v="130.95922580000001"/>
    <n v="6.2350000000000003"/>
    <s v="No"/>
    <n v="134130.61139999999"/>
    <s v="Friday"/>
    <s v="January"/>
  </r>
  <r>
    <n v="17"/>
    <x v="15"/>
    <n v="800819.79"/>
    <n v="0"/>
    <n v="64.790000000000006"/>
    <n v="3.6059999999999999"/>
    <n v="129.2015806"/>
    <n v="6.7450000000000001"/>
    <s v="No"/>
    <n v="114402.82709999999"/>
    <s v="Thursday"/>
    <s v="December"/>
  </r>
  <r>
    <n v="17"/>
    <x v="16"/>
    <n v="914759.2"/>
    <n v="0"/>
    <n v="27.61"/>
    <n v="3.5129999999999999"/>
    <n v="129.81670969999999"/>
    <n v="6.617"/>
    <s v="No"/>
    <n v="130679.8857"/>
    <s v="Friday"/>
    <s v="November"/>
  </r>
  <r>
    <n v="17"/>
    <x v="17"/>
    <n v="779602.36"/>
    <n v="0"/>
    <n v="32.42"/>
    <n v="3.3460000000000001"/>
    <n v="128.39949999999999"/>
    <n v="6.8659999999999997"/>
    <s v="No"/>
    <n v="111371.7657"/>
    <s v="Thursday"/>
    <s v="November"/>
  </r>
  <r>
    <n v="17"/>
    <x v="18"/>
    <n v="813211.46"/>
    <n v="1"/>
    <n v="14.19"/>
    <n v="3.0339999999999998"/>
    <n v="127.859129"/>
    <n v="6.8659999999999997"/>
    <s v="Yes"/>
    <n v="116173.06570000001"/>
    <s v="Wednesday"/>
    <s v="November"/>
  </r>
  <r>
    <n v="17"/>
    <x v="19"/>
    <n v="881190.46"/>
    <n v="0"/>
    <n v="54.57"/>
    <n v="3.7320000000000002"/>
    <n v="129.03570970000001"/>
    <n v="6.774"/>
    <s v="No"/>
    <n v="125884.3514"/>
    <s v="Thursday"/>
    <s v="October"/>
  </r>
  <r>
    <n v="17"/>
    <x v="20"/>
    <n v="976522.93"/>
    <n v="0"/>
    <n v="17.559999999999999"/>
    <n v="3.3410000000000002"/>
    <n v="129.85553329999999"/>
    <n v="6.617"/>
    <s v="No"/>
    <n v="139503.2757"/>
    <s v="Monday"/>
    <s v="September"/>
  </r>
  <r>
    <n v="17"/>
    <x v="21"/>
    <n v="1161900.18"/>
    <n v="1"/>
    <n v="61.94"/>
    <n v="3.6190000000000002"/>
    <n v="129.36861289999999"/>
    <n v="6.7450000000000001"/>
    <s v="Yes"/>
    <n v="165985.74"/>
    <s v="Friday"/>
    <s v="September"/>
  </r>
  <r>
    <n v="17"/>
    <x v="22"/>
    <n v="915064.22"/>
    <n v="0"/>
    <n v="70.599999999999994"/>
    <n v="3.5630000000000002"/>
    <n v="129.11250000000001"/>
    <n v="6.7450000000000001"/>
    <s v="No"/>
    <n v="130723.46"/>
    <s v="Sunday"/>
    <s v="August"/>
  </r>
  <r>
    <n v="17"/>
    <x v="23"/>
    <n v="811855.72"/>
    <n v="0"/>
    <n v="39.159999999999997"/>
    <n v="3.5470000000000002"/>
    <n v="128.82380649999999"/>
    <n v="6.774"/>
    <s v="No"/>
    <n v="115979.38860000001"/>
    <s v="Thursday"/>
    <s v="August"/>
  </r>
  <r>
    <n v="17"/>
    <x v="24"/>
    <n v="918006.9"/>
    <n v="0"/>
    <n v="54.4"/>
    <n v="3.5920000000000001"/>
    <n v="129.69380000000001"/>
    <n v="6.617"/>
    <s v="No"/>
    <n v="131143.84289999999"/>
    <s v="Sunday"/>
    <s v="July"/>
  </r>
  <r>
    <n v="17"/>
    <x v="25"/>
    <n v="1083071.1399999999"/>
    <n v="0"/>
    <n v="6.23"/>
    <n v="2.891"/>
    <n v="127.1917742"/>
    <n v="6.8659999999999997"/>
    <s v="No"/>
    <n v="154724.4486"/>
    <s v="Friday"/>
    <s v="July"/>
  </r>
  <r>
    <n v="17"/>
    <x v="26"/>
    <n v="882132.28"/>
    <n v="0"/>
    <n v="45.66"/>
    <n v="3.7440000000000002"/>
    <n v="129.04443330000001"/>
    <n v="6.774"/>
    <s v="No"/>
    <n v="126018.8971"/>
    <s v="Sunday"/>
    <s v="June"/>
  </r>
  <r>
    <n v="17"/>
    <x v="27"/>
    <n v="866184.92"/>
    <n v="0"/>
    <n v="65.709999999999994"/>
    <n v="3.5950000000000002"/>
    <n v="129.18464520000001"/>
    <n v="6.7450000000000001"/>
    <s v="No"/>
    <n v="123740.7029"/>
    <s v="Sunday"/>
    <s v="May"/>
  </r>
  <r>
    <n v="17"/>
    <x v="28"/>
    <n v="927657.63"/>
    <n v="0"/>
    <n v="37.520000000000003"/>
    <n v="3.5379999999999998"/>
    <n v="129.8051935"/>
    <n v="6.617"/>
    <s v="No"/>
    <n v="132522.51860000001"/>
    <s v="Monday"/>
    <s v="April"/>
  </r>
  <r>
    <n v="17"/>
    <x v="29"/>
    <n v="816138.33"/>
    <n v="0"/>
    <n v="24.21"/>
    <n v="3.23"/>
    <n v="128.26474999999999"/>
    <n v="6.8659999999999997"/>
    <s v="No"/>
    <n v="116591.19"/>
    <s v="Sunday"/>
    <s v="April"/>
  </r>
  <r>
    <n v="17"/>
    <x v="30"/>
    <n v="816603.05"/>
    <n v="0"/>
    <n v="11.29"/>
    <n v="2.9740000000000002"/>
    <n v="127.7195806"/>
    <n v="6.8659999999999997"/>
    <s v="No"/>
    <n v="116657.57859999999"/>
    <s v="Saturday"/>
    <s v="April"/>
  </r>
  <r>
    <n v="17"/>
    <x v="31"/>
    <n v="895020.48"/>
    <n v="0"/>
    <n v="49.61"/>
    <n v="3.7519999999999998"/>
    <n v="129.04903229999999"/>
    <n v="6.774"/>
    <s v="No"/>
    <n v="127860.0686"/>
    <s v="Sunday"/>
    <s v="March"/>
  </r>
  <r>
    <n v="17"/>
    <x v="32"/>
    <n v="945267.68"/>
    <n v="0"/>
    <n v="26.47"/>
    <n v="3.3889999999999998"/>
    <n v="129.84596669999999"/>
    <n v="6.617"/>
    <s v="No"/>
    <n v="135038.24"/>
    <s v="Saturday"/>
    <s v="February"/>
  </r>
  <r>
    <n v="17"/>
    <x v="33"/>
    <n v="847380.07"/>
    <n v="0"/>
    <n v="69.31"/>
    <n v="3.58"/>
    <n v="129.32593550000001"/>
    <n v="6.7450000000000001"/>
    <s v="No"/>
    <n v="121054.2957"/>
    <s v="Wednesday"/>
    <s v="February"/>
  </r>
  <r>
    <n v="17"/>
    <x v="34"/>
    <n v="940554.34"/>
    <n v="0"/>
    <n v="67.39"/>
    <n v="3.613"/>
    <n v="129.08940000000001"/>
    <n v="6.7450000000000001"/>
    <s v="No"/>
    <n v="134364.9057"/>
    <s v="Friday"/>
    <s v="January"/>
  </r>
  <r>
    <n v="17"/>
    <x v="35"/>
    <n v="795859.23"/>
    <n v="0"/>
    <n v="39.380000000000003"/>
    <n v="3.4870000000000001"/>
    <n v="128.71993549999999"/>
    <n v="6.774"/>
    <s v="No"/>
    <n v="113694.17570000001"/>
    <s v="Tuesday"/>
    <s v="January"/>
  </r>
  <r>
    <n v="17"/>
    <x v="36"/>
    <n v="855459.96"/>
    <n v="0"/>
    <n v="36.32"/>
    <n v="2.831"/>
    <n v="126.54616129999999"/>
    <n v="6.8849999999999998"/>
    <s v="No"/>
    <n v="122208.56570000001"/>
    <s v="Saturday"/>
    <s v="December"/>
  </r>
  <r>
    <n v="17"/>
    <x v="37"/>
    <n v="763961.82"/>
    <n v="0"/>
    <n v="29.71"/>
    <n v="2.7330000000000001"/>
    <n v="126.60428570000001"/>
    <n v="6.548"/>
    <s v="No"/>
    <n v="109137.4029"/>
    <s v="Friday"/>
    <s v="December"/>
  </r>
  <r>
    <n v="17"/>
    <x v="38"/>
    <n v="841951.91"/>
    <n v="1"/>
    <n v="18.36"/>
    <n v="2.6709999999999998"/>
    <n v="126.49625810000001"/>
    <n v="6.548"/>
    <s v="Yes"/>
    <n v="120278.8443"/>
    <s v="Thursday"/>
    <s v="December"/>
  </r>
  <r>
    <n v="17"/>
    <x v="39"/>
    <n v="845252.21"/>
    <n v="0"/>
    <n v="57.14"/>
    <n v="2.8410000000000002"/>
    <n v="126.1119032"/>
    <n v="6.6349999999999998"/>
    <s v="No"/>
    <n v="120750.31570000001"/>
    <s v="Saturday"/>
    <s v="November"/>
  </r>
  <r>
    <n v="17"/>
    <x v="40"/>
    <n v="962475.55"/>
    <n v="0"/>
    <n v="31.64"/>
    <n v="2.8170000000000002"/>
    <n v="126.79340000000001"/>
    <n v="6.8849999999999998"/>
    <s v="No"/>
    <n v="137496.50709999999"/>
    <s v="Tuesday"/>
    <s v="October"/>
  </r>
  <r>
    <n v="17"/>
    <x v="41"/>
    <n v="1200888.28"/>
    <n v="1"/>
    <n v="56.28"/>
    <n v="2.87"/>
    <n v="126.1145806"/>
    <n v="6.6970000000000001"/>
    <s v="Yes"/>
    <n v="171555.46859999999"/>
    <s v="Saturday"/>
    <s v="October"/>
  </r>
  <r>
    <n v="17"/>
    <x v="42"/>
    <n v="836915.92"/>
    <n v="0"/>
    <n v="62.41"/>
    <n v="2.802"/>
    <n v="126.15179999999999"/>
    <n v="6.6970000000000001"/>
    <s v="No"/>
    <n v="119559.41710000001"/>
    <s v="Tuesday"/>
    <s v="September"/>
  </r>
  <r>
    <n v="17"/>
    <x v="43"/>
    <n v="770228.02"/>
    <n v="0"/>
    <n v="34.049999999999997"/>
    <n v="2.8769999999999998"/>
    <n v="126.6019032"/>
    <n v="6.6349999999999998"/>
    <s v="No"/>
    <n v="110032.57429999999"/>
    <s v="Saturday"/>
    <s v="September"/>
  </r>
  <r>
    <n v="17"/>
    <x v="44"/>
    <n v="827738.06"/>
    <n v="0"/>
    <n v="58.06"/>
    <n v="2.8410000000000002"/>
    <n v="126.2791667"/>
    <n v="6.8849999999999998"/>
    <s v="No"/>
    <n v="118248.29429999999"/>
    <s v="Tuesday"/>
    <s v="August"/>
  </r>
  <r>
    <n v="17"/>
    <x v="45"/>
    <n v="843848.65"/>
    <n v="0"/>
    <n v="40.26"/>
    <n v="2.948"/>
    <n v="126.2898"/>
    <n v="6.6349999999999998"/>
    <s v="No"/>
    <n v="120549.80710000001"/>
    <s v="Monday"/>
    <s v="July"/>
  </r>
  <r>
    <n v="17"/>
    <x v="46"/>
    <n v="795301.17"/>
    <n v="0"/>
    <n v="70.53"/>
    <n v="2.802"/>
    <n v="126.0854516"/>
    <n v="6.6970000000000001"/>
    <s v="No"/>
    <n v="113614.4529"/>
    <s v="Tuesday"/>
    <s v="June"/>
  </r>
  <r>
    <n v="17"/>
    <x v="47"/>
    <n v="818434.49"/>
    <n v="0"/>
    <n v="42.54"/>
    <n v="2.831"/>
    <n v="126.4912903"/>
    <n v="6.8849999999999998"/>
    <s v="No"/>
    <n v="116919.2129"/>
    <s v="Tuesday"/>
    <s v="May"/>
  </r>
  <r>
    <n v="17"/>
    <x v="48"/>
    <n v="783300.05"/>
    <n v="0"/>
    <n v="31.58"/>
    <n v="2.681"/>
    <n v="126.5782857"/>
    <n v="6.548"/>
    <s v="No"/>
    <n v="111900.0071"/>
    <s v="Monday"/>
    <s v="May"/>
  </r>
  <r>
    <n v="17"/>
    <x v="49"/>
    <n v="789036.02"/>
    <n v="0"/>
    <n v="23.11"/>
    <n v="2.6659999999999999"/>
    <n v="126.4420645"/>
    <n v="6.548"/>
    <s v="No"/>
    <n v="112719.4314"/>
    <s v="Sunday"/>
    <s v="May"/>
  </r>
  <r>
    <n v="17"/>
    <x v="50"/>
    <n v="876902.87"/>
    <n v="0"/>
    <n v="53.79"/>
    <n v="2.871"/>
    <n v="126.1360645"/>
    <n v="6.6349999999999998"/>
    <s v="No"/>
    <n v="125271.8386"/>
    <s v="Tuesday"/>
    <s v="April"/>
  </r>
  <r>
    <n v="17"/>
    <x v="51"/>
    <n v="926573.81"/>
    <n v="0"/>
    <n v="22.47"/>
    <n v="2.8119999999999998"/>
    <n v="126.7313333"/>
    <n v="6.8849999999999998"/>
    <s v="No"/>
    <n v="132367.68710000001"/>
    <s v="Friday"/>
    <s v="March"/>
  </r>
  <r>
    <n v="17"/>
    <x v="52"/>
    <n v="834373.73"/>
    <n v="0"/>
    <n v="57.86"/>
    <n v="2.8679999999999999"/>
    <n v="126.1019355"/>
    <n v="6.6970000000000001"/>
    <s v="No"/>
    <n v="119196.24709999999"/>
    <s v="Tuesday"/>
    <s v="March"/>
  </r>
  <r>
    <n v="17"/>
    <x v="53"/>
    <n v="958875.37"/>
    <n v="0"/>
    <n v="68.98"/>
    <n v="2.8140000000000001"/>
    <n v="126.1392"/>
    <n v="6.6970000000000001"/>
    <s v="No"/>
    <n v="136982.19570000001"/>
    <s v="Sunday"/>
    <s v="February"/>
  </r>
  <r>
    <n v="17"/>
    <x v="54"/>
    <n v="848521.17"/>
    <n v="0"/>
    <n v="36.94"/>
    <n v="2.8420000000000001"/>
    <n v="126.6034839"/>
    <n v="6.6349999999999998"/>
    <s v="No"/>
    <n v="121217.31"/>
    <s v="Thursday"/>
    <s v="February"/>
  </r>
  <r>
    <n v="17"/>
    <x v="55"/>
    <n v="829207.27"/>
    <n v="0"/>
    <n v="60.07"/>
    <n v="2.8530000000000002"/>
    <n v="126.2346"/>
    <n v="6.8849999999999998"/>
    <s v="No"/>
    <n v="118458.1814"/>
    <s v="Sunday"/>
    <s v="January"/>
  </r>
  <r>
    <n v="18"/>
    <x v="0"/>
    <n v="1074079"/>
    <n v="0"/>
    <n v="50.97"/>
    <n v="4.0289999999999999"/>
    <n v="138.9117"/>
    <n v="8.2430000000000003"/>
    <s v="No"/>
    <n v="153439.85709999999"/>
    <s v="Monday"/>
    <s v="December"/>
  </r>
  <r>
    <n v="18"/>
    <x v="1"/>
    <n v="1060433.1000000001"/>
    <n v="0"/>
    <n v="57.44"/>
    <n v="3.9470000000000001"/>
    <n v="138.08826669999999"/>
    <n v="8.3040000000000003"/>
    <s v="No"/>
    <n v="151490.44289999999"/>
    <s v="Monday"/>
    <s v="November"/>
  </r>
  <r>
    <n v="18"/>
    <x v="2"/>
    <n v="967304.07"/>
    <n v="0"/>
    <n v="75.7"/>
    <n v="3.7719999999999998"/>
    <n v="138.1437742"/>
    <n v="8.5350000000000001"/>
    <s v="No"/>
    <n v="138186.29569999999"/>
    <s v="Monday"/>
    <s v="October"/>
  </r>
  <r>
    <n v="18"/>
    <x v="3"/>
    <n v="1161615.51"/>
    <n v="1"/>
    <n v="32.83"/>
    <n v="3.6549999999999998"/>
    <n v="137.1666774"/>
    <n v="8.0749999999999993"/>
    <s v="Yes"/>
    <n v="165945.0729"/>
    <s v="Tuesday"/>
    <s v="October"/>
  </r>
  <r>
    <n v="18"/>
    <x v="4"/>
    <n v="1084894.47"/>
    <n v="0"/>
    <n v="38.1"/>
    <n v="3.8759999999999999"/>
    <n v="137.50668970000001"/>
    <n v="8.0749999999999993"/>
    <s v="No"/>
    <n v="154984.92430000001"/>
    <s v="Monday"/>
    <s v="September"/>
  </r>
  <r>
    <n v="18"/>
    <x v="5"/>
    <n v="1110479.94"/>
    <n v="0"/>
    <n v="59.1"/>
    <n v="3.746"/>
    <n v="138.11741939999999"/>
    <n v="8.3040000000000003"/>
    <s v="No"/>
    <n v="158639.9914"/>
    <s v="Monday"/>
    <s v="August"/>
  </r>
  <r>
    <n v="18"/>
    <x v="6"/>
    <n v="1083521.24"/>
    <n v="1"/>
    <n v="71.849999999999994"/>
    <n v="3.9209999999999998"/>
    <n v="138.47293550000001"/>
    <n v="8.5350000000000001"/>
    <s v="Yes"/>
    <n v="154788.74859999999"/>
    <s v="Monday"/>
    <s v="July"/>
  </r>
  <r>
    <n v="18"/>
    <x v="7"/>
    <n v="1158247.31"/>
    <n v="0"/>
    <n v="76.08"/>
    <n v="3.5379999999999998"/>
    <n v="138.22963329999999"/>
    <n v="8.5350000000000001"/>
    <s v="No"/>
    <n v="165463.9014"/>
    <s v="Thursday"/>
    <s v="June"/>
  </r>
  <r>
    <n v="18"/>
    <x v="57"/>
    <n v="1200815.3"/>
    <n v="0"/>
    <n v="43.8"/>
    <n v="3.9569999999999999"/>
    <n v="137.79709679999999"/>
    <n v="8.3040000000000003"/>
    <s v="No"/>
    <n v="171545.0429"/>
    <s v="Monday"/>
    <s v="June"/>
  </r>
  <r>
    <n v="18"/>
    <x v="8"/>
    <n v="977286.07"/>
    <n v="0"/>
    <n v="31.27"/>
    <n v="3.4390000000000001"/>
    <n v="136.69812899999999"/>
    <n v="8.0749999999999993"/>
    <s v="No"/>
    <n v="139612.29569999999"/>
    <s v="Friday"/>
    <s v="June"/>
  </r>
  <r>
    <n v="18"/>
    <x v="9"/>
    <n v="1092204.79"/>
    <n v="0"/>
    <n v="59.68"/>
    <n v="4.0270000000000001"/>
    <n v="138.82560000000001"/>
    <n v="8.2430000000000003"/>
    <s v="No"/>
    <n v="156029.25570000001"/>
    <s v="Thursday"/>
    <s v="May"/>
  </r>
  <r>
    <n v="18"/>
    <x v="10"/>
    <n v="1050027.8899999999"/>
    <n v="0"/>
    <n v="49.66"/>
    <n v="3.9910000000000001"/>
    <n v="138.03319999999999"/>
    <n v="8.3040000000000003"/>
    <s v="No"/>
    <n v="150003.98430000001"/>
    <s v="Thursday"/>
    <s v="April"/>
  </r>
  <r>
    <n v="18"/>
    <x v="11"/>
    <n v="1052066.58"/>
    <n v="0"/>
    <n v="72.67"/>
    <n v="3.698"/>
    <n v="138.17358060000001"/>
    <n v="8.5350000000000001"/>
    <s v="No"/>
    <n v="150295.22570000001"/>
    <s v="Thursday"/>
    <s v="March"/>
  </r>
  <r>
    <n v="18"/>
    <x v="12"/>
    <n v="1049772.04"/>
    <n v="0"/>
    <n v="37.619999999999997"/>
    <n v="3.633"/>
    <n v="137.06325810000001"/>
    <n v="8.0749999999999993"/>
    <s v="No"/>
    <n v="149967.43429999999"/>
    <s v="Friday"/>
    <s v="March"/>
  </r>
  <r>
    <n v="18"/>
    <x v="13"/>
    <n v="1047178.91"/>
    <n v="0"/>
    <n v="33.590000000000003"/>
    <n v="3.827"/>
    <n v="137.42389660000001"/>
    <n v="8.0749999999999993"/>
    <s v="No"/>
    <n v="149596.9871"/>
    <s v="Friday"/>
    <s v="February"/>
  </r>
  <r>
    <n v="18"/>
    <x v="14"/>
    <n v="1118313.7"/>
    <n v="0"/>
    <n v="71.42"/>
    <n v="3.798"/>
    <n v="138.11380650000001"/>
    <n v="8.3040000000000003"/>
    <s v="No"/>
    <n v="159759.1"/>
    <s v="Friday"/>
    <s v="January"/>
  </r>
  <r>
    <n v="18"/>
    <x v="15"/>
    <n v="928470.83"/>
    <n v="0"/>
    <n v="73.569999999999993"/>
    <n v="3.88"/>
    <n v="136.14412899999999"/>
    <n v="8.89"/>
    <s v="No"/>
    <n v="132638.69"/>
    <s v="Thursday"/>
    <s v="December"/>
  </r>
  <r>
    <n v="18"/>
    <x v="16"/>
    <n v="1079931.6299999999"/>
    <n v="0"/>
    <n v="45.69"/>
    <n v="3.57"/>
    <n v="136.46180649999999"/>
    <n v="8.4710000000000001"/>
    <s v="No"/>
    <n v="154275.94709999999"/>
    <s v="Friday"/>
    <s v="November"/>
  </r>
  <r>
    <n v="18"/>
    <x v="17"/>
    <n v="1002714.25"/>
    <n v="0"/>
    <n v="38.4"/>
    <n v="3.6"/>
    <n v="133.7361429"/>
    <n v="9.1310000000000002"/>
    <s v="No"/>
    <n v="143244.89290000001"/>
    <s v="Thursday"/>
    <s v="November"/>
  </r>
  <r>
    <n v="18"/>
    <x v="18"/>
    <n v="1122053.58"/>
    <n v="1"/>
    <n v="24.3"/>
    <n v="3.2549999999999999"/>
    <n v="133.26087100000001"/>
    <n v="9.1310000000000002"/>
    <s v="Yes"/>
    <n v="160293.36859999999"/>
    <s v="Wednesday"/>
    <s v="November"/>
  </r>
  <r>
    <n v="18"/>
    <x v="19"/>
    <n v="1044079.2"/>
    <n v="0"/>
    <n v="69.489999999999995"/>
    <n v="3.9239999999999999"/>
    <n v="134.94254839999999"/>
    <n v="8.9749999999999996"/>
    <s v="No"/>
    <n v="149154.17139999999"/>
    <s v="Thursday"/>
    <s v="October"/>
  </r>
  <r>
    <n v="18"/>
    <x v="20"/>
    <n v="1368471.23"/>
    <n v="0"/>
    <n v="42.36"/>
    <n v="3.47"/>
    <n v="136.50306670000001"/>
    <n v="8.4710000000000001"/>
    <s v="No"/>
    <n v="195495.89"/>
    <s v="Monday"/>
    <s v="September"/>
  </r>
  <r>
    <n v="18"/>
    <x v="21"/>
    <n v="951549.61"/>
    <n v="1"/>
    <n v="68.11"/>
    <n v="3.8090000000000002"/>
    <n v="136.27458060000001"/>
    <n v="8.89"/>
    <s v="Yes"/>
    <n v="135935.6586"/>
    <s v="Friday"/>
    <s v="September"/>
  </r>
  <r>
    <n v="18"/>
    <x v="22"/>
    <n v="1048802.6200000001"/>
    <n v="0"/>
    <n v="73.12"/>
    <n v="3.7839999999999998"/>
    <n v="135.62833330000001"/>
    <n v="8.89"/>
    <s v="No"/>
    <n v="149828.94570000001"/>
    <s v="Sunday"/>
    <s v="August"/>
  </r>
  <r>
    <n v="18"/>
    <x v="23"/>
    <n v="1018541.3"/>
    <n v="0"/>
    <n v="43.32"/>
    <n v="3.72"/>
    <n v="134.17777419999999"/>
    <n v="8.9749999999999996"/>
    <s v="No"/>
    <n v="145505.9"/>
    <s v="Thursday"/>
    <s v="August"/>
  </r>
  <r>
    <n v="18"/>
    <x v="24"/>
    <n v="1019741.1"/>
    <n v="0"/>
    <n v="54.65"/>
    <n v="3.633"/>
    <n v="136.47200000000001"/>
    <n v="8.4710000000000001"/>
    <s v="No"/>
    <n v="145677.29999999999"/>
    <s v="Sunday"/>
    <s v="July"/>
  </r>
  <r>
    <n v="18"/>
    <x v="25"/>
    <n v="933960.3"/>
    <n v="0"/>
    <n v="30.1"/>
    <n v="3.1930000000000001"/>
    <n v="132.88232260000001"/>
    <n v="9.1310000000000002"/>
    <s v="No"/>
    <n v="133422.9"/>
    <s v="Friday"/>
    <s v="July"/>
  </r>
  <r>
    <n v="18"/>
    <x v="26"/>
    <n v="1065427.3700000001"/>
    <n v="0"/>
    <n v="54.17"/>
    <n v="4.0780000000000003"/>
    <n v="134.51436670000001"/>
    <n v="8.9749999999999996"/>
    <s v="No"/>
    <n v="152203.91"/>
    <s v="Sunday"/>
    <s v="June"/>
  </r>
  <r>
    <n v="18"/>
    <x v="27"/>
    <n v="1002806.39"/>
    <n v="0"/>
    <n v="74.58"/>
    <n v="3.903"/>
    <n v="136.05403229999999"/>
    <n v="8.89"/>
    <s v="No"/>
    <n v="143258.0557"/>
    <s v="Sunday"/>
    <s v="May"/>
  </r>
  <r>
    <n v="18"/>
    <x v="28"/>
    <n v="1100625.06"/>
    <n v="0"/>
    <n v="38.29"/>
    <n v="3.5859999999999999"/>
    <n v="136.47512900000001"/>
    <n v="8.4710000000000001"/>
    <s v="No"/>
    <n v="157232.1514"/>
    <s v="Monday"/>
    <s v="April"/>
  </r>
  <r>
    <n v="18"/>
    <x v="29"/>
    <n v="1063310.6200000001"/>
    <n v="0"/>
    <n v="28.49"/>
    <n v="3.4369999999999998"/>
    <n v="133.61414289999999"/>
    <n v="9.1310000000000002"/>
    <s v="No"/>
    <n v="151901.5171"/>
    <s v="Sunday"/>
    <s v="April"/>
  </r>
  <r>
    <n v="18"/>
    <x v="30"/>
    <n v="1055841.24"/>
    <n v="0"/>
    <n v="20.79"/>
    <n v="3.24"/>
    <n v="133.18341939999999"/>
    <n v="9.1310000000000002"/>
    <s v="No"/>
    <n v="150834.46290000001"/>
    <s v="Saturday"/>
    <s v="April"/>
  </r>
  <r>
    <n v="18"/>
    <x v="31"/>
    <n v="1178039"/>
    <n v="0"/>
    <n v="70.900000000000006"/>
    <n v="3.9729999999999999"/>
    <n v="134.85516129999999"/>
    <n v="8.9749999999999996"/>
    <s v="No"/>
    <n v="168291.28570000001"/>
    <s v="Sunday"/>
    <s v="March"/>
  </r>
  <r>
    <n v="18"/>
    <x v="32"/>
    <n v="1188047.6100000001"/>
    <n v="0"/>
    <n v="46.25"/>
    <n v="3.5009999999999999"/>
    <n v="136.49093329999999"/>
    <n v="8.4710000000000001"/>
    <s v="No"/>
    <n v="169721.0871"/>
    <s v="Saturday"/>
    <s v="February"/>
  </r>
  <r>
    <n v="18"/>
    <x v="33"/>
    <n v="540922.93999999994"/>
    <n v="0"/>
    <n v="68.23"/>
    <n v="3.7839999999999998"/>
    <n v="136.24409679999999"/>
    <n v="8.89"/>
    <s v="No"/>
    <n v="77274.705700000006"/>
    <s v="Wednesday"/>
    <s v="February"/>
  </r>
  <r>
    <n v="18"/>
    <x v="34"/>
    <n v="1087051.26"/>
    <n v="0"/>
    <n v="69.75"/>
    <n v="3.8149999999999999"/>
    <n v="135.4468"/>
    <n v="8.89"/>
    <s v="No"/>
    <n v="155293.03709999999"/>
    <s v="Friday"/>
    <s v="January"/>
  </r>
  <r>
    <n v="18"/>
    <x v="35"/>
    <n v="938083.17"/>
    <n v="0"/>
    <n v="35.06"/>
    <n v="3.6379999999999999"/>
    <n v="134.06825810000001"/>
    <n v="8.9749999999999996"/>
    <s v="No"/>
    <n v="134011.88140000001"/>
    <s v="Tuesday"/>
    <s v="January"/>
  </r>
  <r>
    <n v="18"/>
    <x v="36"/>
    <n v="1081322.1200000001"/>
    <n v="0"/>
    <n v="43.17"/>
    <n v="2.9609999999999999"/>
    <n v="132.97832260000001"/>
    <n v="9.3309999999999995"/>
    <s v="No"/>
    <n v="154474.58859999999"/>
    <s v="Saturday"/>
    <s v="December"/>
  </r>
  <r>
    <n v="18"/>
    <x v="37"/>
    <n v="1138800.32"/>
    <n v="0"/>
    <n v="42.39"/>
    <n v="2.8050000000000002"/>
    <n v="131.78399999999999"/>
    <n v="9.202"/>
    <s v="No"/>
    <n v="162685.76000000001"/>
    <s v="Friday"/>
    <s v="December"/>
  </r>
  <r>
    <n v="18"/>
    <x v="38"/>
    <n v="1187880.7"/>
    <n v="1"/>
    <n v="26.41"/>
    <n v="2.7709999999999999"/>
    <n v="131.58661290000001"/>
    <n v="9.202"/>
    <s v="Yes"/>
    <n v="169697.24290000001"/>
    <s v="Thursday"/>
    <s v="December"/>
  </r>
  <r>
    <n v="18"/>
    <x v="39"/>
    <n v="1173521.82"/>
    <n v="0"/>
    <n v="64.08"/>
    <n v="2.83"/>
    <n v="132.43574190000001"/>
    <n v="9.2690000000000001"/>
    <s v="No"/>
    <n v="167645.9743"/>
    <s v="Saturday"/>
    <s v="November"/>
  </r>
  <r>
    <n v="18"/>
    <x v="40"/>
    <n v="1416168.98"/>
    <n v="0"/>
    <n v="25.64"/>
    <n v="3.1320000000000001"/>
    <n v="132.6764"/>
    <n v="9.3309999999999995"/>
    <s v="No"/>
    <n v="202309.85430000001"/>
    <s v="Tuesday"/>
    <s v="October"/>
  </r>
  <r>
    <n v="18"/>
    <x v="41"/>
    <n v="1011201.12"/>
    <n v="1"/>
    <n v="67.09"/>
    <n v="2.7170000000000001"/>
    <n v="132.75645159999999"/>
    <n v="9.3420000000000005"/>
    <s v="Yes"/>
    <n v="144457.30290000001"/>
    <s v="Saturday"/>
    <s v="October"/>
  </r>
  <r>
    <n v="18"/>
    <x v="42"/>
    <n v="1171391.4099999999"/>
    <n v="0"/>
    <n v="79.75"/>
    <n v="2.806"/>
    <n v="132.54613330000001"/>
    <n v="9.3420000000000005"/>
    <s v="No"/>
    <n v="167341.63"/>
    <s v="Tuesday"/>
    <s v="September"/>
  </r>
  <r>
    <n v="18"/>
    <x v="43"/>
    <n v="1174447.55"/>
    <n v="0"/>
    <n v="59.91"/>
    <n v="2.8490000000000002"/>
    <n v="131.94080650000001"/>
    <n v="9.2690000000000001"/>
    <s v="No"/>
    <n v="167778.22140000001"/>
    <s v="Saturday"/>
    <s v="September"/>
  </r>
  <r>
    <n v="18"/>
    <x v="44"/>
    <n v="1107432.71"/>
    <n v="0"/>
    <n v="54.73"/>
    <n v="2.7759999999999998"/>
    <n v="132.75166669999999"/>
    <n v="9.3309999999999995"/>
    <s v="No"/>
    <n v="158204.67290000001"/>
    <s v="Tuesday"/>
    <s v="August"/>
  </r>
  <r>
    <n v="18"/>
    <x v="45"/>
    <n v="1222255.47"/>
    <n v="0"/>
    <n v="65.64"/>
    <n v="2.9809999999999999"/>
    <n v="132.1062"/>
    <n v="9.2690000000000001"/>
    <s v="No"/>
    <n v="174607.92430000001"/>
    <s v="Monday"/>
    <s v="July"/>
  </r>
  <r>
    <n v="18"/>
    <x v="46"/>
    <n v="1166117.8500000001"/>
    <n v="0"/>
    <n v="73.67"/>
    <n v="2.7919999999999998"/>
    <n v="132.6141935"/>
    <n v="9.3420000000000005"/>
    <s v="No"/>
    <n v="166588.26430000001"/>
    <s v="Tuesday"/>
    <s v="June"/>
  </r>
  <r>
    <n v="18"/>
    <x v="47"/>
    <n v="1089530.94"/>
    <n v="0"/>
    <n v="42.05"/>
    <n v="2.9380000000000002"/>
    <n v="132.92458060000001"/>
    <n v="9.3309999999999995"/>
    <s v="No"/>
    <n v="155647.27710000001"/>
    <s v="Tuesday"/>
    <s v="May"/>
  </r>
  <r>
    <n v="18"/>
    <x v="48"/>
    <n v="1179738.5"/>
    <n v="0"/>
    <n v="37.17"/>
    <n v="2.766"/>
    <n v="131.73500000000001"/>
    <n v="9.202"/>
    <s v="No"/>
    <n v="168534.07139999999"/>
    <s v="Monday"/>
    <s v="May"/>
  </r>
  <r>
    <n v="18"/>
    <x v="49"/>
    <n v="1205307.5"/>
    <n v="0"/>
    <n v="21.33"/>
    <n v="2.7879999999999998"/>
    <n v="131.5279032"/>
    <n v="9.202"/>
    <s v="No"/>
    <n v="172186.78570000001"/>
    <s v="Sunday"/>
    <s v="May"/>
  </r>
  <r>
    <n v="18"/>
    <x v="50"/>
    <n v="1271311.76"/>
    <n v="0"/>
    <n v="70.28"/>
    <n v="2.8570000000000002"/>
    <n v="132.36483870000001"/>
    <n v="9.2690000000000001"/>
    <s v="No"/>
    <n v="181615.9657"/>
    <s v="Tuesday"/>
    <s v="April"/>
  </r>
  <r>
    <n v="18"/>
    <x v="51"/>
    <n v="1211026.1299999999"/>
    <n v="0"/>
    <n v="37.090000000000003"/>
    <n v="3.0649999999999999"/>
    <n v="132.75666670000001"/>
    <n v="9.3309999999999995"/>
    <s v="No"/>
    <n v="173003.7329"/>
    <s v="Friday"/>
    <s v="March"/>
  </r>
  <r>
    <n v="18"/>
    <x v="52"/>
    <n v="1187359.77"/>
    <n v="0"/>
    <n v="75.42"/>
    <n v="2.7349999999999999"/>
    <n v="132.72483869999999"/>
    <n v="9.3420000000000005"/>
    <s v="No"/>
    <n v="169622.82430000001"/>
    <s v="Tuesday"/>
    <s v="March"/>
  </r>
  <r>
    <n v="18"/>
    <x v="53"/>
    <n v="1257928.3500000001"/>
    <n v="0"/>
    <n v="71.22"/>
    <n v="2.8149999999999999"/>
    <n v="132.5218667"/>
    <n v="9.3420000000000005"/>
    <s v="No"/>
    <n v="179704.05"/>
    <s v="Sunday"/>
    <s v="February"/>
  </r>
  <r>
    <n v="18"/>
    <x v="54"/>
    <n v="1254107.8400000001"/>
    <n v="0"/>
    <n v="45.63"/>
    <n v="2.8260000000000001"/>
    <n v="131.9019677"/>
    <n v="9.2690000000000001"/>
    <s v="No"/>
    <n v="179158.2629"/>
    <s v="Thursday"/>
    <s v="February"/>
  </r>
  <r>
    <n v="18"/>
    <x v="55"/>
    <n v="948977.5"/>
    <n v="0"/>
    <n v="67.760000000000005"/>
    <n v="2.7170000000000001"/>
    <n v="132.7568"/>
    <n v="9.3309999999999995"/>
    <s v="No"/>
    <n v="135568.21429999999"/>
    <s v="Sunday"/>
    <s v="January"/>
  </r>
  <r>
    <n v="19"/>
    <x v="0"/>
    <n v="1352809.5"/>
    <n v="0"/>
    <n v="48.29"/>
    <n v="4.1859999999999999"/>
    <n v="138.9117"/>
    <n v="7.992"/>
    <s v="No"/>
    <n v="193258.5"/>
    <s v="Monday"/>
    <s v="December"/>
  </r>
  <r>
    <n v="19"/>
    <x v="1"/>
    <n v="1442873.22"/>
    <n v="0"/>
    <n v="55.33"/>
    <n v="4.0549999999999997"/>
    <n v="138.08826669999999"/>
    <n v="8.15"/>
    <s v="No"/>
    <n v="206124.7457"/>
    <s v="Monday"/>
    <s v="November"/>
  </r>
  <r>
    <n v="19"/>
    <x v="2"/>
    <n v="1408907.89"/>
    <n v="0"/>
    <n v="74.45"/>
    <n v="3.863"/>
    <n v="138.1437742"/>
    <n v="8.1929999999999996"/>
    <s v="No"/>
    <n v="201272.5557"/>
    <s v="Monday"/>
    <s v="October"/>
  </r>
  <r>
    <n v="19"/>
    <x v="3"/>
    <n v="1499496.67"/>
    <n v="1"/>
    <n v="32.61"/>
    <n v="3.8260000000000001"/>
    <n v="137.1666774"/>
    <n v="7.9429999999999996"/>
    <s v="Yes"/>
    <n v="214213.81"/>
    <s v="Tuesday"/>
    <s v="October"/>
  </r>
  <r>
    <n v="19"/>
    <x v="4"/>
    <n v="1358816.46"/>
    <n v="0"/>
    <n v="38.15"/>
    <n v="4.0209999999999999"/>
    <n v="137.50668970000001"/>
    <n v="7.9429999999999996"/>
    <s v="No"/>
    <n v="194116.63709999999"/>
    <s v="Monday"/>
    <s v="September"/>
  </r>
  <r>
    <n v="19"/>
    <x v="5"/>
    <n v="1390122.11"/>
    <n v="0"/>
    <n v="60.19"/>
    <n v="3.871"/>
    <n v="138.11741939999999"/>
    <n v="8.15"/>
    <s v="No"/>
    <n v="198588.87289999999"/>
    <s v="Monday"/>
    <s v="August"/>
  </r>
  <r>
    <n v="19"/>
    <x v="6"/>
    <n v="1497073.82"/>
    <n v="1"/>
    <n v="72.2"/>
    <n v="4.0759999999999996"/>
    <n v="138.47293550000001"/>
    <n v="8.1929999999999996"/>
    <s v="Yes"/>
    <n v="213867.68859999999"/>
    <s v="Monday"/>
    <s v="July"/>
  </r>
  <r>
    <n v="19"/>
    <x v="7"/>
    <n v="1557120.44"/>
    <n v="0"/>
    <n v="76.069999999999993"/>
    <n v="3.6459999999999999"/>
    <n v="138.22963329999999"/>
    <n v="8.1929999999999996"/>
    <s v="No"/>
    <n v="222445.77710000001"/>
    <s v="Thursday"/>
    <s v="June"/>
  </r>
  <r>
    <n v="19"/>
    <x v="57"/>
    <n v="1631737.68"/>
    <n v="0"/>
    <n v="40.229999999999997"/>
    <n v="4.1429999999999998"/>
    <n v="137.79709679999999"/>
    <n v="8.15"/>
    <s v="No"/>
    <n v="233105.3829"/>
    <s v="Monday"/>
    <s v="June"/>
  </r>
  <r>
    <n v="19"/>
    <x v="8"/>
    <n v="1266570.3999999999"/>
    <n v="0"/>
    <n v="31.84"/>
    <n v="3.585"/>
    <n v="136.69812899999999"/>
    <n v="7.9429999999999996"/>
    <s v="No"/>
    <n v="180938.6286"/>
    <s v="Friday"/>
    <s v="June"/>
  </r>
  <r>
    <n v="19"/>
    <x v="9"/>
    <n v="1408016.1"/>
    <n v="0"/>
    <n v="59.86"/>
    <n v="4.1509999999999998"/>
    <n v="138.82560000000001"/>
    <n v="7.992"/>
    <s v="No"/>
    <n v="201145.15710000001"/>
    <s v="Thursday"/>
    <s v="May"/>
  </r>
  <r>
    <n v="19"/>
    <x v="10"/>
    <n v="1405007.44"/>
    <n v="0"/>
    <n v="50.76"/>
    <n v="4.1239999999999997"/>
    <n v="138.03319999999999"/>
    <n v="8.15"/>
    <s v="No"/>
    <n v="200715.3486"/>
    <s v="Thursday"/>
    <s v="April"/>
  </r>
  <r>
    <n v="19"/>
    <x v="11"/>
    <n v="1342123.78"/>
    <n v="0"/>
    <n v="73.41"/>
    <n v="3.819"/>
    <n v="138.17358060000001"/>
    <n v="8.1929999999999996"/>
    <s v="No"/>
    <n v="191731.96859999999"/>
    <s v="Thursday"/>
    <s v="March"/>
  </r>
  <r>
    <n v="19"/>
    <x v="12"/>
    <n v="1345311.65"/>
    <n v="0"/>
    <n v="36.22"/>
    <n v="3.7959999999999998"/>
    <n v="137.06325810000001"/>
    <n v="7.9429999999999996"/>
    <s v="No"/>
    <n v="192187.3786"/>
    <s v="Friday"/>
    <s v="March"/>
  </r>
  <r>
    <n v="19"/>
    <x v="13"/>
    <n v="1308977.05"/>
    <n v="0"/>
    <n v="34.83"/>
    <n v="3.9830000000000001"/>
    <n v="137.42389660000001"/>
    <n v="7.9429999999999996"/>
    <s v="No"/>
    <n v="186996.72140000001"/>
    <s v="Friday"/>
    <s v="February"/>
  </r>
  <r>
    <n v="19"/>
    <x v="14"/>
    <n v="1450733.29"/>
    <n v="0"/>
    <n v="68.180000000000007"/>
    <n v="3.915"/>
    <n v="138.11380650000001"/>
    <n v="8.15"/>
    <s v="No"/>
    <n v="207247.61290000001"/>
    <s v="Friday"/>
    <s v="January"/>
  </r>
  <r>
    <n v="19"/>
    <x v="15"/>
    <n v="1360969.45"/>
    <n v="0"/>
    <n v="70.92"/>
    <n v="3.9950000000000001"/>
    <n v="136.14412899999999"/>
    <n v="7.806"/>
    <s v="No"/>
    <n v="194424.2071"/>
    <s v="Thursday"/>
    <s v="December"/>
  </r>
  <r>
    <n v="19"/>
    <x v="16"/>
    <n v="1502078.93"/>
    <n v="0"/>
    <n v="48.22"/>
    <n v="3.7189999999999999"/>
    <n v="136.46180649999999"/>
    <n v="7.8659999999999997"/>
    <s v="No"/>
    <n v="214582.70430000001"/>
    <s v="Friday"/>
    <s v="November"/>
  </r>
  <r>
    <n v="19"/>
    <x v="17"/>
    <n v="1351450.43"/>
    <n v="0"/>
    <n v="35.590000000000003"/>
    <n v="3.7519999999999998"/>
    <n v="133.7361429"/>
    <n v="7.7709999999999999"/>
    <s v="No"/>
    <n v="193064.34710000001"/>
    <s v="Thursday"/>
    <s v="November"/>
  </r>
  <r>
    <n v="19"/>
    <x v="18"/>
    <n v="1430851.11"/>
    <n v="1"/>
    <n v="21.79"/>
    <n v="3.4159999999999999"/>
    <n v="133.26087100000001"/>
    <n v="7.7709999999999999"/>
    <s v="Yes"/>
    <n v="204407.3014"/>
    <s v="Wednesday"/>
    <s v="November"/>
  </r>
  <r>
    <n v="19"/>
    <x v="19"/>
    <n v="1467473.63"/>
    <n v="0"/>
    <n v="68.260000000000005"/>
    <n v="4.0250000000000004"/>
    <n v="134.94254839999999"/>
    <n v="7.6580000000000004"/>
    <s v="No"/>
    <n v="209639.09"/>
    <s v="Thursday"/>
    <s v="October"/>
  </r>
  <r>
    <n v="19"/>
    <x v="20"/>
    <n v="1713769.06"/>
    <n v="0"/>
    <n v="40.18"/>
    <n v="3.6269999999999998"/>
    <n v="136.50306670000001"/>
    <n v="7.8659999999999997"/>
    <s v="No"/>
    <n v="244824.1514"/>
    <s v="Monday"/>
    <s v="September"/>
  </r>
  <r>
    <n v="19"/>
    <x v="21"/>
    <n v="1566712.79"/>
    <n v="1"/>
    <n v="68.28"/>
    <n v="3.93"/>
    <n v="136.27458060000001"/>
    <n v="7.806"/>
    <s v="Yes"/>
    <n v="223816.11290000001"/>
    <s v="Friday"/>
    <s v="September"/>
  </r>
  <r>
    <n v="19"/>
    <x v="22"/>
    <n v="1465489.75"/>
    <n v="0"/>
    <n v="73.2"/>
    <n v="3.8860000000000001"/>
    <n v="135.62833330000001"/>
    <n v="7.806"/>
    <s v="No"/>
    <n v="209355.67860000001"/>
    <s v="Sunday"/>
    <s v="August"/>
  </r>
  <r>
    <n v="19"/>
    <x v="23"/>
    <n v="1419911.91"/>
    <n v="0"/>
    <n v="41.26"/>
    <n v="3.895"/>
    <n v="134.17777419999999"/>
    <n v="7.6580000000000004"/>
    <s v="No"/>
    <n v="202844.55859999999"/>
    <s v="Thursday"/>
    <s v="August"/>
  </r>
  <r>
    <n v="19"/>
    <x v="24"/>
    <n v="1461718.87"/>
    <n v="0"/>
    <n v="53.1"/>
    <n v="3.7749999999999999"/>
    <n v="136.47200000000001"/>
    <n v="7.8659999999999997"/>
    <s v="No"/>
    <n v="208816.98139999999"/>
    <s v="Sunday"/>
    <s v="July"/>
  </r>
  <r>
    <n v="19"/>
    <x v="25"/>
    <n v="1224175.99"/>
    <n v="0"/>
    <n v="31.34"/>
    <n v="3.351"/>
    <n v="132.88232260000001"/>
    <n v="7.7709999999999999"/>
    <s v="No"/>
    <n v="174882.2843"/>
    <s v="Friday"/>
    <s v="July"/>
  </r>
  <r>
    <n v="19"/>
    <x v="26"/>
    <n v="1451953.95"/>
    <n v="0"/>
    <n v="50.43"/>
    <n v="4.1920000000000002"/>
    <n v="134.51436670000001"/>
    <n v="7.6580000000000004"/>
    <s v="No"/>
    <n v="207421.99290000001"/>
    <s v="Sunday"/>
    <s v="June"/>
  </r>
  <r>
    <n v="19"/>
    <x v="27"/>
    <n v="1408968.55"/>
    <n v="0"/>
    <n v="73.84"/>
    <n v="4.0199999999999996"/>
    <n v="136.05403229999999"/>
    <n v="7.806"/>
    <s v="No"/>
    <n v="201281.22140000001"/>
    <s v="Sunday"/>
    <s v="May"/>
  </r>
  <r>
    <n v="19"/>
    <x v="28"/>
    <n v="1480289.64"/>
    <n v="0"/>
    <n v="44.97"/>
    <n v="3.738"/>
    <n v="136.47512900000001"/>
    <n v="7.8659999999999997"/>
    <s v="No"/>
    <n v="211469.9486"/>
    <s v="Monday"/>
    <s v="April"/>
  </r>
  <r>
    <n v="19"/>
    <x v="29"/>
    <n v="1433569.44"/>
    <n v="0"/>
    <n v="29.28"/>
    <n v="3.605"/>
    <n v="133.61414289999999"/>
    <n v="7.7709999999999999"/>
    <s v="No"/>
    <n v="204795.63430000001"/>
    <s v="Sunday"/>
    <s v="April"/>
  </r>
  <r>
    <n v="19"/>
    <x v="30"/>
    <n v="1370562.11"/>
    <n v="0"/>
    <n v="21.02"/>
    <n v="3.4"/>
    <n v="133.18341939999999"/>
    <n v="7.7709999999999999"/>
    <s v="No"/>
    <n v="195794.5871"/>
    <s v="Saturday"/>
    <s v="April"/>
  </r>
  <r>
    <n v="19"/>
    <x v="31"/>
    <n v="1457345.75"/>
    <n v="0"/>
    <n v="66.010000000000005"/>
    <n v="4.069"/>
    <n v="134.85516129999999"/>
    <n v="7.6580000000000004"/>
    <s v="No"/>
    <n v="208192.25"/>
    <s v="Sunday"/>
    <s v="March"/>
  </r>
  <r>
    <n v="19"/>
    <x v="32"/>
    <n v="1484708.38"/>
    <n v="0"/>
    <n v="45.67"/>
    <n v="3.6659999999999999"/>
    <n v="136.49093329999999"/>
    <n v="7.8659999999999997"/>
    <s v="No"/>
    <n v="212101.19709999999"/>
    <s v="Saturday"/>
    <s v="February"/>
  </r>
  <r>
    <n v="19"/>
    <x v="33"/>
    <n v="1609951.02"/>
    <n v="0"/>
    <n v="69.27"/>
    <n v="3.879"/>
    <n v="136.24409679999999"/>
    <n v="7.806"/>
    <s v="No"/>
    <n v="229993.00289999999"/>
    <s v="Wednesday"/>
    <s v="February"/>
  </r>
  <r>
    <n v="19"/>
    <x v="34"/>
    <n v="1462731.93"/>
    <n v="0"/>
    <n v="67.64"/>
    <n v="3.9159999999999999"/>
    <n v="135.4468"/>
    <n v="7.806"/>
    <s v="No"/>
    <n v="208961.70430000001"/>
    <s v="Friday"/>
    <s v="January"/>
  </r>
  <r>
    <n v="19"/>
    <x v="35"/>
    <n v="1305950.22"/>
    <n v="0"/>
    <n v="30.68"/>
    <n v="3.8109999999999999"/>
    <n v="134.06825810000001"/>
    <n v="7.6580000000000004"/>
    <s v="No"/>
    <n v="186564.31709999999"/>
    <s v="Tuesday"/>
    <s v="January"/>
  </r>
  <r>
    <n v="19"/>
    <x v="36"/>
    <n v="1490235.86"/>
    <n v="0"/>
    <n v="40.299999999999997"/>
    <n v="3.0649999999999999"/>
    <n v="132.97832260000001"/>
    <n v="8.0670000000000002"/>
    <s v="No"/>
    <n v="212890.8371"/>
    <s v="Saturday"/>
    <s v="December"/>
  </r>
  <r>
    <n v="19"/>
    <x v="37"/>
    <n v="1467889.2"/>
    <n v="0"/>
    <n v="39.06"/>
    <n v="2.9380000000000002"/>
    <n v="131.78399999999999"/>
    <n v="8.35"/>
    <s v="No"/>
    <n v="209698.4571"/>
    <s v="Friday"/>
    <s v="December"/>
  </r>
  <r>
    <n v="19"/>
    <x v="38"/>
    <n v="1536549.95"/>
    <n v="1"/>
    <n v="23.22"/>
    <n v="2.94"/>
    <n v="131.58661290000001"/>
    <n v="8.35"/>
    <s v="Yes"/>
    <n v="219507.13570000001"/>
    <s v="Thursday"/>
    <s v="December"/>
  </r>
  <r>
    <n v="19"/>
    <x v="39"/>
    <n v="1410683.94"/>
    <n v="0"/>
    <n v="61.64"/>
    <n v="2.972"/>
    <n v="132.43574190000001"/>
    <n v="8.1850000000000005"/>
    <s v="No"/>
    <n v="201526.27710000001"/>
    <s v="Saturday"/>
    <s v="November"/>
  </r>
  <r>
    <n v="19"/>
    <x v="40"/>
    <n v="1799070.98"/>
    <n v="0"/>
    <n v="25.12"/>
    <n v="3.2549999999999999"/>
    <n v="132.6764"/>
    <n v="8.0670000000000002"/>
    <s v="No"/>
    <n v="257010.14"/>
    <s v="Tuesday"/>
    <s v="October"/>
  </r>
  <r>
    <n v="19"/>
    <x v="41"/>
    <n v="1591453.39"/>
    <n v="1"/>
    <n v="63.36"/>
    <n v="2.8370000000000002"/>
    <n v="132.75645159999999"/>
    <n v="8.0990000000000002"/>
    <s v="Yes"/>
    <n v="227350.48430000001"/>
    <s v="Saturday"/>
    <s v="October"/>
  </r>
  <r>
    <n v="19"/>
    <x v="42"/>
    <n v="1577541.24"/>
    <n v="0"/>
    <n v="78.22"/>
    <n v="2.94"/>
    <n v="132.54613330000001"/>
    <n v="8.0990000000000002"/>
    <s v="No"/>
    <n v="225363.0343"/>
    <s v="Tuesday"/>
    <s v="September"/>
  </r>
  <r>
    <n v="19"/>
    <x v="43"/>
    <n v="1489613.32"/>
    <n v="0"/>
    <n v="55.66"/>
    <n v="2.992"/>
    <n v="131.94080650000001"/>
    <n v="8.1850000000000005"/>
    <s v="No"/>
    <n v="212801.90289999999"/>
    <s v="Saturday"/>
    <s v="September"/>
  </r>
  <r>
    <n v="19"/>
    <x v="44"/>
    <n v="1428960.72"/>
    <n v="0"/>
    <n v="53.74"/>
    <n v="2.903"/>
    <n v="132.75166669999999"/>
    <n v="8.0670000000000002"/>
    <s v="No"/>
    <n v="204137.2457"/>
    <s v="Tuesday"/>
    <s v="August"/>
  </r>
  <r>
    <n v="19"/>
    <x v="45"/>
    <n v="1566219.77"/>
    <n v="0"/>
    <n v="62.54"/>
    <n v="3.0950000000000002"/>
    <n v="132.1062"/>
    <n v="8.1850000000000005"/>
    <s v="No"/>
    <n v="223745.6814"/>
    <s v="Monday"/>
    <s v="July"/>
  </r>
  <r>
    <n v="19"/>
    <x v="46"/>
    <n v="1492060.89"/>
    <n v="0"/>
    <n v="74.2"/>
    <n v="2.9420000000000002"/>
    <n v="132.6141935"/>
    <n v="8.0990000000000002"/>
    <s v="No"/>
    <n v="213151.5557"/>
    <s v="Tuesday"/>
    <s v="June"/>
  </r>
  <r>
    <n v="19"/>
    <x v="47"/>
    <n v="1435379.25"/>
    <n v="0"/>
    <n v="41.78"/>
    <n v="3.0489999999999999"/>
    <n v="132.92458060000001"/>
    <n v="8.0670000000000002"/>
    <s v="No"/>
    <n v="205054.17860000001"/>
    <s v="Tuesday"/>
    <s v="May"/>
  </r>
  <r>
    <n v="19"/>
    <x v="48"/>
    <n v="1495844.57"/>
    <n v="0"/>
    <n v="32.92"/>
    <n v="2.919"/>
    <n v="131.73500000000001"/>
    <n v="8.35"/>
    <s v="No"/>
    <n v="213692.0814"/>
    <s v="Monday"/>
    <s v="May"/>
  </r>
  <r>
    <n v="19"/>
    <x v="49"/>
    <n v="1507637.17"/>
    <n v="0"/>
    <n v="20.96"/>
    <n v="2.9540000000000002"/>
    <n v="131.5279032"/>
    <n v="8.35"/>
    <s v="No"/>
    <n v="215376.73860000001"/>
    <s v="Sunday"/>
    <s v="May"/>
  </r>
  <r>
    <n v="19"/>
    <x v="50"/>
    <n v="1519013.49"/>
    <n v="0"/>
    <n v="68.88"/>
    <n v="3.0059999999999998"/>
    <n v="132.36483870000001"/>
    <n v="8.1850000000000005"/>
    <s v="No"/>
    <n v="217001.9271"/>
    <s v="Tuesday"/>
    <s v="April"/>
  </r>
  <r>
    <n v="19"/>
    <x v="51"/>
    <n v="1615987.96"/>
    <n v="0"/>
    <n v="36.64"/>
    <n v="3.2"/>
    <n v="132.75666670000001"/>
    <n v="8.0670000000000002"/>
    <s v="No"/>
    <n v="230855.42290000001"/>
    <s v="Friday"/>
    <s v="March"/>
  </r>
  <r>
    <n v="19"/>
    <x v="52"/>
    <n v="1623519.64"/>
    <n v="0"/>
    <n v="74.69"/>
    <n v="2.86"/>
    <n v="132.72483869999999"/>
    <n v="8.0990000000000002"/>
    <s v="No"/>
    <n v="231931.37710000001"/>
    <s v="Tuesday"/>
    <s v="March"/>
  </r>
  <r>
    <n v="19"/>
    <x v="53"/>
    <n v="1549018.68"/>
    <n v="0"/>
    <n v="66.25"/>
    <n v="2.9580000000000002"/>
    <n v="132.5218667"/>
    <n v="8.0990000000000002"/>
    <s v="No"/>
    <n v="221288.3829"/>
    <s v="Sunday"/>
    <s v="February"/>
  </r>
  <r>
    <n v="19"/>
    <x v="54"/>
    <n v="1642970.27"/>
    <n v="0"/>
    <n v="45.26"/>
    <n v="2.9569999999999999"/>
    <n v="131.9019677"/>
    <n v="8.1850000000000005"/>
    <s v="No"/>
    <n v="234710.0386"/>
    <s v="Thursday"/>
    <s v="February"/>
  </r>
  <r>
    <n v="19"/>
    <x v="55"/>
    <n v="1379456.3"/>
    <n v="0"/>
    <n v="59.91"/>
    <n v="2.84"/>
    <n v="132.7568"/>
    <n v="8.0670000000000002"/>
    <s v="No"/>
    <n v="197065.1857"/>
    <s v="Sunday"/>
    <s v="January"/>
  </r>
  <r>
    <n v="20"/>
    <x v="0"/>
    <n v="2162951.36"/>
    <n v="0"/>
    <n v="47.2"/>
    <n v="4"/>
    <n v="216.11505679999999"/>
    <n v="7.2930000000000001"/>
    <s v="No"/>
    <n v="308993.0514"/>
    <s v="Monday"/>
    <s v="December"/>
  </r>
  <r>
    <n v="20"/>
    <x v="1"/>
    <n v="2168097.11"/>
    <n v="0"/>
    <n v="63.19"/>
    <n v="3.8889999999999998"/>
    <n v="214.53190989999999"/>
    <n v="7.1390000000000002"/>
    <s v="No"/>
    <n v="309728.15860000002"/>
    <s v="Monday"/>
    <s v="November"/>
  </r>
  <r>
    <n v="20"/>
    <x v="2"/>
    <n v="2144245.39"/>
    <n v="0"/>
    <n v="75.400000000000006"/>
    <n v="3.722"/>
    <n v="214.7484595"/>
    <n v="7.28"/>
    <s v="No"/>
    <n v="306320.77"/>
    <s v="Monday"/>
    <s v="October"/>
  </r>
  <r>
    <n v="20"/>
    <x v="3"/>
    <n v="2462978.2799999998"/>
    <n v="1"/>
    <n v="33.47"/>
    <n v="3.64"/>
    <n v="213.11861379999999"/>
    <n v="6.9610000000000003"/>
    <s v="Yes"/>
    <n v="351854.04"/>
    <s v="Tuesday"/>
    <s v="October"/>
  </r>
  <r>
    <n v="20"/>
    <x v="4"/>
    <n v="2139265.4"/>
    <n v="0"/>
    <n v="41.14"/>
    <n v="3.8479999999999999"/>
    <n v="213.8711137"/>
    <n v="6.9610000000000003"/>
    <s v="No"/>
    <n v="305609.34289999999"/>
    <s v="Monday"/>
    <s v="September"/>
  </r>
  <r>
    <n v="20"/>
    <x v="5"/>
    <n v="2231962.13"/>
    <n v="0"/>
    <n v="62.01"/>
    <n v="3.6890000000000001"/>
    <n v="214.5527132"/>
    <n v="7.1390000000000002"/>
    <s v="No"/>
    <n v="318851.7329"/>
    <s v="Monday"/>
    <s v="August"/>
  </r>
  <r>
    <n v="20"/>
    <x v="6"/>
    <n v="2080529.06"/>
    <n v="1"/>
    <n v="76.36"/>
    <n v="3.911"/>
    <n v="215.2189573"/>
    <n v="7.28"/>
    <s v="Yes"/>
    <n v="297218.43709999998"/>
    <s v="Monday"/>
    <s v="July"/>
  </r>
  <r>
    <n v="20"/>
    <x v="7"/>
    <n v="2358055.2999999998"/>
    <n v="0"/>
    <n v="79.2"/>
    <n v="3.4750000000000001"/>
    <n v="214.68735140000001"/>
    <n v="7.28"/>
    <s v="No"/>
    <n v="336865.0429"/>
    <s v="Thursday"/>
    <s v="June"/>
  </r>
  <r>
    <n v="20"/>
    <x v="57"/>
    <n v="2565259.92"/>
    <n v="0"/>
    <n v="50.06"/>
    <n v="3.996"/>
    <n v="214.23870529999999"/>
    <n v="7.1390000000000002"/>
    <s v="No"/>
    <n v="366465.70289999997"/>
    <s v="Monday"/>
    <s v="June"/>
  </r>
  <r>
    <n v="20"/>
    <x v="8"/>
    <n v="1964701.94"/>
    <n v="0"/>
    <n v="33.42"/>
    <n v="3.4220000000000002"/>
    <n v="212.5711125"/>
    <n v="6.9610000000000003"/>
    <s v="No"/>
    <n v="280671.70569999999"/>
    <s v="Friday"/>
    <s v="June"/>
  </r>
  <r>
    <n v="20"/>
    <x v="9"/>
    <n v="2246411.89"/>
    <n v="0"/>
    <n v="60.77"/>
    <n v="3.9849999999999999"/>
    <n v="215.92588649999999"/>
    <n v="7.2930000000000001"/>
    <s v="No"/>
    <n v="320915.98430000001"/>
    <s v="Thursday"/>
    <s v="May"/>
  </r>
  <r>
    <n v="20"/>
    <x v="10"/>
    <n v="2163510.89"/>
    <n v="0"/>
    <n v="62.74"/>
    <n v="3.9510000000000001"/>
    <n v="214.47710810000001"/>
    <n v="7.1390000000000002"/>
    <s v="No"/>
    <n v="309072.98430000001"/>
    <s v="Thursday"/>
    <s v="April"/>
  </r>
  <r>
    <n v="20"/>
    <x v="11"/>
    <n v="2094515.71"/>
    <n v="0"/>
    <n v="74.73"/>
    <n v="3.6539999999999999"/>
    <n v="214.74335139999999"/>
    <n v="7.28"/>
    <s v="No"/>
    <n v="299216.53000000003"/>
    <s v="Thursday"/>
    <s v="March"/>
  </r>
  <r>
    <n v="20"/>
    <x v="12"/>
    <n v="2203523.2000000002"/>
    <n v="0"/>
    <n v="39.93"/>
    <n v="3.617"/>
    <n v="213.02362249999999"/>
    <n v="6.9610000000000003"/>
    <s v="No"/>
    <n v="314789.02860000002"/>
    <s v="Friday"/>
    <s v="March"/>
  </r>
  <r>
    <n v="20"/>
    <x v="13"/>
    <n v="2148822.7599999998"/>
    <n v="0"/>
    <n v="39.979999999999997"/>
    <n v="3.8159999999999998"/>
    <n v="213.6718127"/>
    <n v="6.9610000000000003"/>
    <s v="No"/>
    <n v="306974.68"/>
    <s v="Friday"/>
    <s v="February"/>
  </r>
  <r>
    <n v="20"/>
    <x v="14"/>
    <n v="2143126.59"/>
    <n v="0"/>
    <n v="73.67"/>
    <n v="3.742"/>
    <n v="214.5513278"/>
    <n v="7.1390000000000002"/>
    <s v="No"/>
    <n v="306160.94140000001"/>
    <s v="Friday"/>
    <s v="January"/>
  </r>
  <r>
    <n v="20"/>
    <x v="15"/>
    <n v="2052246.4"/>
    <n v="0"/>
    <n v="73.52"/>
    <n v="3.8119999999999998"/>
    <n v="208.78200609999999"/>
    <n v="7.274"/>
    <s v="No"/>
    <n v="293178.05709999998"/>
    <s v="Thursday"/>
    <s v="December"/>
  </r>
  <r>
    <n v="20"/>
    <x v="16"/>
    <n v="2269975.85"/>
    <n v="0"/>
    <n v="47.27"/>
    <n v="3.53"/>
    <n v="210.98102009999999"/>
    <n v="7.0819999999999999"/>
    <s v="No"/>
    <n v="324282.26429999998"/>
    <s v="Friday"/>
    <s v="November"/>
  </r>
  <r>
    <n v="20"/>
    <x v="17"/>
    <n v="1990932.77"/>
    <n v="0"/>
    <n v="39.53"/>
    <n v="3.5819999999999999"/>
    <n v="207.1882876"/>
    <n v="7.343"/>
    <s v="No"/>
    <n v="284418.96710000001"/>
    <s v="Thursday"/>
    <s v="November"/>
  </r>
  <r>
    <n v="20"/>
    <x v="18"/>
    <n v="2211388.14"/>
    <n v="1"/>
    <n v="25.38"/>
    <n v="3.2389999999999999"/>
    <n v="206.0763862"/>
    <n v="7.343"/>
    <s v="Yes"/>
    <n v="315912.59139999998"/>
    <s v="Wednesday"/>
    <s v="November"/>
  </r>
  <r>
    <n v="20"/>
    <x v="19"/>
    <n v="2135062.04"/>
    <n v="0"/>
    <n v="73.64"/>
    <n v="3.8809999999999998"/>
    <n v="208.1535092"/>
    <n v="7.2869999999999999"/>
    <s v="No"/>
    <n v="305008.86290000001"/>
    <s v="Thursday"/>
    <s v="October"/>
  </r>
  <r>
    <n v="20"/>
    <x v="20"/>
    <n v="2546123.7799999998"/>
    <n v="0"/>
    <n v="41.64"/>
    <n v="3.415"/>
    <n v="211.86678559999999"/>
    <n v="7.0819999999999999"/>
    <s v="No"/>
    <n v="363731.96860000002"/>
    <s v="Monday"/>
    <s v="September"/>
  </r>
  <r>
    <n v="20"/>
    <x v="21"/>
    <n v="2050542.56"/>
    <n v="1"/>
    <n v="68.739999999999995"/>
    <n v="3.738"/>
    <n v="209.0225562"/>
    <n v="7.274"/>
    <s v="Yes"/>
    <n v="292934.65139999997"/>
    <s v="Friday"/>
    <s v="September"/>
  </r>
  <r>
    <n v="20"/>
    <x v="22"/>
    <n v="2123787.79"/>
    <n v="0"/>
    <n v="74.69"/>
    <n v="3.7109999999999999"/>
    <n v="208.43868470000001"/>
    <n v="7.274"/>
    <s v="No"/>
    <n v="303398.25569999998"/>
    <s v="Sunday"/>
    <s v="August"/>
  </r>
  <r>
    <n v="20"/>
    <x v="23"/>
    <n v="2027056.39"/>
    <n v="0"/>
    <n v="47.09"/>
    <n v="3.72"/>
    <n v="208.10926420000001"/>
    <n v="7.2869999999999999"/>
    <s v="No"/>
    <n v="289579.48430000001"/>
    <s v="Thursday"/>
    <s v="August"/>
  </r>
  <r>
    <n v="20"/>
    <x v="24"/>
    <n v="2135982.79"/>
    <n v="0"/>
    <n v="52.42"/>
    <n v="3.5830000000000002"/>
    <n v="210.11705950000001"/>
    <n v="7.0819999999999999"/>
    <s v="No"/>
    <n v="305140.39860000001"/>
    <s v="Sunday"/>
    <s v="July"/>
  </r>
  <r>
    <n v="20"/>
    <x v="25"/>
    <n v="1843030.95"/>
    <n v="0"/>
    <n v="31.43"/>
    <n v="3.1930000000000001"/>
    <n v="204.6487803"/>
    <n v="7.343"/>
    <s v="No"/>
    <n v="263290.13569999998"/>
    <s v="Friday"/>
    <s v="July"/>
  </r>
  <r>
    <n v="20"/>
    <x v="26"/>
    <n v="2090838.44"/>
    <n v="0"/>
    <n v="53.41"/>
    <n v="4.0460000000000003"/>
    <n v="208.79925950000001"/>
    <n v="7.2869999999999999"/>
    <s v="No"/>
    <n v="298691.20569999999"/>
    <s v="Sunday"/>
    <s v="June"/>
  </r>
  <r>
    <n v="20"/>
    <x v="27"/>
    <n v="2189353.63"/>
    <n v="0"/>
    <n v="77.8"/>
    <n v="3.8420000000000001"/>
    <n v="208.71923799999999"/>
    <n v="7.274"/>
    <s v="No"/>
    <n v="312764.80430000002"/>
    <s v="Sunday"/>
    <s v="May"/>
  </r>
  <r>
    <n v="20"/>
    <x v="28"/>
    <n v="2284106.6"/>
    <n v="0"/>
    <n v="43.88"/>
    <n v="3.5510000000000002"/>
    <n v="210.83645509999999"/>
    <n v="7.0819999999999999"/>
    <s v="No"/>
    <n v="326300.94290000002"/>
    <s v="Monday"/>
    <s v="April"/>
  </r>
  <r>
    <n v="20"/>
    <x v="29"/>
    <n v="2143424.61"/>
    <n v="0"/>
    <n v="37.33"/>
    <n v="3.4329999999999998"/>
    <n v="206.91534849999999"/>
    <n v="7.343"/>
    <s v="No"/>
    <n v="306203.51569999999"/>
    <s v="Sunday"/>
    <s v="April"/>
  </r>
  <r>
    <n v="20"/>
    <x v="30"/>
    <n v="2351143.0699999998"/>
    <n v="0"/>
    <n v="28.58"/>
    <n v="3.2309999999999999"/>
    <n v="205.7329407"/>
    <n v="7.343"/>
    <s v="No"/>
    <n v="335877.58140000002"/>
    <s v="Saturday"/>
    <s v="April"/>
  </r>
  <r>
    <n v="20"/>
    <x v="31"/>
    <n v="2182246.69"/>
    <n v="0"/>
    <n v="73.510000000000005"/>
    <n v="3.9220000000000002"/>
    <n v="208.35511159999999"/>
    <n v="7.2869999999999999"/>
    <s v="No"/>
    <n v="311749.52710000001"/>
    <s v="Sunday"/>
    <s v="March"/>
  </r>
  <r>
    <n v="20"/>
    <x v="32"/>
    <n v="2298776.83"/>
    <n v="0"/>
    <n v="46.32"/>
    <n v="3.452"/>
    <n v="211.6394306"/>
    <n v="7.0819999999999999"/>
    <s v="No"/>
    <n v="328396.69"/>
    <s v="Saturday"/>
    <s v="February"/>
  </r>
  <r>
    <n v="20"/>
    <x v="33"/>
    <n v="2141765.98"/>
    <n v="0"/>
    <n v="70.819999999999993"/>
    <n v="3.7029999999999998"/>
    <n v="208.96251609999999"/>
    <n v="7.274"/>
    <s v="No"/>
    <n v="305966.5686"/>
    <s v="Wednesday"/>
    <s v="February"/>
  </r>
  <r>
    <n v="20"/>
    <x v="34"/>
    <n v="2053165.41"/>
    <n v="0"/>
    <n v="69.66"/>
    <n v="3.7480000000000002"/>
    <n v="208.33464319999999"/>
    <n v="7.274"/>
    <s v="No"/>
    <n v="293309.3443"/>
    <s v="Friday"/>
    <s v="January"/>
  </r>
  <r>
    <n v="20"/>
    <x v="35"/>
    <n v="1927993.09"/>
    <n v="0"/>
    <n v="32.43"/>
    <n v="3.6379999999999999"/>
    <n v="207.88230429999999"/>
    <n v="7.2869999999999999"/>
    <s v="No"/>
    <n v="275427.58429999999"/>
    <s v="Tuesday"/>
    <s v="January"/>
  </r>
  <r>
    <n v="20"/>
    <x v="36"/>
    <n v="2187765.2799999998"/>
    <n v="0"/>
    <n v="42.38"/>
    <n v="2.931"/>
    <n v="205.20986139999999"/>
    <n v="7.484"/>
    <s v="No"/>
    <n v="312537.8971"/>
    <s v="Saturday"/>
    <s v="December"/>
  </r>
  <r>
    <n v="20"/>
    <x v="37"/>
    <n v="2010974.84"/>
    <n v="0"/>
    <n v="43.82"/>
    <n v="2.8180000000000001"/>
    <n v="204.52505980000001"/>
    <n v="8.1869999999999994"/>
    <s v="No"/>
    <n v="287282.12"/>
    <s v="Friday"/>
    <s v="December"/>
  </r>
  <r>
    <n v="20"/>
    <x v="38"/>
    <n v="2109107.9"/>
    <n v="1"/>
    <n v="22.12"/>
    <n v="2.7730000000000001"/>
    <n v="204.3857472"/>
    <n v="8.1869999999999994"/>
    <s v="Yes"/>
    <n v="301301.1286"/>
    <s v="Thursday"/>
    <s v="December"/>
  </r>
  <r>
    <n v="20"/>
    <x v="39"/>
    <n v="2100489.79"/>
    <n v="0"/>
    <n v="67.319999999999993"/>
    <n v="2.8090000000000002"/>
    <n v="204.66791979999999"/>
    <n v="7.8559999999999999"/>
    <s v="No"/>
    <n v="300069.96999999997"/>
    <s v="Saturday"/>
    <s v="November"/>
  </r>
  <r>
    <n v="20"/>
    <x v="40"/>
    <n v="2752122.08"/>
    <n v="0"/>
    <n v="24.27"/>
    <n v="3.109"/>
    <n v="204.68773780000001"/>
    <n v="7.484"/>
    <s v="No"/>
    <n v="393160.29710000003"/>
    <s v="Tuesday"/>
    <s v="October"/>
  </r>
  <r>
    <n v="20"/>
    <x v="41"/>
    <n v="2014954.79"/>
    <n v="1"/>
    <n v="65.02"/>
    <n v="2.6989999999999998"/>
    <n v="204.7266827"/>
    <n v="7.5270000000000001"/>
    <s v="Yes"/>
    <n v="287850.68430000002"/>
    <s v="Saturday"/>
    <s v="October"/>
  </r>
  <r>
    <n v="20"/>
    <x v="42"/>
    <n v="2107285.85"/>
    <n v="0"/>
    <n v="78.09"/>
    <n v="2.7930000000000001"/>
    <n v="204.3625658"/>
    <n v="7.5270000000000001"/>
    <s v="No"/>
    <n v="301040.8357"/>
    <s v="Tuesday"/>
    <s v="September"/>
  </r>
  <r>
    <n v="20"/>
    <x v="43"/>
    <n v="2007796.26"/>
    <n v="0"/>
    <n v="65.099999999999994"/>
    <n v="2.8690000000000002"/>
    <n v="203.84881340000001"/>
    <n v="7.8559999999999999"/>
    <s v="No"/>
    <n v="286828.03710000002"/>
    <s v="Saturday"/>
    <s v="September"/>
  </r>
  <r>
    <n v="20"/>
    <x v="44"/>
    <n v="2060389.27"/>
    <n v="0"/>
    <n v="51.5"/>
    <n v="2.7639999999999998"/>
    <n v="204.95198199999999"/>
    <n v="7.484"/>
    <s v="No"/>
    <n v="294341.32429999998"/>
    <s v="Tuesday"/>
    <s v="August"/>
  </r>
  <r>
    <n v="20"/>
    <x v="45"/>
    <n v="2137202.38"/>
    <n v="0"/>
    <n v="66.739999999999995"/>
    <n v="2.9660000000000002"/>
    <n v="203.6101784"/>
    <n v="7.8559999999999999"/>
    <s v="No"/>
    <n v="305314.62569999998"/>
    <s v="Monday"/>
    <s v="July"/>
  </r>
  <r>
    <n v="20"/>
    <x v="46"/>
    <n v="1910177.38"/>
    <n v="0"/>
    <n v="74.569999999999993"/>
    <n v="2.7839999999999998"/>
    <n v="204.72932520000001"/>
    <n v="7.5270000000000001"/>
    <s v="No"/>
    <n v="272882.4829"/>
    <s v="Tuesday"/>
    <s v="June"/>
  </r>
  <r>
    <n v="20"/>
    <x v="47"/>
    <n v="2184316.64"/>
    <n v="0"/>
    <n v="42.78"/>
    <n v="2.9169999999999998"/>
    <n v="205.16083699999999"/>
    <n v="7.484"/>
    <s v="No"/>
    <n v="312045.23430000001"/>
    <s v="Tuesday"/>
    <s v="May"/>
  </r>
  <r>
    <n v="20"/>
    <x v="48"/>
    <n v="2119213.7200000002"/>
    <n v="0"/>
    <n v="31.75"/>
    <n v="2.7770000000000001"/>
    <n v="204.49407339999999"/>
    <n v="8.1869999999999994"/>
    <s v="No"/>
    <n v="302744.81709999999"/>
    <s v="Monday"/>
    <s v="May"/>
  </r>
  <r>
    <n v="20"/>
    <x v="49"/>
    <n v="2401395.4700000002"/>
    <n v="0"/>
    <n v="25.92"/>
    <n v="2.7839999999999998"/>
    <n v="204.24719350000001"/>
    <n v="8.1869999999999994"/>
    <s v="No"/>
    <n v="343056.49570000003"/>
    <s v="Sunday"/>
    <s v="May"/>
  </r>
  <r>
    <n v="20"/>
    <x v="50"/>
    <n v="2203619.35"/>
    <n v="0"/>
    <n v="72.52"/>
    <n v="2.847"/>
    <n v="204.4042877"/>
    <n v="7.8559999999999999"/>
    <s v="No"/>
    <n v="314802.76429999998"/>
    <s v="Tuesday"/>
    <s v="April"/>
  </r>
  <r>
    <n v="20"/>
    <x v="51"/>
    <n v="2416051.17"/>
    <n v="0"/>
    <n v="35.47"/>
    <n v="3.0459999999999998"/>
    <n v="204.8249189"/>
    <n v="7.484"/>
    <s v="No"/>
    <n v="345150.16710000002"/>
    <s v="Friday"/>
    <s v="March"/>
  </r>
  <r>
    <n v="20"/>
    <x v="52"/>
    <n v="2121561.41"/>
    <n v="0"/>
    <n v="75.5"/>
    <n v="2.7149999999999999"/>
    <n v="204.75835660000001"/>
    <n v="7.5270000000000001"/>
    <s v="No"/>
    <n v="303080.20140000002"/>
    <s v="Tuesday"/>
    <s v="March"/>
  </r>
  <r>
    <n v="20"/>
    <x v="53"/>
    <n v="2143676.77"/>
    <n v="0"/>
    <n v="70.099999999999994"/>
    <n v="2.8149999999999999"/>
    <n v="204.46505590000001"/>
    <n v="7.5270000000000001"/>
    <s v="No"/>
    <n v="306239.53860000003"/>
    <s v="Sunday"/>
    <s v="February"/>
  </r>
  <r>
    <n v="20"/>
    <x v="54"/>
    <n v="2405395.2200000002"/>
    <n v="0"/>
    <n v="51"/>
    <n v="2.85"/>
    <n v="204.02528419999999"/>
    <n v="7.8559999999999999"/>
    <s v="No"/>
    <n v="343627.88860000001"/>
    <s v="Thursday"/>
    <s v="February"/>
  </r>
  <r>
    <n v="20"/>
    <x v="55"/>
    <n v="1933719.21"/>
    <n v="0"/>
    <n v="61.08"/>
    <n v="2.7069999999999999"/>
    <n v="204.88509730000001"/>
    <n v="7.484"/>
    <s v="No"/>
    <n v="276245.60139999999"/>
    <s v="Sunday"/>
    <s v="January"/>
  </r>
  <r>
    <n v="21"/>
    <x v="0"/>
    <n v="653043.43999999994"/>
    <n v="0"/>
    <n v="61.53"/>
    <n v="3.601"/>
    <n v="223.0154263"/>
    <n v="6.17"/>
    <s v="No"/>
    <n v="93291.92"/>
    <s v="Monday"/>
    <s v="December"/>
  </r>
  <r>
    <n v="21"/>
    <x v="1"/>
    <n v="649945.54"/>
    <n v="0"/>
    <n v="74.14"/>
    <n v="3.6880000000000002"/>
    <n v="221.3632212"/>
    <n v="6.891"/>
    <s v="No"/>
    <n v="92849.362899999993"/>
    <s v="Monday"/>
    <s v="November"/>
  </r>
  <r>
    <n v="21"/>
    <x v="2"/>
    <n v="700272.01"/>
    <n v="0"/>
    <n v="89.57"/>
    <n v="3.4940000000000002"/>
    <n v="221.59541379999999"/>
    <n v="6.5650000000000004"/>
    <s v="No"/>
    <n v="100038.85860000001"/>
    <s v="Monday"/>
    <s v="October"/>
  </r>
  <r>
    <n v="21"/>
    <x v="3"/>
    <n v="770652.79"/>
    <n v="1"/>
    <n v="46.52"/>
    <n v="3.4089999999999998"/>
    <n v="219.90490729999999"/>
    <n v="7.0570000000000004"/>
    <s v="Yes"/>
    <n v="110093.25569999999"/>
    <s v="Tuesday"/>
    <s v="October"/>
  </r>
  <r>
    <n v="21"/>
    <x v="4"/>
    <n v="755084.4"/>
    <n v="0"/>
    <n v="57.16"/>
    <n v="3.669"/>
    <n v="220.69743320000001"/>
    <n v="7.0570000000000004"/>
    <s v="No"/>
    <n v="107869.2"/>
    <s v="Monday"/>
    <s v="September"/>
  </r>
  <r>
    <n v="21"/>
    <x v="5"/>
    <n v="707895.72"/>
    <n v="0"/>
    <n v="79.47"/>
    <n v="3.452"/>
    <n v="221.38774670000001"/>
    <n v="6.891"/>
    <s v="No"/>
    <n v="101127.96"/>
    <s v="Monday"/>
    <s v="August"/>
  </r>
  <r>
    <n v="21"/>
    <x v="6"/>
    <n v="642827.29"/>
    <n v="1"/>
    <n v="88.4"/>
    <n v="3.73"/>
    <n v="222.07476349999999"/>
    <n v="6.5650000000000004"/>
    <s v="Yes"/>
    <n v="91832.47"/>
    <s v="Monday"/>
    <s v="July"/>
  </r>
  <r>
    <n v="21"/>
    <x v="7"/>
    <n v="693013.59"/>
    <n v="0"/>
    <n v="85.26"/>
    <n v="3.2269999999999999"/>
    <n v="221.52150639999999"/>
    <n v="6.5650000000000004"/>
    <s v="No"/>
    <n v="99001.941399999996"/>
    <s v="Thursday"/>
    <s v="June"/>
  </r>
  <r>
    <n v="21"/>
    <x v="57"/>
    <n v="761956.58"/>
    <n v="0"/>
    <n v="69.02"/>
    <n v="3.891"/>
    <n v="221.07376379999999"/>
    <n v="6.891"/>
    <s v="No"/>
    <n v="108850.94"/>
    <s v="Monday"/>
    <s v="June"/>
  </r>
  <r>
    <n v="21"/>
    <x v="8"/>
    <n v="640181.86"/>
    <n v="0"/>
    <n v="48.1"/>
    <n v="3.157"/>
    <n v="219.355063"/>
    <n v="7.0570000000000004"/>
    <s v="No"/>
    <n v="91454.551399999997"/>
    <s v="Friday"/>
    <s v="June"/>
  </r>
  <r>
    <n v="21"/>
    <x v="9"/>
    <n v="651768.91"/>
    <n v="0"/>
    <n v="70.28"/>
    <n v="3.617"/>
    <n v="222.8159296"/>
    <n v="6.17"/>
    <s v="No"/>
    <n v="93109.844299999997"/>
    <s v="Thursday"/>
    <s v="May"/>
  </r>
  <r>
    <n v="21"/>
    <x v="10"/>
    <n v="697645.32"/>
    <n v="0"/>
    <n v="77.53"/>
    <n v="3.7490000000000001"/>
    <n v="221.30951659999999"/>
    <n v="6.891"/>
    <s v="No"/>
    <n v="99663.617100000003"/>
    <s v="Thursday"/>
    <s v="April"/>
  </r>
  <r>
    <n v="21"/>
    <x v="11"/>
    <n v="693785.85"/>
    <n v="0"/>
    <n v="91.57"/>
    <n v="3.4169999999999998"/>
    <n v="221.58697989999999"/>
    <n v="6.5650000000000004"/>
    <s v="No"/>
    <n v="99112.264299999995"/>
    <s v="Thursday"/>
    <s v="March"/>
  </r>
  <r>
    <n v="21"/>
    <x v="12"/>
    <n v="680725.43"/>
    <n v="0"/>
    <n v="55.83"/>
    <n v="3.36"/>
    <n v="219.81188539999999"/>
    <n v="7.0570000000000004"/>
    <s v="No"/>
    <n v="97246.49"/>
    <s v="Friday"/>
    <s v="March"/>
  </r>
  <r>
    <n v="21"/>
    <x v="13"/>
    <n v="764385.4"/>
    <n v="0"/>
    <n v="59.3"/>
    <n v="3.63"/>
    <n v="220.48668860000001"/>
    <n v="7.0570000000000004"/>
    <s v="No"/>
    <n v="109197.9143"/>
    <s v="Friday"/>
    <s v="February"/>
  </r>
  <r>
    <n v="21"/>
    <x v="14"/>
    <n v="695439.83"/>
    <n v="0"/>
    <n v="79.239999999999995"/>
    <n v="3.5009999999999999"/>
    <n v="221.38527479999999"/>
    <n v="6.891"/>
    <s v="No"/>
    <n v="99348.547099999996"/>
    <s v="Friday"/>
    <s v="January"/>
  </r>
  <r>
    <n v="21"/>
    <x v="15"/>
    <n v="776933.37"/>
    <n v="0"/>
    <n v="92.32"/>
    <n v="3.6379999999999999"/>
    <n v="215.25932109999999"/>
    <n v="7.8520000000000003"/>
    <s v="No"/>
    <n v="110990.4814"/>
    <s v="Thursday"/>
    <s v="December"/>
  </r>
  <r>
    <n v="21"/>
    <x v="16"/>
    <n v="757369.87"/>
    <n v="0"/>
    <n v="59.8"/>
    <n v="3.2970000000000002"/>
    <n v="217.6455387"/>
    <n v="7.4409999999999998"/>
    <s v="No"/>
    <n v="108195.6957"/>
    <s v="Friday"/>
    <s v="November"/>
  </r>
  <r>
    <n v="21"/>
    <x v="17"/>
    <n v="763479.9"/>
    <n v="0"/>
    <n v="54.69"/>
    <n v="3.4590000000000001"/>
    <n v="213.76464010000001"/>
    <n v="8.0280000000000005"/>
    <s v="No"/>
    <n v="109068.55710000001"/>
    <s v="Thursday"/>
    <s v="November"/>
  </r>
  <r>
    <n v="21"/>
    <x v="18"/>
    <n v="771908.51"/>
    <n v="1"/>
    <n v="34.61"/>
    <n v="3.0219999999999998"/>
    <n v="212.5928624"/>
    <n v="8.0280000000000005"/>
    <s v="Yes"/>
    <n v="110272.6443"/>
    <s v="Wednesday"/>
    <s v="November"/>
  </r>
  <r>
    <n v="21"/>
    <x v="19"/>
    <n v="794397.89"/>
    <n v="0"/>
    <n v="84.71"/>
    <n v="3.6480000000000001"/>
    <n v="214.69649079999999"/>
    <n v="7.931"/>
    <s v="No"/>
    <n v="113485.4129"/>
    <s v="Thursday"/>
    <s v="October"/>
  </r>
  <r>
    <n v="21"/>
    <x v="20"/>
    <n v="897747.13"/>
    <n v="0"/>
    <n v="41.44"/>
    <n v="3.1579999999999999"/>
    <n v="218.60503700000001"/>
    <n v="7.4409999999999998"/>
    <s v="No"/>
    <n v="128249.59"/>
    <s v="Monday"/>
    <s v="September"/>
  </r>
  <r>
    <n v="21"/>
    <x v="21"/>
    <n v="653989.65"/>
    <n v="1"/>
    <n v="78.87"/>
    <n v="3.5459999999999998"/>
    <n v="215.51482949999999"/>
    <n v="7.8520000000000003"/>
    <s v="Yes"/>
    <n v="93427.092900000003"/>
    <s v="Friday"/>
    <s v="September"/>
  </r>
  <r>
    <n v="21"/>
    <x v="22"/>
    <n v="734099.4"/>
    <n v="0"/>
    <n v="89.16"/>
    <n v="3.48"/>
    <n v="214.92962489999999"/>
    <n v="7.8520000000000003"/>
    <s v="No"/>
    <n v="104871.3429"/>
    <s v="Sunday"/>
    <s v="August"/>
  </r>
  <r>
    <n v="21"/>
    <x v="23"/>
    <n v="744782.89"/>
    <n v="0"/>
    <n v="68.62"/>
    <n v="3.6219999999999999"/>
    <n v="214.72522420000001"/>
    <n v="7.931"/>
    <s v="No"/>
    <n v="106397.5557"/>
    <s v="Thursday"/>
    <s v="August"/>
  </r>
  <r>
    <n v="21"/>
    <x v="24"/>
    <n v="663452.46"/>
    <n v="0"/>
    <n v="71.64"/>
    <n v="3.2850000000000001"/>
    <n v="216.69583109999999"/>
    <n v="7.4409999999999998"/>
    <s v="No"/>
    <n v="94778.922900000005"/>
    <s v="Sunday"/>
    <s v="July"/>
  </r>
  <r>
    <n v="21"/>
    <x v="25"/>
    <n v="629152.06000000006"/>
    <n v="0"/>
    <n v="44.24"/>
    <n v="2.976"/>
    <n v="211.06488809999999"/>
    <n v="8.0280000000000005"/>
    <s v="No"/>
    <n v="89878.865699999995"/>
    <s v="Friday"/>
    <s v="July"/>
  </r>
  <r>
    <n v="21"/>
    <x v="26"/>
    <n v="718898.33"/>
    <n v="0"/>
    <n v="61.87"/>
    <n v="3.9060000000000001"/>
    <n v="215.44487090000001"/>
    <n v="7.931"/>
    <s v="No"/>
    <n v="102699.7614"/>
    <s v="Sunday"/>
    <s v="June"/>
  </r>
  <r>
    <n v="21"/>
    <x v="27"/>
    <n v="783614.89"/>
    <n v="0"/>
    <n v="94.22"/>
    <n v="3.6840000000000002"/>
    <n v="215.19785150000001"/>
    <n v="7.8520000000000003"/>
    <s v="No"/>
    <n v="111944.9843"/>
    <s v="Sunday"/>
    <s v="May"/>
  </r>
  <r>
    <n v="21"/>
    <x v="28"/>
    <n v="767358.37"/>
    <n v="0"/>
    <n v="56.01"/>
    <n v="3.3319999999999999"/>
    <n v="217.48536050000001"/>
    <n v="7.4409999999999998"/>
    <s v="No"/>
    <n v="109622.6243"/>
    <s v="Monday"/>
    <s v="April"/>
  </r>
  <r>
    <n v="21"/>
    <x v="29"/>
    <n v="796277.72"/>
    <n v="0"/>
    <n v="59.52"/>
    <n v="3.2879999999999998"/>
    <n v="213.4775305"/>
    <n v="8.0280000000000005"/>
    <s v="No"/>
    <n v="113753.96"/>
    <s v="Sunday"/>
    <s v="April"/>
  </r>
  <r>
    <n v="21"/>
    <x v="30"/>
    <n v="596218.24"/>
    <n v="0"/>
    <n v="36.33"/>
    <n v="2.9889999999999999"/>
    <n v="212.22406459999999"/>
    <n v="8.0280000000000005"/>
    <s v="No"/>
    <n v="85174.034299999999"/>
    <s v="Saturday"/>
    <s v="April"/>
  </r>
  <r>
    <n v="21"/>
    <x v="31"/>
    <n v="773878.58"/>
    <n v="0"/>
    <n v="83.82"/>
    <n v="3.6989999999999998"/>
    <n v="214.92548650000001"/>
    <n v="7.931"/>
    <s v="No"/>
    <n v="110554.08289999999"/>
    <s v="Sunday"/>
    <s v="March"/>
  </r>
  <r>
    <n v="21"/>
    <x v="32"/>
    <n v="793184.25"/>
    <n v="0"/>
    <n v="48.72"/>
    <n v="3.1720000000000002"/>
    <n v="218.35903189999999"/>
    <n v="7.4409999999999998"/>
    <s v="No"/>
    <n v="113312.03569999999"/>
    <s v="Saturday"/>
    <s v="February"/>
  </r>
  <r>
    <n v="21"/>
    <x v="33"/>
    <n v="705557.8"/>
    <n v="0"/>
    <n v="91.94"/>
    <n v="3.5329999999999999"/>
    <n v="215.45086319999999"/>
    <n v="7.8520000000000003"/>
    <s v="No"/>
    <n v="100793.97139999999"/>
    <s v="Wednesday"/>
    <s v="February"/>
  </r>
  <r>
    <n v="21"/>
    <x v="34"/>
    <n v="784639.12"/>
    <n v="0"/>
    <n v="87.57"/>
    <n v="3.524"/>
    <n v="214.83686779999999"/>
    <n v="7.8520000000000003"/>
    <s v="No"/>
    <n v="112091.3029"/>
    <s v="Friday"/>
    <s v="January"/>
  </r>
  <r>
    <n v="21"/>
    <x v="35"/>
    <n v="732056.37"/>
    <n v="0"/>
    <n v="56.36"/>
    <n v="3.524"/>
    <n v="214.4886908"/>
    <n v="7.931"/>
    <s v="No"/>
    <n v="104579.4814"/>
    <s v="Tuesday"/>
    <s v="January"/>
  </r>
  <r>
    <n v="21"/>
    <x v="36"/>
    <n v="735796.38"/>
    <n v="0"/>
    <n v="60.95"/>
    <n v="2.7280000000000002"/>
    <n v="211.6608975"/>
    <n v="8.1630000000000003"/>
    <s v="No"/>
    <n v="105113.7686"/>
    <s v="Saturday"/>
    <s v="December"/>
  </r>
  <r>
    <n v="21"/>
    <x v="37"/>
    <n v="712312.89"/>
    <n v="0"/>
    <n v="57.1"/>
    <n v="2.6669999999999998"/>
    <n v="211.03755100000001"/>
    <n v="8.3239999999999998"/>
    <s v="No"/>
    <n v="101758.9843"/>
    <s v="Friday"/>
    <s v="December"/>
  </r>
  <r>
    <n v="21"/>
    <x v="38"/>
    <n v="809321.44"/>
    <n v="1"/>
    <n v="37.770000000000003"/>
    <n v="2.548"/>
    <n v="210.89799350000001"/>
    <n v="8.3239999999999998"/>
    <s v="Yes"/>
    <n v="115617.3486"/>
    <s v="Thursday"/>
    <s v="December"/>
  </r>
  <r>
    <n v="21"/>
    <x v="39"/>
    <n v="784305.55"/>
    <n v="0"/>
    <n v="83.51"/>
    <n v="2.6680000000000001"/>
    <n v="211.1120018"/>
    <n v="8.1999999999999993"/>
    <s v="No"/>
    <n v="112043.65"/>
    <s v="Saturday"/>
    <s v="November"/>
  </r>
  <r>
    <n v="21"/>
    <x v="40"/>
    <n v="943891.64"/>
    <n v="0"/>
    <n v="46.35"/>
    <n v="2.843"/>
    <n v="211.12479930000001"/>
    <n v="8.1630000000000003"/>
    <s v="No"/>
    <n v="134841.6629"/>
    <s v="Tuesday"/>
    <s v="October"/>
  </r>
  <r>
    <n v="21"/>
    <x v="41"/>
    <n v="674055.81"/>
    <n v="1"/>
    <n v="79.3"/>
    <n v="2.5649999999999999"/>
    <n v="211.15321040000001"/>
    <n v="8.0990000000000002"/>
    <s v="Yes"/>
    <n v="96293.687099999996"/>
    <s v="Saturday"/>
    <s v="October"/>
  </r>
  <r>
    <n v="21"/>
    <x v="42"/>
    <n v="714677.47"/>
    <n v="0"/>
    <n v="81.67"/>
    <n v="2.6419999999999999"/>
    <n v="210.7657317"/>
    <n v="8.0990000000000002"/>
    <s v="No"/>
    <n v="102096.78140000001"/>
    <s v="Tuesday"/>
    <s v="September"/>
  </r>
  <r>
    <n v="21"/>
    <x v="43"/>
    <n v="751181.4"/>
    <n v="0"/>
    <n v="65.739999999999995"/>
    <n v="2.77"/>
    <n v="210.28316530000001"/>
    <n v="8.1999999999999993"/>
    <s v="No"/>
    <n v="107311.6286"/>
    <s v="Saturday"/>
    <s v="September"/>
  </r>
  <r>
    <n v="21"/>
    <x v="44"/>
    <n v="680579.49"/>
    <n v="0"/>
    <n v="65.760000000000005"/>
    <n v="2.633"/>
    <n v="211.4044906"/>
    <n v="8.1630000000000003"/>
    <s v="No"/>
    <n v="97225.641399999993"/>
    <s v="Tuesday"/>
    <s v="August"/>
  </r>
  <r>
    <n v="21"/>
    <x v="45"/>
    <n v="744969.42"/>
    <n v="0"/>
    <n v="70.87"/>
    <n v="2.835"/>
    <n v="210.00110179999999"/>
    <n v="8.1999999999999993"/>
    <s v="No"/>
    <n v="106424.2029"/>
    <s v="Monday"/>
    <s v="July"/>
  </r>
  <r>
    <n v="21"/>
    <x v="46"/>
    <n v="739279.19"/>
    <n v="0"/>
    <n v="90.3"/>
    <n v="2.6269999999999998"/>
    <n v="211.16080489999999"/>
    <n v="8.0990000000000002"/>
    <s v="No"/>
    <n v="105611.3129"/>
    <s v="Tuesday"/>
    <s v="June"/>
  </r>
  <r>
    <n v="21"/>
    <x v="47"/>
    <n v="719888.76"/>
    <n v="0"/>
    <n v="58.71"/>
    <n v="2.6890000000000001"/>
    <n v="211.61350530000001"/>
    <n v="8.1630000000000003"/>
    <s v="No"/>
    <n v="102841.25139999999"/>
    <s v="Tuesday"/>
    <s v="May"/>
  </r>
  <r>
    <n v="21"/>
    <x v="48"/>
    <n v="747444.32"/>
    <n v="0"/>
    <n v="48.61"/>
    <n v="2.625"/>
    <n v="211.00675419999999"/>
    <n v="8.3239999999999998"/>
    <s v="No"/>
    <n v="106777.76"/>
    <s v="Monday"/>
    <s v="May"/>
  </r>
  <r>
    <n v="21"/>
    <x v="49"/>
    <n v="798593.88"/>
    <n v="0"/>
    <n v="39.049999999999997"/>
    <n v="2.5720000000000001"/>
    <n v="210.7526053"/>
    <n v="8.3239999999999998"/>
    <s v="No"/>
    <n v="114084.84"/>
    <s v="Sunday"/>
    <s v="May"/>
  </r>
  <r>
    <n v="21"/>
    <x v="50"/>
    <n v="806012.48"/>
    <n v="0"/>
    <n v="82.68"/>
    <n v="2.7050000000000001"/>
    <n v="210.83361600000001"/>
    <n v="8.1999999999999993"/>
    <s v="No"/>
    <n v="115144.64"/>
    <s v="Tuesday"/>
    <s v="April"/>
  </r>
  <r>
    <n v="21"/>
    <x v="51"/>
    <n v="829210.73"/>
    <n v="0"/>
    <n v="50.43"/>
    <n v="2.7080000000000002"/>
    <n v="211.26554300000001"/>
    <n v="8.1630000000000003"/>
    <s v="No"/>
    <n v="118458.67570000001"/>
    <s v="Friday"/>
    <s v="March"/>
  </r>
  <r>
    <n v="21"/>
    <x v="52"/>
    <n v="727772.8"/>
    <n v="0"/>
    <n v="82.57"/>
    <n v="2.577"/>
    <n v="211.18869309999999"/>
    <n v="8.0990000000000002"/>
    <s v="No"/>
    <n v="103967.5429"/>
    <s v="Tuesday"/>
    <s v="March"/>
  </r>
  <r>
    <n v="21"/>
    <x v="53"/>
    <n v="711470.8"/>
    <n v="0"/>
    <n v="82.29"/>
    <n v="2.669"/>
    <n v="210.88037259999999"/>
    <n v="8.0990000000000002"/>
    <s v="No"/>
    <n v="101638.6857"/>
    <s v="Sunday"/>
    <s v="February"/>
  </r>
  <r>
    <n v="21"/>
    <x v="54"/>
    <n v="753664.12"/>
    <n v="0"/>
    <n v="64.12"/>
    <n v="2.7189999999999999"/>
    <n v="210.4798874"/>
    <n v="8.1999999999999993"/>
    <s v="No"/>
    <n v="107666.3029"/>
    <s v="Thursday"/>
    <s v="February"/>
  </r>
  <r>
    <n v="21"/>
    <x v="55"/>
    <n v="677158.39"/>
    <n v="0"/>
    <n v="70.28"/>
    <n v="2.6030000000000002"/>
    <n v="211.32987420000001"/>
    <n v="8.1630000000000003"/>
    <s v="No"/>
    <n v="96736.912899999996"/>
    <s v="Sunday"/>
    <s v="January"/>
  </r>
  <r>
    <n v="22"/>
    <x v="0"/>
    <n v="1004039.84"/>
    <n v="0"/>
    <n v="54.18"/>
    <n v="4.0289999999999999"/>
    <n v="142.93761670000001"/>
    <n v="7.5430000000000001"/>
    <s v="No"/>
    <n v="143434.2629"/>
    <s v="Monday"/>
    <s v="December"/>
  </r>
  <r>
    <n v="22"/>
    <x v="1"/>
    <n v="997868.63"/>
    <n v="0"/>
    <n v="56.72"/>
    <n v="3.9470000000000001"/>
    <n v="142.0759262"/>
    <n v="7.6710000000000003"/>
    <s v="No"/>
    <n v="142552.66140000001"/>
    <s v="Monday"/>
    <s v="November"/>
  </r>
  <r>
    <n v="22"/>
    <x v="2"/>
    <n v="973812.79"/>
    <n v="0"/>
    <n v="76.739999999999995"/>
    <n v="3.7719999999999998"/>
    <n v="142.17056339999999"/>
    <n v="7.7530000000000001"/>
    <s v="No"/>
    <n v="139116.11290000001"/>
    <s v="Monday"/>
    <s v="October"/>
  </r>
  <r>
    <n v="22"/>
    <x v="3"/>
    <n v="1034448.07"/>
    <n v="1"/>
    <n v="35.68"/>
    <n v="3.6549999999999998"/>
    <n v="141.11998270000001"/>
    <n v="7.5030000000000001"/>
    <s v="Yes"/>
    <n v="147778.29569999999"/>
    <s v="Tuesday"/>
    <s v="October"/>
  </r>
  <r>
    <n v="22"/>
    <x v="4"/>
    <n v="991127.01"/>
    <n v="0"/>
    <n v="41.72"/>
    <n v="3.8759999999999999"/>
    <n v="141.4742857"/>
    <n v="7.5030000000000001"/>
    <s v="No"/>
    <n v="141589.5729"/>
    <s v="Monday"/>
    <s v="September"/>
  </r>
  <r>
    <n v="22"/>
    <x v="5"/>
    <n v="1061134.3700000001"/>
    <n v="0"/>
    <n v="61.71"/>
    <n v="3.746"/>
    <n v="142.11580989999999"/>
    <n v="7.6710000000000003"/>
    <s v="No"/>
    <n v="151590.6243"/>
    <s v="Monday"/>
    <s v="August"/>
  </r>
  <r>
    <n v="22"/>
    <x v="6"/>
    <n v="996628.8"/>
    <n v="1"/>
    <n v="73.3"/>
    <n v="3.9209999999999998"/>
    <n v="142.500303"/>
    <n v="7.7530000000000001"/>
    <s v="Yes"/>
    <n v="142375.5429"/>
    <s v="Monday"/>
    <s v="July"/>
  </r>
  <r>
    <n v="22"/>
    <x v="7"/>
    <n v="1097786.1399999999"/>
    <n v="0"/>
    <n v="77.41"/>
    <n v="3.5379999999999998"/>
    <n v="142.22342979999999"/>
    <n v="7.7530000000000001"/>
    <s v="No"/>
    <n v="156826.5914"/>
    <s v="Thursday"/>
    <s v="June"/>
  </r>
  <r>
    <n v="22"/>
    <x v="57"/>
    <n v="1197489.6599999999"/>
    <n v="0"/>
    <n v="46.38"/>
    <n v="3.9569999999999999"/>
    <n v="141.7712396"/>
    <n v="7.6710000000000003"/>
    <s v="No"/>
    <n v="171069.95139999999"/>
    <s v="Monday"/>
    <s v="June"/>
  </r>
  <r>
    <n v="22"/>
    <x v="8"/>
    <n v="895358.2"/>
    <n v="0"/>
    <n v="34.61"/>
    <n v="3.4390000000000001"/>
    <n v="140.64613589999999"/>
    <n v="7.5030000000000001"/>
    <s v="No"/>
    <n v="127908.3143"/>
    <s v="Friday"/>
    <s v="June"/>
  </r>
  <r>
    <n v="22"/>
    <x v="9"/>
    <n v="1009887.36"/>
    <n v="0"/>
    <n v="62.09"/>
    <n v="4.0270000000000001"/>
    <n v="142.85168329999999"/>
    <n v="7.5430000000000001"/>
    <s v="No"/>
    <n v="144269.62289999999"/>
    <s v="Thursday"/>
    <s v="May"/>
  </r>
  <r>
    <n v="22"/>
    <x v="10"/>
    <n v="1005083.31"/>
    <n v="0"/>
    <n v="50.75"/>
    <n v="3.9910000000000001"/>
    <n v="142.01779289999999"/>
    <n v="7.6710000000000003"/>
    <s v="No"/>
    <n v="143583.32999999999"/>
    <s v="Thursday"/>
    <s v="April"/>
  </r>
  <r>
    <n v="22"/>
    <x v="11"/>
    <n v="1007257.83"/>
    <n v="0"/>
    <n v="72.989999999999995"/>
    <n v="3.698"/>
    <n v="142.19162789999999"/>
    <n v="7.7530000000000001"/>
    <s v="No"/>
    <n v="143893.97570000001"/>
    <s v="Thursday"/>
    <s v="March"/>
  </r>
  <r>
    <n v="22"/>
    <x v="12"/>
    <n v="958487.75"/>
    <n v="0"/>
    <n v="40.58"/>
    <n v="3.633"/>
    <n v="141.01619239999999"/>
    <n v="7.5030000000000001"/>
    <s v="No"/>
    <n v="136926.82139999999"/>
    <s v="Friday"/>
    <s v="March"/>
  </r>
  <r>
    <n v="22"/>
    <x v="13"/>
    <n v="974866.65"/>
    <n v="0"/>
    <n v="37.47"/>
    <n v="3.827"/>
    <n v="141.3875357"/>
    <n v="7.5030000000000001"/>
    <s v="No"/>
    <n v="139266.6643"/>
    <s v="Friday"/>
    <s v="February"/>
  </r>
  <r>
    <n v="22"/>
    <x v="14"/>
    <n v="1102857.3700000001"/>
    <n v="0"/>
    <n v="70.010000000000005"/>
    <n v="3.798"/>
    <n v="142.10954380000001"/>
    <n v="7.6710000000000003"/>
    <s v="No"/>
    <n v="157551.05290000001"/>
    <s v="Friday"/>
    <s v="January"/>
  </r>
  <r>
    <n v="22"/>
    <x v="15"/>
    <n v="991779.2"/>
    <n v="0"/>
    <n v="74.69"/>
    <n v="3.88"/>
    <n v="140.0859873"/>
    <n v="8.0229999999999997"/>
    <s v="No"/>
    <n v="141682.74290000001"/>
    <s v="Thursday"/>
    <s v="December"/>
  </r>
  <r>
    <n v="22"/>
    <x v="16"/>
    <n v="1051740.29"/>
    <n v="0"/>
    <n v="47.8"/>
    <n v="3.57"/>
    <n v="140.4111613"/>
    <n v="7.7060000000000004"/>
    <s v="No"/>
    <n v="150248.61290000001"/>
    <s v="Friday"/>
    <s v="November"/>
  </r>
  <r>
    <n v="22"/>
    <x v="17"/>
    <n v="944587.23"/>
    <n v="0"/>
    <n v="41.42"/>
    <n v="3.6"/>
    <n v="137.62696170000001"/>
    <n v="8.4580000000000002"/>
    <s v="No"/>
    <n v="134941.03289999999"/>
    <s v="Thursday"/>
    <s v="November"/>
  </r>
  <r>
    <n v="22"/>
    <x v="18"/>
    <n v="1009206.33"/>
    <n v="1"/>
    <n v="28.89"/>
    <n v="3.2549999999999999"/>
    <n v="137.13783179999999"/>
    <n v="8.4580000000000002"/>
    <s v="Yes"/>
    <n v="144172.33290000001"/>
    <s v="Wednesday"/>
    <s v="November"/>
  </r>
  <r>
    <n v="22"/>
    <x v="19"/>
    <n v="1060868.49"/>
    <n v="0"/>
    <n v="69.53"/>
    <n v="3.9239999999999999"/>
    <n v="138.86063820000001"/>
    <n v="8.2520000000000007"/>
    <s v="No"/>
    <n v="151552.64139999999"/>
    <s v="Thursday"/>
    <s v="October"/>
  </r>
  <r>
    <n v="22"/>
    <x v="20"/>
    <n v="1308967.44"/>
    <n v="0"/>
    <n v="45.35"/>
    <n v="3.47"/>
    <n v="140.43978569999999"/>
    <n v="7.7060000000000004"/>
    <s v="No"/>
    <n v="186995.3486"/>
    <s v="Monday"/>
    <s v="September"/>
  </r>
  <r>
    <n v="22"/>
    <x v="21"/>
    <n v="1004434.54"/>
    <n v="1"/>
    <n v="69.14"/>
    <n v="3.8090000000000002"/>
    <n v="140.23101729999999"/>
    <n v="8.0229999999999997"/>
    <s v="Yes"/>
    <n v="143490.64859999999"/>
    <s v="Friday"/>
    <s v="September"/>
  </r>
  <r>
    <n v="22"/>
    <x v="22"/>
    <n v="1017050.65"/>
    <n v="0"/>
    <n v="74.22"/>
    <n v="3.7839999999999998"/>
    <n v="139.54420830000001"/>
    <n v="8.0229999999999997"/>
    <s v="No"/>
    <n v="145292.95000000001"/>
    <s v="Sunday"/>
    <s v="August"/>
  </r>
  <r>
    <n v="22"/>
    <x v="23"/>
    <n v="969046.69"/>
    <n v="0"/>
    <n v="44.42"/>
    <n v="3.72"/>
    <n v="138.06389290000001"/>
    <n v="8.2520000000000007"/>
    <s v="No"/>
    <n v="138435.2414"/>
    <s v="Thursday"/>
    <s v="August"/>
  </r>
  <r>
    <n v="22"/>
    <x v="24"/>
    <n v="993436.67"/>
    <n v="0"/>
    <n v="56.44"/>
    <n v="3.633"/>
    <n v="140.43475000000001"/>
    <n v="7.7060000000000004"/>
    <s v="No"/>
    <n v="141919.52429999999"/>
    <s v="Sunday"/>
    <s v="July"/>
  </r>
  <r>
    <n v="22"/>
    <x v="25"/>
    <n v="873954.7"/>
    <n v="0"/>
    <n v="32.56"/>
    <n v="3.1930000000000001"/>
    <n v="136.73325689999999"/>
    <n v="8.4580000000000002"/>
    <s v="No"/>
    <n v="124850.67140000001"/>
    <s v="Friday"/>
    <s v="July"/>
  </r>
  <r>
    <n v="22"/>
    <x v="26"/>
    <n v="1032076.06"/>
    <n v="0"/>
    <n v="53.63"/>
    <n v="4.0780000000000003"/>
    <n v="138.41312020000001"/>
    <n v="8.2520000000000007"/>
    <s v="No"/>
    <n v="147439.43710000001"/>
    <s v="Sunday"/>
    <s v="June"/>
  </r>
  <r>
    <n v="22"/>
    <x v="27"/>
    <n v="983232.96"/>
    <n v="0"/>
    <n v="75.33"/>
    <n v="3.903"/>
    <n v="139.98964860000001"/>
    <n v="8.0229999999999997"/>
    <s v="No"/>
    <n v="140461.85140000001"/>
    <s v="Sunday"/>
    <s v="May"/>
  </r>
  <r>
    <n v="22"/>
    <x v="28"/>
    <n v="1106575.5900000001"/>
    <n v="0"/>
    <n v="42.81"/>
    <n v="3.5859999999999999"/>
    <n v="140.42797580000001"/>
    <n v="7.7060000000000004"/>
    <s v="No"/>
    <n v="158082.22709999999"/>
    <s v="Monday"/>
    <s v="April"/>
  </r>
  <r>
    <n v="22"/>
    <x v="29"/>
    <n v="997353.15"/>
    <n v="0"/>
    <n v="33.520000000000003"/>
    <n v="3.4369999999999998"/>
    <n v="137.5017028"/>
    <n v="8.4580000000000002"/>
    <s v="No"/>
    <n v="142479.0214"/>
    <s v="Sunday"/>
    <s v="April"/>
  </r>
  <r>
    <n v="22"/>
    <x v="30"/>
    <n v="946060.98"/>
    <n v="0"/>
    <n v="26.39"/>
    <n v="3.24"/>
    <n v="137.05424310000001"/>
    <n v="8.4580000000000002"/>
    <s v="No"/>
    <n v="135151.5686"/>
    <s v="Saturday"/>
    <s v="April"/>
  </r>
  <r>
    <n v="22"/>
    <x v="31"/>
    <n v="1125169.92"/>
    <n v="0"/>
    <n v="70.09"/>
    <n v="3.9729999999999999"/>
    <n v="138.76946079999999"/>
    <n v="8.2520000000000007"/>
    <s v="No"/>
    <n v="160738.56"/>
    <s v="Sunday"/>
    <s v="March"/>
  </r>
  <r>
    <n v="22"/>
    <x v="32"/>
    <n v="1167621.1399999999"/>
    <n v="0"/>
    <n v="49.11"/>
    <n v="3.5009999999999999"/>
    <n v="140.4307857"/>
    <n v="7.7060000000000004"/>
    <s v="No"/>
    <n v="166803.01999999999"/>
    <s v="Saturday"/>
    <s v="February"/>
  </r>
  <r>
    <n v="22"/>
    <x v="33"/>
    <n v="912762.76"/>
    <n v="0"/>
    <n v="69.16"/>
    <n v="3.7839999999999998"/>
    <n v="140.19698500000001"/>
    <n v="8.0229999999999997"/>
    <s v="No"/>
    <n v="130394.68"/>
    <s v="Wednesday"/>
    <s v="February"/>
  </r>
  <r>
    <n v="22"/>
    <x v="34"/>
    <n v="1077491.68"/>
    <n v="0"/>
    <n v="70.8"/>
    <n v="3.8149999999999999"/>
    <n v="139.36375000000001"/>
    <n v="8.0229999999999997"/>
    <s v="No"/>
    <n v="153927.3829"/>
    <s v="Friday"/>
    <s v="January"/>
  </r>
  <r>
    <n v="22"/>
    <x v="35"/>
    <n v="951588.37"/>
    <n v="0"/>
    <n v="36.04"/>
    <n v="3.6379999999999999"/>
    <n v="137.95589290000001"/>
    <n v="8.2520000000000007"/>
    <s v="No"/>
    <n v="135941.19570000001"/>
    <s v="Tuesday"/>
    <s v="January"/>
  </r>
  <r>
    <n v="22"/>
    <x v="36"/>
    <n v="1043698.64"/>
    <n v="0"/>
    <n v="44.42"/>
    <n v="2.9609999999999999"/>
    <n v="136.83490320000001"/>
    <n v="8.5719999999999992"/>
    <s v="No"/>
    <n v="149099.8057"/>
    <s v="Saturday"/>
    <s v="December"/>
  </r>
  <r>
    <n v="22"/>
    <x v="37"/>
    <n v="967187.37"/>
    <n v="0"/>
    <n v="43.43"/>
    <n v="2.8050000000000002"/>
    <n v="135.62700129999999"/>
    <n v="8.2829999999999995"/>
    <s v="No"/>
    <n v="138169.6243"/>
    <s v="Friday"/>
    <s v="December"/>
  </r>
  <r>
    <n v="22"/>
    <x v="38"/>
    <n v="1022571.25"/>
    <n v="1"/>
    <n v="28.14"/>
    <n v="2.7709999999999999"/>
    <n v="135.41130759999999"/>
    <n v="8.2829999999999995"/>
    <s v="Yes"/>
    <n v="146081.60709999999"/>
    <s v="Thursday"/>
    <s v="December"/>
  </r>
  <r>
    <n v="22"/>
    <x v="39"/>
    <n v="1061196.47"/>
    <n v="0"/>
    <n v="65.010000000000005"/>
    <n v="2.83"/>
    <n v="136.28742629999999"/>
    <n v="8.3480000000000008"/>
    <s v="No"/>
    <n v="151599.4957"/>
    <s v="Saturday"/>
    <s v="November"/>
  </r>
  <r>
    <n v="22"/>
    <x v="40"/>
    <n v="1367202.84"/>
    <n v="0"/>
    <n v="28.43"/>
    <n v="3.1320000000000001"/>
    <n v="136.52557139999999"/>
    <n v="8.5719999999999992"/>
    <s v="No"/>
    <n v="195314.69140000001"/>
    <s v="Tuesday"/>
    <s v="October"/>
  </r>
  <r>
    <n v="22"/>
    <x v="41"/>
    <n v="924174.4"/>
    <n v="1"/>
    <n v="68.599999999999994"/>
    <n v="2.7170000000000001"/>
    <n v="136.62120849999999"/>
    <n v="8.4329999999999998"/>
    <s v="Yes"/>
    <n v="132024.9143"/>
    <s v="Saturday"/>
    <s v="October"/>
  </r>
  <r>
    <n v="22"/>
    <x v="42"/>
    <n v="1092654.26"/>
    <n v="0"/>
    <n v="79.22"/>
    <n v="2.806"/>
    <n v="136.39626430000001"/>
    <n v="8.4329999999999998"/>
    <s v="No"/>
    <n v="156093.4657"/>
    <s v="Tuesday"/>
    <s v="September"/>
  </r>
  <r>
    <n v="22"/>
    <x v="43"/>
    <n v="1033171.07"/>
    <n v="0"/>
    <n v="57.06"/>
    <n v="2.8490000000000002"/>
    <n v="135.78563589999999"/>
    <n v="8.3480000000000008"/>
    <s v="No"/>
    <n v="147595.8671"/>
    <s v="Saturday"/>
    <s v="September"/>
  </r>
  <r>
    <n v="22"/>
    <x v="44"/>
    <n v="1015051.62"/>
    <n v="0"/>
    <n v="56.32"/>
    <n v="2.7759999999999998"/>
    <n v="136.6277321"/>
    <n v="8.5719999999999992"/>
    <s v="No"/>
    <n v="145007.3743"/>
    <s v="Tuesday"/>
    <s v="August"/>
  </r>
  <r>
    <n v="22"/>
    <x v="45"/>
    <n v="1052973.28"/>
    <n v="0"/>
    <n v="63.81"/>
    <n v="2.9809999999999999"/>
    <n v="135.96199999999999"/>
    <n v="8.3480000000000008"/>
    <s v="No"/>
    <n v="150424.7543"/>
    <s v="Monday"/>
    <s v="July"/>
  </r>
  <r>
    <n v="22"/>
    <x v="46"/>
    <n v="1010326.14"/>
    <n v="0"/>
    <n v="74.37"/>
    <n v="2.7919999999999998"/>
    <n v="136.4741118"/>
    <n v="8.4329999999999998"/>
    <s v="No"/>
    <n v="144332.3057"/>
    <s v="Tuesday"/>
    <s v="June"/>
  </r>
  <r>
    <n v="22"/>
    <x v="47"/>
    <n v="1006888.16"/>
    <n v="0"/>
    <n v="44.34"/>
    <n v="2.9380000000000002"/>
    <n v="136.78622580000001"/>
    <n v="8.5719999999999992"/>
    <s v="No"/>
    <n v="143841.16570000001"/>
    <s v="Tuesday"/>
    <s v="May"/>
  </r>
  <r>
    <n v="22"/>
    <x v="48"/>
    <n v="1009201.24"/>
    <n v="0"/>
    <n v="36.82"/>
    <n v="2.766"/>
    <n v="135.57326019999999"/>
    <n v="8.2829999999999995"/>
    <s v="No"/>
    <n v="144171.60569999999"/>
    <s v="Monday"/>
    <s v="May"/>
  </r>
  <r>
    <n v="22"/>
    <x v="49"/>
    <n v="1033017.37"/>
    <n v="0"/>
    <n v="24.36"/>
    <n v="2.7879999999999998"/>
    <n v="135.35246079999999"/>
    <n v="8.2829999999999995"/>
    <s v="No"/>
    <n v="147573.91"/>
    <s v="Sunday"/>
    <s v="May"/>
  </r>
  <r>
    <n v="22"/>
    <x v="50"/>
    <n v="1095539.1299999999"/>
    <n v="0"/>
    <n v="69.489999999999995"/>
    <n v="2.8570000000000002"/>
    <n v="136.21816820000001"/>
    <n v="8.3480000000000008"/>
    <s v="No"/>
    <n v="156505.59"/>
    <s v="Tuesday"/>
    <s v="April"/>
  </r>
  <r>
    <n v="22"/>
    <x v="51"/>
    <n v="1230514.58"/>
    <n v="0"/>
    <n v="39.42"/>
    <n v="3.0649999999999999"/>
    <n v="136.60757140000001"/>
    <n v="8.5719999999999992"/>
    <s v="No"/>
    <n v="175787.7971"/>
    <s v="Friday"/>
    <s v="March"/>
  </r>
  <r>
    <n v="22"/>
    <x v="52"/>
    <n v="1074535.8799999999"/>
    <n v="0"/>
    <n v="75.849999999999994"/>
    <n v="2.7349999999999999"/>
    <n v="136.58911180000001"/>
    <n v="8.4329999999999998"/>
    <s v="No"/>
    <n v="153505.1257"/>
    <s v="Tuesday"/>
    <s v="March"/>
  </r>
  <r>
    <n v="22"/>
    <x v="53"/>
    <n v="1120259.71"/>
    <n v="0"/>
    <n v="72.88"/>
    <n v="2.8149999999999999"/>
    <n v="136.37228930000001"/>
    <n v="8.4329999999999998"/>
    <s v="No"/>
    <n v="160037.10140000001"/>
    <s v="Sunday"/>
    <s v="February"/>
  </r>
  <r>
    <n v="22"/>
    <x v="54"/>
    <n v="1177340.99"/>
    <n v="0"/>
    <n v="44.96"/>
    <n v="2.8260000000000001"/>
    <n v="135.74649880000001"/>
    <n v="8.3480000000000008"/>
    <s v="No"/>
    <n v="168191.57"/>
    <s v="Thursday"/>
    <s v="February"/>
  </r>
  <r>
    <n v="22"/>
    <x v="55"/>
    <n v="905987.17"/>
    <n v="0"/>
    <n v="69.31"/>
    <n v="2.7170000000000001"/>
    <n v="136.62975710000001"/>
    <n v="8.5719999999999992"/>
    <s v="No"/>
    <n v="129426.7386"/>
    <s v="Sunday"/>
    <s v="January"/>
  </r>
  <r>
    <n v="23"/>
    <x v="0"/>
    <n v="1412925.25"/>
    <n v="0"/>
    <n v="48.1"/>
    <n v="4.0289999999999999"/>
    <n v="138.9117"/>
    <n v="4.1449999999999996"/>
    <s v="No"/>
    <n v="201846.46429999999"/>
    <s v="Monday"/>
    <s v="December"/>
  </r>
  <r>
    <n v="23"/>
    <x v="1"/>
    <n v="1321914.3400000001"/>
    <n v="0"/>
    <n v="52.9"/>
    <n v="3.9470000000000001"/>
    <n v="138.08826669999999"/>
    <n v="4.125"/>
    <s v="No"/>
    <n v="188844.9057"/>
    <s v="Monday"/>
    <s v="November"/>
  </r>
  <r>
    <n v="23"/>
    <x v="2"/>
    <n v="1436311.76"/>
    <n v="0"/>
    <n v="71.12"/>
    <n v="3.7719999999999998"/>
    <n v="138.1437742"/>
    <n v="4.1559999999999997"/>
    <s v="No"/>
    <n v="205187.39430000001"/>
    <s v="Monday"/>
    <s v="October"/>
  </r>
  <r>
    <n v="23"/>
    <x v="3"/>
    <n v="1358444.07"/>
    <n v="1"/>
    <n v="26.6"/>
    <n v="3.6549999999999998"/>
    <n v="137.1666774"/>
    <n v="4.2610000000000001"/>
    <s v="Yes"/>
    <n v="194063.43859999999"/>
    <s v="Tuesday"/>
    <s v="October"/>
  </r>
  <r>
    <n v="23"/>
    <x v="4"/>
    <n v="1292724.8999999999"/>
    <n v="0"/>
    <n v="33.11"/>
    <n v="3.8759999999999999"/>
    <n v="137.50668970000001"/>
    <n v="4.2610000000000001"/>
    <s v="No"/>
    <n v="184674.98569999999"/>
    <s v="Monday"/>
    <s v="September"/>
  </r>
  <r>
    <n v="23"/>
    <x v="5"/>
    <n v="1568048.54"/>
    <n v="0"/>
    <n v="56.82"/>
    <n v="3.746"/>
    <n v="138.11741939999999"/>
    <n v="4.125"/>
    <s v="No"/>
    <n v="224006.93429999999"/>
    <s v="Monday"/>
    <s v="August"/>
  </r>
  <r>
    <n v="23"/>
    <x v="6"/>
    <n v="1427162.26"/>
    <n v="1"/>
    <n v="66.739999999999995"/>
    <n v="3.9209999999999998"/>
    <n v="138.47293550000001"/>
    <n v="4.1559999999999997"/>
    <s v="Yes"/>
    <n v="203880.3229"/>
    <s v="Monday"/>
    <s v="July"/>
  </r>
  <r>
    <n v="23"/>
    <x v="7"/>
    <n v="1545370.16"/>
    <n v="0"/>
    <n v="70.86"/>
    <n v="3.5379999999999998"/>
    <n v="138.22963329999999"/>
    <n v="4.1559999999999997"/>
    <s v="No"/>
    <n v="220767.16570000001"/>
    <s v="Thursday"/>
    <s v="June"/>
  </r>
  <r>
    <n v="23"/>
    <x v="57"/>
    <n v="1604605.69"/>
    <n v="0"/>
    <n v="37.43"/>
    <n v="3.9569999999999999"/>
    <n v="137.79709679999999"/>
    <n v="4.125"/>
    <s v="No"/>
    <n v="229229.38430000001"/>
    <s v="Monday"/>
    <s v="June"/>
  </r>
  <r>
    <n v="23"/>
    <x v="8"/>
    <n v="1150662.55"/>
    <n v="0"/>
    <n v="24.29"/>
    <n v="3.4390000000000001"/>
    <n v="136.69812899999999"/>
    <n v="4.2610000000000001"/>
    <s v="No"/>
    <n v="164380.36429999999"/>
    <s v="Friday"/>
    <s v="June"/>
  </r>
  <r>
    <n v="23"/>
    <x v="9"/>
    <n v="1464616.59"/>
    <n v="0"/>
    <n v="56.65"/>
    <n v="4.0270000000000001"/>
    <n v="138.82560000000001"/>
    <n v="4.1449999999999996"/>
    <s v="No"/>
    <n v="209230.94140000001"/>
    <s v="Thursday"/>
    <s v="May"/>
  </r>
  <r>
    <n v="23"/>
    <x v="10"/>
    <n v="1317379.68"/>
    <n v="0"/>
    <n v="45.88"/>
    <n v="3.9910000000000001"/>
    <n v="138.03319999999999"/>
    <n v="4.125"/>
    <s v="No"/>
    <n v="188197.09710000001"/>
    <s v="Thursday"/>
    <s v="April"/>
  </r>
  <r>
    <n v="23"/>
    <x v="11"/>
    <n v="1416926.31"/>
    <n v="0"/>
    <n v="71.510000000000005"/>
    <n v="3.698"/>
    <n v="138.17358060000001"/>
    <n v="4.1559999999999997"/>
    <s v="No"/>
    <n v="202418.04430000001"/>
    <s v="Thursday"/>
    <s v="March"/>
  </r>
  <r>
    <n v="23"/>
    <x v="12"/>
    <n v="1261872.67"/>
    <n v="0"/>
    <n v="29.71"/>
    <n v="3.633"/>
    <n v="137.06325810000001"/>
    <n v="4.2610000000000001"/>
    <s v="No"/>
    <n v="180267.52429999999"/>
    <s v="Friday"/>
    <s v="March"/>
  </r>
  <r>
    <n v="23"/>
    <x v="13"/>
    <n v="1322852.2"/>
    <n v="0"/>
    <n v="25.91"/>
    <n v="3.827"/>
    <n v="137.42389660000001"/>
    <n v="4.2610000000000001"/>
    <s v="No"/>
    <n v="188978.88570000001"/>
    <s v="Friday"/>
    <s v="February"/>
  </r>
  <r>
    <n v="23"/>
    <x v="14"/>
    <n v="1476144.34"/>
    <n v="0"/>
    <n v="66.22"/>
    <n v="3.798"/>
    <n v="138.11380650000001"/>
    <n v="4.125"/>
    <s v="No"/>
    <n v="210877.7629"/>
    <s v="Friday"/>
    <s v="January"/>
  </r>
  <r>
    <n v="23"/>
    <x v="15"/>
    <n v="1380952.05"/>
    <n v="0"/>
    <n v="69.86"/>
    <n v="3.88"/>
    <n v="136.14412899999999"/>
    <n v="4.5839999999999996"/>
    <s v="No"/>
    <n v="197278.86429999999"/>
    <s v="Thursday"/>
    <s v="December"/>
  </r>
  <r>
    <n v="23"/>
    <x v="16"/>
    <n v="1436940.78"/>
    <n v="0"/>
    <n v="44.04"/>
    <n v="3.57"/>
    <n v="136.46180649999999"/>
    <n v="4.42"/>
    <s v="No"/>
    <n v="205277.2543"/>
    <s v="Friday"/>
    <s v="November"/>
  </r>
  <r>
    <n v="23"/>
    <x v="17"/>
    <n v="1042043.55"/>
    <n v="0"/>
    <n v="29.36"/>
    <n v="3.6"/>
    <n v="133.7361429"/>
    <n v="5.1139999999999999"/>
    <s v="No"/>
    <n v="148863.36429999999"/>
    <s v="Thursday"/>
    <s v="November"/>
  </r>
  <r>
    <n v="23"/>
    <x v="18"/>
    <n v="1249786.3999999999"/>
    <n v="1"/>
    <n v="21.52"/>
    <n v="3.2549999999999999"/>
    <n v="133.26087100000001"/>
    <n v="5.1139999999999999"/>
    <s v="Yes"/>
    <n v="178540.9143"/>
    <s v="Wednesday"/>
    <s v="November"/>
  </r>
  <r>
    <n v="23"/>
    <x v="19"/>
    <n v="1447028.06"/>
    <n v="0"/>
    <n v="65.23"/>
    <n v="3.9239999999999999"/>
    <n v="134.94254839999999"/>
    <n v="4.7809999999999997"/>
    <s v="No"/>
    <n v="206718.29430000001"/>
    <s v="Thursday"/>
    <s v="October"/>
  </r>
  <r>
    <n v="23"/>
    <x v="20"/>
    <n v="1841173.6"/>
    <n v="0"/>
    <n v="36.4"/>
    <n v="3.47"/>
    <n v="136.50306670000001"/>
    <n v="4.42"/>
    <s v="No"/>
    <n v="263024.8"/>
    <s v="Monday"/>
    <s v="September"/>
  </r>
  <r>
    <n v="23"/>
    <x v="21"/>
    <n v="1423289.9"/>
    <n v="1"/>
    <n v="66.040000000000006"/>
    <n v="3.8090000000000002"/>
    <n v="136.27458060000001"/>
    <n v="4.5839999999999996"/>
    <s v="Yes"/>
    <n v="203327.1286"/>
    <s v="Friday"/>
    <s v="September"/>
  </r>
  <r>
    <n v="23"/>
    <x v="22"/>
    <n v="1379488.05"/>
    <n v="0"/>
    <n v="69.92"/>
    <n v="3.7839999999999998"/>
    <n v="135.62833330000001"/>
    <n v="4.5839999999999996"/>
    <s v="No"/>
    <n v="197069.72140000001"/>
    <s v="Sunday"/>
    <s v="August"/>
  </r>
  <r>
    <n v="23"/>
    <x v="23"/>
    <n v="1248901.98"/>
    <n v="0"/>
    <n v="36.74"/>
    <n v="3.72"/>
    <n v="134.17777419999999"/>
    <n v="4.7809999999999997"/>
    <s v="No"/>
    <n v="178414.5686"/>
    <s v="Thursday"/>
    <s v="August"/>
  </r>
  <r>
    <n v="23"/>
    <x v="24"/>
    <n v="1463501.99"/>
    <n v="0"/>
    <n v="49"/>
    <n v="3.633"/>
    <n v="136.47200000000001"/>
    <n v="4.42"/>
    <s v="No"/>
    <n v="209071.71290000001"/>
    <s v="Sunday"/>
    <s v="July"/>
  </r>
  <r>
    <n v="23"/>
    <x v="25"/>
    <n v="1122034.48"/>
    <n v="0"/>
    <n v="27.81"/>
    <n v="3.1930000000000001"/>
    <n v="132.88232260000001"/>
    <n v="5.1139999999999999"/>
    <s v="No"/>
    <n v="160290.64000000001"/>
    <s v="Friday"/>
    <s v="July"/>
  </r>
  <r>
    <n v="23"/>
    <x v="26"/>
    <n v="1359921.13"/>
    <n v="0"/>
    <n v="50.07"/>
    <n v="4.0780000000000003"/>
    <n v="134.51436670000001"/>
    <n v="4.7809999999999997"/>
    <s v="No"/>
    <n v="194274.44709999999"/>
    <s v="Sunday"/>
    <s v="June"/>
  </r>
  <r>
    <n v="23"/>
    <x v="27"/>
    <n v="1416344.68"/>
    <n v="0"/>
    <n v="69.53"/>
    <n v="3.903"/>
    <n v="136.05403229999999"/>
    <n v="4.5839999999999996"/>
    <s v="No"/>
    <n v="202334.95430000001"/>
    <s v="Sunday"/>
    <s v="May"/>
  </r>
  <r>
    <n v="23"/>
    <x v="28"/>
    <n v="1428436.33"/>
    <n v="0"/>
    <n v="39.18"/>
    <n v="3.5859999999999999"/>
    <n v="136.47512900000001"/>
    <n v="4.42"/>
    <s v="No"/>
    <n v="204062.33290000001"/>
    <s v="Monday"/>
    <s v="April"/>
  </r>
  <r>
    <n v="23"/>
    <x v="29"/>
    <n v="1301185.28"/>
    <n v="0"/>
    <n v="20.67"/>
    <n v="3.4369999999999998"/>
    <n v="133.61414289999999"/>
    <n v="5.1139999999999999"/>
    <s v="No"/>
    <n v="185883.61139999999"/>
    <s v="Sunday"/>
    <s v="April"/>
  </r>
  <r>
    <n v="23"/>
    <x v="30"/>
    <n v="1159438.53"/>
    <n v="0"/>
    <n v="14.5"/>
    <n v="3.24"/>
    <n v="133.18341939999999"/>
    <n v="5.1139999999999999"/>
    <s v="No"/>
    <n v="165634.07569999999"/>
    <s v="Saturday"/>
    <s v="April"/>
  </r>
  <r>
    <n v="23"/>
    <x v="31"/>
    <n v="1562161.97"/>
    <n v="0"/>
    <n v="67.209999999999994"/>
    <n v="3.9729999999999999"/>
    <n v="134.85516129999999"/>
    <n v="4.7809999999999997"/>
    <s v="No"/>
    <n v="223165.9957"/>
    <s v="Sunday"/>
    <s v="March"/>
  </r>
  <r>
    <n v="23"/>
    <x v="32"/>
    <n v="1552886.59"/>
    <n v="0"/>
    <n v="43.6"/>
    <n v="3.5009999999999999"/>
    <n v="136.49093329999999"/>
    <n v="4.42"/>
    <s v="No"/>
    <n v="221840.94140000001"/>
    <s v="Saturday"/>
    <s v="February"/>
  </r>
  <r>
    <n v="23"/>
    <x v="33"/>
    <n v="1464295.69"/>
    <n v="0"/>
    <n v="65.33"/>
    <n v="3.7839999999999998"/>
    <n v="136.24409679999999"/>
    <n v="4.5839999999999996"/>
    <s v="No"/>
    <n v="209185.0986"/>
    <s v="Wednesday"/>
    <s v="February"/>
  </r>
  <r>
    <n v="23"/>
    <x v="34"/>
    <n v="1492507.44"/>
    <n v="0"/>
    <n v="65.650000000000006"/>
    <n v="3.8149999999999999"/>
    <n v="135.4468"/>
    <n v="4.5839999999999996"/>
    <s v="No"/>
    <n v="213215.3486"/>
    <s v="Friday"/>
    <s v="January"/>
  </r>
  <r>
    <n v="23"/>
    <x v="35"/>
    <n v="1182694.95"/>
    <n v="0"/>
    <n v="29.44"/>
    <n v="3.6379999999999999"/>
    <n v="134.06825810000001"/>
    <n v="4.7809999999999997"/>
    <s v="No"/>
    <n v="168956.42139999999"/>
    <s v="Tuesday"/>
    <s v="January"/>
  </r>
  <r>
    <n v="23"/>
    <x v="36"/>
    <n v="1387953.75"/>
    <n v="0"/>
    <n v="35.590000000000003"/>
    <n v="2.9609999999999999"/>
    <n v="132.97832260000001"/>
    <n v="5.2869999999999999"/>
    <s v="No"/>
    <n v="198279.10709999999"/>
    <s v="Saturday"/>
    <s v="December"/>
  </r>
  <r>
    <n v="23"/>
    <x v="37"/>
    <n v="1408082.96"/>
    <n v="0"/>
    <n v="36.07"/>
    <n v="2.8050000000000002"/>
    <n v="131.78399999999999"/>
    <n v="5.8920000000000003"/>
    <s v="No"/>
    <n v="201154.70860000001"/>
    <s v="Friday"/>
    <s v="December"/>
  </r>
  <r>
    <n v="23"/>
    <x v="38"/>
    <n v="1380892.08"/>
    <n v="1"/>
    <n v="18.75"/>
    <n v="2.7709999999999999"/>
    <n v="131.58661290000001"/>
    <n v="5.8920000000000003"/>
    <s v="Yes"/>
    <n v="197270.2971"/>
    <s v="Thursday"/>
    <s v="December"/>
  </r>
  <r>
    <n v="23"/>
    <x v="39"/>
    <n v="1439432.06"/>
    <n v="0"/>
    <n v="58.35"/>
    <n v="2.83"/>
    <n v="132.43574190000001"/>
    <n v="5.4349999999999996"/>
    <s v="No"/>
    <n v="205633.1514"/>
    <s v="Saturday"/>
    <s v="November"/>
  </r>
  <r>
    <n v="23"/>
    <x v="40"/>
    <n v="1872365.99"/>
    <n v="0"/>
    <n v="20.12"/>
    <n v="3.1320000000000001"/>
    <n v="132.6764"/>
    <n v="5.2869999999999999"/>
    <s v="No"/>
    <n v="267480.85570000001"/>
    <s v="Tuesday"/>
    <s v="October"/>
  </r>
  <r>
    <n v="23"/>
    <x v="41"/>
    <n v="1272842.8500000001"/>
    <n v="1"/>
    <n v="63.21"/>
    <n v="2.7170000000000001"/>
    <n v="132.75645159999999"/>
    <n v="5.3259999999999996"/>
    <s v="Yes"/>
    <n v="181834.69289999999"/>
    <s v="Saturday"/>
    <s v="October"/>
  </r>
  <r>
    <n v="23"/>
    <x v="42"/>
    <n v="1417535.78"/>
    <n v="0"/>
    <n v="77.16"/>
    <n v="2.806"/>
    <n v="132.54613330000001"/>
    <n v="5.3259999999999996"/>
    <s v="No"/>
    <n v="202505.11139999999"/>
    <s v="Tuesday"/>
    <s v="September"/>
  </r>
  <r>
    <n v="23"/>
    <x v="43"/>
    <n v="1264434.7"/>
    <n v="0"/>
    <n v="56.82"/>
    <n v="2.8490000000000002"/>
    <n v="131.94080650000001"/>
    <n v="5.4349999999999996"/>
    <s v="No"/>
    <n v="180633.52859999999"/>
    <s v="Saturday"/>
    <s v="September"/>
  </r>
  <r>
    <n v="23"/>
    <x v="44"/>
    <n v="1179851.68"/>
    <n v="0"/>
    <n v="50.75"/>
    <n v="2.7759999999999998"/>
    <n v="132.75166669999999"/>
    <n v="5.2869999999999999"/>
    <s v="No"/>
    <n v="168550.24"/>
    <s v="Tuesday"/>
    <s v="August"/>
  </r>
  <r>
    <n v="23"/>
    <x v="45"/>
    <n v="1365552.28"/>
    <n v="0"/>
    <n v="61.04"/>
    <n v="2.9809999999999999"/>
    <n v="132.1062"/>
    <n v="5.4349999999999996"/>
    <s v="No"/>
    <n v="195078.8971"/>
    <s v="Monday"/>
    <s v="July"/>
  </r>
  <r>
    <n v="23"/>
    <x v="46"/>
    <n v="1417013.07"/>
    <n v="0"/>
    <n v="70.03"/>
    <n v="2.7919999999999998"/>
    <n v="132.6141935"/>
    <n v="5.3259999999999996"/>
    <s v="No"/>
    <n v="202430.43859999999"/>
    <s v="Tuesday"/>
    <s v="June"/>
  </r>
  <r>
    <n v="23"/>
    <x v="47"/>
    <n v="1203119.96"/>
    <n v="0"/>
    <n v="36.6"/>
    <n v="2.9380000000000002"/>
    <n v="132.92458060000001"/>
    <n v="5.2869999999999999"/>
    <s v="No"/>
    <n v="171874.28"/>
    <s v="Tuesday"/>
    <s v="May"/>
  </r>
  <r>
    <n v="23"/>
    <x v="48"/>
    <n v="1311175.93"/>
    <n v="0"/>
    <n v="33.15"/>
    <n v="2.766"/>
    <n v="131.73500000000001"/>
    <n v="5.8920000000000003"/>
    <s v="No"/>
    <n v="187310.84710000001"/>
    <s v="Monday"/>
    <s v="May"/>
  </r>
  <r>
    <n v="23"/>
    <x v="49"/>
    <n v="1364721.58"/>
    <n v="0"/>
    <n v="15.25"/>
    <n v="2.7879999999999998"/>
    <n v="131.5279032"/>
    <n v="5.8920000000000003"/>
    <s v="No"/>
    <n v="194960.22570000001"/>
    <s v="Sunday"/>
    <s v="May"/>
  </r>
  <r>
    <n v="23"/>
    <x v="50"/>
    <n v="1514435.51"/>
    <n v="0"/>
    <n v="64.94"/>
    <n v="2.8570000000000002"/>
    <n v="132.36483870000001"/>
    <n v="5.4349999999999996"/>
    <s v="No"/>
    <n v="216347.93"/>
    <s v="Tuesday"/>
    <s v="April"/>
  </r>
  <r>
    <n v="23"/>
    <x v="51"/>
    <n v="1617025.41"/>
    <n v="0"/>
    <n v="34.299999999999997"/>
    <n v="3.0649999999999999"/>
    <n v="132.75666670000001"/>
    <n v="5.2869999999999999"/>
    <s v="No"/>
    <n v="231003.63"/>
    <s v="Friday"/>
    <s v="March"/>
  </r>
  <r>
    <n v="23"/>
    <x v="52"/>
    <n v="1405119.23"/>
    <n v="0"/>
    <n v="72.91"/>
    <n v="2.7349999999999999"/>
    <n v="132.72483869999999"/>
    <n v="5.3259999999999996"/>
    <s v="No"/>
    <n v="200731.3186"/>
    <s v="Tuesday"/>
    <s v="March"/>
  </r>
  <r>
    <n v="23"/>
    <x v="53"/>
    <n v="1549113.18"/>
    <n v="0"/>
    <n v="64.760000000000005"/>
    <n v="2.8149999999999999"/>
    <n v="132.5218667"/>
    <n v="5.3259999999999996"/>
    <s v="No"/>
    <n v="221301.8829"/>
    <s v="Sunday"/>
    <s v="February"/>
  </r>
  <r>
    <n v="23"/>
    <x v="54"/>
    <n v="1556627.62"/>
    <n v="0"/>
    <n v="40.5"/>
    <n v="2.8260000000000001"/>
    <n v="131.9019677"/>
    <n v="5.4349999999999996"/>
    <s v="No"/>
    <n v="222375.3743"/>
    <s v="Thursday"/>
    <s v="February"/>
  </r>
  <r>
    <n v="23"/>
    <x v="55"/>
    <n v="1129909.44"/>
    <n v="0"/>
    <n v="62.07"/>
    <n v="2.7170000000000001"/>
    <n v="132.7568"/>
    <n v="5.2869999999999999"/>
    <s v="No"/>
    <n v="161415.63430000001"/>
    <s v="Sunday"/>
    <s v="January"/>
  </r>
  <r>
    <n v="24"/>
    <x v="0"/>
    <n v="1416301.17"/>
    <n v="0"/>
    <n v="51.64"/>
    <n v="4.1859999999999999"/>
    <n v="138.9117"/>
    <n v="8.6929999999999996"/>
    <s v="No"/>
    <n v="202328.73860000001"/>
    <s v="Monday"/>
    <s v="December"/>
  </r>
  <r>
    <n v="24"/>
    <x v="1"/>
    <n v="1355391.79"/>
    <n v="0"/>
    <n v="58.7"/>
    <n v="4.0549999999999997"/>
    <n v="138.08826669999999"/>
    <n v="8.9830000000000005"/>
    <s v="No"/>
    <n v="193627.39859999999"/>
    <s v="Monday"/>
    <s v="November"/>
  </r>
  <r>
    <n v="24"/>
    <x v="2"/>
    <n v="1497054.81"/>
    <n v="0"/>
    <n v="75.53"/>
    <n v="3.863"/>
    <n v="138.1437742"/>
    <n v="8.9529999999999994"/>
    <s v="No"/>
    <n v="213864.97289999999"/>
    <s v="Monday"/>
    <s v="October"/>
  </r>
  <r>
    <n v="24"/>
    <x v="3"/>
    <n v="1403460.87"/>
    <n v="1"/>
    <n v="33.82"/>
    <n v="3.8260000000000001"/>
    <n v="137.1666774"/>
    <n v="8.6590000000000007"/>
    <s v="Yes"/>
    <n v="200494.41"/>
    <s v="Tuesday"/>
    <s v="October"/>
  </r>
  <r>
    <n v="24"/>
    <x v="4"/>
    <n v="1325835.7"/>
    <n v="0"/>
    <n v="41.5"/>
    <n v="4.0209999999999999"/>
    <n v="137.50668970000001"/>
    <n v="8.6590000000000007"/>
    <s v="No"/>
    <n v="189405.1"/>
    <s v="Monday"/>
    <s v="September"/>
  </r>
  <r>
    <n v="24"/>
    <x v="5"/>
    <n v="1406313.13"/>
    <n v="0"/>
    <n v="59.93"/>
    <n v="3.871"/>
    <n v="138.11741939999999"/>
    <n v="8.9830000000000005"/>
    <s v="No"/>
    <n v="200901.8757"/>
    <s v="Monday"/>
    <s v="August"/>
  </r>
  <r>
    <n v="24"/>
    <x v="6"/>
    <n v="1477134.75"/>
    <n v="1"/>
    <n v="72.81"/>
    <n v="4.0759999999999996"/>
    <n v="138.47293550000001"/>
    <n v="8.9529999999999994"/>
    <s v="Yes"/>
    <n v="211019.25"/>
    <s v="Monday"/>
    <s v="July"/>
  </r>
  <r>
    <n v="24"/>
    <x v="7"/>
    <n v="1645097.75"/>
    <n v="0"/>
    <n v="77.180000000000007"/>
    <n v="3.6459999999999999"/>
    <n v="138.22963329999999"/>
    <n v="8.9529999999999994"/>
    <s v="No"/>
    <n v="235013.96429999999"/>
    <s v="Thursday"/>
    <s v="June"/>
  </r>
  <r>
    <n v="24"/>
    <x v="57"/>
    <n v="1524734.29"/>
    <n v="0"/>
    <n v="45.25"/>
    <n v="4.1429999999999998"/>
    <n v="137.79709679999999"/>
    <n v="8.9830000000000005"/>
    <s v="No"/>
    <n v="217819.18429999999"/>
    <s v="Monday"/>
    <s v="June"/>
  </r>
  <r>
    <n v="24"/>
    <x v="8"/>
    <n v="1251581.8899999999"/>
    <n v="0"/>
    <n v="32.86"/>
    <n v="3.585"/>
    <n v="136.69812899999999"/>
    <n v="8.6590000000000007"/>
    <s v="No"/>
    <n v="178797.4129"/>
    <s v="Friday"/>
    <s v="June"/>
  </r>
  <r>
    <n v="24"/>
    <x v="9"/>
    <n v="1416720.54"/>
    <n v="0"/>
    <n v="60.35"/>
    <n v="4.1509999999999998"/>
    <n v="138.82560000000001"/>
    <n v="8.6929999999999996"/>
    <s v="No"/>
    <n v="202388.64859999999"/>
    <s v="Thursday"/>
    <s v="May"/>
  </r>
  <r>
    <n v="24"/>
    <x v="10"/>
    <n v="1306551.71"/>
    <n v="0"/>
    <n v="52.14"/>
    <n v="4.1239999999999997"/>
    <n v="138.03319999999999"/>
    <n v="8.9830000000000005"/>
    <s v="No"/>
    <n v="186650.24429999999"/>
    <s v="Thursday"/>
    <s v="April"/>
  </r>
  <r>
    <n v="24"/>
    <x v="11"/>
    <n v="1440374.13"/>
    <n v="0"/>
    <n v="73.260000000000005"/>
    <n v="3.819"/>
    <n v="138.17358060000001"/>
    <n v="8.9529999999999994"/>
    <s v="No"/>
    <n v="205767.7329"/>
    <s v="Thursday"/>
    <s v="March"/>
  </r>
  <r>
    <n v="24"/>
    <x v="12"/>
    <n v="1249696.97"/>
    <n v="0"/>
    <n v="38.61"/>
    <n v="3.7959999999999998"/>
    <n v="137.06325810000001"/>
    <n v="8.6590000000000007"/>
    <s v="No"/>
    <n v="178528.13860000001"/>
    <s v="Friday"/>
    <s v="March"/>
  </r>
  <r>
    <n v="24"/>
    <x v="13"/>
    <n v="1213994.3899999999"/>
    <n v="0"/>
    <n v="35.36"/>
    <n v="3.9830000000000001"/>
    <n v="137.42389660000001"/>
    <n v="8.6590000000000007"/>
    <s v="No"/>
    <n v="173427.77"/>
    <s v="Friday"/>
    <s v="February"/>
  </r>
  <r>
    <n v="24"/>
    <x v="14"/>
    <n v="1467722.19"/>
    <n v="0"/>
    <n v="71.790000000000006"/>
    <n v="3.915"/>
    <n v="138.11380650000001"/>
    <n v="8.9830000000000005"/>
    <s v="No"/>
    <n v="209674.5986"/>
    <s v="Friday"/>
    <s v="January"/>
  </r>
  <r>
    <n v="24"/>
    <x v="15"/>
    <n v="1402818.01"/>
    <n v="0"/>
    <n v="72.52"/>
    <n v="3.9950000000000001"/>
    <n v="136.14412899999999"/>
    <n v="8.3580000000000005"/>
    <s v="No"/>
    <n v="200402.5729"/>
    <s v="Thursday"/>
    <s v="December"/>
  </r>
  <r>
    <n v="24"/>
    <x v="16"/>
    <n v="1425078.59"/>
    <n v="0"/>
    <n v="46.78"/>
    <n v="3.7189999999999999"/>
    <n v="136.46180649999999"/>
    <n v="8.4540000000000006"/>
    <s v="No"/>
    <n v="203582.6557"/>
    <s v="Friday"/>
    <s v="November"/>
  </r>
  <r>
    <n v="24"/>
    <x v="17"/>
    <n v="1253218.7"/>
    <n v="0"/>
    <n v="39.51"/>
    <n v="3.7519999999999998"/>
    <n v="133.7361429"/>
    <n v="8.2520000000000007"/>
    <s v="No"/>
    <n v="179031.24290000001"/>
    <s v="Thursday"/>
    <s v="November"/>
  </r>
  <r>
    <n v="24"/>
    <x v="18"/>
    <n v="1341240.6200000001"/>
    <n v="1"/>
    <n v="26.51"/>
    <n v="3.4159999999999999"/>
    <n v="133.26087100000001"/>
    <n v="8.2520000000000007"/>
    <s v="Yes"/>
    <n v="191605.80290000001"/>
    <s v="Wednesday"/>
    <s v="November"/>
  </r>
  <r>
    <n v="24"/>
    <x v="19"/>
    <n v="1373841.91"/>
    <n v="0"/>
    <n v="70.02"/>
    <n v="4.0250000000000004"/>
    <n v="134.94254839999999"/>
    <n v="8.2119999999999997"/>
    <s v="No"/>
    <n v="196263.13"/>
    <s v="Thursday"/>
    <s v="October"/>
  </r>
  <r>
    <n v="24"/>
    <x v="20"/>
    <n v="1529615.54"/>
    <n v="0"/>
    <n v="42.3"/>
    <n v="3.6269999999999998"/>
    <n v="136.50306670000001"/>
    <n v="8.4540000000000006"/>
    <s v="No"/>
    <n v="218516.50570000001"/>
    <s v="Monday"/>
    <s v="September"/>
  </r>
  <r>
    <n v="24"/>
    <x v="21"/>
    <n v="1527455.19"/>
    <n v="1"/>
    <n v="68.319999999999993"/>
    <n v="3.93"/>
    <n v="136.27458060000001"/>
    <n v="8.3580000000000005"/>
    <s v="Yes"/>
    <n v="218207.88430000001"/>
    <s v="Friday"/>
    <s v="September"/>
  </r>
  <r>
    <n v="24"/>
    <x v="22"/>
    <n v="1567340.07"/>
    <n v="0"/>
    <n v="72.56"/>
    <n v="3.8860000000000001"/>
    <n v="135.62833330000001"/>
    <n v="8.3580000000000005"/>
    <s v="No"/>
    <n v="223905.7243"/>
    <s v="Sunday"/>
    <s v="August"/>
  </r>
  <r>
    <n v="24"/>
    <x v="23"/>
    <n v="1273670.32"/>
    <n v="0"/>
    <n v="44.7"/>
    <n v="3.895"/>
    <n v="134.17777419999999"/>
    <n v="8.2119999999999997"/>
    <s v="No"/>
    <n v="181952.90289999999"/>
    <s v="Thursday"/>
    <s v="August"/>
  </r>
  <r>
    <n v="24"/>
    <x v="24"/>
    <n v="1405914.39"/>
    <n v="0"/>
    <n v="53.87"/>
    <n v="3.7749999999999999"/>
    <n v="136.47200000000001"/>
    <n v="8.4540000000000006"/>
    <s v="No"/>
    <n v="200844.9129"/>
    <s v="Sunday"/>
    <s v="July"/>
  </r>
  <r>
    <n v="24"/>
    <x v="25"/>
    <n v="1178641.71"/>
    <n v="0"/>
    <n v="30.72"/>
    <n v="3.351"/>
    <n v="132.88232260000001"/>
    <n v="8.2520000000000007"/>
    <s v="No"/>
    <n v="168377.38709999999"/>
    <s v="Friday"/>
    <s v="July"/>
  </r>
  <r>
    <n v="24"/>
    <x v="26"/>
    <n v="1339630.3500000001"/>
    <n v="0"/>
    <n v="55.75"/>
    <n v="4.1920000000000002"/>
    <n v="134.51436670000001"/>
    <n v="8.2119999999999997"/>
    <s v="No"/>
    <n v="191375.76430000001"/>
    <s v="Sunday"/>
    <s v="June"/>
  </r>
  <r>
    <n v="24"/>
    <x v="27"/>
    <n v="1417616.81"/>
    <n v="0"/>
    <n v="74.64"/>
    <n v="4.0199999999999996"/>
    <n v="136.05403229999999"/>
    <n v="8.3580000000000005"/>
    <s v="No"/>
    <n v="202516.68710000001"/>
    <s v="Sunday"/>
    <s v="May"/>
  </r>
  <r>
    <n v="24"/>
    <x v="28"/>
    <n v="1385860.38"/>
    <n v="0"/>
    <n v="39.869999999999997"/>
    <n v="3.738"/>
    <n v="136.47512900000001"/>
    <n v="8.4540000000000006"/>
    <s v="No"/>
    <n v="197980.05429999999"/>
    <s v="Monday"/>
    <s v="April"/>
  </r>
  <r>
    <n v="24"/>
    <x v="29"/>
    <n v="1346994.53"/>
    <n v="0"/>
    <n v="31.36"/>
    <n v="3.605"/>
    <n v="133.61414289999999"/>
    <n v="8.2520000000000007"/>
    <s v="No"/>
    <n v="192427.79"/>
    <s v="Sunday"/>
    <s v="April"/>
  </r>
  <r>
    <n v="24"/>
    <x v="30"/>
    <n v="1225182.04"/>
    <n v="0"/>
    <n v="23.83"/>
    <n v="3.4"/>
    <n v="133.18341939999999"/>
    <n v="8.2520000000000007"/>
    <s v="No"/>
    <n v="175026.00570000001"/>
    <s v="Saturday"/>
    <s v="April"/>
  </r>
  <r>
    <n v="24"/>
    <x v="31"/>
    <n v="1554837.62"/>
    <n v="0"/>
    <n v="73.12"/>
    <n v="4.069"/>
    <n v="134.85516129999999"/>
    <n v="8.2119999999999997"/>
    <s v="No"/>
    <n v="222119.66"/>
    <s v="Sunday"/>
    <s v="March"/>
  </r>
  <r>
    <n v="24"/>
    <x v="32"/>
    <n v="1335647.1000000001"/>
    <n v="0"/>
    <n v="47.21"/>
    <n v="3.6659999999999999"/>
    <n v="136.49093329999999"/>
    <n v="8.4540000000000006"/>
    <s v="No"/>
    <n v="190806.7286"/>
    <s v="Saturday"/>
    <s v="February"/>
  </r>
  <r>
    <n v="24"/>
    <x v="33"/>
    <n v="1196105.44"/>
    <n v="0"/>
    <n v="68.14"/>
    <n v="3.879"/>
    <n v="136.24409679999999"/>
    <n v="8.3580000000000005"/>
    <s v="No"/>
    <n v="170872.20569999999"/>
    <s v="Wednesday"/>
    <s v="February"/>
  </r>
  <r>
    <n v="24"/>
    <x v="34"/>
    <n v="1445596.61"/>
    <n v="0"/>
    <n v="70.27"/>
    <n v="3.9159999999999999"/>
    <n v="135.4468"/>
    <n v="8.3580000000000005"/>
    <s v="No"/>
    <n v="206513.8014"/>
    <s v="Friday"/>
    <s v="January"/>
  </r>
  <r>
    <n v="24"/>
    <x v="35"/>
    <n v="1163803.3"/>
    <n v="0"/>
    <n v="35.729999999999997"/>
    <n v="3.8109999999999999"/>
    <n v="134.06825810000001"/>
    <n v="8.2119999999999997"/>
    <s v="No"/>
    <n v="166257.61429999999"/>
    <s v="Tuesday"/>
    <s v="January"/>
  </r>
  <r>
    <n v="24"/>
    <x v="36"/>
    <n v="1312877.01"/>
    <n v="0"/>
    <n v="41.76"/>
    <n v="3.0649999999999999"/>
    <n v="132.97832260000001"/>
    <n v="8.2750000000000004"/>
    <s v="No"/>
    <n v="187553.85860000001"/>
    <s v="Saturday"/>
    <s v="December"/>
  </r>
  <r>
    <n v="24"/>
    <x v="37"/>
    <n v="1309340.1599999999"/>
    <n v="0"/>
    <n v="42.31"/>
    <n v="2.9380000000000002"/>
    <n v="131.78399999999999"/>
    <n v="8.3260000000000005"/>
    <s v="No"/>
    <n v="187048.5943"/>
    <s v="Friday"/>
    <s v="December"/>
  </r>
  <r>
    <n v="24"/>
    <x v="38"/>
    <n v="1414107.1"/>
    <n v="1"/>
    <n v="25.94"/>
    <n v="2.94"/>
    <n v="131.58661290000001"/>
    <n v="8.3260000000000005"/>
    <s v="Yes"/>
    <n v="202015.3"/>
    <s v="Thursday"/>
    <s v="December"/>
  </r>
  <r>
    <n v="24"/>
    <x v="39"/>
    <n v="1375458.21"/>
    <n v="0"/>
    <n v="64.84"/>
    <n v="2.972"/>
    <n v="132.43574190000001"/>
    <n v="8.2110000000000003"/>
    <s v="No"/>
    <n v="196494.03"/>
    <s v="Saturday"/>
    <s v="November"/>
  </r>
  <r>
    <n v="24"/>
    <x v="40"/>
    <n v="1593012.75"/>
    <n v="0"/>
    <n v="27.11"/>
    <n v="3.2549999999999999"/>
    <n v="132.6764"/>
    <n v="8.2750000000000004"/>
    <s v="No"/>
    <n v="227573.25"/>
    <s v="Tuesday"/>
    <s v="October"/>
  </r>
  <r>
    <n v="24"/>
    <x v="41"/>
    <n v="1474498.59"/>
    <n v="1"/>
    <n v="67.11"/>
    <n v="2.8370000000000002"/>
    <n v="132.75645159999999"/>
    <n v="8.1170000000000009"/>
    <s v="Yes"/>
    <n v="210642.6557"/>
    <s v="Saturday"/>
    <s v="October"/>
  </r>
  <r>
    <n v="24"/>
    <x v="42"/>
    <n v="1665502.55"/>
    <n v="0"/>
    <n v="79.05"/>
    <n v="2.94"/>
    <n v="132.54613330000001"/>
    <n v="8.1170000000000009"/>
    <s v="No"/>
    <n v="237928.9357"/>
    <s v="Tuesday"/>
    <s v="September"/>
  </r>
  <r>
    <n v="24"/>
    <x v="43"/>
    <n v="1379579.63"/>
    <n v="0"/>
    <n v="62.06"/>
    <n v="2.992"/>
    <n v="131.94080650000001"/>
    <n v="8.2110000000000003"/>
    <s v="No"/>
    <n v="197082.80429999999"/>
    <s v="Saturday"/>
    <s v="September"/>
  </r>
  <r>
    <n v="24"/>
    <x v="44"/>
    <n v="1361944.94"/>
    <n v="0"/>
    <n v="54.82"/>
    <n v="2.903"/>
    <n v="132.75166669999999"/>
    <n v="8.2750000000000004"/>
    <s v="No"/>
    <n v="194563.56289999999"/>
    <s v="Tuesday"/>
    <s v="August"/>
  </r>
  <r>
    <n v="24"/>
    <x v="45"/>
    <n v="1409705.03"/>
    <n v="0"/>
    <n v="66.650000000000006"/>
    <n v="3.0950000000000002"/>
    <n v="132.1062"/>
    <n v="8.2110000000000003"/>
    <s v="No"/>
    <n v="201386.43290000001"/>
    <s v="Monday"/>
    <s v="July"/>
  </r>
  <r>
    <n v="24"/>
    <x v="46"/>
    <n v="1442819.28"/>
    <n v="0"/>
    <n v="74.540000000000006"/>
    <n v="2.9420000000000002"/>
    <n v="132.6141935"/>
    <n v="8.1170000000000009"/>
    <s v="No"/>
    <n v="206117.04"/>
    <s v="Tuesday"/>
    <s v="June"/>
  </r>
  <r>
    <n v="24"/>
    <x v="47"/>
    <n v="1285358.01"/>
    <n v="0"/>
    <n v="42.2"/>
    <n v="3.0489999999999999"/>
    <n v="132.92458060000001"/>
    <n v="8.2750000000000004"/>
    <s v="No"/>
    <n v="183622.5729"/>
    <s v="Tuesday"/>
    <s v="May"/>
  </r>
  <r>
    <n v="24"/>
    <x v="48"/>
    <n v="1412387.37"/>
    <n v="0"/>
    <n v="36.729999999999997"/>
    <n v="2.919"/>
    <n v="131.73500000000001"/>
    <n v="8.3260000000000005"/>
    <s v="No"/>
    <n v="201769.6243"/>
    <s v="Monday"/>
    <s v="May"/>
  </r>
  <r>
    <n v="24"/>
    <x v="49"/>
    <n v="1388725.63"/>
    <n v="0"/>
    <n v="22.43"/>
    <n v="2.9540000000000002"/>
    <n v="131.5279032"/>
    <n v="8.3260000000000005"/>
    <s v="No"/>
    <n v="198389.3757"/>
    <s v="Sunday"/>
    <s v="May"/>
  </r>
  <r>
    <n v="24"/>
    <x v="50"/>
    <n v="1566668.91"/>
    <n v="0"/>
    <n v="71.989999999999995"/>
    <n v="3.0059999999999998"/>
    <n v="132.36483870000001"/>
    <n v="8.2110000000000003"/>
    <s v="No"/>
    <n v="223809.8443"/>
    <s v="Tuesday"/>
    <s v="April"/>
  </r>
  <r>
    <n v="24"/>
    <x v="51"/>
    <n v="1413302.7"/>
    <n v="0"/>
    <n v="37.08"/>
    <n v="3.2"/>
    <n v="132.75666670000001"/>
    <n v="8.2750000000000004"/>
    <s v="No"/>
    <n v="201900.38570000001"/>
    <s v="Friday"/>
    <s v="March"/>
  </r>
  <r>
    <n v="24"/>
    <x v="52"/>
    <n v="1366381.6"/>
    <n v="0"/>
    <n v="73.52"/>
    <n v="2.86"/>
    <n v="132.72483869999999"/>
    <n v="8.1170000000000009"/>
    <s v="No"/>
    <n v="195197.3714"/>
    <s v="Tuesday"/>
    <s v="March"/>
  </r>
  <r>
    <n v="24"/>
    <x v="53"/>
    <n v="1563387.94"/>
    <n v="0"/>
    <n v="71.12"/>
    <n v="2.9580000000000002"/>
    <n v="132.5218667"/>
    <n v="8.1170000000000009"/>
    <s v="No"/>
    <n v="223341.13430000001"/>
    <s v="Sunday"/>
    <s v="February"/>
  </r>
  <r>
    <n v="24"/>
    <x v="54"/>
    <n v="1478321.26"/>
    <n v="0"/>
    <n v="45.22"/>
    <n v="2.9569999999999999"/>
    <n v="131.9019677"/>
    <n v="8.2110000000000003"/>
    <s v="No"/>
    <n v="211188.75140000001"/>
    <s v="Thursday"/>
    <s v="February"/>
  </r>
  <r>
    <n v="24"/>
    <x v="55"/>
    <n v="1215273.2"/>
    <n v="0"/>
    <n v="66.88"/>
    <n v="2.84"/>
    <n v="132.7568"/>
    <n v="8.2750000000000004"/>
    <s v="No"/>
    <n v="173610.4571"/>
    <s v="Sunday"/>
    <s v="January"/>
  </r>
  <r>
    <n v="25"/>
    <x v="0"/>
    <n v="697317.41"/>
    <n v="0"/>
    <n v="43.74"/>
    <n v="4"/>
    <n v="216.11505679999999"/>
    <n v="7.2930000000000001"/>
    <s v="No"/>
    <n v="99616.772899999996"/>
    <s v="Monday"/>
    <s v="December"/>
  </r>
  <r>
    <n v="25"/>
    <x v="1"/>
    <n v="739866.16"/>
    <n v="0"/>
    <n v="59.21"/>
    <n v="3.8889999999999998"/>
    <n v="214.53190989999999"/>
    <n v="7.1390000000000002"/>
    <s v="No"/>
    <n v="105695.1657"/>
    <s v="Monday"/>
    <s v="November"/>
  </r>
  <r>
    <n v="25"/>
    <x v="2"/>
    <n v="710496.97"/>
    <n v="0"/>
    <n v="71.930000000000007"/>
    <n v="3.722"/>
    <n v="214.7484595"/>
    <n v="7.28"/>
    <s v="No"/>
    <n v="101499.5671"/>
    <s v="Monday"/>
    <s v="October"/>
  </r>
  <r>
    <n v="25"/>
    <x v="3"/>
    <n v="658984.38"/>
    <n v="1"/>
    <n v="32.47"/>
    <n v="3.64"/>
    <n v="213.11861379999999"/>
    <n v="6.9610000000000003"/>
    <s v="Yes"/>
    <n v="94140.625700000004"/>
    <s v="Tuesday"/>
    <s v="October"/>
  </r>
  <r>
    <n v="25"/>
    <x v="4"/>
    <n v="643711.53"/>
    <n v="0"/>
    <n v="37.44"/>
    <n v="3.8479999999999999"/>
    <n v="213.8711137"/>
    <n v="6.9610000000000003"/>
    <s v="No"/>
    <n v="91958.79"/>
    <s v="Monday"/>
    <s v="September"/>
  </r>
  <r>
    <n v="25"/>
    <x v="5"/>
    <n v="730254.19"/>
    <n v="0"/>
    <n v="58.48"/>
    <n v="3.6890000000000001"/>
    <n v="214.5527132"/>
    <n v="7.1390000000000002"/>
    <s v="No"/>
    <n v="104322.02710000001"/>
    <s v="Monday"/>
    <s v="August"/>
  </r>
  <r>
    <n v="25"/>
    <x v="6"/>
    <n v="671482.9"/>
    <n v="1"/>
    <n v="72.790000000000006"/>
    <n v="3.911"/>
    <n v="215.2189573"/>
    <n v="7.28"/>
    <s v="Yes"/>
    <n v="95926.128599999996"/>
    <s v="Monday"/>
    <s v="July"/>
  </r>
  <r>
    <n v="25"/>
    <x v="7"/>
    <n v="753385.55"/>
    <n v="0"/>
    <n v="75.52"/>
    <n v="3.4750000000000001"/>
    <n v="214.68735140000001"/>
    <n v="7.28"/>
    <s v="No"/>
    <n v="107626.5071"/>
    <s v="Thursday"/>
    <s v="June"/>
  </r>
  <r>
    <n v="25"/>
    <x v="57"/>
    <n v="791356.9"/>
    <n v="0"/>
    <n v="44.73"/>
    <n v="3.996"/>
    <n v="214.23870529999999"/>
    <n v="7.1390000000000002"/>
    <s v="No"/>
    <n v="113050.9857"/>
    <s v="Monday"/>
    <s v="June"/>
  </r>
  <r>
    <n v="25"/>
    <x v="8"/>
    <n v="636419.12"/>
    <n v="0"/>
    <n v="30.23"/>
    <n v="3.4220000000000002"/>
    <n v="212.5711125"/>
    <n v="6.9610000000000003"/>
    <s v="No"/>
    <n v="90917.017099999997"/>
    <s v="Friday"/>
    <s v="June"/>
  </r>
  <r>
    <n v="25"/>
    <x v="9"/>
    <n v="699536.73"/>
    <n v="0"/>
    <n v="57.58"/>
    <n v="3.9849999999999999"/>
    <n v="215.92588649999999"/>
    <n v="7.2930000000000001"/>
    <s v="No"/>
    <n v="99933.818599999999"/>
    <s v="Thursday"/>
    <s v="May"/>
  </r>
  <r>
    <n v="25"/>
    <x v="10"/>
    <n v="696421.72"/>
    <n v="0"/>
    <n v="58.76"/>
    <n v="3.9510000000000001"/>
    <n v="214.47710810000001"/>
    <n v="7.1390000000000002"/>
    <s v="No"/>
    <n v="99488.8171"/>
    <s v="Thursday"/>
    <s v="April"/>
  </r>
  <r>
    <n v="25"/>
    <x v="11"/>
    <n v="709724.6"/>
    <n v="0"/>
    <n v="72.08"/>
    <n v="3.6539999999999999"/>
    <n v="214.74335139999999"/>
    <n v="7.28"/>
    <s v="No"/>
    <n v="101389.2286"/>
    <s v="Thursday"/>
    <s v="March"/>
  </r>
  <r>
    <n v="25"/>
    <x v="12"/>
    <n v="642776.4"/>
    <n v="0"/>
    <n v="34.979999999999997"/>
    <n v="3.617"/>
    <n v="213.02362249999999"/>
    <n v="6.9610000000000003"/>
    <s v="No"/>
    <n v="91825.2"/>
    <s v="Friday"/>
    <s v="March"/>
  </r>
  <r>
    <n v="25"/>
    <x v="13"/>
    <n v="643155.89"/>
    <n v="0"/>
    <n v="36.01"/>
    <n v="3.8159999999999998"/>
    <n v="213.6718127"/>
    <n v="6.9610000000000003"/>
    <s v="No"/>
    <n v="91879.412899999996"/>
    <s v="Friday"/>
    <s v="February"/>
  </r>
  <r>
    <n v="25"/>
    <x v="14"/>
    <n v="694765.95"/>
    <n v="0"/>
    <n v="69.540000000000006"/>
    <n v="3.742"/>
    <n v="214.5513278"/>
    <n v="7.1390000000000002"/>
    <s v="No"/>
    <n v="99252.278600000005"/>
    <s v="Friday"/>
    <s v="January"/>
  </r>
  <r>
    <n v="25"/>
    <x v="15"/>
    <n v="667130.48"/>
    <n v="0"/>
    <n v="70.930000000000007"/>
    <n v="3.8119999999999998"/>
    <n v="208.78200609999999"/>
    <n v="7.274"/>
    <s v="No"/>
    <n v="95304.354300000006"/>
    <s v="Thursday"/>
    <s v="December"/>
  </r>
  <r>
    <n v="25"/>
    <x v="16"/>
    <n v="719235.07"/>
    <n v="0"/>
    <n v="44.81"/>
    <n v="3.53"/>
    <n v="210.98102009999999"/>
    <n v="7.0819999999999999"/>
    <s v="No"/>
    <n v="102747.8671"/>
    <s v="Friday"/>
    <s v="November"/>
  </r>
  <r>
    <n v="25"/>
    <x v="17"/>
    <n v="599828.39"/>
    <n v="0"/>
    <n v="36.729999999999997"/>
    <n v="3.5819999999999999"/>
    <n v="207.1882876"/>
    <n v="7.343"/>
    <s v="No"/>
    <n v="85689.77"/>
    <s v="Thursday"/>
    <s v="November"/>
  </r>
  <r>
    <n v="25"/>
    <x v="18"/>
    <n v="615666.78"/>
    <n v="1"/>
    <n v="21.18"/>
    <n v="3.2389999999999999"/>
    <n v="206.0763862"/>
    <n v="7.343"/>
    <s v="Yes"/>
    <n v="87952.397100000002"/>
    <s v="Wednesday"/>
    <s v="November"/>
  </r>
  <r>
    <n v="25"/>
    <x v="19"/>
    <n v="740259.63"/>
    <n v="0"/>
    <n v="71.45"/>
    <n v="3.8809999999999998"/>
    <n v="208.1535092"/>
    <n v="7.2869999999999999"/>
    <s v="No"/>
    <n v="105751.3757"/>
    <s v="Thursday"/>
    <s v="October"/>
  </r>
  <r>
    <n v="25"/>
    <x v="20"/>
    <n v="916446.02"/>
    <n v="0"/>
    <n v="38.69"/>
    <n v="3.415"/>
    <n v="211.86678559999999"/>
    <n v="7.0819999999999999"/>
    <s v="No"/>
    <n v="130920.86"/>
    <s v="Monday"/>
    <s v="September"/>
  </r>
  <r>
    <n v="25"/>
    <x v="21"/>
    <n v="673248.48"/>
    <n v="1"/>
    <n v="67.510000000000005"/>
    <n v="3.738"/>
    <n v="209.0225562"/>
    <n v="7.274"/>
    <s v="Yes"/>
    <n v="96178.354300000006"/>
    <s v="Friday"/>
    <s v="September"/>
  </r>
  <r>
    <n v="25"/>
    <x v="22"/>
    <n v="698529.64"/>
    <n v="0"/>
    <n v="71.64"/>
    <n v="3.7109999999999999"/>
    <n v="208.43868470000001"/>
    <n v="7.274"/>
    <s v="No"/>
    <n v="99789.948600000003"/>
    <s v="Sunday"/>
    <s v="August"/>
  </r>
  <r>
    <n v="25"/>
    <x v="23"/>
    <n v="648606.13"/>
    <n v="0"/>
    <n v="42.11"/>
    <n v="3.72"/>
    <n v="208.10926420000001"/>
    <n v="7.2869999999999999"/>
    <s v="No"/>
    <n v="92658.018599999996"/>
    <s v="Thursday"/>
    <s v="August"/>
  </r>
  <r>
    <n v="25"/>
    <x v="24"/>
    <n v="671522.87"/>
    <n v="0"/>
    <n v="50.82"/>
    <n v="3.5830000000000002"/>
    <n v="210.11705950000001"/>
    <n v="7.0819999999999999"/>
    <s v="No"/>
    <n v="95931.838600000003"/>
    <s v="Sunday"/>
    <s v="July"/>
  </r>
  <r>
    <n v="25"/>
    <x v="25"/>
    <n v="558794.63"/>
    <n v="0"/>
    <n v="29"/>
    <n v="3.1930000000000001"/>
    <n v="204.6487803"/>
    <n v="7.343"/>
    <s v="No"/>
    <n v="79827.804300000003"/>
    <s v="Friday"/>
    <s v="July"/>
  </r>
  <r>
    <n v="25"/>
    <x v="26"/>
    <n v="659446.55000000005"/>
    <n v="0"/>
    <n v="49.5"/>
    <n v="4.0460000000000003"/>
    <n v="208.79925950000001"/>
    <n v="7.2869999999999999"/>
    <s v="No"/>
    <n v="94206.65"/>
    <s v="Sunday"/>
    <s v="June"/>
  </r>
  <r>
    <n v="25"/>
    <x v="27"/>
    <n v="679706.01"/>
    <n v="0"/>
    <n v="74"/>
    <n v="3.8420000000000001"/>
    <n v="208.71923799999999"/>
    <n v="7.274"/>
    <s v="No"/>
    <n v="97100.858600000007"/>
    <s v="Sunday"/>
    <s v="May"/>
  </r>
  <r>
    <n v="25"/>
    <x v="28"/>
    <n v="718393.61"/>
    <n v="0"/>
    <n v="40.880000000000003"/>
    <n v="3.5510000000000002"/>
    <n v="210.83645509999999"/>
    <n v="7.0819999999999999"/>
    <s v="No"/>
    <n v="102627.6586"/>
    <s v="Monday"/>
    <s v="April"/>
  </r>
  <r>
    <n v="25"/>
    <x v="29"/>
    <n v="640912.18000000005"/>
    <n v="0"/>
    <n v="31.59"/>
    <n v="3.4329999999999998"/>
    <n v="206.91534849999999"/>
    <n v="7.343"/>
    <s v="No"/>
    <n v="91558.882899999997"/>
    <s v="Sunday"/>
    <s v="April"/>
  </r>
  <r>
    <n v="25"/>
    <x v="30"/>
    <n v="639830.44999999995"/>
    <n v="0"/>
    <n v="23.94"/>
    <n v="3.2309999999999999"/>
    <n v="205.7329407"/>
    <n v="7.343"/>
    <s v="No"/>
    <n v="91404.35"/>
    <s v="Saturday"/>
    <s v="April"/>
  </r>
  <r>
    <n v="25"/>
    <x v="31"/>
    <n v="737551.74"/>
    <n v="0"/>
    <n v="70.69"/>
    <n v="3.9220000000000002"/>
    <n v="208.35511159999999"/>
    <n v="7.2869999999999999"/>
    <s v="No"/>
    <n v="105364.5343"/>
    <s v="Sunday"/>
    <s v="March"/>
  </r>
  <r>
    <n v="25"/>
    <x v="32"/>
    <n v="878314.57"/>
    <n v="0"/>
    <n v="42.85"/>
    <n v="3.452"/>
    <n v="211.6394306"/>
    <n v="7.0819999999999999"/>
    <s v="No"/>
    <n v="125473.51"/>
    <s v="Saturday"/>
    <s v="February"/>
  </r>
  <r>
    <n v="25"/>
    <x v="33"/>
    <n v="699779"/>
    <n v="0"/>
    <n v="67.2"/>
    <n v="3.7029999999999998"/>
    <n v="208.96251609999999"/>
    <n v="7.274"/>
    <s v="No"/>
    <n v="99968.428599999999"/>
    <s v="Wednesday"/>
    <s v="February"/>
  </r>
  <r>
    <n v="25"/>
    <x v="34"/>
    <n v="706206.86"/>
    <n v="0"/>
    <n v="66.61"/>
    <n v="3.7480000000000002"/>
    <n v="208.33464319999999"/>
    <n v="7.274"/>
    <s v="No"/>
    <n v="100886.6943"/>
    <s v="Friday"/>
    <s v="January"/>
  </r>
  <r>
    <n v="25"/>
    <x v="35"/>
    <n v="618377.79"/>
    <n v="0"/>
    <n v="28.5"/>
    <n v="3.6379999999999999"/>
    <n v="207.88230429999999"/>
    <n v="7.2869999999999999"/>
    <s v="No"/>
    <n v="88339.684299999994"/>
    <s v="Tuesday"/>
    <s v="January"/>
  </r>
  <r>
    <n v="25"/>
    <x v="36"/>
    <n v="713250.08"/>
    <n v="0"/>
    <n v="40.68"/>
    <n v="2.931"/>
    <n v="205.20986139999999"/>
    <n v="7.484"/>
    <s v="No"/>
    <n v="101892.8686"/>
    <s v="Saturday"/>
    <s v="December"/>
  </r>
  <r>
    <n v="25"/>
    <x v="37"/>
    <n v="660619.99"/>
    <n v="0"/>
    <n v="40.049999999999997"/>
    <n v="2.8180000000000001"/>
    <n v="204.52505980000001"/>
    <n v="8.1869999999999994"/>
    <s v="No"/>
    <n v="94374.284299999999"/>
    <s v="Friday"/>
    <s v="December"/>
  </r>
  <r>
    <n v="25"/>
    <x v="38"/>
    <n v="583364.02"/>
    <n v="1"/>
    <n v="19.64"/>
    <n v="2.7730000000000001"/>
    <n v="204.3857472"/>
    <n v="8.1869999999999994"/>
    <s v="Yes"/>
    <n v="83337.717099999994"/>
    <s v="Thursday"/>
    <s v="December"/>
  </r>
  <r>
    <n v="25"/>
    <x v="39"/>
    <n v="737163.2"/>
    <n v="0"/>
    <n v="63.68"/>
    <n v="2.8090000000000002"/>
    <n v="204.66791979999999"/>
    <n v="7.8559999999999999"/>
    <s v="No"/>
    <n v="105309.02860000001"/>
    <s v="Saturday"/>
    <s v="November"/>
  </r>
  <r>
    <n v="25"/>
    <x v="40"/>
    <n v="964729.18"/>
    <n v="0"/>
    <n v="22.65"/>
    <n v="3.109"/>
    <n v="204.68773780000001"/>
    <n v="7.484"/>
    <s v="No"/>
    <n v="137818.45430000001"/>
    <s v="Tuesday"/>
    <s v="October"/>
  </r>
  <r>
    <n v="25"/>
    <x v="41"/>
    <n v="655811.94999999995"/>
    <n v="1"/>
    <n v="61.14"/>
    <n v="2.6989999999999998"/>
    <n v="204.7266827"/>
    <n v="7.5270000000000001"/>
    <s v="Yes"/>
    <n v="93687.421400000007"/>
    <s v="Saturday"/>
    <s v="October"/>
  </r>
  <r>
    <n v="25"/>
    <x v="42"/>
    <n v="719591.13"/>
    <n v="0"/>
    <n v="75.239999999999995"/>
    <n v="2.7930000000000001"/>
    <n v="204.3625658"/>
    <n v="7.5270000000000001"/>
    <s v="No"/>
    <n v="102798.7329"/>
    <s v="Tuesday"/>
    <s v="September"/>
  </r>
  <r>
    <n v="25"/>
    <x v="43"/>
    <n v="712647.97"/>
    <n v="0"/>
    <n v="61.36"/>
    <n v="2.8690000000000002"/>
    <n v="203.84881340000001"/>
    <n v="7.8559999999999999"/>
    <s v="No"/>
    <n v="101806.8529"/>
    <s v="Saturday"/>
    <s v="September"/>
  </r>
  <r>
    <n v="25"/>
    <x v="44"/>
    <n v="674283.86"/>
    <n v="0"/>
    <n v="48.46"/>
    <n v="2.7639999999999998"/>
    <n v="204.95198199999999"/>
    <n v="7.484"/>
    <s v="No"/>
    <n v="96326.265700000004"/>
    <s v="Tuesday"/>
    <s v="August"/>
  </r>
  <r>
    <n v="25"/>
    <x v="45"/>
    <n v="724468.97"/>
    <n v="0"/>
    <n v="63.67"/>
    <n v="2.9660000000000002"/>
    <n v="203.6101784"/>
    <n v="7.8559999999999999"/>
    <s v="No"/>
    <n v="103495.5671"/>
    <s v="Monday"/>
    <s v="July"/>
  </r>
  <r>
    <n v="25"/>
    <x v="46"/>
    <n v="699464.43"/>
    <n v="0"/>
    <n v="71.790000000000006"/>
    <n v="2.7839999999999998"/>
    <n v="204.72932520000001"/>
    <n v="7.5270000000000001"/>
    <s v="No"/>
    <n v="99923.49"/>
    <s v="Tuesday"/>
    <s v="June"/>
  </r>
  <r>
    <n v="25"/>
    <x v="47"/>
    <n v="696314.53"/>
    <n v="0"/>
    <n v="38.799999999999997"/>
    <n v="2.9169999999999998"/>
    <n v="205.16083699999999"/>
    <n v="7.484"/>
    <s v="No"/>
    <n v="99473.504300000001"/>
    <s v="Tuesday"/>
    <s v="May"/>
  </r>
  <r>
    <n v="25"/>
    <x v="48"/>
    <n v="665750.06000000006"/>
    <n v="0"/>
    <n v="29.45"/>
    <n v="2.7770000000000001"/>
    <n v="204.49407339999999"/>
    <n v="8.1869999999999994"/>
    <s v="No"/>
    <n v="95107.151400000002"/>
    <s v="Monday"/>
    <s v="May"/>
  </r>
  <r>
    <n v="25"/>
    <x v="49"/>
    <n v="677231.63"/>
    <n v="0"/>
    <n v="21.1"/>
    <n v="2.7839999999999998"/>
    <n v="204.24719350000001"/>
    <n v="8.1869999999999994"/>
    <s v="No"/>
    <n v="96747.375700000004"/>
    <s v="Sunday"/>
    <s v="May"/>
  </r>
  <r>
    <n v="25"/>
    <x v="50"/>
    <n v="764155.44"/>
    <n v="0"/>
    <n v="69.22"/>
    <n v="2.847"/>
    <n v="204.4042877"/>
    <n v="7.8559999999999999"/>
    <s v="No"/>
    <n v="109165.0629"/>
    <s v="Tuesday"/>
    <s v="April"/>
  </r>
  <r>
    <n v="25"/>
    <x v="51"/>
    <n v="885572.96"/>
    <n v="0"/>
    <n v="32.409999999999997"/>
    <n v="3.0459999999999998"/>
    <n v="204.8249189"/>
    <n v="7.484"/>
    <s v="No"/>
    <n v="126510.42290000001"/>
    <s v="Friday"/>
    <s v="March"/>
  </r>
  <r>
    <n v="25"/>
    <x v="52"/>
    <n v="685700.08"/>
    <n v="0"/>
    <n v="71.17"/>
    <n v="2.7149999999999999"/>
    <n v="204.75835660000001"/>
    <n v="7.5270000000000001"/>
    <s v="No"/>
    <n v="97957.154299999995"/>
    <s v="Tuesday"/>
    <s v="March"/>
  </r>
  <r>
    <n v="25"/>
    <x v="53"/>
    <n v="759407.87"/>
    <n v="0"/>
    <n v="66.42"/>
    <n v="2.8149999999999999"/>
    <n v="204.46505590000001"/>
    <n v="7.5270000000000001"/>
    <s v="No"/>
    <n v="108486.8386"/>
    <s v="Sunday"/>
    <s v="February"/>
  </r>
  <r>
    <n v="25"/>
    <x v="54"/>
    <n v="822486.37"/>
    <n v="0"/>
    <n v="47.2"/>
    <n v="2.85"/>
    <n v="204.02528419999999"/>
    <n v="7.8559999999999999"/>
    <s v="No"/>
    <n v="117498.0529"/>
    <s v="Thursday"/>
    <s v="February"/>
  </r>
  <r>
    <n v="25"/>
    <x v="55"/>
    <n v="658640.14"/>
    <n v="0"/>
    <n v="57.56"/>
    <n v="2.7069999999999999"/>
    <n v="204.88509730000001"/>
    <n v="7.484"/>
    <s v="No"/>
    <n v="94091.448600000003"/>
    <s v="Sunday"/>
    <s v="January"/>
  </r>
  <r>
    <n v="26"/>
    <x v="0"/>
    <n v="1044639.69"/>
    <n v="0"/>
    <n v="45.19"/>
    <n v="4.0289999999999999"/>
    <n v="138.9117"/>
    <n v="7.1379999999999999"/>
    <s v="No"/>
    <n v="149234.2414"/>
    <s v="Monday"/>
    <s v="December"/>
  </r>
  <r>
    <n v="26"/>
    <x v="1"/>
    <n v="1062548.73"/>
    <n v="0"/>
    <n v="47.11"/>
    <n v="3.9470000000000001"/>
    <n v="138.08826669999999"/>
    <n v="7.4889999999999999"/>
    <s v="No"/>
    <n v="151792.67569999999"/>
    <s v="Monday"/>
    <s v="November"/>
  </r>
  <r>
    <n v="26"/>
    <x v="2"/>
    <n v="1121476.51"/>
    <n v="0"/>
    <n v="67.010000000000005"/>
    <n v="3.7719999999999998"/>
    <n v="138.1437742"/>
    <n v="7.4050000000000002"/>
    <s v="No"/>
    <n v="160210.93"/>
    <s v="Monday"/>
    <s v="October"/>
  </r>
  <r>
    <n v="26"/>
    <x v="3"/>
    <n v="1081005.6399999999"/>
    <n v="1"/>
    <n v="23.89"/>
    <n v="3.6549999999999998"/>
    <n v="137.1666774"/>
    <n v="7.4669999999999996"/>
    <s v="Yes"/>
    <n v="154429.37710000001"/>
    <s v="Tuesday"/>
    <s v="October"/>
  </r>
  <r>
    <n v="26"/>
    <x v="4"/>
    <n v="1028569.01"/>
    <n v="0"/>
    <n v="29.03"/>
    <n v="3.8759999999999999"/>
    <n v="137.50668970000001"/>
    <n v="7.4669999999999996"/>
    <s v="No"/>
    <n v="146938.43"/>
    <s v="Monday"/>
    <s v="September"/>
  </r>
  <r>
    <n v="26"/>
    <x v="5"/>
    <n v="1106176.83"/>
    <n v="0"/>
    <n v="49.43"/>
    <n v="3.746"/>
    <n v="138.11741939999999"/>
    <n v="7.4889999999999999"/>
    <s v="No"/>
    <n v="158025.26139999999"/>
    <s v="Monday"/>
    <s v="August"/>
  </r>
  <r>
    <n v="26"/>
    <x v="6"/>
    <n v="1081874.03"/>
    <n v="1"/>
    <n v="61.58"/>
    <n v="3.9209999999999998"/>
    <n v="138.47293550000001"/>
    <n v="7.4050000000000002"/>
    <s v="Yes"/>
    <n v="154553.43290000001"/>
    <s v="Monday"/>
    <s v="July"/>
  </r>
  <r>
    <n v="26"/>
    <x v="7"/>
    <n v="1180470.8"/>
    <n v="0"/>
    <n v="64.94"/>
    <n v="3.5379999999999998"/>
    <n v="138.22963329999999"/>
    <n v="7.4050000000000002"/>
    <s v="No"/>
    <n v="168638.6857"/>
    <s v="Thursday"/>
    <s v="June"/>
  </r>
  <r>
    <n v="26"/>
    <x v="57"/>
    <n v="1116829.23"/>
    <n v="0"/>
    <n v="33.35"/>
    <n v="3.9569999999999999"/>
    <n v="137.79709679999999"/>
    <n v="7.4889999999999999"/>
    <s v="No"/>
    <n v="159547.03289999999"/>
    <s v="Monday"/>
    <s v="June"/>
  </r>
  <r>
    <n v="26"/>
    <x v="8"/>
    <n v="971557.62"/>
    <n v="0"/>
    <n v="22.94"/>
    <n v="3.4390000000000001"/>
    <n v="136.69812899999999"/>
    <n v="7.4669999999999996"/>
    <s v="No"/>
    <n v="138793.94570000001"/>
    <s v="Friday"/>
    <s v="June"/>
  </r>
  <r>
    <n v="26"/>
    <x v="9"/>
    <n v="1095504.26"/>
    <n v="0"/>
    <n v="54.07"/>
    <n v="4.0270000000000001"/>
    <n v="138.82560000000001"/>
    <n v="7.1379999999999999"/>
    <s v="No"/>
    <n v="156500.60860000001"/>
    <s v="Thursday"/>
    <s v="May"/>
  </r>
  <r>
    <n v="26"/>
    <x v="10"/>
    <n v="946573.29"/>
    <n v="0"/>
    <n v="40.29"/>
    <n v="3.9910000000000001"/>
    <n v="138.03319999999999"/>
    <n v="7.4889999999999999"/>
    <s v="No"/>
    <n v="135224.75570000001"/>
    <s v="Thursday"/>
    <s v="April"/>
  </r>
  <r>
    <n v="26"/>
    <x v="11"/>
    <n v="1090915.0900000001"/>
    <n v="0"/>
    <n v="65.599999999999994"/>
    <n v="3.698"/>
    <n v="138.17358060000001"/>
    <n v="7.4050000000000002"/>
    <s v="No"/>
    <n v="155845.0129"/>
    <s v="Thursday"/>
    <s v="March"/>
  </r>
  <r>
    <n v="26"/>
    <x v="12"/>
    <n v="939158.25"/>
    <n v="0"/>
    <n v="25.24"/>
    <n v="3.633"/>
    <n v="137.06325810000001"/>
    <n v="7.4669999999999996"/>
    <s v="No"/>
    <n v="134165.46429999999"/>
    <s v="Friday"/>
    <s v="March"/>
  </r>
  <r>
    <n v="26"/>
    <x v="13"/>
    <n v="955641.74"/>
    <n v="0"/>
    <n v="22.49"/>
    <n v="3.827"/>
    <n v="137.42389660000001"/>
    <n v="7.4669999999999996"/>
    <s v="No"/>
    <n v="136520.24859999999"/>
    <s v="Friday"/>
    <s v="February"/>
  </r>
  <r>
    <n v="26"/>
    <x v="14"/>
    <n v="1015853.03"/>
    <n v="0"/>
    <n v="58.51"/>
    <n v="3.798"/>
    <n v="138.11380650000001"/>
    <n v="7.4889999999999999"/>
    <s v="No"/>
    <n v="145121.86139999999"/>
    <s v="Friday"/>
    <s v="January"/>
  </r>
  <r>
    <n v="26"/>
    <x v="15"/>
    <n v="1087644.5"/>
    <n v="0"/>
    <n v="62.99"/>
    <n v="3.88"/>
    <n v="136.14412899999999"/>
    <n v="7.7670000000000003"/>
    <s v="No"/>
    <n v="155377.78570000001"/>
    <s v="Thursday"/>
    <s v="December"/>
  </r>
  <r>
    <n v="26"/>
    <x v="16"/>
    <n v="1077640.1299999999"/>
    <n v="0"/>
    <n v="40.08"/>
    <n v="3.57"/>
    <n v="136.46180649999999"/>
    <n v="7.5979999999999999"/>
    <s v="No"/>
    <n v="153948.59"/>
    <s v="Friday"/>
    <s v="November"/>
  </r>
  <r>
    <n v="26"/>
    <x v="17"/>
    <n v="946614.55"/>
    <n v="0"/>
    <n v="28.13"/>
    <n v="3.6"/>
    <n v="133.7361429"/>
    <n v="7.907"/>
    <s v="No"/>
    <n v="135230.65"/>
    <s v="Thursday"/>
    <s v="November"/>
  </r>
  <r>
    <n v="26"/>
    <x v="18"/>
    <n v="1010711.08"/>
    <n v="1"/>
    <n v="15.12"/>
    <n v="3.2549999999999999"/>
    <n v="133.26087100000001"/>
    <n v="7.907"/>
    <s v="Yes"/>
    <n v="144387.2971"/>
    <s v="Wednesday"/>
    <s v="November"/>
  </r>
  <r>
    <n v="26"/>
    <x v="19"/>
    <n v="1094058.68"/>
    <n v="0"/>
    <n v="59.85"/>
    <n v="3.9239999999999999"/>
    <n v="134.94254839999999"/>
    <n v="7.8179999999999996"/>
    <s v="No"/>
    <n v="156294.09710000001"/>
    <s v="Thursday"/>
    <s v="October"/>
  </r>
  <r>
    <n v="26"/>
    <x v="20"/>
    <n v="1148987.46"/>
    <n v="0"/>
    <n v="34.24"/>
    <n v="3.47"/>
    <n v="136.50306670000001"/>
    <n v="7.5979999999999999"/>
    <s v="No"/>
    <n v="164141.06570000001"/>
    <s v="Monday"/>
    <s v="September"/>
  </r>
  <r>
    <n v="26"/>
    <x v="21"/>
    <n v="1069710.97"/>
    <n v="1"/>
    <n v="60.98"/>
    <n v="3.8090000000000002"/>
    <n v="136.27458060000001"/>
    <n v="7.7670000000000003"/>
    <s v="Yes"/>
    <n v="152815.8529"/>
    <s v="Friday"/>
    <s v="September"/>
  </r>
  <r>
    <n v="26"/>
    <x v="22"/>
    <n v="1133807.03"/>
    <n v="0"/>
    <n v="63.34"/>
    <n v="3.7839999999999998"/>
    <n v="135.62833330000001"/>
    <n v="7.7670000000000003"/>
    <s v="No"/>
    <n v="161972.43290000001"/>
    <s v="Sunday"/>
    <s v="August"/>
  </r>
  <r>
    <n v="26"/>
    <x v="23"/>
    <n v="985229.81"/>
    <n v="0"/>
    <n v="29.09"/>
    <n v="3.72"/>
    <n v="134.17777419999999"/>
    <n v="7.8179999999999996"/>
    <s v="No"/>
    <n v="140747.11569999999"/>
    <s v="Thursday"/>
    <s v="August"/>
  </r>
  <r>
    <n v="26"/>
    <x v="24"/>
    <n v="1130022.99"/>
    <n v="0"/>
    <n v="46.84"/>
    <n v="3.633"/>
    <n v="136.47200000000001"/>
    <n v="7.5979999999999999"/>
    <s v="No"/>
    <n v="161431.85569999999"/>
    <s v="Sunday"/>
    <s v="July"/>
  </r>
  <r>
    <n v="26"/>
    <x v="25"/>
    <n v="938149.21"/>
    <n v="0"/>
    <n v="21.13"/>
    <n v="3.1930000000000001"/>
    <n v="132.88232260000001"/>
    <n v="7.907"/>
    <s v="No"/>
    <n v="134021.31570000001"/>
    <s v="Friday"/>
    <s v="July"/>
  </r>
  <r>
    <n v="26"/>
    <x v="26"/>
    <n v="1024778.23"/>
    <n v="0"/>
    <n v="45"/>
    <n v="4.0780000000000003"/>
    <n v="134.51436670000001"/>
    <n v="7.8179999999999996"/>
    <s v="No"/>
    <n v="146396.89000000001"/>
    <s v="Sunday"/>
    <s v="June"/>
  </r>
  <r>
    <n v="26"/>
    <x v="27"/>
    <n v="1107552.43"/>
    <n v="0"/>
    <n v="63.16"/>
    <n v="3.903"/>
    <n v="136.05403229999999"/>
    <n v="7.7670000000000003"/>
    <s v="No"/>
    <n v="158221.7757"/>
    <s v="Sunday"/>
    <s v="May"/>
  </r>
  <r>
    <n v="26"/>
    <x v="28"/>
    <n v="988950.75"/>
    <n v="0"/>
    <n v="31.7"/>
    <n v="3.5859999999999999"/>
    <n v="136.47512900000001"/>
    <n v="7.5979999999999999"/>
    <s v="No"/>
    <n v="141278.67860000001"/>
    <s v="Monday"/>
    <s v="April"/>
  </r>
  <r>
    <n v="26"/>
    <x v="29"/>
    <n v="945643.17"/>
    <n v="0"/>
    <n v="14.31"/>
    <n v="3.4369999999999998"/>
    <n v="133.61414289999999"/>
    <n v="7.907"/>
    <s v="No"/>
    <n v="135091.88140000001"/>
    <s v="Sunday"/>
    <s v="April"/>
  </r>
  <r>
    <n v="26"/>
    <x v="30"/>
    <n v="911807.02"/>
    <n v="0"/>
    <n v="11.17"/>
    <n v="3.24"/>
    <n v="133.18341939999999"/>
    <n v="7.907"/>
    <s v="No"/>
    <n v="130258.14569999999"/>
    <s v="Saturday"/>
    <s v="April"/>
  </r>
  <r>
    <n v="26"/>
    <x v="31"/>
    <n v="1054454.3999999999"/>
    <n v="0"/>
    <n v="60.49"/>
    <n v="3.9729999999999999"/>
    <n v="134.85516129999999"/>
    <n v="7.8179999999999996"/>
    <s v="No"/>
    <n v="150636.34289999999"/>
    <s v="Sunday"/>
    <s v="March"/>
  </r>
  <r>
    <n v="26"/>
    <x v="32"/>
    <n v="1012498.49"/>
    <n v="0"/>
    <n v="36.74"/>
    <n v="3.5009999999999999"/>
    <n v="136.49093329999999"/>
    <n v="7.5979999999999999"/>
    <s v="No"/>
    <n v="144642.64139999999"/>
    <s v="Saturday"/>
    <s v="February"/>
  </r>
  <r>
    <n v="26"/>
    <x v="33"/>
    <n v="1040143.14"/>
    <n v="0"/>
    <n v="59.67"/>
    <n v="3.7839999999999998"/>
    <n v="136.24409679999999"/>
    <n v="7.7670000000000003"/>
    <s v="No"/>
    <n v="148591.87710000001"/>
    <s v="Wednesday"/>
    <s v="February"/>
  </r>
  <r>
    <n v="26"/>
    <x v="34"/>
    <n v="1070119.0900000001"/>
    <n v="0"/>
    <n v="59.89"/>
    <n v="3.8149999999999999"/>
    <n v="135.4468"/>
    <n v="7.7670000000000003"/>
    <s v="No"/>
    <n v="152874.1557"/>
    <s v="Friday"/>
    <s v="January"/>
  </r>
  <r>
    <n v="26"/>
    <x v="35"/>
    <n v="849231.61"/>
    <n v="0"/>
    <n v="22.99"/>
    <n v="3.6379999999999999"/>
    <n v="134.06825810000001"/>
    <n v="7.8179999999999996"/>
    <s v="No"/>
    <n v="121318.8014"/>
    <s v="Tuesday"/>
    <s v="January"/>
  </r>
  <r>
    <n v="26"/>
    <x v="36"/>
    <n v="971193.01"/>
    <n v="0"/>
    <n v="37.51"/>
    <n v="2.9609999999999999"/>
    <n v="132.97832260000001"/>
    <n v="8.1489999999999991"/>
    <s v="No"/>
    <n v="138741.85860000001"/>
    <s v="Saturday"/>
    <s v="December"/>
  </r>
  <r>
    <n v="26"/>
    <x v="37"/>
    <n v="963382.09"/>
    <n v="0"/>
    <n v="31.1"/>
    <n v="2.8050000000000002"/>
    <n v="131.78399999999999"/>
    <n v="8.4879999999999995"/>
    <s v="No"/>
    <n v="137626.0129"/>
    <s v="Friday"/>
    <s v="December"/>
  </r>
  <r>
    <n v="26"/>
    <x v="38"/>
    <n v="1015684.09"/>
    <n v="1"/>
    <n v="18.14"/>
    <n v="2.7709999999999999"/>
    <n v="131.58661290000001"/>
    <n v="8.4879999999999995"/>
    <s v="Yes"/>
    <n v="145097.72709999999"/>
    <s v="Thursday"/>
    <s v="December"/>
  </r>
  <r>
    <n v="26"/>
    <x v="39"/>
    <n v="1073862.5900000001"/>
    <n v="0"/>
    <n v="51.62"/>
    <n v="2.83"/>
    <n v="132.43574190000001"/>
    <n v="8.5120000000000005"/>
    <s v="No"/>
    <n v="153408.94140000001"/>
    <s v="Saturday"/>
    <s v="November"/>
  </r>
  <r>
    <n v="26"/>
    <x v="40"/>
    <n v="1149612.04"/>
    <n v="0"/>
    <n v="16.600000000000001"/>
    <n v="3.1320000000000001"/>
    <n v="132.6764"/>
    <n v="8.1489999999999991"/>
    <s v="No"/>
    <n v="164230.29139999999"/>
    <s v="Tuesday"/>
    <s v="October"/>
  </r>
  <r>
    <n v="26"/>
    <x v="41"/>
    <n v="1042226.3"/>
    <n v="1"/>
    <n v="54.82"/>
    <n v="2.7170000000000001"/>
    <n v="132.75645159999999"/>
    <n v="8.4450000000000003"/>
    <s v="Yes"/>
    <n v="148889.47140000001"/>
    <s v="Saturday"/>
    <s v="October"/>
  </r>
  <r>
    <n v="26"/>
    <x v="42"/>
    <n v="1122356.53"/>
    <n v="0"/>
    <n v="71.08"/>
    <n v="2.806"/>
    <n v="132.54613330000001"/>
    <n v="8.4450000000000003"/>
    <s v="No"/>
    <n v="160336.6471"/>
    <s v="Tuesday"/>
    <s v="September"/>
  </r>
  <r>
    <n v="26"/>
    <x v="43"/>
    <n v="1022293.81"/>
    <n v="0"/>
    <n v="50.13"/>
    <n v="2.8490000000000002"/>
    <n v="131.94080650000001"/>
    <n v="8.5120000000000005"/>
    <s v="No"/>
    <n v="146041.97289999999"/>
    <s v="Saturday"/>
    <s v="September"/>
  </r>
  <r>
    <n v="26"/>
    <x v="44"/>
    <n v="1001069.52"/>
    <n v="0"/>
    <n v="46.81"/>
    <n v="2.7759999999999998"/>
    <n v="132.75166669999999"/>
    <n v="8.1489999999999991"/>
    <s v="No"/>
    <n v="143009.9314"/>
    <s v="Tuesday"/>
    <s v="August"/>
  </r>
  <r>
    <n v="26"/>
    <x v="45"/>
    <n v="1074479.73"/>
    <n v="0"/>
    <n v="54.72"/>
    <n v="2.9809999999999999"/>
    <n v="132.1062"/>
    <n v="8.5120000000000005"/>
    <s v="No"/>
    <n v="153497.10430000001"/>
    <s v="Monday"/>
    <s v="July"/>
  </r>
  <r>
    <n v="26"/>
    <x v="46"/>
    <n v="1125329.77"/>
    <n v="0"/>
    <n v="62.93"/>
    <n v="2.7919999999999998"/>
    <n v="132.6141935"/>
    <n v="8.4450000000000003"/>
    <s v="No"/>
    <n v="160761.39569999999"/>
    <s v="Tuesday"/>
    <s v="June"/>
  </r>
  <r>
    <n v="26"/>
    <x v="47"/>
    <n v="970224.51"/>
    <n v="0"/>
    <n v="30.51"/>
    <n v="2.9380000000000002"/>
    <n v="132.92458060000001"/>
    <n v="8.1489999999999991"/>
    <s v="No"/>
    <n v="138603.50140000001"/>
    <s v="Tuesday"/>
    <s v="May"/>
  </r>
  <r>
    <n v="26"/>
    <x v="48"/>
    <n v="1005669.58"/>
    <n v="0"/>
    <n v="28.6"/>
    <n v="2.766"/>
    <n v="131.73500000000001"/>
    <n v="8.4879999999999995"/>
    <s v="No"/>
    <n v="143667.08290000001"/>
    <s v="Monday"/>
    <s v="May"/>
  </r>
  <r>
    <n v="26"/>
    <x v="49"/>
    <n v="1034119.21"/>
    <n v="0"/>
    <n v="9.5500000000000007"/>
    <n v="2.7879999999999998"/>
    <n v="131.5279032"/>
    <n v="8.4879999999999995"/>
    <s v="No"/>
    <n v="147731.31570000001"/>
    <s v="Sunday"/>
    <s v="May"/>
  </r>
  <r>
    <n v="26"/>
    <x v="50"/>
    <n v="1003202.66"/>
    <n v="0"/>
    <n v="58.46"/>
    <n v="2.8570000000000002"/>
    <n v="132.36483870000001"/>
    <n v="8.5120000000000005"/>
    <s v="No"/>
    <n v="143314.66570000001"/>
    <s v="Tuesday"/>
    <s v="April"/>
  </r>
  <r>
    <n v="26"/>
    <x v="51"/>
    <n v="1016143.64"/>
    <n v="0"/>
    <n v="27.73"/>
    <n v="3.0649999999999999"/>
    <n v="132.75666670000001"/>
    <n v="8.1489999999999991"/>
    <s v="No"/>
    <n v="145163.37710000001"/>
    <s v="Friday"/>
    <s v="March"/>
  </r>
  <r>
    <n v="26"/>
    <x v="52"/>
    <n v="1037549.71"/>
    <n v="0"/>
    <n v="66.930000000000007"/>
    <n v="2.7349999999999999"/>
    <n v="132.72483869999999"/>
    <n v="8.4450000000000003"/>
    <s v="No"/>
    <n v="148221.38709999999"/>
    <s v="Tuesday"/>
    <s v="March"/>
  </r>
  <r>
    <n v="26"/>
    <x v="53"/>
    <n v="1078455.48"/>
    <n v="0"/>
    <n v="58.9"/>
    <n v="2.8149999999999999"/>
    <n v="132.5218667"/>
    <n v="8.4450000000000003"/>
    <s v="No"/>
    <n v="154065.0686"/>
    <s v="Sunday"/>
    <s v="February"/>
  </r>
  <r>
    <n v="26"/>
    <x v="54"/>
    <n v="1029849.2"/>
    <n v="0"/>
    <n v="36.53"/>
    <n v="2.8260000000000001"/>
    <n v="131.9019677"/>
    <n v="8.5120000000000005"/>
    <s v="No"/>
    <n v="147121.3143"/>
    <s v="Thursday"/>
    <s v="February"/>
  </r>
  <r>
    <n v="26"/>
    <x v="55"/>
    <n v="923221.52"/>
    <n v="0"/>
    <n v="57.8"/>
    <n v="2.7170000000000001"/>
    <n v="132.7568"/>
    <n v="8.1489999999999991"/>
    <s v="No"/>
    <n v="131888.7886"/>
    <s v="Sunday"/>
    <s v="January"/>
  </r>
  <r>
    <n v="27"/>
    <x v="0"/>
    <n v="1660081.29"/>
    <n v="0"/>
    <n v="55.4"/>
    <n v="4.1859999999999999"/>
    <n v="142.93761670000001"/>
    <n v="8"/>
    <s v="No"/>
    <n v="237154.47"/>
    <s v="Monday"/>
    <s v="December"/>
  </r>
  <r>
    <n v="27"/>
    <x v="1"/>
    <n v="1674306.31"/>
    <n v="0"/>
    <n v="58.97"/>
    <n v="4.0549999999999997"/>
    <n v="142.0759262"/>
    <n v="8.2530000000000001"/>
    <s v="No"/>
    <n v="239186.61569999999"/>
    <s v="Monday"/>
    <s v="November"/>
  </r>
  <r>
    <n v="27"/>
    <x v="2"/>
    <n v="1720537.26"/>
    <n v="0"/>
    <n v="78.44"/>
    <n v="3.863"/>
    <n v="142.17056339999999"/>
    <n v="8.2390000000000008"/>
    <s v="No"/>
    <n v="245791.03709999999"/>
    <s v="Monday"/>
    <s v="October"/>
  </r>
  <r>
    <n v="27"/>
    <x v="3"/>
    <n v="1651605.35"/>
    <n v="1"/>
    <n v="37.86"/>
    <n v="3.8260000000000001"/>
    <n v="141.11998270000001"/>
    <n v="8.0090000000000003"/>
    <s v="Yes"/>
    <n v="235943.6214"/>
    <s v="Tuesday"/>
    <s v="October"/>
  </r>
  <r>
    <n v="27"/>
    <x v="4"/>
    <n v="1607343.41"/>
    <n v="0"/>
    <n v="44.32"/>
    <n v="4.0209999999999999"/>
    <n v="141.4742857"/>
    <n v="8.0090000000000003"/>
    <s v="No"/>
    <n v="229620.4871"/>
    <s v="Monday"/>
    <s v="September"/>
  </r>
  <r>
    <n v="27"/>
    <x v="5"/>
    <n v="1764756.31"/>
    <n v="0"/>
    <n v="64.05"/>
    <n v="3.871"/>
    <n v="142.11580989999999"/>
    <n v="8.2530000000000001"/>
    <s v="No"/>
    <n v="252108.04430000001"/>
    <s v="Monday"/>
    <s v="August"/>
  </r>
  <r>
    <n v="27"/>
    <x v="6"/>
    <n v="1840955.23"/>
    <n v="1"/>
    <n v="76"/>
    <n v="4.0759999999999996"/>
    <n v="142.500303"/>
    <n v="8.2390000000000008"/>
    <s v="Yes"/>
    <n v="262993.60430000001"/>
    <s v="Monday"/>
    <s v="July"/>
  </r>
  <r>
    <n v="27"/>
    <x v="7"/>
    <n v="2062224.92"/>
    <n v="0"/>
    <n v="82.08"/>
    <n v="3.6459999999999999"/>
    <n v="142.22342979999999"/>
    <n v="8.2390000000000008"/>
    <s v="No"/>
    <n v="294603.56"/>
    <s v="Thursday"/>
    <s v="June"/>
  </r>
  <r>
    <n v="27"/>
    <x v="57"/>
    <n v="1899013.34"/>
    <n v="0"/>
    <n v="48.73"/>
    <n v="4.1429999999999998"/>
    <n v="141.7712396"/>
    <n v="8.2530000000000001"/>
    <s v="No"/>
    <n v="271287.62"/>
    <s v="Monday"/>
    <s v="June"/>
  </r>
  <r>
    <n v="27"/>
    <x v="8"/>
    <n v="1535287.4"/>
    <n v="0"/>
    <n v="35.799999999999997"/>
    <n v="3.585"/>
    <n v="140.64613589999999"/>
    <n v="8.0090000000000003"/>
    <s v="No"/>
    <n v="219326.7714"/>
    <s v="Friday"/>
    <s v="June"/>
  </r>
  <r>
    <n v="27"/>
    <x v="9"/>
    <n v="1591816.88"/>
    <n v="0"/>
    <n v="64.5"/>
    <n v="4.1509999999999998"/>
    <n v="142.85168329999999"/>
    <n v="8"/>
    <s v="No"/>
    <n v="227402.41140000001"/>
    <s v="Thursday"/>
    <s v="May"/>
  </r>
  <r>
    <n v="27"/>
    <x v="10"/>
    <n v="1669388.45"/>
    <n v="0"/>
    <n v="53.68"/>
    <n v="4.1239999999999997"/>
    <n v="142.01779289999999"/>
    <n v="8.2530000000000001"/>
    <s v="No"/>
    <n v="238484.0643"/>
    <s v="Thursday"/>
    <s v="April"/>
  </r>
  <r>
    <n v="27"/>
    <x v="11"/>
    <n v="1705810.84"/>
    <n v="0"/>
    <n v="75.22"/>
    <n v="3.819"/>
    <n v="142.19162789999999"/>
    <n v="8.2390000000000008"/>
    <s v="No"/>
    <n v="243687.2629"/>
    <s v="Thursday"/>
    <s v="March"/>
  </r>
  <r>
    <n v="27"/>
    <x v="12"/>
    <n v="1564246.02"/>
    <n v="0"/>
    <n v="42.52"/>
    <n v="3.7959999999999998"/>
    <n v="141.01619239999999"/>
    <n v="8.0090000000000003"/>
    <s v="No"/>
    <n v="223463.71710000001"/>
    <s v="Friday"/>
    <s v="March"/>
  </r>
  <r>
    <n v="27"/>
    <x v="13"/>
    <n v="1509323.09"/>
    <n v="0"/>
    <n v="40.07"/>
    <n v="3.9830000000000001"/>
    <n v="141.3875357"/>
    <n v="8.0090000000000003"/>
    <s v="No"/>
    <n v="215617.58429999999"/>
    <s v="Friday"/>
    <s v="February"/>
  </r>
  <r>
    <n v="27"/>
    <x v="14"/>
    <n v="1900638.6"/>
    <n v="0"/>
    <n v="73.400000000000006"/>
    <n v="3.915"/>
    <n v="142.10954380000001"/>
    <n v="8.2530000000000001"/>
    <s v="No"/>
    <n v="271519.8"/>
    <s v="Friday"/>
    <s v="January"/>
  </r>
  <r>
    <n v="27"/>
    <x v="15"/>
    <n v="1758437.96"/>
    <n v="0"/>
    <n v="76.67"/>
    <n v="3.9950000000000001"/>
    <n v="140.0859873"/>
    <n v="7.85"/>
    <s v="No"/>
    <n v="251205.42290000001"/>
    <s v="Thursday"/>
    <s v="December"/>
  </r>
  <r>
    <n v="27"/>
    <x v="16"/>
    <n v="1800728.07"/>
    <n v="0"/>
    <n v="49.69"/>
    <n v="3.7189999999999999"/>
    <n v="140.4111613"/>
    <n v="7.9059999999999997"/>
    <s v="No"/>
    <n v="257246.8671"/>
    <s v="Friday"/>
    <s v="November"/>
  </r>
  <r>
    <n v="27"/>
    <x v="17"/>
    <n v="1613259.77"/>
    <n v="0"/>
    <n v="43.64"/>
    <n v="3.7519999999999998"/>
    <n v="137.62696170000001"/>
    <n v="7.827"/>
    <s v="No"/>
    <n v="230465.6814"/>
    <s v="Thursday"/>
    <s v="November"/>
  </r>
  <r>
    <n v="27"/>
    <x v="18"/>
    <n v="1636224.77"/>
    <n v="1"/>
    <n v="30.45"/>
    <n v="3.4159999999999999"/>
    <n v="137.13783179999999"/>
    <n v="7.827"/>
    <s v="Yes"/>
    <n v="233746.39569999999"/>
    <s v="Wednesday"/>
    <s v="November"/>
  </r>
  <r>
    <n v="27"/>
    <x v="19"/>
    <n v="1817914.71"/>
    <n v="0"/>
    <n v="73.260000000000005"/>
    <n v="4.0250000000000004"/>
    <n v="138.86063820000001"/>
    <n v="7.7249999999999996"/>
    <s v="No"/>
    <n v="259702.10140000001"/>
    <s v="Thursday"/>
    <s v="October"/>
  </r>
  <r>
    <n v="27"/>
    <x v="20"/>
    <n v="2014665.98"/>
    <n v="0"/>
    <n v="46.28"/>
    <n v="3.6269999999999998"/>
    <n v="140.43978569999999"/>
    <n v="7.9059999999999997"/>
    <s v="No"/>
    <n v="287809.42570000002"/>
    <s v="Monday"/>
    <s v="September"/>
  </r>
  <r>
    <n v="27"/>
    <x v="21"/>
    <n v="1911470.84"/>
    <n v="1"/>
    <n v="70.930000000000007"/>
    <n v="3.93"/>
    <n v="140.23101729999999"/>
    <n v="7.85"/>
    <s v="Yes"/>
    <n v="273067.26289999997"/>
    <s v="Friday"/>
    <s v="September"/>
  </r>
  <r>
    <n v="27"/>
    <x v="22"/>
    <n v="2000055.27"/>
    <n v="0"/>
    <n v="76.87"/>
    <n v="3.8860000000000001"/>
    <n v="139.54420830000001"/>
    <n v="7.85"/>
    <s v="No"/>
    <n v="285722.1814"/>
    <s v="Sunday"/>
    <s v="August"/>
  </r>
  <r>
    <n v="27"/>
    <x v="23"/>
    <n v="1689844.18"/>
    <n v="0"/>
    <n v="46.87"/>
    <n v="3.895"/>
    <n v="138.06389290000001"/>
    <n v="7.7249999999999996"/>
    <s v="No"/>
    <n v="241406.31140000001"/>
    <s v="Thursday"/>
    <s v="August"/>
  </r>
  <r>
    <n v="27"/>
    <x v="24"/>
    <n v="1672339.27"/>
    <n v="0"/>
    <n v="56.91"/>
    <n v="3.7749999999999999"/>
    <n v="140.43475000000001"/>
    <n v="7.9059999999999997"/>
    <s v="No"/>
    <n v="238905.61"/>
    <s v="Sunday"/>
    <s v="July"/>
  </r>
  <r>
    <n v="27"/>
    <x v="25"/>
    <n v="1568159.48"/>
    <n v="0"/>
    <n v="34.42"/>
    <n v="3.351"/>
    <n v="136.73325689999999"/>
    <n v="7.827"/>
    <s v="No"/>
    <n v="224022.78289999999"/>
    <s v="Friday"/>
    <s v="July"/>
  </r>
  <r>
    <n v="27"/>
    <x v="26"/>
    <n v="1757041.96"/>
    <n v="0"/>
    <n v="56.48"/>
    <n v="4.1920000000000002"/>
    <n v="138.41312020000001"/>
    <n v="7.7249999999999996"/>
    <s v="No"/>
    <n v="251005.99429999999"/>
    <s v="Sunday"/>
    <s v="June"/>
  </r>
  <r>
    <n v="27"/>
    <x v="27"/>
    <n v="1747289.53"/>
    <n v="0"/>
    <n v="78.14"/>
    <n v="4.0199999999999996"/>
    <n v="139.98964860000001"/>
    <n v="7.85"/>
    <s v="No"/>
    <n v="249612.79"/>
    <s v="Sunday"/>
    <s v="May"/>
  </r>
  <r>
    <n v="27"/>
    <x v="28"/>
    <n v="1621109.3"/>
    <n v="0"/>
    <n v="44.46"/>
    <n v="3.738"/>
    <n v="140.42797580000001"/>
    <n v="7.9059999999999997"/>
    <s v="No"/>
    <n v="231587.0429"/>
    <s v="Monday"/>
    <s v="April"/>
  </r>
  <r>
    <n v="27"/>
    <x v="29"/>
    <n v="1656130.67"/>
    <n v="0"/>
    <n v="36.99"/>
    <n v="3.605"/>
    <n v="137.5017028"/>
    <n v="7.827"/>
    <s v="No"/>
    <n v="236590.09570000001"/>
    <s v="Sunday"/>
    <s v="April"/>
  </r>
  <r>
    <n v="27"/>
    <x v="30"/>
    <n v="1628100.79"/>
    <n v="0"/>
    <n v="28.7"/>
    <n v="3.4"/>
    <n v="137.05424310000001"/>
    <n v="7.827"/>
    <s v="No"/>
    <n v="232585.82709999999"/>
    <s v="Saturday"/>
    <s v="April"/>
  </r>
  <r>
    <n v="27"/>
    <x v="31"/>
    <n v="2053708.01"/>
    <n v="0"/>
    <n v="74.17"/>
    <n v="4.069"/>
    <n v="138.76946079999999"/>
    <n v="7.7249999999999996"/>
    <s v="No"/>
    <n v="293386.85859999998"/>
    <s v="Sunday"/>
    <s v="March"/>
  </r>
  <r>
    <n v="27"/>
    <x v="32"/>
    <n v="1806924.74"/>
    <n v="0"/>
    <n v="50.55"/>
    <n v="3.6659999999999999"/>
    <n v="140.4307857"/>
    <n v="7.9059999999999997"/>
    <s v="No"/>
    <n v="258132.10569999999"/>
    <s v="Saturday"/>
    <s v="February"/>
  </r>
  <r>
    <n v="27"/>
    <x v="33"/>
    <n v="1511717.53"/>
    <n v="0"/>
    <n v="71.44"/>
    <n v="3.879"/>
    <n v="140.19698500000001"/>
    <n v="7.85"/>
    <s v="No"/>
    <n v="215959.6471"/>
    <s v="Wednesday"/>
    <s v="February"/>
  </r>
  <r>
    <n v="27"/>
    <x v="34"/>
    <n v="1949983.93"/>
    <n v="0"/>
    <n v="73.760000000000005"/>
    <n v="3.9159999999999999"/>
    <n v="139.36375000000001"/>
    <n v="7.85"/>
    <s v="No"/>
    <n v="278569.13290000003"/>
    <s v="Friday"/>
    <s v="January"/>
  </r>
  <r>
    <n v="27"/>
    <x v="35"/>
    <n v="1628868.28"/>
    <n v="0"/>
    <n v="37.270000000000003"/>
    <n v="3.8109999999999999"/>
    <n v="137.95589290000001"/>
    <n v="7.7249999999999996"/>
    <s v="No"/>
    <n v="232695.46859999999"/>
    <s v="Tuesday"/>
    <s v="January"/>
  </r>
  <r>
    <n v="27"/>
    <x v="36"/>
    <n v="1828010.25"/>
    <n v="0"/>
    <n v="45.9"/>
    <n v="3.0649999999999999"/>
    <n v="136.83490320000001"/>
    <n v="8.0210000000000008"/>
    <s v="No"/>
    <n v="261144.32139999999"/>
    <s v="Saturday"/>
    <s v="December"/>
  </r>
  <r>
    <n v="27"/>
    <x v="37"/>
    <n v="1925113.12"/>
    <n v="0"/>
    <n v="45.98"/>
    <n v="2.9380000000000002"/>
    <n v="135.62700129999999"/>
    <n v="8.2370000000000001"/>
    <s v="No"/>
    <n v="275016.15999999997"/>
    <s v="Friday"/>
    <s v="December"/>
  </r>
  <r>
    <n v="27"/>
    <x v="38"/>
    <n v="1745362.72"/>
    <n v="1"/>
    <n v="29.81"/>
    <n v="2.94"/>
    <n v="135.41130759999999"/>
    <n v="8.2370000000000001"/>
    <s v="Yes"/>
    <n v="249337.53140000001"/>
    <s v="Thursday"/>
    <s v="December"/>
  </r>
  <r>
    <n v="27"/>
    <x v="39"/>
    <n v="1873812.93"/>
    <n v="0"/>
    <n v="68.900000000000006"/>
    <n v="2.972"/>
    <n v="136.28742629999999"/>
    <n v="8.0579999999999998"/>
    <s v="No"/>
    <n v="267687.56140000001"/>
    <s v="Saturday"/>
    <s v="November"/>
  </r>
  <r>
    <n v="27"/>
    <x v="40"/>
    <n v="2139733.6800000002"/>
    <n v="0"/>
    <n v="30.83"/>
    <n v="3.2549999999999999"/>
    <n v="136.52557139999999"/>
    <n v="8.0210000000000008"/>
    <s v="No"/>
    <n v="305676.24"/>
    <s v="Tuesday"/>
    <s v="October"/>
  </r>
  <r>
    <n v="27"/>
    <x v="41"/>
    <n v="1913494.81"/>
    <n v="1"/>
    <n v="70.38"/>
    <n v="2.8370000000000002"/>
    <n v="136.62120849999999"/>
    <n v="7.9820000000000002"/>
    <s v="Yes"/>
    <n v="273356.40139999997"/>
    <s v="Saturday"/>
    <s v="October"/>
  </r>
  <r>
    <n v="27"/>
    <x v="42"/>
    <n v="2119163.0099999998"/>
    <n v="0"/>
    <n v="82.69"/>
    <n v="2.94"/>
    <n v="136.39626430000001"/>
    <n v="7.9820000000000002"/>
    <s v="No"/>
    <n v="302737.57290000003"/>
    <s v="Tuesday"/>
    <s v="September"/>
  </r>
  <r>
    <n v="27"/>
    <x v="43"/>
    <n v="1955814.13"/>
    <n v="0"/>
    <n v="62.62"/>
    <n v="2.992"/>
    <n v="135.78563589999999"/>
    <n v="8.0579999999999998"/>
    <s v="No"/>
    <n v="279402.01860000001"/>
    <s v="Saturday"/>
    <s v="September"/>
  </r>
  <r>
    <n v="27"/>
    <x v="44"/>
    <n v="1707662.87"/>
    <n v="0"/>
    <n v="57.78"/>
    <n v="2.903"/>
    <n v="136.6277321"/>
    <n v="8.0210000000000008"/>
    <s v="No"/>
    <n v="243951.83859999999"/>
    <s v="Tuesday"/>
    <s v="August"/>
  </r>
  <r>
    <n v="27"/>
    <x v="45"/>
    <n v="1939458.84"/>
    <n v="0"/>
    <n v="69.02"/>
    <n v="3.0950000000000002"/>
    <n v="135.96199999999999"/>
    <n v="8.0579999999999998"/>
    <s v="No"/>
    <n v="277065.54859999998"/>
    <s v="Monday"/>
    <s v="July"/>
  </r>
  <r>
    <n v="27"/>
    <x v="46"/>
    <n v="1908036.68"/>
    <n v="0"/>
    <n v="77.45"/>
    <n v="2.9420000000000002"/>
    <n v="136.4741118"/>
    <n v="7.9820000000000002"/>
    <s v="No"/>
    <n v="272576.66859999998"/>
    <s v="Tuesday"/>
    <s v="June"/>
  </r>
  <r>
    <n v="27"/>
    <x v="47"/>
    <n v="1686010.02"/>
    <n v="0"/>
    <n v="45.91"/>
    <n v="3.0489999999999999"/>
    <n v="136.78622580000001"/>
    <n v="8.0210000000000008"/>
    <s v="No"/>
    <n v="240858.57430000001"/>
    <s v="Tuesday"/>
    <s v="May"/>
  </r>
  <r>
    <n v="27"/>
    <x v="48"/>
    <n v="1313729.72"/>
    <n v="0"/>
    <n v="38.07"/>
    <n v="2.919"/>
    <n v="135.57326019999999"/>
    <n v="8.2370000000000001"/>
    <s v="No"/>
    <n v="187675.67430000001"/>
    <s v="Monday"/>
    <s v="May"/>
  </r>
  <r>
    <n v="27"/>
    <x v="49"/>
    <n v="1874289.79"/>
    <n v="0"/>
    <n v="27.19"/>
    <n v="2.9540000000000002"/>
    <n v="135.35246079999999"/>
    <n v="8.2370000000000001"/>
    <s v="No"/>
    <n v="267755.68430000002"/>
    <s v="Sunday"/>
    <s v="May"/>
  </r>
  <r>
    <n v="27"/>
    <x v="50"/>
    <n v="2073102.59"/>
    <n v="0"/>
    <n v="74.290000000000006"/>
    <n v="3.0059999999999998"/>
    <n v="136.21816820000001"/>
    <n v="8.0579999999999998"/>
    <s v="No"/>
    <n v="296157.51289999997"/>
    <s v="Tuesday"/>
    <s v="April"/>
  </r>
  <r>
    <n v="27"/>
    <x v="51"/>
    <n v="1884343.67"/>
    <n v="0"/>
    <n v="41.81"/>
    <n v="3.2"/>
    <n v="136.60757140000001"/>
    <n v="8.0210000000000008"/>
    <s v="No"/>
    <n v="269191.95289999997"/>
    <s v="Friday"/>
    <s v="March"/>
  </r>
  <r>
    <n v="27"/>
    <x v="52"/>
    <n v="1908110.9"/>
    <n v="0"/>
    <n v="78.52"/>
    <n v="2.86"/>
    <n v="136.58911180000001"/>
    <n v="7.9820000000000002"/>
    <s v="No"/>
    <n v="272587.27140000003"/>
    <s v="Tuesday"/>
    <s v="March"/>
  </r>
  <r>
    <n v="27"/>
    <x v="53"/>
    <n v="2024554.1"/>
    <n v="0"/>
    <n v="76.25"/>
    <n v="2.9580000000000002"/>
    <n v="136.37228930000001"/>
    <n v="7.9820000000000002"/>
    <s v="No"/>
    <n v="289222.01429999998"/>
    <s v="Sunday"/>
    <s v="February"/>
  </r>
  <r>
    <n v="27"/>
    <x v="54"/>
    <n v="2053952.97"/>
    <n v="0"/>
    <n v="46.9"/>
    <n v="2.9569999999999999"/>
    <n v="135.74649880000001"/>
    <n v="8.0579999999999998"/>
    <s v="No"/>
    <n v="293421.8529"/>
    <s v="Thursday"/>
    <s v="February"/>
  </r>
  <r>
    <n v="27"/>
    <x v="55"/>
    <n v="1543532.83"/>
    <n v="0"/>
    <n v="70.19"/>
    <n v="2.84"/>
    <n v="136.62975710000001"/>
    <n v="8.0210000000000008"/>
    <s v="No"/>
    <n v="220504.69"/>
    <s v="Sunday"/>
    <s v="January"/>
  </r>
  <r>
    <n v="28"/>
    <x v="0"/>
    <n v="1205536.71"/>
    <n v="0"/>
    <n v="71.739999999999995"/>
    <n v="4.468"/>
    <n v="131.1083333"/>
    <n v="10.199"/>
    <s v="No"/>
    <n v="172219.53"/>
    <s v="Monday"/>
    <s v="December"/>
  </r>
  <r>
    <n v="28"/>
    <x v="1"/>
    <n v="1264575.18"/>
    <n v="0"/>
    <n v="77.27"/>
    <n v="4.1859999999999999"/>
    <n v="131.1453333"/>
    <n v="11.627000000000001"/>
    <s v="No"/>
    <n v="180653.59710000001"/>
    <s v="Monday"/>
    <s v="November"/>
  </r>
  <r>
    <n v="28"/>
    <x v="2"/>
    <n v="1269113.4099999999"/>
    <n v="0"/>
    <n v="95.91"/>
    <n v="3.8109999999999999"/>
    <n v="130.7561613"/>
    <n v="10.926"/>
    <s v="No"/>
    <n v="181301.91570000001"/>
    <s v="Monday"/>
    <s v="October"/>
  </r>
  <r>
    <n v="28"/>
    <x v="3"/>
    <n v="1572966.15"/>
    <n v="1"/>
    <n v="52.27"/>
    <n v="3.722"/>
    <n v="130.3849032"/>
    <n v="12.186999999999999"/>
    <s v="Yes"/>
    <n v="224709.45"/>
    <s v="Tuesday"/>
    <s v="October"/>
  </r>
  <r>
    <n v="28"/>
    <x v="4"/>
    <n v="1680764.06"/>
    <n v="0"/>
    <n v="54.54"/>
    <n v="4.25"/>
    <n v="130.74137930000001"/>
    <n v="12.186999999999999"/>
    <s v="No"/>
    <n v="240109.1514"/>
    <s v="Monday"/>
    <s v="September"/>
  </r>
  <r>
    <n v="28"/>
    <x v="5"/>
    <n v="1440687.69"/>
    <n v="0"/>
    <n v="84.83"/>
    <n v="4.1029999999999998"/>
    <n v="130.88967740000001"/>
    <n v="11.627000000000001"/>
    <s v="No"/>
    <n v="205812.52710000001"/>
    <s v="Monday"/>
    <s v="August"/>
  </r>
  <r>
    <n v="28"/>
    <x v="6"/>
    <n v="1469693.99"/>
    <n v="1"/>
    <n v="88.52"/>
    <n v="4.1239999999999997"/>
    <n v="130.9325484"/>
    <n v="10.926"/>
    <s v="Yes"/>
    <n v="209956.2843"/>
    <s v="Monday"/>
    <s v="July"/>
  </r>
  <r>
    <n v="28"/>
    <x v="7"/>
    <n v="1500863.54"/>
    <n v="0"/>
    <n v="89.13"/>
    <n v="3.7650000000000001"/>
    <n v="130.7196333"/>
    <n v="10.926"/>
    <s v="No"/>
    <n v="214409.07709999999"/>
    <s v="Thursday"/>
    <s v="June"/>
  </r>
  <r>
    <n v="28"/>
    <x v="57"/>
    <n v="1559592.79"/>
    <n v="0"/>
    <n v="64.05"/>
    <n v="4.1210000000000004"/>
    <n v="131.03754839999999"/>
    <n v="11.627000000000001"/>
    <s v="No"/>
    <n v="222798.97"/>
    <s v="Monday"/>
    <s v="June"/>
  </r>
  <r>
    <n v="28"/>
    <x v="8"/>
    <n v="1466046.07"/>
    <n v="0"/>
    <n v="50.43"/>
    <n v="3.5990000000000002"/>
    <n v="130.15751610000001"/>
    <n v="12.186999999999999"/>
    <s v="No"/>
    <n v="209435.15289999999"/>
    <s v="Friday"/>
    <s v="June"/>
  </r>
  <r>
    <n v="28"/>
    <x v="9"/>
    <n v="1462941.03"/>
    <n v="0"/>
    <n v="81.61"/>
    <n v="3.9660000000000002"/>
    <n v="131.0756667"/>
    <n v="10.199"/>
    <s v="No"/>
    <n v="208991.57569999999"/>
    <s v="Thursday"/>
    <s v="May"/>
  </r>
  <r>
    <n v="28"/>
    <x v="10"/>
    <n v="1450628.85"/>
    <n v="0"/>
    <n v="76.03"/>
    <n v="4.1710000000000003"/>
    <n v="131.136"/>
    <n v="11.627000000000001"/>
    <s v="No"/>
    <n v="207232.69289999999"/>
    <s v="Thursday"/>
    <s v="April"/>
  </r>
  <r>
    <n v="28"/>
    <x v="11"/>
    <n v="1376520.1"/>
    <n v="0"/>
    <n v="88.16"/>
    <n v="3.76"/>
    <n v="130.73787100000001"/>
    <n v="10.926"/>
    <s v="No"/>
    <n v="196645.7286"/>
    <s v="Thursday"/>
    <s v="March"/>
  </r>
  <r>
    <n v="28"/>
    <x v="12"/>
    <n v="1531599.44"/>
    <n v="0"/>
    <n v="50.58"/>
    <n v="3.702"/>
    <n v="130.34967739999999"/>
    <n v="12.186999999999999"/>
    <s v="No"/>
    <n v="218799.92"/>
    <s v="Friday"/>
    <s v="March"/>
  </r>
  <r>
    <n v="28"/>
    <x v="13"/>
    <n v="1451740.57"/>
    <n v="0"/>
    <n v="52.27"/>
    <n v="4.1779999999999999"/>
    <n v="130.64579309999999"/>
    <n v="12.186999999999999"/>
    <s v="No"/>
    <n v="207391.51"/>
    <s v="Friday"/>
    <s v="February"/>
  </r>
  <r>
    <n v="28"/>
    <x v="14"/>
    <n v="1245480.95"/>
    <n v="0"/>
    <n v="78.11"/>
    <n v="4.2770000000000001"/>
    <n v="130.95922580000001"/>
    <n v="11.627000000000001"/>
    <s v="No"/>
    <n v="177925.85"/>
    <s v="Friday"/>
    <s v="January"/>
  </r>
  <r>
    <n v="28"/>
    <x v="15"/>
    <n v="1218764.94"/>
    <n v="0"/>
    <n v="91.04"/>
    <n v="3.7010000000000001"/>
    <n v="129.2015806"/>
    <n v="13.503"/>
    <s v="No"/>
    <n v="174109.27710000001"/>
    <s v="Thursday"/>
    <s v="December"/>
  </r>
  <r>
    <n v="28"/>
    <x v="16"/>
    <n v="1402654.95"/>
    <n v="0"/>
    <n v="48.76"/>
    <n v="3.8239999999999998"/>
    <n v="129.81670969999999"/>
    <n v="12.89"/>
    <s v="No"/>
    <n v="200379.27859999999"/>
    <s v="Friday"/>
    <s v="November"/>
  </r>
  <r>
    <n v="28"/>
    <x v="17"/>
    <n v="1380836.35"/>
    <n v="0"/>
    <n v="57.75"/>
    <n v="3.8180000000000001"/>
    <n v="128.39949999999999"/>
    <n v="14.021000000000001"/>
    <s v="No"/>
    <n v="197262.3357"/>
    <s v="Thursday"/>
    <s v="November"/>
  </r>
  <r>
    <n v="28"/>
    <x v="18"/>
    <n v="1397301.38"/>
    <n v="1"/>
    <n v="51.3"/>
    <n v="3.3809999999999998"/>
    <n v="127.859129"/>
    <n v="14.021000000000001"/>
    <s v="Yes"/>
    <n v="199614.4829"/>
    <s v="Wednesday"/>
    <s v="November"/>
  </r>
  <r>
    <n v="28"/>
    <x v="19"/>
    <n v="1339972.83"/>
    <n v="0"/>
    <n v="78.72"/>
    <n v="3.9809999999999999"/>
    <n v="129.03570970000001"/>
    <n v="13.736000000000001"/>
    <s v="No"/>
    <n v="191424.69"/>
    <s v="Thursday"/>
    <s v="October"/>
  </r>
  <r>
    <n v="28"/>
    <x v="20"/>
    <n v="1467024.3"/>
    <n v="0"/>
    <n v="42.17"/>
    <n v="3.6440000000000001"/>
    <n v="129.85553329999999"/>
    <n v="12.89"/>
    <s v="No"/>
    <n v="209574.9"/>
    <s v="Monday"/>
    <s v="September"/>
  </r>
  <r>
    <n v="28"/>
    <x v="21"/>
    <n v="1310087"/>
    <n v="1"/>
    <n v="88"/>
    <n v="3.9129999999999998"/>
    <n v="129.36861289999999"/>
    <n v="13.503"/>
    <s v="Yes"/>
    <n v="187155.28570000001"/>
    <s v="Friday"/>
    <s v="September"/>
  </r>
  <r>
    <n v="28"/>
    <x v="22"/>
    <n v="1459655.85"/>
    <n v="0"/>
    <n v="89.9"/>
    <n v="3.7050000000000001"/>
    <n v="129.11250000000001"/>
    <n v="13.503"/>
    <s v="No"/>
    <n v="208522.26430000001"/>
    <s v="Sunday"/>
    <s v="August"/>
  </r>
  <r>
    <n v="28"/>
    <x v="23"/>
    <n v="1414713.5"/>
    <n v="0"/>
    <n v="64.47"/>
    <n v="4.0030000000000001"/>
    <n v="128.82380649999999"/>
    <n v="13.736000000000001"/>
    <s v="No"/>
    <n v="202101.92860000001"/>
    <s v="Thursday"/>
    <s v="August"/>
  </r>
  <r>
    <n v="28"/>
    <x v="24"/>
    <n v="1557314.58"/>
    <n v="0"/>
    <n v="70.44"/>
    <n v="3.827"/>
    <n v="129.69380000000001"/>
    <n v="12.89"/>
    <s v="No"/>
    <n v="222473.51139999999"/>
    <s v="Sunday"/>
    <s v="July"/>
  </r>
  <r>
    <n v="28"/>
    <x v="25"/>
    <n v="1402902.47"/>
    <n v="0"/>
    <n v="37.64"/>
    <n v="3.2869999999999999"/>
    <n v="127.1917742"/>
    <n v="14.021000000000001"/>
    <s v="No"/>
    <n v="200414.63860000001"/>
    <s v="Friday"/>
    <s v="July"/>
  </r>
  <r>
    <n v="28"/>
    <x v="26"/>
    <n v="1515890.38"/>
    <n v="0"/>
    <n v="68.400000000000006"/>
    <n v="4.1929999999999996"/>
    <n v="129.04443330000001"/>
    <n v="13.736000000000001"/>
    <s v="No"/>
    <n v="216555.76860000001"/>
    <s v="Sunday"/>
    <s v="June"/>
  </r>
  <r>
    <n v="28"/>
    <x v="27"/>
    <n v="1523870.89"/>
    <n v="0"/>
    <n v="90.61"/>
    <n v="3.8029999999999999"/>
    <n v="129.18464520000001"/>
    <n v="13.503"/>
    <s v="No"/>
    <n v="217695.8414"/>
    <s v="Sunday"/>
    <s v="May"/>
  </r>
  <r>
    <n v="28"/>
    <x v="28"/>
    <n v="1576654.67"/>
    <n v="0"/>
    <n v="59.77"/>
    <n v="3.8279999999999998"/>
    <n v="129.8051935"/>
    <n v="12.89"/>
    <s v="No"/>
    <n v="225236.38140000001"/>
    <s v="Monday"/>
    <s v="April"/>
  </r>
  <r>
    <n v="28"/>
    <x v="29"/>
    <n v="1723736.91"/>
    <n v="0"/>
    <n v="51.72"/>
    <n v="3.6739999999999999"/>
    <n v="128.26474999999999"/>
    <n v="14.021000000000001"/>
    <s v="No"/>
    <n v="246248.13"/>
    <s v="Sunday"/>
    <s v="April"/>
  </r>
  <r>
    <n v="28"/>
    <x v="30"/>
    <n v="1564897.32"/>
    <n v="0"/>
    <n v="45.14"/>
    <n v="3.3479999999999999"/>
    <n v="127.7195806"/>
    <n v="14.021000000000001"/>
    <s v="No"/>
    <n v="223556.76"/>
    <s v="Saturday"/>
    <s v="April"/>
  </r>
  <r>
    <n v="28"/>
    <x v="31"/>
    <n v="1403779.25"/>
    <n v="0"/>
    <n v="71.81"/>
    <n v="4.0309999999999997"/>
    <n v="129.04903229999999"/>
    <n v="13.736000000000001"/>
    <s v="No"/>
    <n v="200539.89290000001"/>
    <s v="Sunday"/>
    <s v="March"/>
  </r>
  <r>
    <n v="28"/>
    <x v="32"/>
    <n v="1368130.35"/>
    <n v="0"/>
    <n v="52.5"/>
    <n v="3.7010000000000001"/>
    <n v="129.84596669999999"/>
    <n v="12.89"/>
    <s v="No"/>
    <n v="195447.19289999999"/>
    <s v="Saturday"/>
    <s v="February"/>
  </r>
  <r>
    <n v="28"/>
    <x v="33"/>
    <n v="1468871.49"/>
    <n v="0"/>
    <n v="93.66"/>
    <n v="3.798"/>
    <n v="129.32593550000001"/>
    <n v="13.503"/>
    <s v="No"/>
    <n v="209838.7843"/>
    <s v="Wednesday"/>
    <s v="February"/>
  </r>
  <r>
    <n v="28"/>
    <x v="34"/>
    <n v="1319054.57"/>
    <n v="0"/>
    <n v="89.85"/>
    <n v="3.8420000000000001"/>
    <n v="129.08940000000001"/>
    <n v="13.503"/>
    <s v="No"/>
    <n v="188436.3671"/>
    <s v="Friday"/>
    <s v="January"/>
  </r>
  <r>
    <n v="28"/>
    <x v="35"/>
    <n v="1336838.4099999999"/>
    <n v="0"/>
    <n v="63.63"/>
    <n v="3.7719999999999998"/>
    <n v="128.71993549999999"/>
    <n v="13.736000000000001"/>
    <s v="No"/>
    <n v="190976.91570000001"/>
    <s v="Tuesday"/>
    <s v="January"/>
  </r>
  <r>
    <n v="28"/>
    <x v="36"/>
    <n v="1266460.45"/>
    <n v="0"/>
    <n v="57.79"/>
    <n v="3.13"/>
    <n v="126.54616129999999"/>
    <n v="14.313000000000001"/>
    <s v="No"/>
    <n v="180922.92139999999"/>
    <s v="Saturday"/>
    <s v="December"/>
  </r>
  <r>
    <n v="28"/>
    <x v="37"/>
    <n v="1326877.1100000001"/>
    <n v="0"/>
    <n v="50.11"/>
    <n v="2.9249999999999998"/>
    <n v="126.60428570000001"/>
    <n v="13.975"/>
    <s v="No"/>
    <n v="189553.87289999999"/>
    <s v="Friday"/>
    <s v="December"/>
  </r>
  <r>
    <n v="28"/>
    <x v="38"/>
    <n v="1558968.49"/>
    <n v="1"/>
    <n v="47.87"/>
    <n v="2.9460000000000002"/>
    <n v="126.49625810000001"/>
    <n v="13.975"/>
    <s v="Yes"/>
    <n v="222709.7843"/>
    <s v="Thursday"/>
    <s v="December"/>
  </r>
  <r>
    <n v="28"/>
    <x v="39"/>
    <n v="1348995.17"/>
    <n v="0"/>
    <n v="90.84"/>
    <n v="2.9489999999999998"/>
    <n v="126.1119032"/>
    <n v="14.099"/>
    <s v="No"/>
    <n v="192713.59570000001"/>
    <s v="Saturday"/>
    <s v="November"/>
  </r>
  <r>
    <n v="28"/>
    <x v="40"/>
    <n v="1466164.49"/>
    <n v="0"/>
    <n v="50.01"/>
    <n v="3.2029999999999998"/>
    <n v="126.79340000000001"/>
    <n v="14.313000000000001"/>
    <s v="No"/>
    <n v="209452.07"/>
    <s v="Tuesday"/>
    <s v="October"/>
  </r>
  <r>
    <n v="28"/>
    <x v="41"/>
    <n v="1246062.17"/>
    <n v="1"/>
    <n v="83.63"/>
    <n v="3.044"/>
    <n v="126.1145806"/>
    <n v="14.18"/>
    <s v="Yes"/>
    <n v="178008.88140000001"/>
    <s v="Saturday"/>
    <s v="October"/>
  </r>
  <r>
    <n v="28"/>
    <x v="42"/>
    <n v="1340293.8700000001"/>
    <n v="0"/>
    <n v="90.37"/>
    <n v="3.1"/>
    <n v="126.15179999999999"/>
    <n v="14.18"/>
    <s v="No"/>
    <n v="191470.55290000001"/>
    <s v="Tuesday"/>
    <s v="September"/>
  </r>
  <r>
    <n v="28"/>
    <x v="43"/>
    <n v="1382359.21"/>
    <n v="0"/>
    <n v="59.25"/>
    <n v="3.09"/>
    <n v="126.6019032"/>
    <n v="14.099"/>
    <s v="No"/>
    <n v="197479.88709999999"/>
    <s v="Saturday"/>
    <s v="September"/>
  </r>
  <r>
    <n v="28"/>
    <x v="44"/>
    <n v="1334571.8700000001"/>
    <n v="0"/>
    <n v="71.819999999999993"/>
    <n v="3.0129999999999999"/>
    <n v="126.2791667"/>
    <n v="14.313000000000001"/>
    <s v="No"/>
    <n v="190653.1243"/>
    <s v="Tuesday"/>
    <s v="August"/>
  </r>
  <r>
    <n v="28"/>
    <x v="45"/>
    <n v="1532893.22"/>
    <n v="0"/>
    <n v="70.150000000000006"/>
    <n v="3.1269999999999998"/>
    <n v="126.2898"/>
    <n v="14.099"/>
    <s v="No"/>
    <n v="218984.7457"/>
    <s v="Monday"/>
    <s v="July"/>
  </r>
  <r>
    <n v="28"/>
    <x v="46"/>
    <n v="1523101.38"/>
    <n v="0"/>
    <n v="92.95"/>
    <n v="3.1230000000000002"/>
    <n v="126.0854516"/>
    <n v="14.18"/>
    <s v="No"/>
    <n v="217585.91140000001"/>
    <s v="Tuesday"/>
    <s v="June"/>
  </r>
  <r>
    <n v="28"/>
    <x v="47"/>
    <n v="1501663.26"/>
    <n v="0"/>
    <n v="65.489999999999995"/>
    <n v="3.129"/>
    <n v="126.4912903"/>
    <n v="14.313000000000001"/>
    <s v="No"/>
    <n v="214523.3229"/>
    <s v="Tuesday"/>
    <s v="May"/>
  </r>
  <r>
    <n v="28"/>
    <x v="48"/>
    <n v="1608435.45"/>
    <n v="0"/>
    <n v="53.77"/>
    <n v="2.9870000000000001"/>
    <n v="126.5782857"/>
    <n v="13.975"/>
    <s v="No"/>
    <n v="229776.49290000001"/>
    <s v="Monday"/>
    <s v="May"/>
  </r>
  <r>
    <n v="28"/>
    <x v="49"/>
    <n v="1672352.29"/>
    <n v="0"/>
    <n v="49.47"/>
    <n v="2.9620000000000002"/>
    <n v="126.4420645"/>
    <n v="13.975"/>
    <s v="No"/>
    <n v="238907.47"/>
    <s v="Sunday"/>
    <s v="May"/>
  </r>
  <r>
    <n v="28"/>
    <x v="50"/>
    <n v="1543678.02"/>
    <n v="0"/>
    <n v="81.39"/>
    <n v="2.9409999999999998"/>
    <n v="126.1360645"/>
    <n v="14.099"/>
    <s v="No"/>
    <n v="220525.4314"/>
    <s v="Tuesday"/>
    <s v="April"/>
  </r>
  <r>
    <n v="28"/>
    <x v="51"/>
    <n v="1447916.29"/>
    <n v="0"/>
    <n v="43.33"/>
    <n v="3.0409999999999999"/>
    <n v="126.7313333"/>
    <n v="14.313000000000001"/>
    <s v="No"/>
    <n v="206845.18429999999"/>
    <s v="Friday"/>
    <s v="March"/>
  </r>
  <r>
    <n v="28"/>
    <x v="52"/>
    <n v="1523410.71"/>
    <n v="0"/>
    <n v="83.12"/>
    <n v="3.0870000000000002"/>
    <n v="126.1019355"/>
    <n v="14.18"/>
    <s v="No"/>
    <n v="217630.10140000001"/>
    <s v="Tuesday"/>
    <s v="March"/>
  </r>
  <r>
    <n v="28"/>
    <x v="53"/>
    <n v="1399960.15"/>
    <n v="0"/>
    <n v="91.98"/>
    <n v="3.105"/>
    <n v="126.1392"/>
    <n v="14.18"/>
    <s v="No"/>
    <n v="199994.30710000001"/>
    <s v="Sunday"/>
    <s v="February"/>
  </r>
  <r>
    <n v="28"/>
    <x v="54"/>
    <n v="1441559.4"/>
    <n v="0"/>
    <n v="59.84"/>
    <n v="3.0859999999999999"/>
    <n v="126.6034839"/>
    <n v="14.099"/>
    <s v="No"/>
    <n v="205937.05710000001"/>
    <s v="Thursday"/>
    <s v="February"/>
  </r>
  <r>
    <n v="28"/>
    <x v="55"/>
    <n v="1203080.4099999999"/>
    <n v="0"/>
    <n v="85.2"/>
    <n v="3.0009999999999999"/>
    <n v="126.2346"/>
    <n v="14.313000000000001"/>
    <s v="No"/>
    <n v="171868.63"/>
    <s v="Sunday"/>
    <s v="January"/>
  </r>
  <r>
    <n v="29"/>
    <x v="0"/>
    <n v="513737"/>
    <n v="0"/>
    <n v="54.18"/>
    <n v="4.0289999999999999"/>
    <n v="138.9117"/>
    <n v="9.1509999999999998"/>
    <s v="No"/>
    <n v="73391"/>
    <s v="Monday"/>
    <s v="December"/>
  </r>
  <r>
    <n v="29"/>
    <x v="1"/>
    <n v="529707.87"/>
    <n v="0"/>
    <n v="56.72"/>
    <n v="3.9470000000000001"/>
    <n v="138.08826669999999"/>
    <n v="9.14"/>
    <s v="No"/>
    <n v="75672.552899999995"/>
    <s v="Monday"/>
    <s v="November"/>
  </r>
  <r>
    <n v="29"/>
    <x v="2"/>
    <n v="518628.42"/>
    <n v="0"/>
    <n v="76.739999999999995"/>
    <n v="3.7719999999999998"/>
    <n v="138.1437742"/>
    <n v="9.4190000000000005"/>
    <s v="No"/>
    <n v="74089.774300000005"/>
    <s v="Monday"/>
    <s v="October"/>
  </r>
  <r>
    <n v="29"/>
    <x v="3"/>
    <n v="545840.05000000005"/>
    <n v="1"/>
    <n v="35.68"/>
    <n v="3.6549999999999998"/>
    <n v="137.1666774"/>
    <n v="8.9879999999999995"/>
    <s v="Yes"/>
    <n v="77977.149999999994"/>
    <s v="Tuesday"/>
    <s v="October"/>
  </r>
  <r>
    <n v="29"/>
    <x v="4"/>
    <n v="504750.35"/>
    <n v="0"/>
    <n v="41.72"/>
    <n v="3.8759999999999999"/>
    <n v="137.50668970000001"/>
    <n v="8.9879999999999995"/>
    <s v="No"/>
    <n v="72107.192899999995"/>
    <s v="Monday"/>
    <s v="September"/>
  </r>
  <r>
    <n v="29"/>
    <x v="5"/>
    <n v="554093.15"/>
    <n v="0"/>
    <n v="61.71"/>
    <n v="3.746"/>
    <n v="138.11741939999999"/>
    <n v="9.14"/>
    <s v="No"/>
    <n v="79156.164300000004"/>
    <s v="Monday"/>
    <s v="August"/>
  </r>
  <r>
    <n v="29"/>
    <x v="6"/>
    <n v="540811.85"/>
    <n v="1"/>
    <n v="73.3"/>
    <n v="3.9209999999999998"/>
    <n v="138.47293550000001"/>
    <n v="9.4190000000000005"/>
    <s v="Yes"/>
    <n v="77258.835699999996"/>
    <s v="Monday"/>
    <s v="July"/>
  </r>
  <r>
    <n v="29"/>
    <x v="7"/>
    <n v="578832.41"/>
    <n v="0"/>
    <n v="77.41"/>
    <n v="3.5379999999999998"/>
    <n v="138.22963329999999"/>
    <n v="9.4190000000000005"/>
    <s v="No"/>
    <n v="82690.344299999997"/>
    <s v="Thursday"/>
    <s v="June"/>
  </r>
  <r>
    <n v="29"/>
    <x v="57"/>
    <n v="633826.55000000005"/>
    <n v="0"/>
    <n v="46.38"/>
    <n v="3.9569999999999999"/>
    <n v="137.79709679999999"/>
    <n v="9.14"/>
    <s v="No"/>
    <n v="90546.65"/>
    <s v="Monday"/>
    <s v="June"/>
  </r>
  <r>
    <n v="29"/>
    <x v="8"/>
    <n v="469773.85"/>
    <n v="0"/>
    <n v="34.61"/>
    <n v="3.4390000000000001"/>
    <n v="136.69812899999999"/>
    <n v="8.9879999999999995"/>
    <s v="No"/>
    <n v="67110.55"/>
    <s v="Friday"/>
    <s v="June"/>
  </r>
  <r>
    <n v="29"/>
    <x v="9"/>
    <n v="520632.8"/>
    <n v="0"/>
    <n v="62.09"/>
    <n v="4.0270000000000001"/>
    <n v="138.82560000000001"/>
    <n v="9.1509999999999998"/>
    <s v="No"/>
    <n v="74376.114300000001"/>
    <s v="Thursday"/>
    <s v="May"/>
  </r>
  <r>
    <n v="29"/>
    <x v="10"/>
    <n v="504963.84000000003"/>
    <n v="0"/>
    <n v="50.75"/>
    <n v="3.9910000000000001"/>
    <n v="138.03319999999999"/>
    <n v="9.14"/>
    <s v="No"/>
    <n v="72137.691399999996"/>
    <s v="Thursday"/>
    <s v="April"/>
  </r>
  <r>
    <n v="29"/>
    <x v="11"/>
    <n v="504754.74"/>
    <n v="0"/>
    <n v="72.989999999999995"/>
    <n v="3.698"/>
    <n v="138.17358060000001"/>
    <n v="9.4190000000000005"/>
    <s v="No"/>
    <n v="72107.820000000007"/>
    <s v="Thursday"/>
    <s v="March"/>
  </r>
  <r>
    <n v="29"/>
    <x v="12"/>
    <n v="493159.35"/>
    <n v="0"/>
    <n v="40.58"/>
    <n v="3.633"/>
    <n v="137.06325810000001"/>
    <n v="8.9879999999999995"/>
    <s v="No"/>
    <n v="70451.335699999996"/>
    <s v="Friday"/>
    <s v="March"/>
  </r>
  <r>
    <n v="29"/>
    <x v="13"/>
    <n v="500801.72"/>
    <n v="0"/>
    <n v="37.47"/>
    <n v="3.827"/>
    <n v="137.42389660000001"/>
    <n v="8.9879999999999995"/>
    <s v="No"/>
    <n v="71543.102899999998"/>
    <s v="Friday"/>
    <s v="February"/>
  </r>
  <r>
    <n v="29"/>
    <x v="14"/>
    <n v="576252.35"/>
    <n v="0"/>
    <n v="70.010000000000005"/>
    <n v="3.798"/>
    <n v="138.11380650000001"/>
    <n v="9.14"/>
    <s v="No"/>
    <n v="82321.764299999995"/>
    <s v="Friday"/>
    <s v="January"/>
  </r>
  <r>
    <n v="29"/>
    <x v="15"/>
    <n v="471311.5"/>
    <n v="0"/>
    <n v="74.69"/>
    <n v="3.88"/>
    <n v="136.14412899999999"/>
    <n v="9.8629999999999995"/>
    <s v="No"/>
    <n v="67330.214300000007"/>
    <s v="Thursday"/>
    <s v="December"/>
  </r>
  <r>
    <n v="29"/>
    <x v="16"/>
    <n v="531600.62"/>
    <n v="0"/>
    <n v="47.8"/>
    <n v="3.57"/>
    <n v="136.46180649999999"/>
    <n v="9.3569999999999993"/>
    <s v="No"/>
    <n v="75942.945699999997"/>
    <s v="Friday"/>
    <s v="November"/>
  </r>
  <r>
    <n v="29"/>
    <x v="17"/>
    <n v="493430.45"/>
    <n v="0"/>
    <n v="41.42"/>
    <n v="3.6"/>
    <n v="133.7361429"/>
    <n v="10.256"/>
    <s v="No"/>
    <n v="70490.064299999998"/>
    <s v="Thursday"/>
    <s v="November"/>
  </r>
  <r>
    <n v="29"/>
    <x v="18"/>
    <n v="550387.78"/>
    <n v="1"/>
    <n v="28.89"/>
    <n v="3.2549999999999999"/>
    <n v="133.26087100000001"/>
    <n v="10.256"/>
    <s v="Yes"/>
    <n v="78626.825700000001"/>
    <s v="Wednesday"/>
    <s v="November"/>
  </r>
  <r>
    <n v="29"/>
    <x v="19"/>
    <n v="558431.43999999994"/>
    <n v="0"/>
    <n v="69.53"/>
    <n v="3.9239999999999999"/>
    <n v="134.94254839999999"/>
    <n v="9.9659999999999993"/>
    <s v="No"/>
    <n v="79775.92"/>
    <s v="Thursday"/>
    <s v="October"/>
  </r>
  <r>
    <n v="29"/>
    <x v="20"/>
    <n v="633240.53"/>
    <n v="0"/>
    <n v="45.35"/>
    <n v="3.47"/>
    <n v="136.50306670000001"/>
    <n v="9.3569999999999993"/>
    <s v="No"/>
    <n v="90462.9329"/>
    <s v="Monday"/>
    <s v="September"/>
  </r>
  <r>
    <n v="29"/>
    <x v="21"/>
    <n v="505406.71999999997"/>
    <n v="1"/>
    <n v="69.14"/>
    <n v="3.8090000000000002"/>
    <n v="136.27458060000001"/>
    <n v="9.8629999999999995"/>
    <s v="Yes"/>
    <n v="72200.960000000006"/>
    <s v="Friday"/>
    <s v="September"/>
  </r>
  <r>
    <n v="29"/>
    <x v="22"/>
    <n v="547586.06999999995"/>
    <n v="0"/>
    <n v="74.22"/>
    <n v="3.7839999999999998"/>
    <n v="135.62833330000001"/>
    <n v="9.8629999999999995"/>
    <s v="No"/>
    <n v="78226.581399999995"/>
    <s v="Sunday"/>
    <s v="August"/>
  </r>
  <r>
    <n v="29"/>
    <x v="23"/>
    <n v="505304.33"/>
    <n v="0"/>
    <n v="44.42"/>
    <n v="3.72"/>
    <n v="134.17777419999999"/>
    <n v="9.9659999999999993"/>
    <s v="No"/>
    <n v="72186.332899999994"/>
    <s v="Thursday"/>
    <s v="August"/>
  </r>
  <r>
    <n v="29"/>
    <x v="24"/>
    <n v="514993"/>
    <n v="0"/>
    <n v="56.44"/>
    <n v="3.633"/>
    <n v="136.47200000000001"/>
    <n v="9.3569999999999993"/>
    <s v="No"/>
    <n v="73570.428599999999"/>
    <s v="Sunday"/>
    <s v="July"/>
  </r>
  <r>
    <n v="29"/>
    <x v="25"/>
    <n v="455952.18"/>
    <n v="0"/>
    <n v="32.56"/>
    <n v="3.1930000000000001"/>
    <n v="132.88232260000001"/>
    <n v="10.256"/>
    <s v="No"/>
    <n v="65136.025699999998"/>
    <s v="Friday"/>
    <s v="July"/>
  </r>
  <r>
    <n v="29"/>
    <x v="26"/>
    <n v="534372.53"/>
    <n v="0"/>
    <n v="53.63"/>
    <n v="4.0780000000000003"/>
    <n v="134.51436670000001"/>
    <n v="9.9659999999999993"/>
    <s v="No"/>
    <n v="76338.9329"/>
    <s v="Sunday"/>
    <s v="June"/>
  </r>
  <r>
    <n v="29"/>
    <x v="27"/>
    <n v="503486.37"/>
    <n v="0"/>
    <n v="75.33"/>
    <n v="3.903"/>
    <n v="136.05403229999999"/>
    <n v="9.8629999999999995"/>
    <s v="No"/>
    <n v="71926.624299999996"/>
    <s v="Sunday"/>
    <s v="May"/>
  </r>
  <r>
    <n v="29"/>
    <x v="28"/>
    <n v="620735.72"/>
    <n v="0"/>
    <n v="42.81"/>
    <n v="3.5859999999999999"/>
    <n v="136.47512900000001"/>
    <n v="9.3569999999999993"/>
    <s v="No"/>
    <n v="88676.531400000007"/>
    <s v="Monday"/>
    <s v="April"/>
  </r>
  <r>
    <n v="29"/>
    <x v="29"/>
    <n v="536031.67000000004"/>
    <n v="0"/>
    <n v="33.520000000000003"/>
    <n v="3.4369999999999998"/>
    <n v="133.61414289999999"/>
    <n v="10.256"/>
    <s v="No"/>
    <n v="76575.952900000004"/>
    <s v="Sunday"/>
    <s v="April"/>
  </r>
  <r>
    <n v="29"/>
    <x v="30"/>
    <n v="504126.89"/>
    <n v="0"/>
    <n v="26.39"/>
    <n v="3.24"/>
    <n v="133.18341939999999"/>
    <n v="10.256"/>
    <s v="No"/>
    <n v="72018.127099999998"/>
    <s v="Saturday"/>
    <s v="April"/>
  </r>
  <r>
    <n v="29"/>
    <x v="31"/>
    <n v="598251.56999999995"/>
    <n v="0"/>
    <n v="70.09"/>
    <n v="3.9729999999999999"/>
    <n v="134.85516129999999"/>
    <n v="9.9659999999999993"/>
    <s v="No"/>
    <n v="85464.51"/>
    <s v="Sunday"/>
    <s v="March"/>
  </r>
  <r>
    <n v="29"/>
    <x v="32"/>
    <n v="579874.22"/>
    <n v="0"/>
    <n v="49.11"/>
    <n v="3.5009999999999999"/>
    <n v="136.49093329999999"/>
    <n v="9.3569999999999993"/>
    <s v="No"/>
    <n v="82839.174299999999"/>
    <s v="Saturday"/>
    <s v="February"/>
  </r>
  <r>
    <n v="29"/>
    <x v="33"/>
    <n v="497085.91"/>
    <n v="0"/>
    <n v="69.16"/>
    <n v="3.7839999999999998"/>
    <n v="136.24409679999999"/>
    <n v="9.8629999999999995"/>
    <s v="No"/>
    <n v="71012.272899999996"/>
    <s v="Wednesday"/>
    <s v="February"/>
  </r>
  <r>
    <n v="29"/>
    <x v="34"/>
    <n v="567114.6"/>
    <n v="0"/>
    <n v="70.8"/>
    <n v="3.8149999999999999"/>
    <n v="135.4468"/>
    <n v="9.8629999999999995"/>
    <s v="No"/>
    <n v="81016.371400000004"/>
    <s v="Friday"/>
    <s v="January"/>
  </r>
  <r>
    <n v="29"/>
    <x v="35"/>
    <n v="475615.26"/>
    <n v="0"/>
    <n v="36.04"/>
    <n v="3.6379999999999999"/>
    <n v="134.06825810000001"/>
    <n v="9.9659999999999993"/>
    <s v="No"/>
    <n v="67945.037100000001"/>
    <s v="Tuesday"/>
    <s v="January"/>
  </r>
  <r>
    <n v="29"/>
    <x v="36"/>
    <n v="524450.69999999995"/>
    <n v="0"/>
    <n v="44.42"/>
    <n v="2.9609999999999999"/>
    <n v="132.97832260000001"/>
    <n v="10.523999999999999"/>
    <s v="No"/>
    <n v="74921.528600000005"/>
    <s v="Saturday"/>
    <s v="December"/>
  </r>
  <r>
    <n v="29"/>
    <x v="37"/>
    <n v="519042.49"/>
    <n v="0"/>
    <n v="43.43"/>
    <n v="2.8050000000000002"/>
    <n v="131.78399999999999"/>
    <n v="10.064"/>
    <s v="No"/>
    <n v="74148.927100000001"/>
    <s v="Friday"/>
    <s v="December"/>
  </r>
  <r>
    <n v="29"/>
    <x v="38"/>
    <n v="529672.94999999995"/>
    <n v="1"/>
    <n v="28.14"/>
    <n v="2.7709999999999999"/>
    <n v="131.58661290000001"/>
    <n v="10.064"/>
    <s v="Yes"/>
    <n v="75667.564299999998"/>
    <s v="Thursday"/>
    <s v="December"/>
  </r>
  <r>
    <n v="29"/>
    <x v="39"/>
    <n v="540716.57999999996"/>
    <n v="0"/>
    <n v="65.010000000000005"/>
    <n v="2.83"/>
    <n v="132.43574190000001"/>
    <n v="10.16"/>
    <s v="No"/>
    <n v="77245.225699999995"/>
    <s v="Saturday"/>
    <s v="November"/>
  </r>
  <r>
    <n v="29"/>
    <x v="40"/>
    <n v="713834.74"/>
    <n v="0"/>
    <n v="28.43"/>
    <n v="3.1320000000000001"/>
    <n v="132.6764"/>
    <n v="10.523999999999999"/>
    <s v="No"/>
    <n v="101976.39139999999"/>
    <s v="Tuesday"/>
    <s v="October"/>
  </r>
  <r>
    <n v="29"/>
    <x v="41"/>
    <n v="491290.37"/>
    <n v="1"/>
    <n v="68.599999999999994"/>
    <n v="2.7170000000000001"/>
    <n v="132.75645159999999"/>
    <n v="10.409000000000001"/>
    <s v="Yes"/>
    <n v="70184.338600000003"/>
    <s v="Saturday"/>
    <s v="October"/>
  </r>
  <r>
    <n v="29"/>
    <x v="42"/>
    <n v="563449.43000000005"/>
    <n v="0"/>
    <n v="79.22"/>
    <n v="2.806"/>
    <n v="132.54613330000001"/>
    <n v="10.409000000000001"/>
    <s v="No"/>
    <n v="80492.775699999998"/>
    <s v="Tuesday"/>
    <s v="September"/>
  </r>
  <r>
    <n v="29"/>
    <x v="43"/>
    <n v="569937.23"/>
    <n v="0"/>
    <n v="57.06"/>
    <n v="2.8490000000000002"/>
    <n v="131.94080650000001"/>
    <n v="10.16"/>
    <s v="No"/>
    <n v="81419.604300000006"/>
    <s v="Saturday"/>
    <s v="September"/>
  </r>
  <r>
    <n v="29"/>
    <x v="44"/>
    <n v="530059.06000000006"/>
    <n v="0"/>
    <n v="56.32"/>
    <n v="2.7759999999999998"/>
    <n v="132.75166669999999"/>
    <n v="10.523999999999999"/>
    <s v="No"/>
    <n v="75722.722899999993"/>
    <s v="Tuesday"/>
    <s v="August"/>
  </r>
  <r>
    <n v="29"/>
    <x v="45"/>
    <n v="568497.35"/>
    <n v="0"/>
    <n v="63.81"/>
    <n v="2.9809999999999999"/>
    <n v="132.1062"/>
    <n v="10.16"/>
    <s v="No"/>
    <n v="81213.907099999997"/>
    <s v="Monday"/>
    <s v="July"/>
  </r>
  <r>
    <n v="29"/>
    <x v="46"/>
    <n v="519787.93"/>
    <n v="0"/>
    <n v="74.37"/>
    <n v="2.7919999999999998"/>
    <n v="132.6141935"/>
    <n v="10.409000000000001"/>
    <s v="No"/>
    <n v="74255.418600000005"/>
    <s v="Tuesday"/>
    <s v="June"/>
  </r>
  <r>
    <n v="29"/>
    <x v="47"/>
    <n v="521002.97"/>
    <n v="0"/>
    <n v="44.34"/>
    <n v="2.9380000000000002"/>
    <n v="132.92458060000001"/>
    <n v="10.523999999999999"/>
    <s v="No"/>
    <n v="74428.995699999999"/>
    <s v="Tuesday"/>
    <s v="May"/>
  </r>
  <r>
    <n v="29"/>
    <x v="48"/>
    <n v="535087.91"/>
    <n v="0"/>
    <n v="36.82"/>
    <n v="2.766"/>
    <n v="131.73500000000001"/>
    <n v="10.064"/>
    <s v="No"/>
    <n v="76441.13"/>
    <s v="Monday"/>
    <s v="May"/>
  </r>
  <r>
    <n v="29"/>
    <x v="49"/>
    <n v="538634.46"/>
    <n v="0"/>
    <n v="24.36"/>
    <n v="2.7879999999999998"/>
    <n v="131.5279032"/>
    <n v="10.064"/>
    <s v="No"/>
    <n v="76947.78"/>
    <s v="Sunday"/>
    <s v="May"/>
  </r>
  <r>
    <n v="29"/>
    <x v="50"/>
    <n v="588017.66"/>
    <n v="0"/>
    <n v="69.489999999999995"/>
    <n v="2.8570000000000002"/>
    <n v="132.36483870000001"/>
    <n v="10.16"/>
    <s v="No"/>
    <n v="84002.522899999996"/>
    <s v="Tuesday"/>
    <s v="April"/>
  </r>
  <r>
    <n v="29"/>
    <x v="51"/>
    <n v="642678.53"/>
    <n v="0"/>
    <n v="39.42"/>
    <n v="3.0649999999999999"/>
    <n v="132.75666670000001"/>
    <n v="10.523999999999999"/>
    <s v="No"/>
    <n v="91811.218599999993"/>
    <s v="Friday"/>
    <s v="March"/>
  </r>
  <r>
    <n v="29"/>
    <x v="52"/>
    <n v="579272.38"/>
    <n v="0"/>
    <n v="75.849999999999994"/>
    <n v="2.7349999999999999"/>
    <n v="132.72483869999999"/>
    <n v="10.409000000000001"/>
    <s v="No"/>
    <n v="82753.197100000005"/>
    <s v="Tuesday"/>
    <s v="March"/>
  </r>
  <r>
    <n v="29"/>
    <x v="53"/>
    <n v="581473.55000000005"/>
    <n v="0"/>
    <n v="72.88"/>
    <n v="2.8149999999999999"/>
    <n v="132.5218667"/>
    <n v="10.409000000000001"/>
    <s v="No"/>
    <n v="83067.649999999994"/>
    <s v="Sunday"/>
    <s v="February"/>
  </r>
  <r>
    <n v="29"/>
    <x v="54"/>
    <n v="599629.25"/>
    <n v="0"/>
    <n v="44.96"/>
    <n v="2.8260000000000001"/>
    <n v="131.9019677"/>
    <n v="10.16"/>
    <s v="No"/>
    <n v="85661.321400000001"/>
    <s v="Thursday"/>
    <s v="February"/>
  </r>
  <r>
    <n v="29"/>
    <x v="55"/>
    <n v="474698.01"/>
    <n v="0"/>
    <n v="69.31"/>
    <n v="2.7170000000000001"/>
    <n v="132.7568"/>
    <n v="10.523999999999999"/>
    <s v="No"/>
    <n v="67814.001399999994"/>
    <s v="Sunday"/>
    <s v="January"/>
  </r>
  <r>
    <n v="30"/>
    <x v="0"/>
    <n v="434593.26"/>
    <n v="0"/>
    <n v="61.53"/>
    <n v="3.601"/>
    <n v="223.0154263"/>
    <n v="6.17"/>
    <s v="No"/>
    <n v="62084.751400000001"/>
    <s v="Monday"/>
    <s v="December"/>
  </r>
  <r>
    <n v="30"/>
    <x v="1"/>
    <n v="436070.45"/>
    <n v="0"/>
    <n v="74.14"/>
    <n v="3.6880000000000002"/>
    <n v="221.3632212"/>
    <n v="6.891"/>
    <s v="No"/>
    <n v="62295.778599999998"/>
    <s v="Monday"/>
    <s v="November"/>
  </r>
  <r>
    <n v="30"/>
    <x v="2"/>
    <n v="430878.28"/>
    <n v="0"/>
    <n v="89.57"/>
    <n v="3.4940000000000002"/>
    <n v="221.59541379999999"/>
    <n v="6.5650000000000004"/>
    <s v="No"/>
    <n v="61554.04"/>
    <s v="Monday"/>
    <s v="October"/>
  </r>
  <r>
    <n v="30"/>
    <x v="3"/>
    <n v="451365.99"/>
    <n v="1"/>
    <n v="46.52"/>
    <n v="3.4089999999999998"/>
    <n v="219.90490729999999"/>
    <n v="7.0570000000000004"/>
    <s v="Yes"/>
    <n v="64480.8557"/>
    <s v="Tuesday"/>
    <s v="October"/>
  </r>
  <r>
    <n v="30"/>
    <x v="4"/>
    <n v="446617.89"/>
    <n v="0"/>
    <n v="57.16"/>
    <n v="3.669"/>
    <n v="220.69743320000001"/>
    <n v="7.0570000000000004"/>
    <s v="No"/>
    <n v="63802.555699999997"/>
    <s v="Monday"/>
    <s v="September"/>
  </r>
  <r>
    <n v="30"/>
    <x v="5"/>
    <n v="437222.94"/>
    <n v="0"/>
    <n v="79.47"/>
    <n v="3.452"/>
    <n v="221.38774670000001"/>
    <n v="6.891"/>
    <s v="No"/>
    <n v="62460.42"/>
    <s v="Monday"/>
    <s v="August"/>
  </r>
  <r>
    <n v="30"/>
    <x v="6"/>
    <n v="433565.77"/>
    <n v="1"/>
    <n v="88.4"/>
    <n v="3.73"/>
    <n v="222.07476349999999"/>
    <n v="6.5650000000000004"/>
    <s v="Yes"/>
    <n v="61937.967100000002"/>
    <s v="Monday"/>
    <s v="July"/>
  </r>
  <r>
    <n v="30"/>
    <x v="7"/>
    <n v="440553.42"/>
    <n v="0"/>
    <n v="85.26"/>
    <n v="3.2269999999999999"/>
    <n v="221.52150639999999"/>
    <n v="6.5650000000000004"/>
    <s v="No"/>
    <n v="62936.202899999997"/>
    <s v="Thursday"/>
    <s v="June"/>
  </r>
  <r>
    <n v="30"/>
    <x v="57"/>
    <n v="461511.92"/>
    <n v="0"/>
    <n v="69.02"/>
    <n v="3.891"/>
    <n v="221.07376379999999"/>
    <n v="6.891"/>
    <s v="No"/>
    <n v="65930.274300000005"/>
    <s v="Monday"/>
    <s v="June"/>
  </r>
  <r>
    <n v="30"/>
    <x v="8"/>
    <n v="457030.86"/>
    <n v="0"/>
    <n v="48.1"/>
    <n v="3.157"/>
    <n v="219.355063"/>
    <n v="7.0570000000000004"/>
    <s v="No"/>
    <n v="65290.122900000002"/>
    <s v="Friday"/>
    <s v="June"/>
  </r>
  <r>
    <n v="30"/>
    <x v="9"/>
    <n v="446751.45"/>
    <n v="0"/>
    <n v="70.28"/>
    <n v="3.617"/>
    <n v="222.8159296"/>
    <n v="6.17"/>
    <s v="No"/>
    <n v="63821.635699999999"/>
    <s v="Thursday"/>
    <s v="May"/>
  </r>
  <r>
    <n v="30"/>
    <x v="10"/>
    <n v="454477.54"/>
    <n v="0"/>
    <n v="77.53"/>
    <n v="3.7490000000000001"/>
    <n v="221.30951659999999"/>
    <n v="6.891"/>
    <s v="No"/>
    <n v="64925.3629"/>
    <s v="Thursday"/>
    <s v="April"/>
  </r>
  <r>
    <n v="30"/>
    <x v="11"/>
    <n v="425136.55"/>
    <n v="0"/>
    <n v="91.57"/>
    <n v="3.4169999999999998"/>
    <n v="221.58697989999999"/>
    <n v="6.5650000000000004"/>
    <s v="No"/>
    <n v="60733.7929"/>
    <s v="Thursday"/>
    <s v="March"/>
  </r>
  <r>
    <n v="30"/>
    <x v="12"/>
    <n v="434080.74"/>
    <n v="0"/>
    <n v="55.83"/>
    <n v="3.36"/>
    <n v="219.81188539999999"/>
    <n v="7.0570000000000004"/>
    <s v="No"/>
    <n v="62011.534299999999"/>
    <s v="Friday"/>
    <s v="March"/>
  </r>
  <r>
    <n v="30"/>
    <x v="13"/>
    <n v="438640.61"/>
    <n v="0"/>
    <n v="59.3"/>
    <n v="3.63"/>
    <n v="220.48668860000001"/>
    <n v="7.0570000000000004"/>
    <s v="No"/>
    <n v="62662.944300000003"/>
    <s v="Friday"/>
    <s v="February"/>
  </r>
  <r>
    <n v="30"/>
    <x v="14"/>
    <n v="427021.18"/>
    <n v="0"/>
    <n v="79.239999999999995"/>
    <n v="3.5009999999999999"/>
    <n v="221.38527479999999"/>
    <n v="6.891"/>
    <s v="No"/>
    <n v="61003.025699999998"/>
    <s v="Friday"/>
    <s v="January"/>
  </r>
  <r>
    <n v="30"/>
    <x v="15"/>
    <n v="412224.67"/>
    <n v="0"/>
    <n v="92.32"/>
    <n v="3.6379999999999999"/>
    <n v="215.25932109999999"/>
    <n v="7.8520000000000003"/>
    <s v="No"/>
    <n v="58889.238599999997"/>
    <s v="Thursday"/>
    <s v="December"/>
  </r>
  <r>
    <n v="30"/>
    <x v="16"/>
    <n v="409686.63"/>
    <n v="0"/>
    <n v="59.8"/>
    <n v="3.2970000000000002"/>
    <n v="217.6455387"/>
    <n v="7.4409999999999998"/>
    <s v="No"/>
    <n v="58526.661399999997"/>
    <s v="Friday"/>
    <s v="November"/>
  </r>
  <r>
    <n v="30"/>
    <x v="17"/>
    <n v="438529.81"/>
    <n v="0"/>
    <n v="54.69"/>
    <n v="3.4590000000000001"/>
    <n v="213.76464010000001"/>
    <n v="8.0280000000000005"/>
    <s v="No"/>
    <n v="62647.115700000002"/>
    <s v="Thursday"/>
    <s v="November"/>
  </r>
  <r>
    <n v="30"/>
    <x v="18"/>
    <n v="470921.24"/>
    <n v="1"/>
    <n v="34.61"/>
    <n v="3.0219999999999998"/>
    <n v="212.5928624"/>
    <n v="8.0280000000000005"/>
    <s v="Yes"/>
    <n v="67274.462899999999"/>
    <s v="Wednesday"/>
    <s v="November"/>
  </r>
  <r>
    <n v="30"/>
    <x v="19"/>
    <n v="424697.05"/>
    <n v="0"/>
    <n v="84.71"/>
    <n v="3.6480000000000001"/>
    <n v="214.69649079999999"/>
    <n v="7.931"/>
    <s v="No"/>
    <n v="60671.007100000003"/>
    <s v="Thursday"/>
    <s v="October"/>
  </r>
  <r>
    <n v="30"/>
    <x v="20"/>
    <n v="436741.02"/>
    <n v="0"/>
    <n v="41.44"/>
    <n v="3.1579999999999999"/>
    <n v="218.60503700000001"/>
    <n v="7.4409999999999998"/>
    <s v="No"/>
    <n v="62391.5743"/>
    <s v="Monday"/>
    <s v="September"/>
  </r>
  <r>
    <n v="30"/>
    <x v="21"/>
    <n v="370897.82"/>
    <n v="1"/>
    <n v="78.87"/>
    <n v="3.5459999999999998"/>
    <n v="215.51482949999999"/>
    <n v="7.8520000000000003"/>
    <s v="Yes"/>
    <n v="52985.402900000001"/>
    <s v="Friday"/>
    <s v="September"/>
  </r>
  <r>
    <n v="30"/>
    <x v="22"/>
    <n v="419764.37"/>
    <n v="0"/>
    <n v="89.16"/>
    <n v="3.48"/>
    <n v="214.92962489999999"/>
    <n v="7.8520000000000003"/>
    <s v="No"/>
    <n v="59966.338600000003"/>
    <s v="Sunday"/>
    <s v="August"/>
  </r>
  <r>
    <n v="30"/>
    <x v="23"/>
    <n v="443889.5"/>
    <n v="0"/>
    <n v="68.62"/>
    <n v="3.6219999999999999"/>
    <n v="214.72522420000001"/>
    <n v="7.931"/>
    <s v="No"/>
    <n v="63412.7857"/>
    <s v="Thursday"/>
    <s v="August"/>
  </r>
  <r>
    <n v="30"/>
    <x v="24"/>
    <n v="417528.26"/>
    <n v="0"/>
    <n v="71.64"/>
    <n v="3.2850000000000001"/>
    <n v="216.69583109999999"/>
    <n v="7.4409999999999998"/>
    <s v="No"/>
    <n v="59646.8943"/>
    <s v="Sunday"/>
    <s v="July"/>
  </r>
  <r>
    <n v="30"/>
    <x v="25"/>
    <n v="451077.21"/>
    <n v="0"/>
    <n v="44.24"/>
    <n v="2.976"/>
    <n v="211.06488809999999"/>
    <n v="8.0280000000000005"/>
    <s v="No"/>
    <n v="64439.6014"/>
    <s v="Friday"/>
    <s v="July"/>
  </r>
  <r>
    <n v="30"/>
    <x v="26"/>
    <n v="438789.52"/>
    <n v="0"/>
    <n v="61.87"/>
    <n v="3.9060000000000001"/>
    <n v="215.44487090000001"/>
    <n v="7.931"/>
    <s v="No"/>
    <n v="62684.217100000002"/>
    <s v="Sunday"/>
    <s v="June"/>
  </r>
  <r>
    <n v="30"/>
    <x v="27"/>
    <n v="431798.64"/>
    <n v="0"/>
    <n v="94.22"/>
    <n v="3.6840000000000002"/>
    <n v="215.19785150000001"/>
    <n v="7.8520000000000003"/>
    <s v="No"/>
    <n v="61685.52"/>
    <s v="Sunday"/>
    <s v="May"/>
  </r>
  <r>
    <n v="30"/>
    <x v="28"/>
    <n v="432359.04"/>
    <n v="0"/>
    <n v="56.01"/>
    <n v="3.3319999999999999"/>
    <n v="217.48536050000001"/>
    <n v="7.4409999999999998"/>
    <s v="No"/>
    <n v="61765.577100000002"/>
    <s v="Monday"/>
    <s v="April"/>
  </r>
  <r>
    <n v="30"/>
    <x v="29"/>
    <n v="443334.71"/>
    <n v="0"/>
    <n v="59.52"/>
    <n v="3.2879999999999998"/>
    <n v="213.4775305"/>
    <n v="8.0280000000000005"/>
    <s v="No"/>
    <n v="63333.53"/>
    <s v="Sunday"/>
    <s v="April"/>
  </r>
  <r>
    <n v="30"/>
    <x v="30"/>
    <n v="490970.95"/>
    <n v="0"/>
    <n v="36.33"/>
    <n v="2.9889999999999999"/>
    <n v="212.22406459999999"/>
    <n v="8.0280000000000005"/>
    <s v="No"/>
    <n v="70138.7071"/>
    <s v="Saturday"/>
    <s v="April"/>
  </r>
  <r>
    <n v="30"/>
    <x v="31"/>
    <n v="432808.48"/>
    <n v="0"/>
    <n v="83.82"/>
    <n v="3.6989999999999998"/>
    <n v="214.92548650000001"/>
    <n v="7.931"/>
    <s v="No"/>
    <n v="61829.782899999998"/>
    <s v="Sunday"/>
    <s v="March"/>
  </r>
  <r>
    <n v="30"/>
    <x v="32"/>
    <n v="412385.75"/>
    <n v="0"/>
    <n v="48.72"/>
    <n v="3.1720000000000002"/>
    <n v="218.35903189999999"/>
    <n v="7.4409999999999998"/>
    <s v="No"/>
    <n v="58912.25"/>
    <s v="Saturday"/>
    <s v="February"/>
  </r>
  <r>
    <n v="30"/>
    <x v="33"/>
    <n v="369722.32"/>
    <n v="0"/>
    <n v="91.94"/>
    <n v="3.5329999999999999"/>
    <n v="215.45086319999999"/>
    <n v="7.8520000000000003"/>
    <s v="No"/>
    <n v="52817.474300000002"/>
    <s v="Wednesday"/>
    <s v="February"/>
  </r>
  <r>
    <n v="30"/>
    <x v="34"/>
    <n v="428782.38"/>
    <n v="0"/>
    <n v="87.57"/>
    <n v="3.524"/>
    <n v="214.83686779999999"/>
    <n v="7.8520000000000003"/>
    <s v="No"/>
    <n v="61254.625699999997"/>
    <s v="Friday"/>
    <s v="January"/>
  </r>
  <r>
    <n v="30"/>
    <x v="35"/>
    <n v="437926.79"/>
    <n v="0"/>
    <n v="56.36"/>
    <n v="3.524"/>
    <n v="214.4886908"/>
    <n v="7.931"/>
    <s v="No"/>
    <n v="62560.97"/>
    <s v="Tuesday"/>
    <s v="January"/>
  </r>
  <r>
    <n v="30"/>
    <x v="36"/>
    <n v="431266.64"/>
    <n v="0"/>
    <n v="60.95"/>
    <n v="2.7280000000000002"/>
    <n v="211.6608975"/>
    <n v="8.1630000000000003"/>
    <s v="No"/>
    <n v="61609.52"/>
    <s v="Saturday"/>
    <s v="December"/>
  </r>
  <r>
    <n v="30"/>
    <x v="37"/>
    <n v="468189.93"/>
    <n v="0"/>
    <n v="57.1"/>
    <n v="2.6669999999999998"/>
    <n v="211.03755100000001"/>
    <n v="8.3239999999999998"/>
    <s v="No"/>
    <n v="66884.275699999998"/>
    <s v="Friday"/>
    <s v="December"/>
  </r>
  <r>
    <n v="30"/>
    <x v="38"/>
    <n v="497374.57"/>
    <n v="1"/>
    <n v="37.770000000000003"/>
    <n v="2.548"/>
    <n v="210.89799350000001"/>
    <n v="8.3239999999999998"/>
    <s v="Yes"/>
    <n v="71053.509999999995"/>
    <s v="Thursday"/>
    <s v="December"/>
  </r>
  <r>
    <n v="30"/>
    <x v="39"/>
    <n v="445530.16"/>
    <n v="0"/>
    <n v="83.51"/>
    <n v="2.6680000000000001"/>
    <n v="211.1120018"/>
    <n v="8.1999999999999993"/>
    <s v="No"/>
    <n v="63647.165699999998"/>
    <s v="Saturday"/>
    <s v="November"/>
  </r>
  <r>
    <n v="30"/>
    <x v="40"/>
    <n v="428631.91"/>
    <n v="0"/>
    <n v="46.35"/>
    <n v="2.843"/>
    <n v="211.12479930000001"/>
    <n v="8.1630000000000003"/>
    <s v="No"/>
    <n v="61233.13"/>
    <s v="Tuesday"/>
    <s v="October"/>
  </r>
  <r>
    <n v="30"/>
    <x v="41"/>
    <n v="455162.92"/>
    <n v="1"/>
    <n v="79.3"/>
    <n v="2.5649999999999999"/>
    <n v="211.15321040000001"/>
    <n v="8.0990000000000002"/>
    <s v="Yes"/>
    <n v="65023.274299999997"/>
    <s v="Saturday"/>
    <s v="October"/>
  </r>
  <r>
    <n v="30"/>
    <x v="42"/>
    <n v="436293.4"/>
    <n v="0"/>
    <n v="81.67"/>
    <n v="2.6419999999999999"/>
    <n v="210.7657317"/>
    <n v="8.0990000000000002"/>
    <s v="No"/>
    <n v="62327.628599999996"/>
    <s v="Tuesday"/>
    <s v="September"/>
  </r>
  <r>
    <n v="30"/>
    <x v="43"/>
    <n v="454800.96"/>
    <n v="0"/>
    <n v="65.739999999999995"/>
    <n v="2.77"/>
    <n v="210.28316530000001"/>
    <n v="8.1999999999999993"/>
    <s v="No"/>
    <n v="64971.565699999999"/>
    <s v="Saturday"/>
    <s v="September"/>
  </r>
  <r>
    <n v="30"/>
    <x v="44"/>
    <n v="462080.47"/>
    <n v="0"/>
    <n v="65.760000000000005"/>
    <n v="2.633"/>
    <n v="211.4044906"/>
    <n v="8.1630000000000003"/>
    <s v="No"/>
    <n v="66011.495699999999"/>
    <s v="Tuesday"/>
    <s v="August"/>
  </r>
  <r>
    <n v="30"/>
    <x v="45"/>
    <n v="457883.94"/>
    <n v="0"/>
    <n v="70.87"/>
    <n v="2.835"/>
    <n v="210.00110179999999"/>
    <n v="8.1999999999999993"/>
    <s v="No"/>
    <n v="65411.991399999999"/>
    <s v="Monday"/>
    <s v="July"/>
  </r>
  <r>
    <n v="30"/>
    <x v="46"/>
    <n v="441407.06"/>
    <n v="0"/>
    <n v="90.3"/>
    <n v="2.6269999999999998"/>
    <n v="211.16080489999999"/>
    <n v="8.0990000000000002"/>
    <s v="No"/>
    <n v="63058.151400000002"/>
    <s v="Tuesday"/>
    <s v="June"/>
  </r>
  <r>
    <n v="30"/>
    <x v="47"/>
    <n v="484661.87"/>
    <n v="0"/>
    <n v="58.71"/>
    <n v="2.6890000000000001"/>
    <n v="211.61350530000001"/>
    <n v="8.1630000000000003"/>
    <s v="No"/>
    <n v="69237.41"/>
    <s v="Tuesday"/>
    <s v="May"/>
  </r>
  <r>
    <n v="30"/>
    <x v="48"/>
    <n v="472591.07"/>
    <n v="0"/>
    <n v="48.61"/>
    <n v="2.625"/>
    <n v="211.00675419999999"/>
    <n v="8.3239999999999998"/>
    <s v="No"/>
    <n v="67513.009999999995"/>
    <s v="Monday"/>
    <s v="May"/>
  </r>
  <r>
    <n v="30"/>
    <x v="49"/>
    <n v="465108.52"/>
    <n v="0"/>
    <n v="39.049999999999997"/>
    <n v="2.5720000000000001"/>
    <n v="210.7526053"/>
    <n v="8.3239999999999998"/>
    <s v="No"/>
    <n v="66444.074299999993"/>
    <s v="Sunday"/>
    <s v="May"/>
  </r>
  <r>
    <n v="30"/>
    <x v="50"/>
    <n v="458343.7"/>
    <n v="0"/>
    <n v="82.68"/>
    <n v="2.7050000000000001"/>
    <n v="210.83361600000001"/>
    <n v="8.1999999999999993"/>
    <s v="No"/>
    <n v="65477.671399999999"/>
    <s v="Tuesday"/>
    <s v="April"/>
  </r>
  <r>
    <n v="30"/>
    <x v="51"/>
    <n v="407112.22"/>
    <n v="0"/>
    <n v="50.43"/>
    <n v="2.7080000000000002"/>
    <n v="211.26554300000001"/>
    <n v="8.1630000000000003"/>
    <s v="No"/>
    <n v="58158.888599999998"/>
    <s v="Friday"/>
    <s v="March"/>
  </r>
  <r>
    <n v="30"/>
    <x v="52"/>
    <n v="461548.98"/>
    <n v="0"/>
    <n v="82.57"/>
    <n v="2.577"/>
    <n v="211.18869309999999"/>
    <n v="8.0990000000000002"/>
    <s v="No"/>
    <n v="65935.568599999999"/>
    <s v="Tuesday"/>
    <s v="March"/>
  </r>
  <r>
    <n v="30"/>
    <x v="53"/>
    <n v="450337.47"/>
    <n v="0"/>
    <n v="82.29"/>
    <n v="2.669"/>
    <n v="210.88037259999999"/>
    <n v="8.0990000000000002"/>
    <s v="No"/>
    <n v="64333.924299999999"/>
    <s v="Sunday"/>
    <s v="February"/>
  </r>
  <r>
    <n v="30"/>
    <x v="54"/>
    <n v="457884.06"/>
    <n v="0"/>
    <n v="64.12"/>
    <n v="2.7189999999999999"/>
    <n v="210.4798874"/>
    <n v="8.1999999999999993"/>
    <s v="No"/>
    <n v="65412.008600000001"/>
    <s v="Thursday"/>
    <s v="February"/>
  </r>
  <r>
    <n v="30"/>
    <x v="55"/>
    <n v="445475.3"/>
    <n v="0"/>
    <n v="70.28"/>
    <n v="2.6030000000000002"/>
    <n v="211.32987420000001"/>
    <n v="8.1630000000000003"/>
    <s v="No"/>
    <n v="63639.328600000001"/>
    <s v="Sunday"/>
    <s v="January"/>
  </r>
  <r>
    <n v="31"/>
    <x v="0"/>
    <n v="1401113.42"/>
    <n v="0"/>
    <n v="61.53"/>
    <n v="3.601"/>
    <n v="223.0154263"/>
    <n v="6.17"/>
    <s v="No"/>
    <n v="200159.06"/>
    <s v="Monday"/>
    <s v="December"/>
  </r>
  <r>
    <n v="31"/>
    <x v="1"/>
    <n v="1392938.06"/>
    <n v="0"/>
    <n v="74.14"/>
    <n v="3.6880000000000002"/>
    <n v="221.3632212"/>
    <n v="6.891"/>
    <s v="No"/>
    <n v="198991.1514"/>
    <s v="Monday"/>
    <s v="November"/>
  </r>
  <r>
    <n v="31"/>
    <x v="2"/>
    <n v="1386472.59"/>
    <n v="0"/>
    <n v="89.57"/>
    <n v="3.4940000000000002"/>
    <n v="221.59541379999999"/>
    <n v="6.5650000000000004"/>
    <s v="No"/>
    <n v="198067.5129"/>
    <s v="Monday"/>
    <s v="October"/>
  </r>
  <r>
    <n v="31"/>
    <x v="3"/>
    <n v="1527688.58"/>
    <n v="1"/>
    <n v="46.52"/>
    <n v="3.4089999999999998"/>
    <n v="219.90490729999999"/>
    <n v="7.0570000000000004"/>
    <s v="Yes"/>
    <n v="218241.22570000001"/>
    <s v="Tuesday"/>
    <s v="October"/>
  </r>
  <r>
    <n v="31"/>
    <x v="4"/>
    <n v="1439034.86"/>
    <n v="0"/>
    <n v="57.16"/>
    <n v="3.669"/>
    <n v="220.69743320000001"/>
    <n v="7.0570000000000004"/>
    <s v="No"/>
    <n v="205576.4086"/>
    <s v="Monday"/>
    <s v="September"/>
  </r>
  <r>
    <n v="31"/>
    <x v="5"/>
    <n v="1443285.79"/>
    <n v="0"/>
    <n v="79.47"/>
    <n v="3.452"/>
    <n v="221.38774670000001"/>
    <n v="6.891"/>
    <s v="No"/>
    <n v="206183.68429999999"/>
    <s v="Monday"/>
    <s v="August"/>
  </r>
  <r>
    <n v="31"/>
    <x v="6"/>
    <n v="1358111.62"/>
    <n v="1"/>
    <n v="88.4"/>
    <n v="3.73"/>
    <n v="222.07476349999999"/>
    <n v="6.5650000000000004"/>
    <s v="Yes"/>
    <n v="194015.94570000001"/>
    <s v="Monday"/>
    <s v="July"/>
  </r>
  <r>
    <n v="31"/>
    <x v="7"/>
    <n v="1458059.42"/>
    <n v="0"/>
    <n v="85.26"/>
    <n v="3.2269999999999999"/>
    <n v="221.52150639999999"/>
    <n v="6.5650000000000004"/>
    <s v="No"/>
    <n v="208294.2029"/>
    <s v="Thursday"/>
    <s v="June"/>
  </r>
  <r>
    <n v="31"/>
    <x v="57"/>
    <n v="1496169.81"/>
    <n v="0"/>
    <n v="69.02"/>
    <n v="3.891"/>
    <n v="221.07376379999999"/>
    <n v="6.891"/>
    <s v="No"/>
    <n v="213738.54430000001"/>
    <s v="Monday"/>
    <s v="June"/>
  </r>
  <r>
    <n v="31"/>
    <x v="8"/>
    <n v="1401232.52"/>
    <n v="0"/>
    <n v="48.1"/>
    <n v="3.157"/>
    <n v="219.355063"/>
    <n v="7.0570000000000004"/>
    <s v="No"/>
    <n v="200176.07430000001"/>
    <s v="Friday"/>
    <s v="June"/>
  </r>
  <r>
    <n v="31"/>
    <x v="9"/>
    <n v="1363365.05"/>
    <n v="0"/>
    <n v="70.28"/>
    <n v="3.617"/>
    <n v="222.8159296"/>
    <n v="6.17"/>
    <s v="No"/>
    <n v="194766.4357"/>
    <s v="Thursday"/>
    <s v="May"/>
  </r>
  <r>
    <n v="31"/>
    <x v="10"/>
    <n v="1391257.28"/>
    <n v="0"/>
    <n v="77.53"/>
    <n v="3.7490000000000001"/>
    <n v="221.30951659999999"/>
    <n v="6.891"/>
    <s v="No"/>
    <n v="198751.04"/>
    <s v="Thursday"/>
    <s v="April"/>
  </r>
  <r>
    <n v="31"/>
    <x v="11"/>
    <n v="1390174.63"/>
    <n v="0"/>
    <n v="91.57"/>
    <n v="3.4169999999999998"/>
    <n v="221.58697989999999"/>
    <n v="6.5650000000000004"/>
    <s v="No"/>
    <n v="198596.3757"/>
    <s v="Thursday"/>
    <s v="March"/>
  </r>
  <r>
    <n v="31"/>
    <x v="12"/>
    <n v="1391479.91"/>
    <n v="0"/>
    <n v="55.83"/>
    <n v="3.36"/>
    <n v="219.81188539999999"/>
    <n v="7.0570000000000004"/>
    <s v="No"/>
    <n v="198782.8443"/>
    <s v="Friday"/>
    <s v="March"/>
  </r>
  <r>
    <n v="31"/>
    <x v="13"/>
    <n v="1427881.22"/>
    <n v="0"/>
    <n v="59.3"/>
    <n v="3.63"/>
    <n v="220.48668860000001"/>
    <n v="7.0570000000000004"/>
    <s v="No"/>
    <n v="203983.03140000001"/>
    <s v="Friday"/>
    <s v="February"/>
  </r>
  <r>
    <n v="31"/>
    <x v="14"/>
    <n v="1404516.29"/>
    <n v="0"/>
    <n v="79.239999999999995"/>
    <n v="3.5009999999999999"/>
    <n v="221.38527479999999"/>
    <n v="6.891"/>
    <s v="No"/>
    <n v="200645.18429999999"/>
    <s v="Friday"/>
    <s v="January"/>
  </r>
  <r>
    <n v="31"/>
    <x v="15"/>
    <n v="1443311.49"/>
    <n v="0"/>
    <n v="92.32"/>
    <n v="3.6379999999999999"/>
    <n v="215.25932109999999"/>
    <n v="7.8520000000000003"/>
    <s v="No"/>
    <n v="206187.35569999999"/>
    <s v="Thursday"/>
    <s v="December"/>
  </r>
  <r>
    <n v="31"/>
    <x v="16"/>
    <n v="1444783.64"/>
    <n v="0"/>
    <n v="59.8"/>
    <n v="3.2970000000000002"/>
    <n v="217.6455387"/>
    <n v="7.4409999999999998"/>
    <s v="No"/>
    <n v="206397.6629"/>
    <s v="Friday"/>
    <s v="November"/>
  </r>
  <r>
    <n v="31"/>
    <x v="17"/>
    <n v="1405572.93"/>
    <n v="0"/>
    <n v="54.69"/>
    <n v="3.4590000000000001"/>
    <n v="213.76464010000001"/>
    <n v="8.0280000000000005"/>
    <s v="No"/>
    <n v="200796.1329"/>
    <s v="Thursday"/>
    <s v="November"/>
  </r>
  <r>
    <n v="31"/>
    <x v="18"/>
    <n v="1539230.32"/>
    <n v="1"/>
    <n v="34.61"/>
    <n v="3.0219999999999998"/>
    <n v="212.5928624"/>
    <n v="8.0280000000000005"/>
    <s v="Yes"/>
    <n v="219890.04569999999"/>
    <s v="Wednesday"/>
    <s v="November"/>
  </r>
  <r>
    <n v="31"/>
    <x v="19"/>
    <n v="1425299.37"/>
    <n v="0"/>
    <n v="84.71"/>
    <n v="3.6480000000000001"/>
    <n v="214.69649079999999"/>
    <n v="7.931"/>
    <s v="No"/>
    <n v="203614.19570000001"/>
    <s v="Thursday"/>
    <s v="October"/>
  </r>
  <r>
    <n v="31"/>
    <x v="20"/>
    <n v="1556798.94"/>
    <n v="0"/>
    <n v="41.44"/>
    <n v="3.1579999999999999"/>
    <n v="218.60503700000001"/>
    <n v="7.4409999999999998"/>
    <s v="No"/>
    <n v="222399.8486"/>
    <s v="Monday"/>
    <s v="September"/>
  </r>
  <r>
    <n v="31"/>
    <x v="21"/>
    <n v="1376670.27"/>
    <n v="1"/>
    <n v="78.87"/>
    <n v="3.5459999999999998"/>
    <n v="215.51482949999999"/>
    <n v="7.8520000000000003"/>
    <s v="Yes"/>
    <n v="196667.1814"/>
    <s v="Friday"/>
    <s v="September"/>
  </r>
  <r>
    <n v="31"/>
    <x v="22"/>
    <n v="1423144.47"/>
    <n v="0"/>
    <n v="89.16"/>
    <n v="3.48"/>
    <n v="214.92962489999999"/>
    <n v="7.8520000000000003"/>
    <s v="No"/>
    <n v="203306.3529"/>
    <s v="Sunday"/>
    <s v="August"/>
  </r>
  <r>
    <n v="31"/>
    <x v="23"/>
    <n v="1416790.17"/>
    <n v="0"/>
    <n v="68.62"/>
    <n v="3.6219999999999999"/>
    <n v="214.72522420000001"/>
    <n v="7.931"/>
    <s v="No"/>
    <n v="202398.59570000001"/>
    <s v="Thursday"/>
    <s v="August"/>
  </r>
  <r>
    <n v="31"/>
    <x v="24"/>
    <n v="1427383.24"/>
    <n v="0"/>
    <n v="71.64"/>
    <n v="3.2850000000000001"/>
    <n v="216.69583109999999"/>
    <n v="7.4409999999999998"/>
    <s v="No"/>
    <n v="203911.89139999999"/>
    <s v="Sunday"/>
    <s v="July"/>
  </r>
  <r>
    <n v="31"/>
    <x v="25"/>
    <n v="1311986.8700000001"/>
    <n v="0"/>
    <n v="44.24"/>
    <n v="2.976"/>
    <n v="211.06488809999999"/>
    <n v="8.0280000000000005"/>
    <s v="No"/>
    <n v="187426.69570000001"/>
    <s v="Friday"/>
    <s v="July"/>
  </r>
  <r>
    <n v="31"/>
    <x v="26"/>
    <n v="1388755.61"/>
    <n v="0"/>
    <n v="61.87"/>
    <n v="3.9060000000000001"/>
    <n v="215.44487090000001"/>
    <n v="7.931"/>
    <s v="No"/>
    <n v="198393.6586"/>
    <s v="Sunday"/>
    <s v="June"/>
  </r>
  <r>
    <n v="31"/>
    <x v="27"/>
    <n v="1428993.33"/>
    <n v="0"/>
    <n v="94.22"/>
    <n v="3.6840000000000002"/>
    <n v="215.19785150000001"/>
    <n v="7.8520000000000003"/>
    <s v="No"/>
    <n v="204141.90429999999"/>
    <s v="Sunday"/>
    <s v="May"/>
  </r>
  <r>
    <n v="31"/>
    <x v="28"/>
    <n v="1426405.46"/>
    <n v="0"/>
    <n v="56.01"/>
    <n v="3.3319999999999999"/>
    <n v="217.48536050000001"/>
    <n v="7.4409999999999998"/>
    <s v="No"/>
    <n v="203772.20860000001"/>
    <s v="Monday"/>
    <s v="April"/>
  </r>
  <r>
    <n v="31"/>
    <x v="29"/>
    <n v="1412721.18"/>
    <n v="0"/>
    <n v="59.52"/>
    <n v="3.2879999999999998"/>
    <n v="213.4775305"/>
    <n v="8.0280000000000005"/>
    <s v="No"/>
    <n v="201817.31140000001"/>
    <s v="Sunday"/>
    <s v="April"/>
  </r>
  <r>
    <n v="31"/>
    <x v="30"/>
    <n v="1443206.46"/>
    <n v="0"/>
    <n v="36.33"/>
    <n v="2.9889999999999999"/>
    <n v="212.22406459999999"/>
    <n v="8.0280000000000005"/>
    <s v="No"/>
    <n v="206172.35140000001"/>
    <s v="Saturday"/>
    <s v="April"/>
  </r>
  <r>
    <n v="31"/>
    <x v="31"/>
    <n v="1430348.1"/>
    <n v="0"/>
    <n v="83.82"/>
    <n v="3.6989999999999998"/>
    <n v="214.92548650000001"/>
    <n v="7.931"/>
    <s v="No"/>
    <n v="204335.44289999999"/>
    <s v="Sunday"/>
    <s v="March"/>
  </r>
  <r>
    <n v="31"/>
    <x v="32"/>
    <n v="1388809.43"/>
    <n v="0"/>
    <n v="48.72"/>
    <n v="3.1720000000000002"/>
    <n v="218.35903189999999"/>
    <n v="7.4409999999999998"/>
    <s v="No"/>
    <n v="198401.34710000001"/>
    <s v="Saturday"/>
    <s v="February"/>
  </r>
  <r>
    <n v="31"/>
    <x v="33"/>
    <n v="1385769.03"/>
    <n v="0"/>
    <n v="91.94"/>
    <n v="3.5329999999999999"/>
    <n v="215.45086319999999"/>
    <n v="7.8520000000000003"/>
    <s v="No"/>
    <n v="197967.0043"/>
    <s v="Wednesday"/>
    <s v="February"/>
  </r>
  <r>
    <n v="31"/>
    <x v="34"/>
    <n v="1371889.27"/>
    <n v="0"/>
    <n v="87.57"/>
    <n v="3.524"/>
    <n v="214.83686779999999"/>
    <n v="7.8520000000000003"/>
    <s v="No"/>
    <n v="195984.1814"/>
    <s v="Friday"/>
    <s v="January"/>
  </r>
  <r>
    <n v="31"/>
    <x v="35"/>
    <n v="1344890.73"/>
    <n v="0"/>
    <n v="56.36"/>
    <n v="3.524"/>
    <n v="214.4886908"/>
    <n v="7.931"/>
    <s v="No"/>
    <n v="192127.24710000001"/>
    <s v="Tuesday"/>
    <s v="January"/>
  </r>
  <r>
    <n v="31"/>
    <x v="36"/>
    <n v="1352780.76"/>
    <n v="0"/>
    <n v="60.95"/>
    <n v="2.7280000000000002"/>
    <n v="211.6608975"/>
    <n v="8.1630000000000003"/>
    <s v="No"/>
    <n v="193254.39430000001"/>
    <s v="Saturday"/>
    <s v="December"/>
  </r>
  <r>
    <n v="31"/>
    <x v="37"/>
    <n v="1366193.35"/>
    <n v="0"/>
    <n v="57.1"/>
    <n v="2.6669999999999998"/>
    <n v="211.03755100000001"/>
    <n v="8.3239999999999998"/>
    <s v="No"/>
    <n v="195170.4786"/>
    <s v="Friday"/>
    <s v="December"/>
  </r>
  <r>
    <n v="31"/>
    <x v="38"/>
    <n v="1543947.23"/>
    <n v="1"/>
    <n v="37.770000000000003"/>
    <n v="2.548"/>
    <n v="210.89799350000001"/>
    <n v="8.3239999999999998"/>
    <s v="Yes"/>
    <n v="220563.89"/>
    <s v="Thursday"/>
    <s v="December"/>
  </r>
  <r>
    <n v="31"/>
    <x v="39"/>
    <n v="1377092.33"/>
    <n v="0"/>
    <n v="83.51"/>
    <n v="2.6680000000000001"/>
    <n v="211.1120018"/>
    <n v="8.1999999999999993"/>
    <s v="No"/>
    <n v="196727.47570000001"/>
    <s v="Saturday"/>
    <s v="November"/>
  </r>
  <r>
    <n v="31"/>
    <x v="40"/>
    <n v="1475685.1"/>
    <n v="0"/>
    <n v="46.35"/>
    <n v="2.843"/>
    <n v="211.12479930000001"/>
    <n v="8.1630000000000003"/>
    <s v="No"/>
    <n v="210812.15710000001"/>
    <s v="Tuesday"/>
    <s v="October"/>
  </r>
  <r>
    <n v="31"/>
    <x v="41"/>
    <n v="1308179.02"/>
    <n v="1"/>
    <n v="79.3"/>
    <n v="2.5649999999999999"/>
    <n v="211.15321040000001"/>
    <n v="8.0990000000000002"/>
    <s v="Yes"/>
    <n v="186882.71710000001"/>
    <s v="Saturday"/>
    <s v="October"/>
  </r>
  <r>
    <n v="31"/>
    <x v="42"/>
    <n v="1315118.3999999999"/>
    <n v="0"/>
    <n v="81.67"/>
    <n v="2.6419999999999999"/>
    <n v="210.7657317"/>
    <n v="8.0990000000000002"/>
    <s v="No"/>
    <n v="187874.05710000001"/>
    <s v="Tuesday"/>
    <s v="September"/>
  </r>
  <r>
    <n v="31"/>
    <x v="43"/>
    <n v="1395710.09"/>
    <n v="0"/>
    <n v="65.739999999999995"/>
    <n v="2.77"/>
    <n v="210.28316530000001"/>
    <n v="8.1999999999999993"/>
    <s v="No"/>
    <n v="199387.1557"/>
    <s v="Saturday"/>
    <s v="September"/>
  </r>
  <r>
    <n v="31"/>
    <x v="44"/>
    <n v="1300131.68"/>
    <n v="0"/>
    <n v="65.760000000000005"/>
    <n v="2.633"/>
    <n v="211.4044906"/>
    <n v="8.1630000000000003"/>
    <s v="No"/>
    <n v="185733.09710000001"/>
    <s v="Tuesday"/>
    <s v="August"/>
  </r>
  <r>
    <n v="31"/>
    <x v="45"/>
    <n v="1381796.8"/>
    <n v="0"/>
    <n v="70.87"/>
    <n v="2.835"/>
    <n v="210.00110179999999"/>
    <n v="8.1999999999999993"/>
    <s v="No"/>
    <n v="197399.5429"/>
    <s v="Monday"/>
    <s v="July"/>
  </r>
  <r>
    <n v="31"/>
    <x v="46"/>
    <n v="1352401.08"/>
    <n v="0"/>
    <n v="90.3"/>
    <n v="2.6269999999999998"/>
    <n v="211.16080489999999"/>
    <n v="8.0990000000000002"/>
    <s v="No"/>
    <n v="193200.15429999999"/>
    <s v="Tuesday"/>
    <s v="June"/>
  </r>
  <r>
    <n v="31"/>
    <x v="47"/>
    <n v="1324455.72"/>
    <n v="0"/>
    <n v="58.71"/>
    <n v="2.6890000000000001"/>
    <n v="211.61350530000001"/>
    <n v="8.1630000000000003"/>
    <s v="No"/>
    <n v="189207.96"/>
    <s v="Tuesday"/>
    <s v="May"/>
  </r>
  <r>
    <n v="31"/>
    <x v="48"/>
    <n v="1384870.51"/>
    <n v="0"/>
    <n v="48.61"/>
    <n v="2.625"/>
    <n v="211.00675419999999"/>
    <n v="8.3239999999999998"/>
    <s v="No"/>
    <n v="197838.64430000001"/>
    <s v="Monday"/>
    <s v="May"/>
  </r>
  <r>
    <n v="31"/>
    <x v="49"/>
    <n v="1469252.05"/>
    <n v="0"/>
    <n v="39.049999999999997"/>
    <n v="2.5720000000000001"/>
    <n v="210.7526053"/>
    <n v="8.3239999999999998"/>
    <s v="No"/>
    <n v="209893.15"/>
    <s v="Sunday"/>
    <s v="May"/>
  </r>
  <r>
    <n v="31"/>
    <x v="50"/>
    <n v="1427624.5"/>
    <n v="0"/>
    <n v="82.68"/>
    <n v="2.7050000000000001"/>
    <n v="210.83361600000001"/>
    <n v="8.1999999999999993"/>
    <s v="No"/>
    <n v="203946.35709999999"/>
    <s v="Tuesday"/>
    <s v="April"/>
  </r>
  <r>
    <n v="31"/>
    <x v="51"/>
    <n v="1338716.3700000001"/>
    <n v="0"/>
    <n v="50.43"/>
    <n v="2.7080000000000002"/>
    <n v="211.26554300000001"/>
    <n v="8.1630000000000003"/>
    <s v="No"/>
    <n v="191245.19570000001"/>
    <s v="Friday"/>
    <s v="March"/>
  </r>
  <r>
    <n v="31"/>
    <x v="52"/>
    <n v="1302047.48"/>
    <n v="0"/>
    <n v="82.57"/>
    <n v="2.577"/>
    <n v="211.18869309999999"/>
    <n v="8.0990000000000002"/>
    <s v="No"/>
    <n v="186006.78289999999"/>
    <s v="Tuesday"/>
    <s v="March"/>
  </r>
  <r>
    <n v="31"/>
    <x v="53"/>
    <n v="1311704.92"/>
    <n v="0"/>
    <n v="82.29"/>
    <n v="2.669"/>
    <n v="210.88037259999999"/>
    <n v="8.0990000000000002"/>
    <s v="No"/>
    <n v="187386.41709999999"/>
    <s v="Sunday"/>
    <s v="February"/>
  </r>
  <r>
    <n v="31"/>
    <x v="54"/>
    <n v="1357600.68"/>
    <n v="0"/>
    <n v="64.12"/>
    <n v="2.7189999999999999"/>
    <n v="210.4798874"/>
    <n v="8.1999999999999993"/>
    <s v="No"/>
    <n v="193942.95430000001"/>
    <s v="Thursday"/>
    <s v="February"/>
  </r>
  <r>
    <n v="31"/>
    <x v="55"/>
    <n v="1213981.6399999999"/>
    <n v="0"/>
    <n v="70.28"/>
    <n v="2.6030000000000002"/>
    <n v="211.32987420000001"/>
    <n v="8.1630000000000003"/>
    <s v="No"/>
    <n v="173425.9486"/>
    <s v="Sunday"/>
    <s v="January"/>
  </r>
  <r>
    <n v="32"/>
    <x v="0"/>
    <n v="1176681.31"/>
    <n v="0"/>
    <n v="43.49"/>
    <n v="3.76"/>
    <n v="199.0539368"/>
    <n v="7.5570000000000004"/>
    <s v="No"/>
    <n v="168097.33"/>
    <s v="Monday"/>
    <s v="December"/>
  </r>
  <r>
    <n v="32"/>
    <x v="1"/>
    <n v="1187051.07"/>
    <n v="0"/>
    <n v="55.4"/>
    <n v="3.87"/>
    <n v="197.5481609"/>
    <n v="8.09"/>
    <s v="No"/>
    <n v="169578.7243"/>
    <s v="Monday"/>
    <s v="November"/>
  </r>
  <r>
    <n v="32"/>
    <x v="2"/>
    <n v="1227469.2"/>
    <n v="0"/>
    <n v="75.930000000000007"/>
    <n v="3.5089999999999999"/>
    <n v="198.0795651"/>
    <n v="7.8719999999999999"/>
    <s v="No"/>
    <n v="175352.74290000001"/>
    <s v="Monday"/>
    <s v="October"/>
  </r>
  <r>
    <n v="32"/>
    <x v="3"/>
    <n v="1129422.8600000001"/>
    <n v="1"/>
    <n v="23.34"/>
    <n v="3.1030000000000002"/>
    <n v="196.91950560000001"/>
    <n v="8.2560000000000002"/>
    <s v="Yes"/>
    <n v="161346.12289999999"/>
    <s v="Tuesday"/>
    <s v="October"/>
  </r>
  <r>
    <n v="32"/>
    <x v="4"/>
    <n v="1124537.97"/>
    <n v="0"/>
    <n v="39.9"/>
    <n v="3.286"/>
    <n v="196.96315989999999"/>
    <n v="8.2560000000000002"/>
    <s v="No"/>
    <n v="160648.28140000001"/>
    <s v="Monday"/>
    <s v="September"/>
  </r>
  <r>
    <n v="32"/>
    <x v="5"/>
    <n v="1246322.44"/>
    <n v="0"/>
    <n v="71.14"/>
    <n v="3.7410000000000001"/>
    <n v="197.6551863"/>
    <n v="8.09"/>
    <s v="No"/>
    <n v="178046.06289999999"/>
    <s v="Monday"/>
    <s v="August"/>
  </r>
  <r>
    <n v="32"/>
    <x v="6"/>
    <n v="1126685.95"/>
    <n v="1"/>
    <n v="72.56"/>
    <n v="3.5960000000000001"/>
    <n v="198.0950484"/>
    <n v="7.8719999999999999"/>
    <s v="Yes"/>
    <n v="160955.13570000001"/>
    <s v="Monday"/>
    <s v="July"/>
  </r>
  <r>
    <n v="32"/>
    <x v="7"/>
    <n v="1214183.97"/>
    <n v="0"/>
    <n v="78.680000000000007"/>
    <n v="3.6459999999999999"/>
    <n v="197.83221950000001"/>
    <n v="7.8719999999999999"/>
    <s v="No"/>
    <n v="173454.8529"/>
    <s v="Thursday"/>
    <s v="June"/>
  </r>
  <r>
    <n v="32"/>
    <x v="57"/>
    <n v="1270577.01"/>
    <n v="0"/>
    <n v="51.49"/>
    <n v="3.8540000000000001"/>
    <n v="197.5971285"/>
    <n v="8.09"/>
    <s v="No"/>
    <n v="181511.00140000001"/>
    <s v="Monday"/>
    <s v="June"/>
  </r>
  <r>
    <n v="32"/>
    <x v="8"/>
    <n v="1099937.25"/>
    <n v="0"/>
    <n v="36.75"/>
    <n v="3.0950000000000002"/>
    <n v="196.5458309"/>
    <n v="8.2560000000000002"/>
    <s v="No"/>
    <n v="157133.89290000001"/>
    <s v="Friday"/>
    <s v="June"/>
  </r>
  <r>
    <n v="32"/>
    <x v="9"/>
    <n v="1202775.24"/>
    <n v="0"/>
    <n v="55.34"/>
    <n v="3.7789999999999999"/>
    <n v="198.8221322"/>
    <n v="7.5570000000000004"/>
    <s v="No"/>
    <n v="171825.0343"/>
    <s v="Thursday"/>
    <s v="May"/>
  </r>
  <r>
    <n v="32"/>
    <x v="10"/>
    <n v="1187384.53"/>
    <n v="0"/>
    <n v="58.29"/>
    <n v="3.903"/>
    <n v="197.60635339999999"/>
    <n v="8.09"/>
    <s v="No"/>
    <n v="169626.36139999999"/>
    <s v="Thursday"/>
    <s v="April"/>
  </r>
  <r>
    <n v="32"/>
    <x v="11"/>
    <n v="1183571.3500000001"/>
    <n v="0"/>
    <n v="75.09"/>
    <n v="3.528"/>
    <n v="198.02938929999999"/>
    <n v="7.8719999999999999"/>
    <s v="No"/>
    <n v="169081.6214"/>
    <s v="Thursday"/>
    <s v="March"/>
  </r>
  <r>
    <n v="32"/>
    <x v="12"/>
    <n v="1156826.31"/>
    <n v="0"/>
    <n v="35.89"/>
    <n v="3.0310000000000001"/>
    <n v="196.8728921"/>
    <n v="8.2560000000000002"/>
    <s v="No"/>
    <n v="165260.9014"/>
    <s v="Friday"/>
    <s v="March"/>
  </r>
  <r>
    <n v="32"/>
    <x v="13"/>
    <n v="1153332.8899999999"/>
    <n v="0"/>
    <n v="33.4"/>
    <n v="3.1909999999999998"/>
    <n v="196.9565303"/>
    <n v="8.2560000000000002"/>
    <s v="No"/>
    <n v="164761.8414"/>
    <s v="Friday"/>
    <s v="February"/>
  </r>
  <r>
    <n v="32"/>
    <x v="14"/>
    <n v="1157557.79"/>
    <n v="0"/>
    <n v="62.84"/>
    <n v="3.7639999999999998"/>
    <n v="197.6218954"/>
    <n v="8.09"/>
    <s v="No"/>
    <n v="165365.39859999999"/>
    <s v="Friday"/>
    <s v="January"/>
  </r>
  <r>
    <n v="32"/>
    <x v="15"/>
    <n v="1206795.74"/>
    <n v="0"/>
    <n v="74.2"/>
    <n v="3.5419999999999998"/>
    <n v="194.11050169999999"/>
    <n v="8.6219999999999999"/>
    <s v="No"/>
    <n v="172399.39139999999"/>
    <s v="Thursday"/>
    <s v="December"/>
  </r>
  <r>
    <n v="32"/>
    <x v="16"/>
    <n v="1182733"/>
    <n v="0"/>
    <n v="38.1"/>
    <n v="3.5049999999999999"/>
    <n v="195.6376941"/>
    <n v="8.5129999999999999"/>
    <s v="No"/>
    <n v="168961.85709999999"/>
    <s v="Friday"/>
    <s v="November"/>
  </r>
  <r>
    <n v="32"/>
    <x v="17"/>
    <n v="1101458.21"/>
    <n v="0"/>
    <n v="36.51"/>
    <n v="3.3719999999999999"/>
    <n v="192.05848399999999"/>
    <n v="8.8179999999999996"/>
    <s v="No"/>
    <n v="157351.17290000001"/>
    <s v="Thursday"/>
    <s v="November"/>
  </r>
  <r>
    <n v="32"/>
    <x v="18"/>
    <n v="1124357.2"/>
    <n v="1"/>
    <n v="18.510000000000002"/>
    <n v="3.0369999999999999"/>
    <n v="191.85728810000001"/>
    <n v="8.8179999999999996"/>
    <s v="Yes"/>
    <n v="160622.4571"/>
    <s v="Wednesday"/>
    <s v="November"/>
  </r>
  <r>
    <n v="32"/>
    <x v="19"/>
    <n v="1239741.3400000001"/>
    <n v="0"/>
    <n v="65.489999999999995"/>
    <n v="3.7349999999999999"/>
    <n v="192.84706120000001"/>
    <n v="8.5950000000000006"/>
    <s v="No"/>
    <n v="177105.9057"/>
    <s v="Thursday"/>
    <s v="October"/>
  </r>
  <r>
    <n v="32"/>
    <x v="20"/>
    <n v="1415746.91"/>
    <n v="0"/>
    <n v="17.940000000000001"/>
    <n v="3.331"/>
    <n v="195.8742575"/>
    <n v="8.5129999999999999"/>
    <s v="No"/>
    <n v="202249.55859999999"/>
    <s v="Monday"/>
    <s v="September"/>
  </r>
  <r>
    <n v="32"/>
    <x v="21"/>
    <n v="1128237.3"/>
    <n v="1"/>
    <n v="61.24"/>
    <n v="3.5659999999999998"/>
    <n v="194.6387853"/>
    <n v="8.6219999999999999"/>
    <s v="Yes"/>
    <n v="161176.75709999999"/>
    <s v="Friday"/>
    <s v="September"/>
  </r>
  <r>
    <n v="32"/>
    <x v="22"/>
    <n v="1110244.52"/>
    <n v="0"/>
    <n v="72.56"/>
    <n v="3.54"/>
    <n v="193.18784479999999"/>
    <n v="8.6219999999999999"/>
    <s v="No"/>
    <n v="158606.35999999999"/>
    <s v="Sunday"/>
    <s v="August"/>
  </r>
  <r>
    <n v="32"/>
    <x v="23"/>
    <n v="1102975.5900000001"/>
    <n v="0"/>
    <n v="48.81"/>
    <n v="3.532"/>
    <n v="192.3418571"/>
    <n v="8.5950000000000006"/>
    <s v="No"/>
    <n v="157567.94140000001"/>
    <s v="Thursday"/>
    <s v="August"/>
  </r>
  <r>
    <n v="32"/>
    <x v="24"/>
    <n v="1149448.02"/>
    <n v="0"/>
    <n v="62.62"/>
    <n v="3.4980000000000002"/>
    <n v="194.94597239999999"/>
    <n v="8.5129999999999999"/>
    <s v="No"/>
    <n v="164206.85999999999"/>
    <s v="Sunday"/>
    <s v="July"/>
  </r>
  <r>
    <n v="32"/>
    <x v="25"/>
    <n v="1046416.17"/>
    <n v="0"/>
    <n v="23.78"/>
    <n v="2.8820000000000001"/>
    <n v="191.3683815"/>
    <n v="8.8179999999999996"/>
    <s v="No"/>
    <n v="149488.02429999999"/>
    <s v="Friday"/>
    <s v="July"/>
  </r>
  <r>
    <n v="32"/>
    <x v="26"/>
    <n v="1181793.55"/>
    <n v="0"/>
    <n v="46.65"/>
    <n v="3.7349999999999999"/>
    <n v="192.72520059999999"/>
    <n v="8.5950000000000006"/>
    <s v="No"/>
    <n v="168827.65"/>
    <s v="Sunday"/>
    <s v="June"/>
  </r>
  <r>
    <n v="32"/>
    <x v="27"/>
    <n v="1201694.1399999999"/>
    <n v="0"/>
    <n v="74.83"/>
    <n v="3.5539999999999998"/>
    <n v="193.91101330000001"/>
    <n v="8.6219999999999999"/>
    <s v="No"/>
    <n v="171670.5914"/>
    <s v="Sunday"/>
    <s v="May"/>
  </r>
  <r>
    <n v="32"/>
    <x v="28"/>
    <n v="1204628.28"/>
    <n v="0"/>
    <n v="37.950000000000003"/>
    <n v="3.5270000000000001"/>
    <n v="195.48479589999999"/>
    <n v="8.5129999999999999"/>
    <s v="No"/>
    <n v="172089.7543"/>
    <s v="Monday"/>
    <s v="April"/>
  </r>
  <r>
    <n v="32"/>
    <x v="29"/>
    <n v="1106847.6200000001"/>
    <n v="0"/>
    <n v="39.17"/>
    <n v="3.2320000000000002"/>
    <n v="192.01160039999999"/>
    <n v="8.8179999999999996"/>
    <s v="No"/>
    <n v="158121.08859999999"/>
    <s v="Sunday"/>
    <s v="April"/>
  </r>
  <r>
    <n v="32"/>
    <x v="30"/>
    <n v="1070457.8"/>
    <n v="0"/>
    <n v="15.47"/>
    <n v="3.0110000000000001"/>
    <n v="191.76258949999999"/>
    <n v="8.8179999999999996"/>
    <s v="No"/>
    <n v="152922.5429"/>
    <s v="Saturday"/>
    <s v="April"/>
  </r>
  <r>
    <n v="32"/>
    <x v="31"/>
    <n v="1167757"/>
    <n v="0"/>
    <n v="61.25"/>
    <n v="3.7629999999999999"/>
    <n v="192.8418131"/>
    <n v="8.5950000000000006"/>
    <s v="No"/>
    <n v="166822.42860000001"/>
    <s v="Sunday"/>
    <s v="March"/>
  </r>
  <r>
    <n v="32"/>
    <x v="32"/>
    <n v="1179773.8799999999"/>
    <n v="0"/>
    <n v="33.799999999999997"/>
    <n v="3.3780000000000001"/>
    <n v="195.82232870000001"/>
    <n v="8.5129999999999999"/>
    <s v="No"/>
    <n v="168539.1257"/>
    <s v="Saturday"/>
    <s v="February"/>
  </r>
  <r>
    <n v="32"/>
    <x v="33"/>
    <n v="1152117.5"/>
    <n v="0"/>
    <n v="74.599999999999994"/>
    <n v="3.5110000000000001"/>
    <n v="194.5092113"/>
    <n v="8.6219999999999999"/>
    <s v="No"/>
    <n v="164588.21429999999"/>
    <s v="Wednesday"/>
    <s v="February"/>
  </r>
  <r>
    <n v="32"/>
    <x v="34"/>
    <n v="1199845.29"/>
    <n v="0"/>
    <n v="72.86"/>
    <n v="3.597"/>
    <n v="193.09305520000001"/>
    <n v="8.6219999999999999"/>
    <s v="No"/>
    <n v="171406.47"/>
    <s v="Friday"/>
    <s v="January"/>
  </r>
  <r>
    <n v="32"/>
    <x v="35"/>
    <n v="1051121.02"/>
    <n v="0"/>
    <n v="44.83"/>
    <n v="3.4609999999999999"/>
    <n v="192.26917069999999"/>
    <n v="8.5950000000000006"/>
    <s v="No"/>
    <n v="150160.14569999999"/>
    <s v="Tuesday"/>
    <s v="January"/>
  </r>
  <r>
    <n v="32"/>
    <x v="36"/>
    <n v="1141019.1100000001"/>
    <n v="0"/>
    <n v="42.3"/>
    <n v="2.7370000000000001"/>
    <n v="191.0411474"/>
    <n v="9.1370000000000005"/>
    <s v="No"/>
    <n v="163002.73000000001"/>
    <s v="Saturday"/>
    <s v="December"/>
  </r>
  <r>
    <n v="32"/>
    <x v="37"/>
    <n v="1093319.3700000001"/>
    <n v="0"/>
    <n v="39.880000000000003"/>
    <n v="2.6840000000000002"/>
    <n v="189.73720750000001"/>
    <n v="9.0139999999999993"/>
    <s v="No"/>
    <n v="156188.48139999999"/>
    <s v="Friday"/>
    <s v="December"/>
  </r>
  <r>
    <n v="32"/>
    <x v="38"/>
    <n v="1123566.1200000001"/>
    <n v="1"/>
    <n v="28.09"/>
    <n v="2.5720000000000001"/>
    <n v="189.46427249999999"/>
    <n v="9.0139999999999993"/>
    <s v="Yes"/>
    <n v="160509.44570000001"/>
    <s v="Thursday"/>
    <s v="December"/>
  </r>
  <r>
    <n v="32"/>
    <x v="39"/>
    <n v="1192074.0900000001"/>
    <n v="0"/>
    <n v="70.86"/>
    <n v="2.6840000000000002"/>
    <n v="189.4000734"/>
    <n v="8.9629999999999992"/>
    <s v="No"/>
    <n v="170296.29860000001"/>
    <s v="Saturday"/>
    <s v="November"/>
  </r>
  <r>
    <n v="32"/>
    <x v="40"/>
    <n v="1377322.73"/>
    <n v="0"/>
    <n v="36.619999999999997"/>
    <n v="2.7280000000000002"/>
    <n v="190.97410690000001"/>
    <n v="9.1370000000000005"/>
    <s v="No"/>
    <n v="196760.39"/>
    <s v="Tuesday"/>
    <s v="October"/>
  </r>
  <r>
    <n v="32"/>
    <x v="41"/>
    <n v="1028635.39"/>
    <n v="1"/>
    <n v="68.44"/>
    <n v="2.78"/>
    <n v="190.3958293"/>
    <n v="9.0169999999999995"/>
    <s v="Yes"/>
    <n v="146947.9129"/>
    <s v="Saturday"/>
    <s v="October"/>
  </r>
  <r>
    <n v="32"/>
    <x v="42"/>
    <n v="1077253.67"/>
    <n v="0"/>
    <n v="67.55"/>
    <n v="2.7109999999999999"/>
    <n v="189.52312760000001"/>
    <n v="9.0169999999999995"/>
    <s v="No"/>
    <n v="153893.38140000001"/>
    <s v="Tuesday"/>
    <s v="September"/>
  </r>
  <r>
    <n v="32"/>
    <x v="43"/>
    <n v="1095889.22"/>
    <n v="0"/>
    <n v="44.88"/>
    <n v="2.75"/>
    <n v="189.69010119999999"/>
    <n v="8.9629999999999992"/>
    <s v="No"/>
    <n v="156555.6029"/>
    <s v="Saturday"/>
    <s v="September"/>
  </r>
  <r>
    <n v="32"/>
    <x v="44"/>
    <n v="1085483.44"/>
    <n v="0"/>
    <n v="61.81"/>
    <n v="2.7450000000000001"/>
    <n v="190.77632180000001"/>
    <n v="9.1370000000000005"/>
    <s v="No"/>
    <n v="155069.06289999999"/>
    <s v="Tuesday"/>
    <s v="August"/>
  </r>
  <r>
    <n v="32"/>
    <x v="45"/>
    <n v="1133657.58"/>
    <n v="0"/>
    <n v="48.94"/>
    <n v="2.7709999999999999"/>
    <n v="189.53124829999999"/>
    <n v="8.9629999999999992"/>
    <s v="No"/>
    <n v="161951.08290000001"/>
    <s v="Monday"/>
    <s v="July"/>
  </r>
  <r>
    <n v="32"/>
    <x v="46"/>
    <n v="1144552.0900000001"/>
    <n v="0"/>
    <n v="72.95"/>
    <n v="2.69"/>
    <n v="190.09900279999999"/>
    <n v="9.0169999999999995"/>
    <s v="No"/>
    <n v="163507.44140000001"/>
    <s v="Tuesday"/>
    <s v="June"/>
  </r>
  <r>
    <n v="32"/>
    <x v="47"/>
    <n v="1063056.21"/>
    <n v="0"/>
    <n v="49.2"/>
    <n v="2.7290000000000001"/>
    <n v="190.9964377"/>
    <n v="9.1370000000000005"/>
    <s v="No"/>
    <n v="151865.17290000001"/>
    <s v="Tuesday"/>
    <s v="May"/>
  </r>
  <r>
    <n v="32"/>
    <x v="48"/>
    <n v="1066566.74"/>
    <n v="0"/>
    <n v="37.72"/>
    <n v="2.62"/>
    <n v="189.66950489999999"/>
    <n v="9.0139999999999993"/>
    <s v="No"/>
    <n v="152366.6771"/>
    <s v="Monday"/>
    <s v="May"/>
  </r>
  <r>
    <n v="32"/>
    <x v="49"/>
    <n v="1087616.19"/>
    <n v="0"/>
    <n v="34.43"/>
    <n v="2.58"/>
    <n v="189.38169740000001"/>
    <n v="9.0139999999999993"/>
    <s v="No"/>
    <n v="155373.7414"/>
    <s v="Sunday"/>
    <s v="May"/>
  </r>
  <r>
    <n v="32"/>
    <x v="50"/>
    <n v="1149234.96"/>
    <n v="0"/>
    <n v="66.69"/>
    <n v="2.7"/>
    <n v="189.42265800000001"/>
    <n v="8.9629999999999992"/>
    <s v="No"/>
    <n v="164176.42290000001"/>
    <s v="Tuesday"/>
    <s v="April"/>
  </r>
  <r>
    <n v="32"/>
    <x v="51"/>
    <n v="1200892.56"/>
    <n v="0"/>
    <n v="35.18"/>
    <n v="2.7120000000000002"/>
    <n v="190.99314369999999"/>
    <n v="9.1370000000000005"/>
    <s v="No"/>
    <n v="171556.08"/>
    <s v="Friday"/>
    <s v="March"/>
  </r>
  <r>
    <n v="32"/>
    <x v="52"/>
    <n v="1095932.51"/>
    <n v="0"/>
    <n v="70.2"/>
    <n v="2.7730000000000001"/>
    <n v="190.3621607"/>
    <n v="9.0169999999999995"/>
    <s v="No"/>
    <n v="156561.78709999999"/>
    <s v="Tuesday"/>
    <s v="March"/>
  </r>
  <r>
    <n v="32"/>
    <x v="53"/>
    <n v="1187988.6399999999"/>
    <n v="0"/>
    <n v="74.739999999999995"/>
    <n v="2.7280000000000002"/>
    <n v="189.48826030000001"/>
    <n v="9.0169999999999995"/>
    <s v="No"/>
    <n v="169712.6629"/>
    <s v="Sunday"/>
    <s v="February"/>
  </r>
  <r>
    <n v="32"/>
    <x v="54"/>
    <n v="1131732.94"/>
    <n v="0"/>
    <n v="48.28"/>
    <n v="2.7250000000000001"/>
    <n v="189.70482150000001"/>
    <n v="8.9629999999999992"/>
    <s v="No"/>
    <n v="161676.13430000001"/>
    <s v="Thursday"/>
    <s v="February"/>
  </r>
  <r>
    <n v="32"/>
    <x v="55"/>
    <n v="1061089.56"/>
    <n v="0"/>
    <n v="66.14"/>
    <n v="2.7589999999999999"/>
    <n v="190.67382409999999"/>
    <n v="9.1370000000000005"/>
    <s v="No"/>
    <n v="151584.22289999999"/>
    <s v="Sunday"/>
    <s v="January"/>
  </r>
  <r>
    <n v="33"/>
    <x v="0"/>
    <n v="291781.15000000002"/>
    <n v="0"/>
    <n v="79.64"/>
    <n v="4.468"/>
    <n v="131.1083333"/>
    <n v="6.8949999999999996"/>
    <s v="No"/>
    <n v="41683.021399999998"/>
    <s v="Monday"/>
    <s v="December"/>
  </r>
  <r>
    <n v="33"/>
    <x v="1"/>
    <n v="295841.84000000003"/>
    <n v="0"/>
    <n v="81.02"/>
    <n v="4.1859999999999999"/>
    <n v="131.1453333"/>
    <n v="7.3959999999999999"/>
    <s v="No"/>
    <n v="42263.12"/>
    <s v="Monday"/>
    <s v="November"/>
  </r>
  <r>
    <n v="33"/>
    <x v="2"/>
    <n v="297753.49"/>
    <n v="0"/>
    <n v="100.07"/>
    <n v="3.8109999999999999"/>
    <n v="130.7561613"/>
    <n v="7.1470000000000002"/>
    <s v="No"/>
    <n v="42536.212899999999"/>
    <s v="Monday"/>
    <s v="October"/>
  </r>
  <r>
    <n v="33"/>
    <x v="3"/>
    <n v="282552.58"/>
    <n v="1"/>
    <n v="59.94"/>
    <n v="3.722"/>
    <n v="130.3849032"/>
    <n v="7.6029999999999998"/>
    <s v="Yes"/>
    <n v="40364.654300000002"/>
    <s v="Tuesday"/>
    <s v="October"/>
  </r>
  <r>
    <n v="33"/>
    <x v="4"/>
    <n v="287346.28999999998"/>
    <n v="0"/>
    <n v="62.2"/>
    <n v="3.9630000000000001"/>
    <n v="130.74137930000001"/>
    <n v="7.6029999999999998"/>
    <s v="No"/>
    <n v="41049.47"/>
    <s v="Monday"/>
    <s v="September"/>
  </r>
  <r>
    <n v="33"/>
    <x v="5"/>
    <n v="286082.76"/>
    <n v="0"/>
    <n v="90.94"/>
    <n v="4.1029999999999998"/>
    <n v="130.88967740000001"/>
    <n v="7.3959999999999999"/>
    <s v="No"/>
    <n v="40868.965700000001"/>
    <s v="Monday"/>
    <s v="August"/>
  </r>
  <r>
    <n v="33"/>
    <x v="6"/>
    <n v="286428.78000000003"/>
    <n v="1"/>
    <n v="92.02"/>
    <n v="4.1239999999999997"/>
    <n v="130.9325484"/>
    <n v="7.1470000000000002"/>
    <s v="Yes"/>
    <n v="40918.397100000002"/>
    <s v="Monday"/>
    <s v="July"/>
  </r>
  <r>
    <n v="33"/>
    <x v="7"/>
    <n v="273690.37"/>
    <n v="0"/>
    <n v="93.21"/>
    <n v="3.6659999999999999"/>
    <n v="130.7196333"/>
    <n v="7.1470000000000002"/>
    <s v="No"/>
    <n v="39098.624300000003"/>
    <s v="Thursday"/>
    <s v="June"/>
  </r>
  <r>
    <n v="33"/>
    <x v="57"/>
    <n v="275911.96999999997"/>
    <n v="0"/>
    <n v="70.75"/>
    <n v="4.282"/>
    <n v="131.03754839999999"/>
    <n v="7.3959999999999999"/>
    <s v="No"/>
    <n v="39415.995699999999"/>
    <s v="Monday"/>
    <s v="June"/>
  </r>
  <r>
    <n v="33"/>
    <x v="8"/>
    <n v="267058.08"/>
    <n v="0"/>
    <n v="60.92"/>
    <n v="3.4430000000000001"/>
    <n v="130.15751610000001"/>
    <n v="7.6029999999999998"/>
    <s v="No"/>
    <n v="38151.154300000002"/>
    <s v="Friday"/>
    <s v="June"/>
  </r>
  <r>
    <n v="33"/>
    <x v="9"/>
    <n v="265444.90000000002"/>
    <n v="0"/>
    <n v="85.18"/>
    <n v="4.1319999999999997"/>
    <n v="131.0756667"/>
    <n v="6.8949999999999996"/>
    <s v="No"/>
    <n v="37920.699999999997"/>
    <s v="Thursday"/>
    <s v="May"/>
  </r>
  <r>
    <n v="33"/>
    <x v="10"/>
    <n v="270497.51"/>
    <n v="0"/>
    <n v="82.43"/>
    <n v="4.0579999999999998"/>
    <n v="131.136"/>
    <n v="7.3959999999999999"/>
    <s v="No"/>
    <n v="38642.501400000001"/>
    <s v="Thursday"/>
    <s v="April"/>
  </r>
  <r>
    <n v="33"/>
    <x v="11"/>
    <n v="258533.12"/>
    <n v="0"/>
    <n v="92.13"/>
    <n v="3.5950000000000002"/>
    <n v="130.73787100000001"/>
    <n v="7.1470000000000002"/>
    <s v="No"/>
    <n v="36933.302900000002"/>
    <s v="Thursday"/>
    <s v="March"/>
  </r>
  <r>
    <n v="33"/>
    <x v="12"/>
    <n v="256091.32"/>
    <n v="0"/>
    <n v="59.53"/>
    <n v="3.5430000000000001"/>
    <n v="130.34967739999999"/>
    <n v="7.6029999999999998"/>
    <s v="No"/>
    <n v="36584.474300000002"/>
    <s v="Friday"/>
    <s v="March"/>
  </r>
  <r>
    <n v="33"/>
    <x v="13"/>
    <n v="248051.53"/>
    <n v="0"/>
    <n v="60.91"/>
    <n v="3.8820000000000001"/>
    <n v="130.64579309999999"/>
    <n v="7.6029999999999998"/>
    <s v="No"/>
    <n v="35435.9329"/>
    <s v="Friday"/>
    <s v="February"/>
  </r>
  <r>
    <n v="33"/>
    <x v="14"/>
    <n v="261131.09"/>
    <n v="0"/>
    <n v="83.57"/>
    <n v="4.2770000000000001"/>
    <n v="130.95922580000001"/>
    <n v="7.3959999999999999"/>
    <s v="No"/>
    <n v="37304.441400000003"/>
    <s v="Friday"/>
    <s v="January"/>
  </r>
  <r>
    <n v="33"/>
    <x v="15"/>
    <n v="274721.84999999998"/>
    <n v="0"/>
    <n v="96"/>
    <n v="3.794"/>
    <n v="129.2015806"/>
    <n v="8.4420000000000002"/>
    <s v="No"/>
    <n v="39245.978600000002"/>
    <s v="Thursday"/>
    <s v="December"/>
  </r>
  <r>
    <n v="33"/>
    <x v="16"/>
    <n v="271961.03999999998"/>
    <n v="0"/>
    <n v="58.75"/>
    <n v="3.677"/>
    <n v="129.81670969999999"/>
    <n v="8.01"/>
    <s v="No"/>
    <n v="38851.577100000002"/>
    <s v="Friday"/>
    <s v="November"/>
  </r>
  <r>
    <n v="33"/>
    <x v="17"/>
    <n v="270921.44"/>
    <n v="0"/>
    <n v="66.510000000000005"/>
    <n v="3.63"/>
    <n v="128.39949999999999"/>
    <n v="8.9510000000000005"/>
    <s v="No"/>
    <n v="38703.062899999997"/>
    <s v="Thursday"/>
    <s v="November"/>
  </r>
  <r>
    <n v="33"/>
    <x v="18"/>
    <n v="276198.74"/>
    <n v="1"/>
    <n v="53.35"/>
    <n v="3.3809999999999998"/>
    <n v="127.859129"/>
    <n v="8.9510000000000005"/>
    <s v="Yes"/>
    <n v="39456.962899999999"/>
    <s v="Wednesday"/>
    <s v="November"/>
  </r>
  <r>
    <n v="33"/>
    <x v="19"/>
    <n v="258427.39"/>
    <n v="0"/>
    <n v="87.02"/>
    <n v="3.9809999999999999"/>
    <n v="129.03570970000001"/>
    <n v="8.6869999999999994"/>
    <s v="No"/>
    <n v="36918.198600000003"/>
    <s v="Thursday"/>
    <s v="October"/>
  </r>
  <r>
    <n v="33"/>
    <x v="20"/>
    <n v="270373.05"/>
    <n v="0"/>
    <n v="47.7"/>
    <n v="3.6440000000000001"/>
    <n v="129.85553329999999"/>
    <n v="8.01"/>
    <s v="No"/>
    <n v="38624.721400000002"/>
    <s v="Monday"/>
    <s v="September"/>
  </r>
  <r>
    <n v="33"/>
    <x v="21"/>
    <n v="281842.28000000003"/>
    <n v="1"/>
    <n v="96.22"/>
    <n v="3.7709999999999999"/>
    <n v="129.36861289999999"/>
    <n v="8.4420000000000002"/>
    <s v="Yes"/>
    <n v="40263.1829"/>
    <s v="Friday"/>
    <s v="September"/>
  </r>
  <r>
    <n v="33"/>
    <x v="22"/>
    <n v="262717.71000000002"/>
    <n v="0"/>
    <n v="96.44"/>
    <n v="3.7930000000000001"/>
    <n v="129.11250000000001"/>
    <n v="8.4420000000000002"/>
    <s v="No"/>
    <n v="37531.1014"/>
    <s v="Sunday"/>
    <s v="August"/>
  </r>
  <r>
    <n v="33"/>
    <x v="23"/>
    <n v="271924.73"/>
    <n v="0"/>
    <n v="75.11"/>
    <n v="3.8180000000000001"/>
    <n v="128.82380649999999"/>
    <n v="8.6869999999999994"/>
    <s v="No"/>
    <n v="38846.39"/>
    <s v="Thursday"/>
    <s v="August"/>
  </r>
  <r>
    <n v="33"/>
    <x v="24"/>
    <n v="262159.13"/>
    <n v="0"/>
    <n v="81.16"/>
    <n v="3.827"/>
    <n v="129.69380000000001"/>
    <n v="8.01"/>
    <s v="No"/>
    <n v="37451.304300000003"/>
    <s v="Sunday"/>
    <s v="July"/>
  </r>
  <r>
    <n v="33"/>
    <x v="25"/>
    <n v="243948.82"/>
    <n v="0"/>
    <n v="46.25"/>
    <n v="3.2869999999999999"/>
    <n v="127.1917742"/>
    <n v="8.9510000000000005"/>
    <s v="No"/>
    <n v="34849.831400000003"/>
    <s v="Friday"/>
    <s v="July"/>
  </r>
  <r>
    <n v="33"/>
    <x v="26"/>
    <n v="257031.19"/>
    <n v="0"/>
    <n v="77.92"/>
    <n v="4.1929999999999996"/>
    <n v="129.04443330000001"/>
    <n v="8.6869999999999994"/>
    <s v="No"/>
    <n v="36718.741399999999"/>
    <s v="Sunday"/>
    <s v="June"/>
  </r>
  <r>
    <n v="33"/>
    <x v="27"/>
    <n v="242456.39"/>
    <n v="0"/>
    <n v="96.93"/>
    <n v="3.8029999999999999"/>
    <n v="129.18464520000001"/>
    <n v="8.4420000000000002"/>
    <s v="No"/>
    <n v="34636.627099999998"/>
    <s v="Sunday"/>
    <s v="May"/>
  </r>
  <r>
    <n v="33"/>
    <x v="28"/>
    <n v="236157.12"/>
    <n v="0"/>
    <n v="71.91"/>
    <n v="3.8279999999999998"/>
    <n v="129.8051935"/>
    <n v="8.01"/>
    <s v="No"/>
    <n v="33736.731399999997"/>
    <s v="Monday"/>
    <s v="April"/>
  </r>
  <r>
    <n v="33"/>
    <x v="29"/>
    <n v="245435.8"/>
    <n v="0"/>
    <n v="59.51"/>
    <n v="3.6739999999999999"/>
    <n v="128.26474999999999"/>
    <n v="8.9510000000000005"/>
    <s v="No"/>
    <n v="35062.257100000003"/>
    <s v="Sunday"/>
    <s v="April"/>
  </r>
  <r>
    <n v="33"/>
    <x v="30"/>
    <n v="234218.03"/>
    <n v="0"/>
    <n v="49.26"/>
    <n v="3.3479999999999999"/>
    <n v="127.7195806"/>
    <n v="8.9510000000000005"/>
    <s v="No"/>
    <n v="33459.7186"/>
    <s v="Saturday"/>
    <s v="April"/>
  </r>
  <r>
    <n v="33"/>
    <x v="31"/>
    <n v="243477.03"/>
    <n v="0"/>
    <n v="82.93"/>
    <n v="3.8929999999999998"/>
    <n v="129.04903229999999"/>
    <n v="8.6869999999999994"/>
    <s v="No"/>
    <n v="34782.4329"/>
    <s v="Sunday"/>
    <s v="March"/>
  </r>
  <r>
    <n v="33"/>
    <x v="32"/>
    <n v="220060.35"/>
    <n v="0"/>
    <n v="59.12"/>
    <n v="3.7010000000000001"/>
    <n v="129.84596669999999"/>
    <n v="8.01"/>
    <s v="No"/>
    <n v="31437.192899999998"/>
    <s v="Saturday"/>
    <s v="February"/>
  </r>
  <r>
    <n v="33"/>
    <x v="33"/>
    <n v="239198.36"/>
    <n v="0"/>
    <n v="99.2"/>
    <n v="3.798"/>
    <n v="129.32593550000001"/>
    <n v="8.4420000000000002"/>
    <s v="No"/>
    <n v="34171.194300000003"/>
    <s v="Wednesday"/>
    <s v="February"/>
  </r>
  <r>
    <n v="33"/>
    <x v="34"/>
    <n v="226702.36"/>
    <n v="0"/>
    <n v="98.43"/>
    <n v="3.8420000000000001"/>
    <n v="129.08940000000001"/>
    <n v="8.4420000000000002"/>
    <s v="No"/>
    <n v="32386.0514"/>
    <s v="Friday"/>
    <s v="January"/>
  </r>
  <r>
    <n v="33"/>
    <x v="35"/>
    <n v="232769.09"/>
    <n v="0"/>
    <n v="71.41"/>
    <n v="3.7719999999999998"/>
    <n v="128.71993549999999"/>
    <n v="8.6869999999999994"/>
    <s v="No"/>
    <n v="33252.727099999996"/>
    <s v="Tuesday"/>
    <s v="January"/>
  </r>
  <r>
    <n v="33"/>
    <x v="36"/>
    <n v="272803.94"/>
    <n v="0"/>
    <n v="65.209999999999994"/>
    <n v="3.13"/>
    <n v="126.54616129999999"/>
    <n v="9.2650000000000006"/>
    <s v="No"/>
    <n v="38971.991399999999"/>
    <s v="Saturday"/>
    <s v="December"/>
  </r>
  <r>
    <n v="33"/>
    <x v="37"/>
    <n v="312161"/>
    <n v="0"/>
    <n v="55.61"/>
    <n v="3.0339999999999998"/>
    <n v="126.60428570000001"/>
    <n v="10.115"/>
    <s v="No"/>
    <n v="44594.428599999999"/>
    <s v="Friday"/>
    <s v="December"/>
  </r>
  <r>
    <n v="33"/>
    <x v="38"/>
    <n v="294882.83"/>
    <n v="1"/>
    <n v="55.47"/>
    <n v="2.8279999999999998"/>
    <n v="126.49625810000001"/>
    <n v="10.115"/>
    <s v="Yes"/>
    <n v="42126.118600000002"/>
    <s v="Thursday"/>
    <s v="December"/>
  </r>
  <r>
    <n v="33"/>
    <x v="39"/>
    <n v="310800.78999999998"/>
    <n v="0"/>
    <n v="93.52"/>
    <n v="3.0569999999999999"/>
    <n v="126.1119032"/>
    <n v="9.8490000000000002"/>
    <s v="No"/>
    <n v="44400.1129"/>
    <s v="Saturday"/>
    <s v="November"/>
  </r>
  <r>
    <n v="33"/>
    <x v="40"/>
    <n v="253050.1"/>
    <n v="0"/>
    <n v="60.72"/>
    <n v="3.0910000000000002"/>
    <n v="126.79340000000001"/>
    <n v="9.2650000000000006"/>
    <s v="No"/>
    <n v="36150.014300000003"/>
    <s v="Tuesday"/>
    <s v="October"/>
  </r>
  <r>
    <n v="33"/>
    <x v="41"/>
    <n v="272834.88"/>
    <n v="1"/>
    <n v="91.77"/>
    <n v="2.9609999999999999"/>
    <n v="126.1145806"/>
    <n v="9.4949999999999992"/>
    <s v="Yes"/>
    <n v="38976.411399999997"/>
    <s v="Saturday"/>
    <s v="October"/>
  </r>
  <r>
    <n v="33"/>
    <x v="42"/>
    <n v="302423.93"/>
    <n v="0"/>
    <n v="95.88"/>
    <n v="3.1"/>
    <n v="126.15179999999999"/>
    <n v="9.4949999999999992"/>
    <s v="No"/>
    <n v="43203.418599999997"/>
    <s v="Tuesday"/>
    <s v="September"/>
  </r>
  <r>
    <n v="33"/>
    <x v="43"/>
    <n v="325201.05"/>
    <n v="0"/>
    <n v="68.430000000000007"/>
    <n v="3.004"/>
    <n v="126.6019032"/>
    <n v="9.8490000000000002"/>
    <s v="No"/>
    <n v="46457.2929"/>
    <s v="Saturday"/>
    <s v="September"/>
  </r>
  <r>
    <n v="33"/>
    <x v="44"/>
    <n v="266484.19"/>
    <n v="0"/>
    <n v="79.02"/>
    <n v="2.9239999999999999"/>
    <n v="126.2791667"/>
    <n v="9.2650000000000006"/>
    <s v="No"/>
    <n v="38069.17"/>
    <s v="Tuesday"/>
    <s v="August"/>
  </r>
  <r>
    <n v="33"/>
    <x v="45"/>
    <n v="326870.13"/>
    <n v="0"/>
    <n v="75.400000000000006"/>
    <n v="3.1269999999999998"/>
    <n v="126.2898"/>
    <n v="9.8490000000000002"/>
    <s v="No"/>
    <n v="46695.732900000003"/>
    <s v="Monday"/>
    <s v="July"/>
  </r>
  <r>
    <n v="33"/>
    <x v="46"/>
    <n v="262789.95"/>
    <n v="0"/>
    <n v="92.51"/>
    <n v="3.1230000000000002"/>
    <n v="126.0854516"/>
    <n v="9.4949999999999992"/>
    <s v="No"/>
    <n v="37541.421399999999"/>
    <s v="Tuesday"/>
    <s v="June"/>
  </r>
  <r>
    <n v="33"/>
    <x v="47"/>
    <n v="246124.61"/>
    <n v="0"/>
    <n v="74.23"/>
    <n v="3.0089999999999999"/>
    <n v="126.4912903"/>
    <n v="9.2650000000000006"/>
    <s v="No"/>
    <n v="35160.658600000002"/>
    <s v="Tuesday"/>
    <s v="May"/>
  </r>
  <r>
    <n v="33"/>
    <x v="48"/>
    <n v="291484.89"/>
    <n v="0"/>
    <n v="59.17"/>
    <n v="2.8769999999999998"/>
    <n v="126.5782857"/>
    <n v="10.115"/>
    <s v="No"/>
    <n v="41640.698600000003"/>
    <s v="Monday"/>
    <s v="May"/>
  </r>
  <r>
    <n v="33"/>
    <x v="49"/>
    <n v="274593.43"/>
    <n v="0"/>
    <n v="58.4"/>
    <n v="2.9620000000000002"/>
    <n v="126.4420645"/>
    <n v="10.115"/>
    <s v="No"/>
    <n v="39227.632899999997"/>
    <s v="Sunday"/>
    <s v="May"/>
  </r>
  <r>
    <n v="33"/>
    <x v="50"/>
    <n v="285100"/>
    <n v="0"/>
    <n v="86.06"/>
    <n v="2.9409999999999998"/>
    <n v="126.1360645"/>
    <n v="9.8490000000000002"/>
    <s v="No"/>
    <n v="40728.571400000001"/>
    <s v="Tuesday"/>
    <s v="April"/>
  </r>
  <r>
    <n v="33"/>
    <x v="51"/>
    <n v="209986.25"/>
    <n v="0"/>
    <n v="52.82"/>
    <n v="3.0409999999999999"/>
    <n v="126.7313333"/>
    <n v="9.2650000000000006"/>
    <s v="No"/>
    <n v="29998.0357"/>
    <s v="Friday"/>
    <s v="March"/>
  </r>
  <r>
    <n v="33"/>
    <x v="52"/>
    <n v="237405.82"/>
    <n v="0"/>
    <n v="90.82"/>
    <n v="3.0870000000000002"/>
    <n v="126.1019355"/>
    <n v="9.4949999999999992"/>
    <s v="No"/>
    <n v="33915.117100000003"/>
    <s v="Tuesday"/>
    <s v="March"/>
  </r>
  <r>
    <n v="33"/>
    <x v="53"/>
    <n v="267495.76"/>
    <n v="0"/>
    <n v="97.66"/>
    <n v="2.9780000000000002"/>
    <n v="126.1392"/>
    <n v="9.4949999999999992"/>
    <s v="No"/>
    <n v="38213.68"/>
    <s v="Sunday"/>
    <s v="February"/>
  </r>
  <r>
    <n v="33"/>
    <x v="54"/>
    <n v="274634.52"/>
    <n v="0"/>
    <n v="66.790000000000006"/>
    <n v="3.0859999999999999"/>
    <n v="126.6034839"/>
    <n v="9.8490000000000002"/>
    <s v="No"/>
    <n v="39233.502899999999"/>
    <s v="Thursday"/>
    <s v="February"/>
  </r>
  <r>
    <n v="33"/>
    <x v="55"/>
    <n v="224294.39"/>
    <n v="0"/>
    <n v="91.45"/>
    <n v="3.0009999999999999"/>
    <n v="126.2346"/>
    <n v="9.2650000000000006"/>
    <s v="No"/>
    <n v="32042.055700000001"/>
    <s v="Sunday"/>
    <s v="January"/>
  </r>
  <r>
    <n v="34"/>
    <x v="0"/>
    <n v="948613.39"/>
    <n v="0"/>
    <n v="59.94"/>
    <n v="3.6030000000000002"/>
    <n v="131.1083333"/>
    <n v="8.8390000000000004"/>
    <s v="No"/>
    <n v="135516.1986"/>
    <s v="Monday"/>
    <s v="December"/>
  </r>
  <r>
    <n v="34"/>
    <x v="1"/>
    <n v="949625.52"/>
    <n v="0"/>
    <n v="61.92"/>
    <n v="3.6850000000000001"/>
    <n v="131.1453333"/>
    <n v="9.5749999999999993"/>
    <s v="No"/>
    <n v="135660.7886"/>
    <s v="Monday"/>
    <s v="November"/>
  </r>
  <r>
    <n v="34"/>
    <x v="2"/>
    <n v="1004523.59"/>
    <n v="0"/>
    <n v="78.260000000000005"/>
    <n v="3.476"/>
    <n v="130.7561613"/>
    <n v="9.2850000000000001"/>
    <s v="No"/>
    <n v="143503.37"/>
    <s v="Monday"/>
    <s v="October"/>
  </r>
  <r>
    <n v="34"/>
    <x v="3"/>
    <n v="1047658.09"/>
    <n v="1"/>
    <n v="36.700000000000003"/>
    <n v="3.411"/>
    <n v="130.3849032"/>
    <n v="9.6530000000000005"/>
    <s v="Yes"/>
    <n v="149665.44140000001"/>
    <s v="Tuesday"/>
    <s v="October"/>
  </r>
  <r>
    <n v="34"/>
    <x v="4"/>
    <n v="976393.43"/>
    <n v="0"/>
    <n v="42.7"/>
    <n v="3.6669999999999998"/>
    <n v="130.74137930000001"/>
    <n v="9.6530000000000005"/>
    <s v="No"/>
    <n v="139484.7757"/>
    <s v="Monday"/>
    <s v="September"/>
  </r>
  <r>
    <n v="34"/>
    <x v="5"/>
    <n v="999511.29"/>
    <n v="0"/>
    <n v="75.349999999999994"/>
    <n v="3.4329999999999998"/>
    <n v="130.88967740000001"/>
    <n v="9.5749999999999993"/>
    <s v="No"/>
    <n v="142787.32709999999"/>
    <s v="Monday"/>
    <s v="August"/>
  </r>
  <r>
    <n v="34"/>
    <x v="6"/>
    <n v="976415.56"/>
    <n v="1"/>
    <n v="78.260000000000005"/>
    <n v="3.7090000000000001"/>
    <n v="130.9325484"/>
    <n v="9.2850000000000001"/>
    <s v="Yes"/>
    <n v="139487.93710000001"/>
    <s v="Monday"/>
    <s v="July"/>
  </r>
  <r>
    <n v="34"/>
    <x v="7"/>
    <n v="1007867.68"/>
    <n v="0"/>
    <n v="77.95"/>
    <n v="3.1869999999999998"/>
    <n v="130.7196333"/>
    <n v="9.2850000000000001"/>
    <s v="No"/>
    <n v="143981.09710000001"/>
    <s v="Thursday"/>
    <s v="June"/>
  </r>
  <r>
    <n v="34"/>
    <x v="57"/>
    <n v="1091020.3700000001"/>
    <n v="0"/>
    <n v="54.42"/>
    <n v="3.8639999999999999"/>
    <n v="131.03754839999999"/>
    <n v="9.5749999999999993"/>
    <s v="No"/>
    <n v="155860.05290000001"/>
    <s v="Monday"/>
    <s v="June"/>
  </r>
  <r>
    <n v="34"/>
    <x v="8"/>
    <n v="953844.85"/>
    <n v="0"/>
    <n v="36.39"/>
    <n v="3.1579999999999999"/>
    <n v="130.15751610000001"/>
    <n v="9.6530000000000005"/>
    <s v="No"/>
    <n v="136263.54999999999"/>
    <s v="Friday"/>
    <s v="June"/>
  </r>
  <r>
    <n v="34"/>
    <x v="9"/>
    <n v="968896.68"/>
    <n v="0"/>
    <n v="65.41"/>
    <n v="3.62"/>
    <n v="131.0756667"/>
    <n v="8.8390000000000004"/>
    <s v="No"/>
    <n v="138413.81140000001"/>
    <s v="Thursday"/>
    <s v="May"/>
  </r>
  <r>
    <n v="34"/>
    <x v="10"/>
    <n v="991104.4"/>
    <n v="0"/>
    <n v="65.040000000000006"/>
    <n v="3.7469999999999999"/>
    <n v="131.136"/>
    <n v="9.5749999999999993"/>
    <s v="No"/>
    <n v="141586.34289999999"/>
    <s v="Thursday"/>
    <s v="April"/>
  </r>
  <r>
    <n v="34"/>
    <x v="11"/>
    <n v="973250.41"/>
    <n v="0"/>
    <n v="78.930000000000007"/>
    <n v="3.3740000000000001"/>
    <n v="130.73787100000001"/>
    <n v="9.2850000000000001"/>
    <s v="No"/>
    <n v="139035.77290000001"/>
    <s v="Thursday"/>
    <s v="March"/>
  </r>
  <r>
    <n v="34"/>
    <x v="12"/>
    <n v="939367.14"/>
    <n v="0"/>
    <n v="38.64"/>
    <n v="3.3540000000000001"/>
    <n v="130.34967739999999"/>
    <n v="9.6530000000000005"/>
    <s v="No"/>
    <n v="134195.3057"/>
    <s v="Friday"/>
    <s v="March"/>
  </r>
  <r>
    <n v="34"/>
    <x v="13"/>
    <n v="990263.7"/>
    <n v="0"/>
    <n v="42.74"/>
    <n v="3.6190000000000002"/>
    <n v="130.64579309999999"/>
    <n v="9.6530000000000005"/>
    <s v="No"/>
    <n v="141466.24290000001"/>
    <s v="Friday"/>
    <s v="February"/>
  </r>
  <r>
    <n v="34"/>
    <x v="14"/>
    <n v="977062.44"/>
    <n v="0"/>
    <n v="70.41"/>
    <n v="3.4830000000000001"/>
    <n v="130.95922580000001"/>
    <n v="9.5749999999999993"/>
    <s v="No"/>
    <n v="139580.3486"/>
    <s v="Friday"/>
    <s v="January"/>
  </r>
  <r>
    <n v="34"/>
    <x v="15"/>
    <n v="956251.18"/>
    <n v="0"/>
    <n v="80.23"/>
    <n v="3.617"/>
    <n v="129.2015806"/>
    <n v="10.641"/>
    <s v="No"/>
    <n v="136607.31140000001"/>
    <s v="Thursday"/>
    <s v="December"/>
  </r>
  <r>
    <n v="34"/>
    <x v="16"/>
    <n v="991570.02"/>
    <n v="0"/>
    <n v="41.04"/>
    <n v="3.286"/>
    <n v="129.81670969999999"/>
    <n v="10.148"/>
    <s v="No"/>
    <n v="141652.85999999999"/>
    <s v="Friday"/>
    <s v="November"/>
  </r>
  <r>
    <n v="34"/>
    <x v="17"/>
    <n v="943951.67"/>
    <n v="0"/>
    <n v="45.87"/>
    <n v="3.4609999999999999"/>
    <n v="128.39949999999999"/>
    <n v="10.398"/>
    <s v="No"/>
    <n v="134850.23860000001"/>
    <s v="Thursday"/>
    <s v="November"/>
  </r>
  <r>
    <n v="34"/>
    <x v="18"/>
    <n v="1015654.6"/>
    <n v="1"/>
    <n v="28.66"/>
    <n v="3.0329999999999999"/>
    <n v="127.859129"/>
    <n v="10.398"/>
    <s v="Yes"/>
    <n v="145093.51430000001"/>
    <s v="Wednesday"/>
    <s v="November"/>
  </r>
  <r>
    <n v="34"/>
    <x v="19"/>
    <n v="943912.77"/>
    <n v="0"/>
    <n v="74.569999999999993"/>
    <n v="3.64"/>
    <n v="129.03570970000001"/>
    <n v="10.581"/>
    <s v="No"/>
    <n v="134844.6814"/>
    <s v="Thursday"/>
    <s v="October"/>
  </r>
  <r>
    <n v="34"/>
    <x v="20"/>
    <n v="1084243.9099999999"/>
    <n v="0"/>
    <n v="24.69"/>
    <n v="3.153"/>
    <n v="129.85553329999999"/>
    <n v="10.148"/>
    <s v="No"/>
    <n v="154891.9871"/>
    <s v="Monday"/>
    <s v="September"/>
  </r>
  <r>
    <n v="34"/>
    <x v="21"/>
    <n v="930506.14"/>
    <n v="1"/>
    <n v="70.05"/>
    <n v="3.5539999999999998"/>
    <n v="129.36861289999999"/>
    <n v="10.641"/>
    <s v="Yes"/>
    <n v="132929.4486"/>
    <s v="Friday"/>
    <s v="September"/>
  </r>
  <r>
    <n v="34"/>
    <x v="22"/>
    <n v="926934.57"/>
    <n v="0"/>
    <n v="80.84"/>
    <n v="3.4689999999999999"/>
    <n v="129.11250000000001"/>
    <n v="10.641"/>
    <s v="No"/>
    <n v="132419.2243"/>
    <s v="Sunday"/>
    <s v="August"/>
  </r>
  <r>
    <n v="34"/>
    <x v="23"/>
    <n v="975479.83"/>
    <n v="0"/>
    <n v="58.59"/>
    <n v="3.605"/>
    <n v="128.82380649999999"/>
    <n v="10.581"/>
    <s v="No"/>
    <n v="139354.26139999999"/>
    <s v="Thursday"/>
    <s v="August"/>
  </r>
  <r>
    <n v="34"/>
    <x v="24"/>
    <n v="954069.45"/>
    <n v="0"/>
    <n v="60.42"/>
    <n v="3.2989999999999999"/>
    <n v="129.69380000000001"/>
    <n v="10.148"/>
    <s v="No"/>
    <n v="136295.63570000001"/>
    <s v="Sunday"/>
    <s v="July"/>
  </r>
  <r>
    <n v="34"/>
    <x v="25"/>
    <n v="900646.94"/>
    <n v="0"/>
    <n v="24.5"/>
    <n v="2.98"/>
    <n v="127.1917742"/>
    <n v="10.398"/>
    <s v="No"/>
    <n v="128663.8486"/>
    <s v="Friday"/>
    <s v="July"/>
  </r>
  <r>
    <n v="34"/>
    <x v="26"/>
    <n v="965853.58"/>
    <n v="0"/>
    <n v="54.4"/>
    <n v="3.8660000000000001"/>
    <n v="129.04443330000001"/>
    <n v="10.581"/>
    <s v="No"/>
    <n v="137979.08290000001"/>
    <s v="Sunday"/>
    <s v="June"/>
  </r>
  <r>
    <n v="34"/>
    <x v="27"/>
    <n v="942236.45"/>
    <n v="0"/>
    <n v="76.709999999999994"/>
    <n v="3.6619999999999999"/>
    <n v="129.18464520000001"/>
    <n v="10.641"/>
    <s v="No"/>
    <n v="134605.2071"/>
    <s v="Sunday"/>
    <s v="May"/>
  </r>
  <r>
    <n v="34"/>
    <x v="28"/>
    <n v="992621.93"/>
    <n v="0"/>
    <n v="48.04"/>
    <n v="3.3220000000000001"/>
    <n v="129.8051935"/>
    <n v="10.148"/>
    <s v="No"/>
    <n v="141803.1329"/>
    <s v="Monday"/>
    <s v="April"/>
  </r>
  <r>
    <n v="34"/>
    <x v="29"/>
    <n v="963910.81"/>
    <n v="0"/>
    <n v="46.21"/>
    <n v="3.3050000000000002"/>
    <n v="128.26474999999999"/>
    <n v="10.398"/>
    <s v="No"/>
    <n v="137701.54430000001"/>
    <s v="Sunday"/>
    <s v="April"/>
  </r>
  <r>
    <n v="34"/>
    <x v="30"/>
    <n v="971932.87"/>
    <n v="0"/>
    <n v="23.82"/>
    <n v="2.996"/>
    <n v="127.7195806"/>
    <n v="10.398"/>
    <s v="No"/>
    <n v="138847.55290000001"/>
    <s v="Saturday"/>
    <s v="April"/>
  </r>
  <r>
    <n v="34"/>
    <x v="31"/>
    <n v="947229.24"/>
    <n v="0"/>
    <n v="74.64"/>
    <n v="3.6829999999999998"/>
    <n v="129.04903229999999"/>
    <n v="10.581"/>
    <s v="No"/>
    <n v="135318.46290000001"/>
    <s v="Sunday"/>
    <s v="March"/>
  </r>
  <r>
    <n v="34"/>
    <x v="32"/>
    <n v="988742.08"/>
    <n v="0"/>
    <n v="39.75"/>
    <n v="3.1760000000000002"/>
    <n v="129.84596669999999"/>
    <n v="10.148"/>
    <s v="No"/>
    <n v="141248.86859999999"/>
    <s v="Saturday"/>
    <s v="February"/>
  </r>
  <r>
    <n v="34"/>
    <x v="33"/>
    <n v="926455.64"/>
    <n v="0"/>
    <n v="78.239999999999995"/>
    <n v="3.5329999999999999"/>
    <n v="129.32593550000001"/>
    <n v="10.641"/>
    <s v="No"/>
    <n v="132350.8057"/>
    <s v="Wednesday"/>
    <s v="February"/>
  </r>
  <r>
    <n v="34"/>
    <x v="34"/>
    <n v="911106.22"/>
    <n v="0"/>
    <n v="81.96"/>
    <n v="3.504"/>
    <n v="129.08940000000001"/>
    <n v="10.641"/>
    <s v="No"/>
    <n v="130158.03140000001"/>
    <s v="Friday"/>
    <s v="January"/>
  </r>
  <r>
    <n v="34"/>
    <x v="35"/>
    <n v="884233.67"/>
    <n v="0"/>
    <n v="55.46"/>
    <n v="3.5209999999999999"/>
    <n v="128.71993549999999"/>
    <n v="10.581"/>
    <s v="No"/>
    <n v="126319.09570000001"/>
    <s v="Tuesday"/>
    <s v="January"/>
  </r>
  <r>
    <n v="34"/>
    <x v="36"/>
    <n v="979730.78"/>
    <n v="0"/>
    <n v="47.2"/>
    <n v="2.7410000000000001"/>
    <n v="126.54616129999999"/>
    <n v="10.210000000000001"/>
    <s v="No"/>
    <n v="139961.54"/>
    <s v="Saturday"/>
    <s v="December"/>
  </r>
  <r>
    <n v="34"/>
    <x v="37"/>
    <n v="921247.88"/>
    <n v="0"/>
    <n v="42.26"/>
    <n v="2.7040000000000002"/>
    <n v="126.60428570000001"/>
    <n v="9.5210000000000008"/>
    <s v="No"/>
    <n v="131606.84"/>
    <s v="Friday"/>
    <s v="December"/>
  </r>
  <r>
    <n v="34"/>
    <x v="38"/>
    <n v="994610.99"/>
    <n v="1"/>
    <n v="36.130000000000003"/>
    <n v="2.573"/>
    <n v="126.49625810000001"/>
    <n v="9.5210000000000008"/>
    <s v="Yes"/>
    <n v="142087.2843"/>
    <s v="Thursday"/>
    <s v="December"/>
  </r>
  <r>
    <n v="34"/>
    <x v="39"/>
    <n v="954681.56"/>
    <n v="0"/>
    <n v="80.84"/>
    <n v="2.6680000000000001"/>
    <n v="126.1119032"/>
    <n v="9.593"/>
    <s v="No"/>
    <n v="136383.07999999999"/>
    <s v="Saturday"/>
    <s v="November"/>
  </r>
  <r>
    <n v="34"/>
    <x v="40"/>
    <n v="1086661.02"/>
    <n v="0"/>
    <n v="41.93"/>
    <n v="2.86"/>
    <n v="126.79340000000001"/>
    <n v="10.210000000000001"/>
    <s v="No"/>
    <n v="155237.2886"/>
    <s v="Tuesday"/>
    <s v="October"/>
  </r>
  <r>
    <n v="34"/>
    <x v="41"/>
    <n v="932240.96"/>
    <n v="1"/>
    <n v="72.61"/>
    <n v="2.5739999999999998"/>
    <n v="126.1145806"/>
    <n v="9.8160000000000007"/>
    <s v="Yes"/>
    <n v="133177.28"/>
    <s v="Saturday"/>
    <s v="October"/>
  </r>
  <r>
    <n v="34"/>
    <x v="42"/>
    <n v="911210.81"/>
    <n v="0"/>
    <n v="75"/>
    <n v="2.637"/>
    <n v="126.15179999999999"/>
    <n v="9.8160000000000007"/>
    <s v="No"/>
    <n v="130172.97289999999"/>
    <s v="Tuesday"/>
    <s v="September"/>
  </r>
  <r>
    <n v="34"/>
    <x v="43"/>
    <n v="950684.2"/>
    <n v="0"/>
    <n v="51.26"/>
    <n v="2.7730000000000001"/>
    <n v="126.6019032"/>
    <n v="9.593"/>
    <s v="No"/>
    <n v="135812.02859999999"/>
    <s v="Saturday"/>
    <s v="September"/>
  </r>
  <r>
    <n v="34"/>
    <x v="44"/>
    <n v="931710.67"/>
    <n v="0"/>
    <n v="65.209999999999994"/>
    <n v="2.645"/>
    <n v="126.2791667"/>
    <n v="10.210000000000001"/>
    <s v="No"/>
    <n v="133101.52429999999"/>
    <s v="Tuesday"/>
    <s v="August"/>
  </r>
  <r>
    <n v="34"/>
    <x v="45"/>
    <n v="953495.48"/>
    <n v="0"/>
    <n v="57.39"/>
    <n v="2.8359999999999999"/>
    <n v="126.2898"/>
    <n v="9.593"/>
    <s v="No"/>
    <n v="136213.64000000001"/>
    <s v="Monday"/>
    <s v="July"/>
  </r>
  <r>
    <n v="34"/>
    <x v="46"/>
    <n v="987435.35"/>
    <n v="0"/>
    <n v="73.8"/>
    <n v="2.64"/>
    <n v="126.0854516"/>
    <n v="9.8160000000000007"/>
    <s v="No"/>
    <n v="141062.19289999999"/>
    <s v="Tuesday"/>
    <s v="June"/>
  </r>
  <r>
    <n v="34"/>
    <x v="47"/>
    <n v="972292.31"/>
    <n v="0"/>
    <n v="52.43"/>
    <n v="2.6989999999999998"/>
    <n v="126.4912903"/>
    <n v="10.210000000000001"/>
    <s v="No"/>
    <n v="138898.9014"/>
    <s v="Tuesday"/>
    <s v="May"/>
  </r>
  <r>
    <n v="34"/>
    <x v="48"/>
    <n v="918295.79"/>
    <n v="0"/>
    <n v="42.65"/>
    <n v="2.6539999999999999"/>
    <n v="126.5782857"/>
    <n v="9.5210000000000008"/>
    <s v="No"/>
    <n v="131185.11290000001"/>
    <s v="Monday"/>
    <s v="May"/>
  </r>
  <r>
    <n v="34"/>
    <x v="49"/>
    <n v="956228.96"/>
    <n v="0"/>
    <n v="35.44"/>
    <n v="2.5979999999999999"/>
    <n v="126.4420645"/>
    <n v="9.5210000000000008"/>
    <s v="No"/>
    <n v="136604.13709999999"/>
    <s v="Sunday"/>
    <s v="May"/>
  </r>
  <r>
    <n v="34"/>
    <x v="50"/>
    <n v="966187.51"/>
    <n v="0"/>
    <n v="72.17"/>
    <n v="2.7010000000000001"/>
    <n v="126.1360645"/>
    <n v="9.593"/>
    <s v="No"/>
    <n v="138026.78709999999"/>
    <s v="Tuesday"/>
    <s v="April"/>
  </r>
  <r>
    <n v="34"/>
    <x v="51"/>
    <n v="1001512.21"/>
    <n v="0"/>
    <n v="34.700000000000003"/>
    <n v="2.7269999999999999"/>
    <n v="126.7313333"/>
    <n v="10.210000000000001"/>
    <s v="No"/>
    <n v="143073.17290000001"/>
    <s v="Friday"/>
    <s v="March"/>
  </r>
  <r>
    <n v="34"/>
    <x v="52"/>
    <n v="964356.74"/>
    <n v="0"/>
    <n v="72.59"/>
    <n v="2.5840000000000001"/>
    <n v="126.1019355"/>
    <n v="9.8160000000000007"/>
    <s v="No"/>
    <n v="137765.24859999999"/>
    <s v="Tuesday"/>
    <s v="March"/>
  </r>
  <r>
    <n v="34"/>
    <x v="53"/>
    <n v="919229.36"/>
    <n v="0"/>
    <n v="73.66"/>
    <n v="2.6680000000000001"/>
    <n v="126.1392"/>
    <n v="9.8160000000000007"/>
    <s v="No"/>
    <n v="131318.48000000001"/>
    <s v="Sunday"/>
    <s v="February"/>
  </r>
  <r>
    <n v="34"/>
    <x v="54"/>
    <n v="979428.66"/>
    <n v="0"/>
    <n v="50.07"/>
    <n v="2.74"/>
    <n v="126.6034839"/>
    <n v="9.593"/>
    <s v="No"/>
    <n v="139918.38"/>
    <s v="Thursday"/>
    <s v="February"/>
  </r>
  <r>
    <n v="34"/>
    <x v="55"/>
    <n v="865709.11"/>
    <n v="0"/>
    <n v="70.13"/>
    <n v="2.6190000000000002"/>
    <n v="126.2346"/>
    <n v="10.210000000000001"/>
    <s v="No"/>
    <n v="123672.73"/>
    <s v="Sunday"/>
    <s v="January"/>
  </r>
  <r>
    <n v="35"/>
    <x v="0"/>
    <n v="873643.14"/>
    <n v="0"/>
    <n v="55.4"/>
    <n v="4"/>
    <n v="142.93761670000001"/>
    <n v="8.6649999999999991"/>
    <s v="No"/>
    <n v="124806.1629"/>
    <s v="Monday"/>
    <s v="December"/>
  </r>
  <r>
    <n v="35"/>
    <x v="1"/>
    <n v="802383.63"/>
    <n v="0"/>
    <n v="58.97"/>
    <n v="3.8889999999999998"/>
    <n v="142.0759262"/>
    <n v="8.8759999999999994"/>
    <s v="No"/>
    <n v="114626.2329"/>
    <s v="Monday"/>
    <s v="November"/>
  </r>
  <r>
    <n v="35"/>
    <x v="2"/>
    <n v="888368.8"/>
    <n v="0"/>
    <n v="78.44"/>
    <n v="3.722"/>
    <n v="142.17056339999999"/>
    <n v="8.8390000000000004"/>
    <s v="No"/>
    <n v="126909.82859999999"/>
    <s v="Monday"/>
    <s v="October"/>
  </r>
  <r>
    <n v="35"/>
    <x v="3"/>
    <n v="849779.14"/>
    <n v="1"/>
    <n v="37.86"/>
    <n v="3.64"/>
    <n v="141.11998270000001"/>
    <n v="8.7439999999999998"/>
    <s v="Yes"/>
    <n v="121397.02"/>
    <s v="Tuesday"/>
    <s v="October"/>
  </r>
  <r>
    <n v="35"/>
    <x v="4"/>
    <n v="796351.35"/>
    <n v="0"/>
    <n v="44.32"/>
    <n v="3.8479999999999999"/>
    <n v="141.4742857"/>
    <n v="8.7439999999999998"/>
    <s v="No"/>
    <n v="113764.4786"/>
    <s v="Monday"/>
    <s v="September"/>
  </r>
  <r>
    <n v="35"/>
    <x v="5"/>
    <n v="873415.01"/>
    <n v="0"/>
    <n v="64.05"/>
    <n v="3.6890000000000001"/>
    <n v="142.11580989999999"/>
    <n v="8.8759999999999994"/>
    <s v="No"/>
    <n v="124773.5729"/>
    <s v="Monday"/>
    <s v="August"/>
  </r>
  <r>
    <n v="35"/>
    <x v="6"/>
    <n v="984833.35"/>
    <n v="1"/>
    <n v="76"/>
    <n v="3.911"/>
    <n v="142.500303"/>
    <n v="8.8390000000000004"/>
    <s v="Yes"/>
    <n v="140690.4786"/>
    <s v="Monday"/>
    <s v="July"/>
  </r>
  <r>
    <n v="35"/>
    <x v="7"/>
    <n v="985479.64"/>
    <n v="0"/>
    <n v="82.08"/>
    <n v="3.4750000000000001"/>
    <n v="142.22342979999999"/>
    <n v="8.8390000000000004"/>
    <s v="No"/>
    <n v="140782.8057"/>
    <s v="Thursday"/>
    <s v="June"/>
  </r>
  <r>
    <n v="35"/>
    <x v="57"/>
    <n v="860293.46"/>
    <n v="0"/>
    <n v="48.73"/>
    <n v="3.996"/>
    <n v="141.7712396"/>
    <n v="8.8759999999999994"/>
    <s v="No"/>
    <n v="122899.06570000001"/>
    <s v="Monday"/>
    <s v="June"/>
  </r>
  <r>
    <n v="35"/>
    <x v="8"/>
    <n v="671708.09"/>
    <n v="0"/>
    <n v="35.799999999999997"/>
    <n v="3.4220000000000002"/>
    <n v="140.64613589999999"/>
    <n v="8.7439999999999998"/>
    <s v="No"/>
    <n v="95958.298599999995"/>
    <s v="Friday"/>
    <s v="June"/>
  </r>
  <r>
    <n v="35"/>
    <x v="9"/>
    <n v="866064.4"/>
    <n v="0"/>
    <n v="64.5"/>
    <n v="3.9849999999999999"/>
    <n v="142.85168329999999"/>
    <n v="8.6649999999999991"/>
    <s v="No"/>
    <n v="123723.4857"/>
    <s v="Thursday"/>
    <s v="May"/>
  </r>
  <r>
    <n v="35"/>
    <x v="10"/>
    <n v="772036.6"/>
    <n v="0"/>
    <n v="53.68"/>
    <n v="3.9510000000000001"/>
    <n v="142.01779289999999"/>
    <n v="8.8759999999999994"/>
    <s v="No"/>
    <n v="110290.94289999999"/>
    <s v="Thursday"/>
    <s v="April"/>
  </r>
  <r>
    <n v="35"/>
    <x v="11"/>
    <n v="866216.36"/>
    <n v="0"/>
    <n v="75.22"/>
    <n v="3.6539999999999999"/>
    <n v="142.19162789999999"/>
    <n v="8.8390000000000004"/>
    <s v="No"/>
    <n v="123745.1943"/>
    <s v="Thursday"/>
    <s v="March"/>
  </r>
  <r>
    <n v="35"/>
    <x v="12"/>
    <n v="746901.03"/>
    <n v="0"/>
    <n v="42.52"/>
    <n v="3.617"/>
    <n v="141.01619239999999"/>
    <n v="8.7439999999999998"/>
    <s v="No"/>
    <n v="106700.1471"/>
    <s v="Friday"/>
    <s v="March"/>
  </r>
  <r>
    <n v="35"/>
    <x v="13"/>
    <n v="766571.1"/>
    <n v="0"/>
    <n v="40.07"/>
    <n v="3.8159999999999998"/>
    <n v="141.3875357"/>
    <n v="8.7439999999999998"/>
    <s v="No"/>
    <n v="109510.1571"/>
    <s v="Friday"/>
    <s v="February"/>
  </r>
  <r>
    <n v="35"/>
    <x v="14"/>
    <n v="932195.52"/>
    <n v="0"/>
    <n v="73.400000000000006"/>
    <n v="3.742"/>
    <n v="142.10954380000001"/>
    <n v="8.8759999999999994"/>
    <s v="No"/>
    <n v="133170.7886"/>
    <s v="Friday"/>
    <s v="January"/>
  </r>
  <r>
    <n v="35"/>
    <x v="15"/>
    <n v="819911.89"/>
    <n v="0"/>
    <n v="76.67"/>
    <n v="3.8119999999999998"/>
    <n v="140.0859873"/>
    <n v="8.6839999999999993"/>
    <s v="No"/>
    <n v="117130.27"/>
    <s v="Thursday"/>
    <s v="December"/>
  </r>
  <r>
    <n v="35"/>
    <x v="16"/>
    <n v="880576.33"/>
    <n v="0"/>
    <n v="49.69"/>
    <n v="3.53"/>
    <n v="140.4111613"/>
    <n v="8.7449999999999992"/>
    <s v="No"/>
    <n v="125796.6186"/>
    <s v="Friday"/>
    <s v="November"/>
  </r>
  <r>
    <n v="35"/>
    <x v="17"/>
    <n v="830601.39"/>
    <n v="0"/>
    <n v="43.64"/>
    <n v="3.5819999999999999"/>
    <n v="137.62696170000001"/>
    <n v="8.5489999999999995"/>
    <s v="No"/>
    <n v="118657.3414"/>
    <s v="Thursday"/>
    <s v="November"/>
  </r>
  <r>
    <n v="35"/>
    <x v="18"/>
    <n v="859258.17"/>
    <n v="1"/>
    <n v="30.45"/>
    <n v="3.2389999999999999"/>
    <n v="137.13783179999999"/>
    <n v="8.5489999999999995"/>
    <s v="Yes"/>
    <n v="122751.16710000001"/>
    <s v="Wednesday"/>
    <s v="November"/>
  </r>
  <r>
    <n v="35"/>
    <x v="19"/>
    <n v="855130.21"/>
    <n v="0"/>
    <n v="73.260000000000005"/>
    <n v="3.8809999999999998"/>
    <n v="138.86063820000001"/>
    <n v="8.5120000000000005"/>
    <s v="No"/>
    <n v="122161.4586"/>
    <s v="Thursday"/>
    <s v="October"/>
  </r>
  <r>
    <n v="35"/>
    <x v="20"/>
    <n v="948964.99"/>
    <n v="0"/>
    <n v="46.28"/>
    <n v="3.415"/>
    <n v="140.43978569999999"/>
    <n v="8.7449999999999992"/>
    <s v="No"/>
    <n v="135566.4271"/>
    <s v="Monday"/>
    <s v="September"/>
  </r>
  <r>
    <n v="35"/>
    <x v="21"/>
    <n v="922440.64"/>
    <n v="1"/>
    <n v="70.930000000000007"/>
    <n v="3.738"/>
    <n v="140.23101729999999"/>
    <n v="8.6839999999999993"/>
    <s v="Yes"/>
    <n v="131777.23430000001"/>
    <s v="Friday"/>
    <s v="September"/>
  </r>
  <r>
    <n v="35"/>
    <x v="22"/>
    <n v="827717.85"/>
    <n v="0"/>
    <n v="76.87"/>
    <n v="3.7109999999999999"/>
    <n v="139.54420830000001"/>
    <n v="8.6839999999999993"/>
    <s v="No"/>
    <n v="118245.4071"/>
    <s v="Sunday"/>
    <s v="August"/>
  </r>
  <r>
    <n v="35"/>
    <x v="23"/>
    <n v="813352.41"/>
    <n v="0"/>
    <n v="46.87"/>
    <n v="3.72"/>
    <n v="138.06389290000001"/>
    <n v="8.5120000000000005"/>
    <s v="No"/>
    <n v="116193.20140000001"/>
    <s v="Thursday"/>
    <s v="August"/>
  </r>
  <r>
    <n v="35"/>
    <x v="24"/>
    <n v="791637.53"/>
    <n v="0"/>
    <n v="56.91"/>
    <n v="3.5830000000000002"/>
    <n v="140.43475000000001"/>
    <n v="8.7449999999999992"/>
    <s v="No"/>
    <n v="113091.0757"/>
    <s v="Sunday"/>
    <s v="July"/>
  </r>
  <r>
    <n v="35"/>
    <x v="25"/>
    <n v="649289.75"/>
    <n v="0"/>
    <n v="34.42"/>
    <n v="3.1930000000000001"/>
    <n v="136.73325689999999"/>
    <n v="8.5489999999999995"/>
    <s v="No"/>
    <n v="92755.678599999999"/>
    <s v="Friday"/>
    <s v="July"/>
  </r>
  <r>
    <n v="35"/>
    <x v="26"/>
    <n v="835181.18"/>
    <n v="0"/>
    <n v="56.48"/>
    <n v="4.0460000000000003"/>
    <n v="138.41312020000001"/>
    <n v="8.5120000000000005"/>
    <s v="No"/>
    <n v="119311.5971"/>
    <s v="Sunday"/>
    <s v="June"/>
  </r>
  <r>
    <n v="35"/>
    <x v="27"/>
    <n v="826820.71"/>
    <n v="0"/>
    <n v="78.14"/>
    <n v="3.8420000000000001"/>
    <n v="139.98964860000001"/>
    <n v="8.6839999999999993"/>
    <s v="No"/>
    <n v="118117.24430000001"/>
    <s v="Sunday"/>
    <s v="May"/>
  </r>
  <r>
    <n v="35"/>
    <x v="28"/>
    <n v="653468.75"/>
    <n v="0"/>
    <n v="44.46"/>
    <n v="3.5510000000000002"/>
    <n v="140.42797580000001"/>
    <n v="8.7449999999999992"/>
    <s v="No"/>
    <n v="93352.678599999999"/>
    <s v="Monday"/>
    <s v="April"/>
  </r>
  <r>
    <n v="35"/>
    <x v="29"/>
    <n v="850448.54"/>
    <n v="0"/>
    <n v="36.99"/>
    <n v="3.4329999999999998"/>
    <n v="137.5017028"/>
    <n v="8.5489999999999995"/>
    <s v="No"/>
    <n v="121492.6486"/>
    <s v="Sunday"/>
    <s v="April"/>
  </r>
  <r>
    <n v="35"/>
    <x v="30"/>
    <n v="747577.05"/>
    <n v="0"/>
    <n v="28.7"/>
    <n v="3.2309999999999999"/>
    <n v="137.05424310000001"/>
    <n v="8.5489999999999995"/>
    <s v="No"/>
    <n v="106796.72139999999"/>
    <s v="Saturday"/>
    <s v="April"/>
  </r>
  <r>
    <n v="35"/>
    <x v="31"/>
    <n v="955466.84"/>
    <n v="0"/>
    <n v="74.17"/>
    <n v="3.9220000000000002"/>
    <n v="138.76946079999999"/>
    <n v="8.5120000000000005"/>
    <s v="No"/>
    <n v="136495.2629"/>
    <s v="Sunday"/>
    <s v="March"/>
  </r>
  <r>
    <n v="35"/>
    <x v="32"/>
    <n v="903606.03"/>
    <n v="0"/>
    <n v="50.55"/>
    <n v="3.452"/>
    <n v="140.4307857"/>
    <n v="8.7449999999999992"/>
    <s v="No"/>
    <n v="129086.5757"/>
    <s v="Saturday"/>
    <s v="February"/>
  </r>
  <r>
    <n v="35"/>
    <x v="33"/>
    <n v="813486.55"/>
    <n v="0"/>
    <n v="71.44"/>
    <n v="3.7029999999999998"/>
    <n v="140.19698500000001"/>
    <n v="8.6839999999999993"/>
    <s v="No"/>
    <n v="116212.3643"/>
    <s v="Wednesday"/>
    <s v="February"/>
  </r>
  <r>
    <n v="35"/>
    <x v="34"/>
    <n v="874453.88"/>
    <n v="0"/>
    <n v="73.760000000000005"/>
    <n v="3.7480000000000002"/>
    <n v="139.36375000000001"/>
    <n v="8.6839999999999993"/>
    <s v="No"/>
    <n v="124921.9829"/>
    <s v="Friday"/>
    <s v="January"/>
  </r>
  <r>
    <n v="35"/>
    <x v="35"/>
    <n v="762620.94"/>
    <n v="0"/>
    <n v="37.270000000000003"/>
    <n v="3.6379999999999999"/>
    <n v="137.95589290000001"/>
    <n v="8.5120000000000005"/>
    <s v="No"/>
    <n v="108945.8486"/>
    <s v="Tuesday"/>
    <s v="January"/>
  </r>
  <r>
    <n v="35"/>
    <x v="36"/>
    <n v="870914.69"/>
    <n v="0"/>
    <n v="45.9"/>
    <n v="2.931"/>
    <n v="136.83490320000001"/>
    <n v="8.7629999999999999"/>
    <s v="No"/>
    <n v="124416.38430000001"/>
    <s v="Saturday"/>
    <s v="December"/>
  </r>
  <r>
    <n v="35"/>
    <x v="37"/>
    <n v="1150344.3899999999"/>
    <n v="0"/>
    <n v="45.98"/>
    <n v="2.8180000000000001"/>
    <n v="135.62700129999999"/>
    <n v="9.2620000000000005"/>
    <s v="No"/>
    <n v="164334.9129"/>
    <s v="Friday"/>
    <s v="December"/>
  </r>
  <r>
    <n v="35"/>
    <x v="38"/>
    <n v="1168815.31"/>
    <n v="1"/>
    <n v="29.81"/>
    <n v="2.7730000000000001"/>
    <n v="135.41130759999999"/>
    <n v="9.2620000000000005"/>
    <s v="Yes"/>
    <n v="166973.61569999999"/>
    <s v="Thursday"/>
    <s v="December"/>
  </r>
  <r>
    <n v="35"/>
    <x v="39"/>
    <n v="1160412.71"/>
    <n v="0"/>
    <n v="68.900000000000006"/>
    <n v="2.8090000000000002"/>
    <n v="136.28742629999999"/>
    <n v="9.0510000000000002"/>
    <s v="No"/>
    <n v="165773.24429999999"/>
    <s v="Saturday"/>
    <s v="November"/>
  </r>
  <r>
    <n v="35"/>
    <x v="40"/>
    <n v="1108580.19"/>
    <n v="0"/>
    <n v="30.83"/>
    <n v="3.109"/>
    <n v="136.52557139999999"/>
    <n v="8.7629999999999999"/>
    <s v="No"/>
    <n v="158368.5986"/>
    <s v="Tuesday"/>
    <s v="October"/>
  </r>
  <r>
    <n v="35"/>
    <x v="41"/>
    <n v="961685.98"/>
    <n v="1"/>
    <n v="70.38"/>
    <n v="2.6989999999999998"/>
    <n v="136.62120849999999"/>
    <n v="8.8610000000000007"/>
    <s v="Yes"/>
    <n v="137383.7114"/>
    <s v="Saturday"/>
    <s v="October"/>
  </r>
  <r>
    <n v="35"/>
    <x v="42"/>
    <n v="1268766.76"/>
    <n v="0"/>
    <n v="82.69"/>
    <n v="2.7930000000000001"/>
    <n v="136.39626430000001"/>
    <n v="8.8610000000000007"/>
    <s v="No"/>
    <n v="181252.39430000001"/>
    <s v="Tuesday"/>
    <s v="September"/>
  </r>
  <r>
    <n v="35"/>
    <x v="43"/>
    <n v="1198014.97"/>
    <n v="0"/>
    <n v="62.62"/>
    <n v="2.8690000000000002"/>
    <n v="135.78563589999999"/>
    <n v="9.0510000000000002"/>
    <s v="No"/>
    <n v="171144.9957"/>
    <s v="Saturday"/>
    <s v="September"/>
  </r>
  <r>
    <n v="35"/>
    <x v="44"/>
    <n v="874615.32"/>
    <n v="0"/>
    <n v="57.78"/>
    <n v="2.7639999999999998"/>
    <n v="136.6277321"/>
    <n v="8.7629999999999999"/>
    <s v="No"/>
    <n v="124945.0457"/>
    <s v="Tuesday"/>
    <s v="August"/>
  </r>
  <r>
    <n v="35"/>
    <x v="45"/>
    <n v="1182099.8799999999"/>
    <n v="0"/>
    <n v="69.02"/>
    <n v="2.9660000000000002"/>
    <n v="135.96199999999999"/>
    <n v="9.0510000000000002"/>
    <s v="No"/>
    <n v="168871.41140000001"/>
    <s v="Monday"/>
    <s v="July"/>
  </r>
  <r>
    <n v="35"/>
    <x v="46"/>
    <n v="1180183.3899999999"/>
    <n v="0"/>
    <n v="77.45"/>
    <n v="2.7839999999999998"/>
    <n v="136.4741118"/>
    <n v="8.8610000000000007"/>
    <s v="No"/>
    <n v="168597.62710000001"/>
    <s v="Tuesday"/>
    <s v="June"/>
  </r>
  <r>
    <n v="35"/>
    <x v="47"/>
    <n v="843755.12"/>
    <n v="0"/>
    <n v="45.91"/>
    <n v="2.9169999999999998"/>
    <n v="136.78622580000001"/>
    <n v="8.7629999999999999"/>
    <s v="No"/>
    <n v="120536.4457"/>
    <s v="Tuesday"/>
    <s v="May"/>
  </r>
  <r>
    <n v="35"/>
    <x v="48"/>
    <n v="1162610.27"/>
    <n v="0"/>
    <n v="38.07"/>
    <n v="2.7770000000000001"/>
    <n v="135.57326019999999"/>
    <n v="9.2620000000000005"/>
    <s v="No"/>
    <n v="166087.1814"/>
    <s v="Monday"/>
    <s v="May"/>
  </r>
  <r>
    <n v="35"/>
    <x v="49"/>
    <n v="1230613.5"/>
    <n v="0"/>
    <n v="27.19"/>
    <n v="2.7839999999999998"/>
    <n v="135.35246079999999"/>
    <n v="9.2620000000000005"/>
    <s v="No"/>
    <n v="175801.92860000001"/>
    <s v="Sunday"/>
    <s v="May"/>
  </r>
  <r>
    <n v="35"/>
    <x v="50"/>
    <n v="1282378.71"/>
    <n v="0"/>
    <n v="74.290000000000006"/>
    <n v="2.847"/>
    <n v="136.21816820000001"/>
    <n v="9.0510000000000002"/>
    <s v="No"/>
    <n v="183196.95860000001"/>
    <s v="Tuesday"/>
    <s v="April"/>
  </r>
  <r>
    <n v="35"/>
    <x v="51"/>
    <n v="982598.88"/>
    <n v="0"/>
    <n v="41.81"/>
    <n v="3.0459999999999998"/>
    <n v="136.60757140000001"/>
    <n v="8.7629999999999999"/>
    <s v="No"/>
    <n v="140371.26860000001"/>
    <s v="Friday"/>
    <s v="March"/>
  </r>
  <r>
    <n v="35"/>
    <x v="52"/>
    <n v="948660.79"/>
    <n v="0"/>
    <n v="78.52"/>
    <n v="2.7149999999999999"/>
    <n v="136.58911180000001"/>
    <n v="8.8610000000000007"/>
    <s v="No"/>
    <n v="135522.97"/>
    <s v="Tuesday"/>
    <s v="March"/>
  </r>
  <r>
    <n v="35"/>
    <x v="53"/>
    <n v="1245827.08"/>
    <n v="0"/>
    <n v="76.25"/>
    <n v="2.8149999999999999"/>
    <n v="136.37228930000001"/>
    <n v="8.8610000000000007"/>
    <s v="No"/>
    <n v="177975.2971"/>
    <s v="Sunday"/>
    <s v="February"/>
  </r>
  <r>
    <n v="35"/>
    <x v="54"/>
    <n v="1189556.47"/>
    <n v="0"/>
    <n v="46.9"/>
    <n v="2.85"/>
    <n v="135.74649880000001"/>
    <n v="9.0510000000000002"/>
    <s v="No"/>
    <n v="169936.63860000001"/>
    <s v="Thursday"/>
    <s v="February"/>
  </r>
  <r>
    <n v="35"/>
    <x v="55"/>
    <n v="771065.21"/>
    <n v="0"/>
    <n v="70.19"/>
    <n v="2.7069999999999999"/>
    <n v="136.62975710000001"/>
    <n v="8.7629999999999999"/>
    <s v="No"/>
    <n v="110152.17290000001"/>
    <s v="Sunday"/>
    <s v="January"/>
  </r>
  <r>
    <n v="36"/>
    <x v="0"/>
    <n v="300236.84999999998"/>
    <n v="0"/>
    <n v="71.28"/>
    <n v="3.5760000000000001"/>
    <n v="222.0510793"/>
    <n v="6.2279999999999998"/>
    <s v="No"/>
    <n v="42890.978600000002"/>
    <s v="Monday"/>
    <s v="December"/>
  </r>
  <r>
    <n v="36"/>
    <x v="1"/>
    <n v="330518.34000000003"/>
    <n v="0"/>
    <n v="76.55"/>
    <n v="3.7639999999999998"/>
    <n v="220.40755809999999"/>
    <n v="6.9889999999999999"/>
    <s v="No"/>
    <n v="47216.905700000003"/>
    <s v="Monday"/>
    <s v="November"/>
  </r>
  <r>
    <n v="36"/>
    <x v="2"/>
    <n v="298947.51"/>
    <n v="0"/>
    <n v="84.41"/>
    <n v="3.49"/>
    <n v="220.64046630000001"/>
    <n v="6.6230000000000002"/>
    <s v="No"/>
    <n v="42706.787100000001"/>
    <s v="Monday"/>
    <s v="October"/>
  </r>
  <r>
    <n v="36"/>
    <x v="3"/>
    <n v="335741.9"/>
    <n v="1"/>
    <n v="54.49"/>
    <n v="3.4620000000000002"/>
    <n v="218.9551002"/>
    <n v="7.2439999999999998"/>
    <s v="Yes"/>
    <n v="47963.128599999996"/>
    <s v="Tuesday"/>
    <s v="October"/>
  </r>
  <r>
    <n v="36"/>
    <x v="4"/>
    <n v="318674.93"/>
    <n v="0"/>
    <n v="63.19"/>
    <n v="3.6469999999999998"/>
    <n v="219.7437314"/>
    <n v="7.2439999999999998"/>
    <s v="No"/>
    <n v="45524.99"/>
    <s v="Monday"/>
    <s v="September"/>
  </r>
  <r>
    <n v="36"/>
    <x v="5"/>
    <n v="338273.38"/>
    <n v="0"/>
    <n v="81.5"/>
    <n v="3.5129999999999999"/>
    <n v="220.43570729999999"/>
    <n v="6.9889999999999999"/>
    <s v="No"/>
    <n v="48324.768600000003"/>
    <s v="Monday"/>
    <s v="August"/>
  </r>
  <r>
    <n v="36"/>
    <x v="6"/>
    <n v="293728.57"/>
    <n v="1"/>
    <n v="84.19"/>
    <n v="3.6970000000000001"/>
    <n v="221.11811420000001"/>
    <n v="6.6230000000000002"/>
    <s v="Yes"/>
    <n v="41961.224300000002"/>
    <s v="Monday"/>
    <s v="July"/>
  </r>
  <r>
    <n v="36"/>
    <x v="7"/>
    <n v="306578.89"/>
    <n v="0"/>
    <n v="81.52"/>
    <n v="3.2320000000000002"/>
    <n v="220.56711200000001"/>
    <n v="6.6230000000000002"/>
    <s v="No"/>
    <n v="43796.984299999996"/>
    <s v="Thursday"/>
    <s v="June"/>
  </r>
  <r>
    <n v="36"/>
    <x v="57"/>
    <n v="331026.11"/>
    <n v="0"/>
    <n v="73.95"/>
    <n v="3.9340000000000002"/>
    <n v="220.12041249999999"/>
    <n v="6.9889999999999999"/>
    <s v="No"/>
    <n v="47289.444300000003"/>
    <s v="Monday"/>
    <s v="June"/>
  </r>
  <r>
    <n v="36"/>
    <x v="8"/>
    <n v="329467.82"/>
    <n v="0"/>
    <n v="57.18"/>
    <n v="3.129"/>
    <n v="218.40628760000001"/>
    <n v="7.2439999999999998"/>
    <s v="No"/>
    <n v="47066.831400000003"/>
    <s v="Friday"/>
    <s v="June"/>
  </r>
  <r>
    <n v="36"/>
    <x v="9"/>
    <n v="277137.86"/>
    <n v="0"/>
    <n v="73.569999999999993"/>
    <n v="3.6110000000000002"/>
    <n v="221.8533396"/>
    <n v="6.2279999999999998"/>
    <s v="No"/>
    <n v="39591.122900000002"/>
    <s v="Thursday"/>
    <s v="May"/>
  </r>
  <r>
    <n v="36"/>
    <x v="10"/>
    <n v="312467.52"/>
    <n v="0"/>
    <n v="77.17"/>
    <n v="3.835"/>
    <n v="220.3545033"/>
    <n v="6.9889999999999999"/>
    <s v="No"/>
    <n v="44638.217100000002"/>
    <s v="Thursday"/>
    <s v="April"/>
  </r>
  <r>
    <n v="36"/>
    <x v="11"/>
    <n v="304989.96999999997"/>
    <n v="0"/>
    <n v="85.56"/>
    <n v="3.4039999999999999"/>
    <n v="220.63193580000001"/>
    <n v="6.6230000000000002"/>
    <s v="No"/>
    <n v="43569.995699999999"/>
    <s v="Thursday"/>
    <s v="March"/>
  </r>
  <r>
    <n v="36"/>
    <x v="12"/>
    <n v="310982.87"/>
    <n v="0"/>
    <n v="61.33"/>
    <n v="3.4209999999999998"/>
    <n v="218.8619099"/>
    <n v="7.2439999999999998"/>
    <s v="No"/>
    <n v="44426.124300000003"/>
    <s v="Friday"/>
    <s v="March"/>
  </r>
  <r>
    <n v="36"/>
    <x v="13"/>
    <n v="315396.71999999997"/>
    <n v="0"/>
    <n v="64.540000000000006"/>
    <n v="3.6190000000000002"/>
    <n v="219.5340975"/>
    <n v="7.2439999999999998"/>
    <s v="No"/>
    <n v="45056.674299999999"/>
    <s v="Friday"/>
    <s v="February"/>
  </r>
  <r>
    <n v="36"/>
    <x v="14"/>
    <n v="306005.53000000003"/>
    <n v="0"/>
    <n v="80.739999999999995"/>
    <n v="3.5670000000000002"/>
    <n v="220.4322099"/>
    <n v="6.9889999999999999"/>
    <s v="No"/>
    <n v="43715.075700000001"/>
    <s v="Friday"/>
    <s v="January"/>
  </r>
  <r>
    <n v="36"/>
    <x v="15"/>
    <n v="380188.69"/>
    <n v="0"/>
    <n v="87.64"/>
    <n v="3.6080000000000001"/>
    <n v="214.36027010000001"/>
    <n v="8.1769999999999996"/>
    <s v="No"/>
    <n v="54312.67"/>
    <s v="Thursday"/>
    <s v="December"/>
  </r>
  <r>
    <n v="36"/>
    <x v="16"/>
    <n v="328498.92"/>
    <n v="0"/>
    <n v="63.5"/>
    <n v="3.254"/>
    <n v="216.7217373"/>
    <n v="7.7160000000000002"/>
    <s v="No"/>
    <n v="46928.417099999999"/>
    <s v="Friday"/>
    <s v="November"/>
  </r>
  <r>
    <n v="36"/>
    <x v="17"/>
    <n v="407506.78"/>
    <n v="0"/>
    <n v="59.15"/>
    <n v="3.448"/>
    <n v="212.86113130000001"/>
    <n v="8.3949999999999996"/>
    <s v="No"/>
    <n v="58215.254300000001"/>
    <s v="Thursday"/>
    <s v="November"/>
  </r>
  <r>
    <n v="36"/>
    <x v="18"/>
    <n v="401501.2"/>
    <n v="1"/>
    <n v="41.16"/>
    <n v="3.0089999999999999"/>
    <n v="211.69850930000001"/>
    <n v="8.3949999999999996"/>
    <s v="Yes"/>
    <n v="57357.314299999998"/>
    <s v="Wednesday"/>
    <s v="November"/>
  </r>
  <r>
    <n v="36"/>
    <x v="19"/>
    <n v="374182.04"/>
    <n v="0"/>
    <n v="82.41"/>
    <n v="3.633"/>
    <n v="213.7917147"/>
    <n v="8.3000000000000007"/>
    <s v="No"/>
    <n v="53454.577100000002"/>
    <s v="Thursday"/>
    <s v="October"/>
  </r>
  <r>
    <n v="36"/>
    <x v="20"/>
    <n v="312298.37"/>
    <n v="0"/>
    <n v="50.64"/>
    <n v="3.1469999999999998"/>
    <n v="217.66458779999999"/>
    <n v="7.7160000000000002"/>
    <s v="No"/>
    <n v="44614.052900000002"/>
    <s v="Monday"/>
    <s v="September"/>
  </r>
  <r>
    <n v="36"/>
    <x v="21"/>
    <n v="352960.64"/>
    <n v="1"/>
    <n v="77.94"/>
    <n v="3.4990000000000001"/>
    <n v="214.61553760000001"/>
    <n v="8.1769999999999996"/>
    <s v="Yes"/>
    <n v="50422.948600000003"/>
    <s v="Friday"/>
    <s v="September"/>
  </r>
  <r>
    <n v="36"/>
    <x v="22"/>
    <n v="377464.62"/>
    <n v="0"/>
    <n v="84.71"/>
    <n v="3.44"/>
    <n v="214.02455560000001"/>
    <n v="8.1769999999999996"/>
    <s v="No"/>
    <n v="53923.517099999997"/>
    <s v="Sunday"/>
    <s v="August"/>
  </r>
  <r>
    <n v="36"/>
    <x v="23"/>
    <n v="428727.61"/>
    <n v="0"/>
    <n v="69.39"/>
    <n v="3.645"/>
    <n v="213.81166579999999"/>
    <n v="8.3000000000000007"/>
    <s v="No"/>
    <n v="61246.801399999997"/>
    <s v="Thursday"/>
    <s v="August"/>
  </r>
  <r>
    <n v="36"/>
    <x v="24"/>
    <n v="346137.87"/>
    <n v="0"/>
    <n v="71.2"/>
    <n v="3.262"/>
    <n v="215.7831333"/>
    <n v="7.7160000000000002"/>
    <s v="No"/>
    <n v="49448.267099999997"/>
    <s v="Sunday"/>
    <s v="July"/>
  </r>
  <r>
    <n v="36"/>
    <x v="25"/>
    <n v="384659.85"/>
    <n v="0"/>
    <n v="54.11"/>
    <n v="2.9420000000000002"/>
    <n v="210.18423580000001"/>
    <n v="8.3949999999999996"/>
    <s v="No"/>
    <n v="54951.407099999997"/>
    <s v="Friday"/>
    <s v="July"/>
  </r>
  <r>
    <n v="36"/>
    <x v="26"/>
    <n v="393401.4"/>
    <n v="0"/>
    <n v="69.56"/>
    <n v="3.9169999999999998"/>
    <n v="214.52403760000001"/>
    <n v="8.3000000000000007"/>
    <s v="No"/>
    <n v="56200.2"/>
    <s v="Sunday"/>
    <s v="June"/>
  </r>
  <r>
    <n v="36"/>
    <x v="27"/>
    <n v="381017.75"/>
    <n v="0"/>
    <n v="86.71"/>
    <n v="3.6520000000000001"/>
    <n v="214.2972939"/>
    <n v="8.1769999999999996"/>
    <s v="No"/>
    <n v="54431.107100000001"/>
    <s v="Sunday"/>
    <s v="May"/>
  </r>
  <r>
    <n v="36"/>
    <x v="28"/>
    <n v="313387.11"/>
    <n v="0"/>
    <n v="58.97"/>
    <n v="3.2869999999999999"/>
    <n v="216.56343440000001"/>
    <n v="7.7160000000000002"/>
    <s v="No"/>
    <n v="44769.587099999997"/>
    <s v="Monday"/>
    <s v="April"/>
  </r>
  <r>
    <n v="36"/>
    <x v="29"/>
    <n v="402579.84"/>
    <n v="0"/>
    <n v="64.55"/>
    <n v="3.282"/>
    <n v="212.57620499999999"/>
    <n v="8.3949999999999996"/>
    <s v="No"/>
    <n v="57511.405700000003"/>
    <s v="Sunday"/>
    <s v="April"/>
  </r>
  <r>
    <n v="36"/>
    <x v="30"/>
    <n v="417521.7"/>
    <n v="0"/>
    <n v="46.68"/>
    <n v="2.98"/>
    <n v="211.3333753"/>
    <n v="8.3949999999999996"/>
    <s v="No"/>
    <n v="59645.9571"/>
    <s v="Saturday"/>
    <s v="April"/>
  </r>
  <r>
    <n v="36"/>
    <x v="31"/>
    <n v="373703.95"/>
    <n v="0"/>
    <n v="82.96"/>
    <n v="3.69"/>
    <n v="214.01628049999999"/>
    <n v="8.3000000000000007"/>
    <s v="No"/>
    <n v="53386.278599999998"/>
    <s v="Sunday"/>
    <s v="March"/>
  </r>
  <r>
    <n v="36"/>
    <x v="32"/>
    <n v="293350.51"/>
    <n v="0"/>
    <n v="53.57"/>
    <n v="3.1640000000000001"/>
    <n v="217.4229206"/>
    <n v="7.7160000000000002"/>
    <s v="No"/>
    <n v="41907.215700000001"/>
    <s v="Saturday"/>
    <s v="February"/>
  </r>
  <r>
    <n v="36"/>
    <x v="33"/>
    <n v="350276.29"/>
    <n v="0"/>
    <n v="87.5"/>
    <n v="3.4809999999999999"/>
    <n v="214.5516896"/>
    <n v="8.1769999999999996"/>
    <s v="No"/>
    <n v="50039.47"/>
    <s v="Wednesday"/>
    <s v="February"/>
  </r>
  <r>
    <n v="36"/>
    <x v="34"/>
    <n v="354270.77"/>
    <n v="0"/>
    <n v="85.33"/>
    <n v="3.5019999999999998"/>
    <n v="213.93241219999999"/>
    <n v="8.1769999999999996"/>
    <s v="No"/>
    <n v="50610.11"/>
    <s v="Friday"/>
    <s v="January"/>
  </r>
  <r>
    <n v="36"/>
    <x v="35"/>
    <n v="385672.11"/>
    <n v="0"/>
    <n v="67.31"/>
    <n v="3.5289999999999999"/>
    <n v="213.57767010000001"/>
    <n v="8.3000000000000007"/>
    <s v="No"/>
    <n v="55096.015700000004"/>
    <s v="Tuesday"/>
    <s v="January"/>
  </r>
  <r>
    <n v="36"/>
    <x v="36"/>
    <n v="425804.79999999999"/>
    <n v="0"/>
    <n v="61.97"/>
    <n v="2.7050000000000001"/>
    <n v="210.76679440000001"/>
    <n v="8.4760000000000009"/>
    <s v="No"/>
    <n v="60829.257100000003"/>
    <s v="Saturday"/>
    <s v="December"/>
  </r>
  <r>
    <n v="36"/>
    <x v="37"/>
    <n v="441434.2"/>
    <n v="0"/>
    <n v="61.96"/>
    <n v="2.6190000000000002"/>
    <n v="210.14136070000001"/>
    <n v="8.5540000000000003"/>
    <s v="No"/>
    <n v="63062.028599999998"/>
    <s v="Friday"/>
    <s v="December"/>
  </r>
  <r>
    <n v="36"/>
    <x v="38"/>
    <n v="469563.7"/>
    <n v="1"/>
    <n v="46.11"/>
    <n v="2.5390000000000001"/>
    <n v="209.9970208"/>
    <n v="8.5540000000000003"/>
    <s v="Yes"/>
    <n v="67080.528600000005"/>
    <s v="Thursday"/>
    <s v="December"/>
  </r>
  <r>
    <n v="36"/>
    <x v="39"/>
    <n v="467711.18"/>
    <n v="0"/>
    <n v="82.3"/>
    <n v="2.6150000000000002"/>
    <n v="210.2135668"/>
    <n v="8.4640000000000004"/>
    <s v="No"/>
    <n v="66815.882899999997"/>
    <s v="Saturday"/>
    <s v="November"/>
  </r>
  <r>
    <n v="36"/>
    <x v="40"/>
    <n v="404545.03"/>
    <n v="0"/>
    <n v="51.83"/>
    <n v="2.8130000000000002"/>
    <n v="210.2372494"/>
    <n v="8.4760000000000009"/>
    <s v="No"/>
    <n v="57792.147100000002"/>
    <s v="Tuesday"/>
    <s v="October"/>
  </r>
  <r>
    <n v="36"/>
    <x v="41"/>
    <n v="434471.38"/>
    <n v="1"/>
    <n v="80.58"/>
    <n v="2.5129999999999999"/>
    <n v="210.2641156"/>
    <n v="8.36"/>
    <s v="Yes"/>
    <n v="62067.34"/>
    <s v="Saturday"/>
    <s v="October"/>
  </r>
  <r>
    <n v="36"/>
    <x v="42"/>
    <n v="471713.59"/>
    <n v="0"/>
    <n v="81.739999999999995"/>
    <n v="2.5960000000000001"/>
    <n v="209.8708867"/>
    <n v="8.36"/>
    <s v="No"/>
    <n v="67387.655700000003"/>
    <s v="Tuesday"/>
    <s v="September"/>
  </r>
  <r>
    <n v="36"/>
    <x v="43"/>
    <n v="453016.91"/>
    <n v="0"/>
    <n v="68.540000000000006"/>
    <n v="2.7429999999999999"/>
    <n v="209.40063799999999"/>
    <n v="8.4640000000000004"/>
    <s v="No"/>
    <n v="64716.701399999998"/>
    <s v="Saturday"/>
    <s v="September"/>
  </r>
  <r>
    <n v="36"/>
    <x v="44"/>
    <n v="444351.61"/>
    <n v="0"/>
    <n v="66.34"/>
    <n v="2.5950000000000002"/>
    <n v="210.51443979999999"/>
    <n v="8.4760000000000009"/>
    <s v="No"/>
    <n v="63478.801399999997"/>
    <s v="Tuesday"/>
    <s v="August"/>
  </r>
  <r>
    <n v="36"/>
    <x v="45"/>
    <n v="489372.02"/>
    <n v="0"/>
    <n v="75.56"/>
    <n v="2.786"/>
    <n v="209.12158669999999"/>
    <n v="8.4640000000000004"/>
    <s v="No"/>
    <n v="69910.2886"/>
    <s v="Monday"/>
    <s v="July"/>
  </r>
  <r>
    <n v="36"/>
    <x v="46"/>
    <n v="467442.94"/>
    <n v="0"/>
    <n v="85.49"/>
    <n v="2.573"/>
    <n v="210.2614925"/>
    <n v="8.36"/>
    <s v="No"/>
    <n v="66777.562900000004"/>
    <s v="Tuesday"/>
    <s v="June"/>
  </r>
  <r>
    <n v="36"/>
    <x v="47"/>
    <n v="405860.37"/>
    <n v="0"/>
    <n v="62.72"/>
    <n v="2.6549999999999998"/>
    <n v="210.72024440000001"/>
    <n v="8.4760000000000009"/>
    <s v="No"/>
    <n v="57980.052900000002"/>
    <s v="Tuesday"/>
    <s v="May"/>
  </r>
  <r>
    <n v="36"/>
    <x v="48"/>
    <n v="480203.43"/>
    <n v="0"/>
    <n v="51.33"/>
    <n v="2.5739999999999998"/>
    <n v="210.10927459999999"/>
    <n v="8.5540000000000003"/>
    <s v="No"/>
    <n v="68600.490000000005"/>
    <s v="Monday"/>
    <s v="May"/>
  </r>
  <r>
    <n v="36"/>
    <x v="49"/>
    <n v="467546.74"/>
    <n v="0"/>
    <n v="45.97"/>
    <n v="2.5449999999999999"/>
    <n v="209.85296629999999"/>
    <n v="8.5540000000000003"/>
    <s v="No"/>
    <n v="66792.391399999993"/>
    <s v="Sunday"/>
    <s v="May"/>
  </r>
  <r>
    <n v="36"/>
    <x v="50"/>
    <n v="471088.88"/>
    <n v="0"/>
    <n v="79.930000000000007"/>
    <n v="2.6640000000000001"/>
    <n v="209.93980909999999"/>
    <n v="8.4640000000000004"/>
    <s v="No"/>
    <n v="67298.411399999997"/>
    <s v="Tuesday"/>
    <s v="April"/>
  </r>
  <r>
    <n v="36"/>
    <x v="51"/>
    <n v="360266.09"/>
    <n v="0"/>
    <n v="54.44"/>
    <n v="2.694"/>
    <n v="210.37626299999999"/>
    <n v="8.4760000000000009"/>
    <s v="No"/>
    <n v="51466.584300000002"/>
    <s v="Friday"/>
    <s v="March"/>
  </r>
  <r>
    <n v="36"/>
    <x v="52"/>
    <n v="431294.45"/>
    <n v="0"/>
    <n v="82.29"/>
    <n v="2.5329999999999999"/>
    <n v="210.29666309999999"/>
    <n v="8.36"/>
    <s v="No"/>
    <n v="61613.492899999997"/>
    <s v="Tuesday"/>
    <s v="March"/>
  </r>
  <r>
    <n v="36"/>
    <x v="53"/>
    <n v="434252.15"/>
    <n v="0"/>
    <n v="81.849999999999994"/>
    <n v="2.6059999999999999"/>
    <n v="209.984205"/>
    <n v="8.36"/>
    <s v="No"/>
    <n v="62036.021399999998"/>
    <s v="Sunday"/>
    <s v="February"/>
  </r>
  <r>
    <n v="36"/>
    <x v="54"/>
    <n v="435972.82"/>
    <n v="0"/>
    <n v="63.43"/>
    <n v="2.7080000000000002"/>
    <n v="209.59386559999999"/>
    <n v="8.4640000000000004"/>
    <s v="No"/>
    <n v="62281.831400000003"/>
    <s v="Thursday"/>
    <s v="February"/>
  </r>
  <r>
    <n v="36"/>
    <x v="55"/>
    <n v="422169.47"/>
    <n v="0"/>
    <n v="74.66"/>
    <n v="2.5670000000000002"/>
    <n v="210.4404433"/>
    <n v="8.4760000000000009"/>
    <s v="No"/>
    <n v="60309.924299999999"/>
    <s v="Sunday"/>
    <s v="January"/>
  </r>
  <r>
    <n v="37"/>
    <x v="0"/>
    <n v="521810.75"/>
    <n v="0"/>
    <n v="71.28"/>
    <n v="3.601"/>
    <n v="222.0510793"/>
    <n v="6.2279999999999998"/>
    <s v="No"/>
    <n v="74544.392900000006"/>
    <s v="Monday"/>
    <s v="December"/>
  </r>
  <r>
    <n v="37"/>
    <x v="1"/>
    <n v="527983.04"/>
    <n v="0"/>
    <n v="76.55"/>
    <n v="3.6880000000000002"/>
    <n v="220.40755809999999"/>
    <n v="6.9889999999999999"/>
    <s v="No"/>
    <n v="75426.1486"/>
    <s v="Monday"/>
    <s v="November"/>
  </r>
  <r>
    <n v="37"/>
    <x v="2"/>
    <n v="500964.59"/>
    <n v="0"/>
    <n v="84.41"/>
    <n v="3.4940000000000002"/>
    <n v="220.64046630000001"/>
    <n v="6.6230000000000002"/>
    <s v="No"/>
    <n v="71566.37"/>
    <s v="Monday"/>
    <s v="October"/>
  </r>
  <r>
    <n v="37"/>
    <x v="3"/>
    <n v="527041.46"/>
    <n v="1"/>
    <n v="54.49"/>
    <n v="3.4089999999999998"/>
    <n v="218.9551002"/>
    <n v="7.2439999999999998"/>
    <s v="Yes"/>
    <n v="75291.637100000007"/>
    <s v="Tuesday"/>
    <s v="October"/>
  </r>
  <r>
    <n v="37"/>
    <x v="4"/>
    <n v="535937.25"/>
    <n v="0"/>
    <n v="63.19"/>
    <n v="3.669"/>
    <n v="219.7437314"/>
    <n v="7.2439999999999998"/>
    <s v="No"/>
    <n v="76562.464300000007"/>
    <s v="Monday"/>
    <s v="September"/>
  </r>
  <r>
    <n v="37"/>
    <x v="5"/>
    <n v="528940.78"/>
    <n v="0"/>
    <n v="81.5"/>
    <n v="3.452"/>
    <n v="220.43570729999999"/>
    <n v="6.9889999999999999"/>
    <s v="No"/>
    <n v="75562.968599999993"/>
    <s v="Monday"/>
    <s v="August"/>
  </r>
  <r>
    <n v="37"/>
    <x v="6"/>
    <n v="526838.14"/>
    <n v="1"/>
    <n v="84.19"/>
    <n v="3.73"/>
    <n v="221.11811420000001"/>
    <n v="6.6230000000000002"/>
    <s v="Yes"/>
    <n v="75262.591400000005"/>
    <s v="Monday"/>
    <s v="July"/>
  </r>
  <r>
    <n v="37"/>
    <x v="7"/>
    <n v="519498.32"/>
    <n v="0"/>
    <n v="81.52"/>
    <n v="3.2269999999999999"/>
    <n v="220.56711200000001"/>
    <n v="6.6230000000000002"/>
    <s v="No"/>
    <n v="74214.045700000002"/>
    <s v="Thursday"/>
    <s v="June"/>
  </r>
  <r>
    <n v="37"/>
    <x v="57"/>
    <n v="564848.78"/>
    <n v="0"/>
    <n v="73.95"/>
    <n v="3.891"/>
    <n v="220.12041249999999"/>
    <n v="6.9889999999999999"/>
    <s v="No"/>
    <n v="80692.6829"/>
    <s v="Monday"/>
    <s v="June"/>
  </r>
  <r>
    <n v="37"/>
    <x v="8"/>
    <n v="558343.56999999995"/>
    <n v="0"/>
    <n v="57.18"/>
    <n v="3.157"/>
    <n v="218.40628760000001"/>
    <n v="7.2439999999999998"/>
    <s v="No"/>
    <n v="79763.367100000003"/>
    <s v="Friday"/>
    <s v="June"/>
  </r>
  <r>
    <n v="37"/>
    <x v="9"/>
    <n v="546122.37"/>
    <n v="0"/>
    <n v="73.569999999999993"/>
    <n v="3.617"/>
    <n v="221.8533396"/>
    <n v="6.2279999999999998"/>
    <s v="No"/>
    <n v="78017.481400000004"/>
    <s v="Thursday"/>
    <s v="May"/>
  </r>
  <r>
    <n v="37"/>
    <x v="10"/>
    <n v="535311.64"/>
    <n v="0"/>
    <n v="77.17"/>
    <n v="3.7490000000000001"/>
    <n v="220.3545033"/>
    <n v="6.9889999999999999"/>
    <s v="No"/>
    <n v="76473.091400000005"/>
    <s v="Thursday"/>
    <s v="April"/>
  </r>
  <r>
    <n v="37"/>
    <x v="11"/>
    <n v="521959.28"/>
    <n v="0"/>
    <n v="85.56"/>
    <n v="3.4169999999999998"/>
    <n v="220.63193580000001"/>
    <n v="6.6230000000000002"/>
    <s v="No"/>
    <n v="74565.611399999994"/>
    <s v="Thursday"/>
    <s v="March"/>
  </r>
  <r>
    <n v="37"/>
    <x v="12"/>
    <n v="555424.24"/>
    <n v="0"/>
    <n v="61.33"/>
    <n v="3.36"/>
    <n v="218.8619099"/>
    <n v="7.2439999999999998"/>
    <s v="No"/>
    <n v="79346.320000000007"/>
    <s v="Friday"/>
    <s v="March"/>
  </r>
  <r>
    <n v="37"/>
    <x v="13"/>
    <n v="525559.17000000004"/>
    <n v="0"/>
    <n v="64.540000000000006"/>
    <n v="3.63"/>
    <n v="219.5340975"/>
    <n v="7.2439999999999998"/>
    <s v="No"/>
    <n v="75079.881399999998"/>
    <s v="Friday"/>
    <s v="February"/>
  </r>
  <r>
    <n v="37"/>
    <x v="14"/>
    <n v="531811.85"/>
    <n v="0"/>
    <n v="80.739999999999995"/>
    <n v="3.5009999999999999"/>
    <n v="220.4322099"/>
    <n v="6.9889999999999999"/>
    <s v="No"/>
    <n v="75973.121400000004"/>
    <s v="Friday"/>
    <s v="January"/>
  </r>
  <r>
    <n v="37"/>
    <x v="15"/>
    <n v="502504.39"/>
    <n v="0"/>
    <n v="87.64"/>
    <n v="3.6379999999999999"/>
    <n v="214.36027010000001"/>
    <n v="8.1769999999999996"/>
    <s v="No"/>
    <n v="71786.341400000005"/>
    <s v="Thursday"/>
    <s v="December"/>
  </r>
  <r>
    <n v="37"/>
    <x v="16"/>
    <n v="501268.78"/>
    <n v="0"/>
    <n v="63.5"/>
    <n v="3.2970000000000002"/>
    <n v="216.7217373"/>
    <n v="7.7160000000000002"/>
    <s v="No"/>
    <n v="71609.825700000001"/>
    <s v="Friday"/>
    <s v="November"/>
  </r>
  <r>
    <n v="37"/>
    <x v="17"/>
    <n v="505610.4"/>
    <n v="0"/>
    <n v="59.15"/>
    <n v="3.4590000000000001"/>
    <n v="212.86113130000001"/>
    <n v="8.3949999999999996"/>
    <s v="No"/>
    <n v="72230.057100000005"/>
    <s v="Thursday"/>
    <s v="November"/>
  </r>
  <r>
    <n v="37"/>
    <x v="18"/>
    <n v="522514.32"/>
    <n v="1"/>
    <n v="41.16"/>
    <n v="3.0219999999999998"/>
    <n v="211.69850930000001"/>
    <n v="8.3949999999999996"/>
    <s v="Yes"/>
    <n v="74644.902900000001"/>
    <s v="Wednesday"/>
    <s v="November"/>
  </r>
  <r>
    <n v="37"/>
    <x v="19"/>
    <n v="509647.25"/>
    <n v="0"/>
    <n v="82.41"/>
    <n v="3.6480000000000001"/>
    <n v="213.7917147"/>
    <n v="8.3000000000000007"/>
    <s v="No"/>
    <n v="72806.75"/>
    <s v="Thursday"/>
    <s v="October"/>
  </r>
  <r>
    <n v="37"/>
    <x v="20"/>
    <n v="537224.52"/>
    <n v="0"/>
    <n v="50.64"/>
    <n v="3.1579999999999999"/>
    <n v="217.66458779999999"/>
    <n v="7.7160000000000002"/>
    <s v="No"/>
    <n v="76746.36"/>
    <s v="Monday"/>
    <s v="September"/>
  </r>
  <r>
    <n v="37"/>
    <x v="21"/>
    <n v="506273.74"/>
    <n v="1"/>
    <n v="77.94"/>
    <n v="3.5459999999999998"/>
    <n v="214.61553760000001"/>
    <n v="8.1769999999999996"/>
    <s v="Yes"/>
    <n v="72324.820000000007"/>
    <s v="Friday"/>
    <s v="September"/>
  </r>
  <r>
    <n v="37"/>
    <x v="22"/>
    <n v="489059.93"/>
    <n v="0"/>
    <n v="84.71"/>
    <n v="3.48"/>
    <n v="214.02455560000001"/>
    <n v="8.1769999999999996"/>
    <s v="No"/>
    <n v="69865.704299999998"/>
    <s v="Sunday"/>
    <s v="August"/>
  </r>
  <r>
    <n v="37"/>
    <x v="23"/>
    <n v="543703.16"/>
    <n v="0"/>
    <n v="69.39"/>
    <n v="3.6219999999999999"/>
    <n v="213.81166579999999"/>
    <n v="8.3000000000000007"/>
    <s v="No"/>
    <n v="77671.88"/>
    <s v="Thursday"/>
    <s v="August"/>
  </r>
  <r>
    <n v="37"/>
    <x v="24"/>
    <n v="522816.85"/>
    <n v="0"/>
    <n v="71.2"/>
    <n v="3.2850000000000001"/>
    <n v="215.7831333"/>
    <n v="7.7160000000000002"/>
    <s v="No"/>
    <n v="74688.121400000004"/>
    <s v="Sunday"/>
    <s v="July"/>
  </r>
  <r>
    <n v="37"/>
    <x v="25"/>
    <n v="542464.02"/>
    <n v="0"/>
    <n v="54.11"/>
    <n v="2.976"/>
    <n v="210.18423580000001"/>
    <n v="8.3949999999999996"/>
    <s v="No"/>
    <n v="77494.86"/>
    <s v="Friday"/>
    <s v="July"/>
  </r>
  <r>
    <n v="37"/>
    <x v="26"/>
    <n v="547513.30000000005"/>
    <n v="0"/>
    <n v="69.56"/>
    <n v="3.9060000000000001"/>
    <n v="214.52403760000001"/>
    <n v="8.3000000000000007"/>
    <s v="No"/>
    <n v="78216.185700000002"/>
    <s v="Sunday"/>
    <s v="June"/>
  </r>
  <r>
    <n v="37"/>
    <x v="27"/>
    <n v="510787.46"/>
    <n v="0"/>
    <n v="86.71"/>
    <n v="3.6840000000000002"/>
    <n v="214.2972939"/>
    <n v="8.1769999999999996"/>
    <s v="No"/>
    <n v="72969.637100000007"/>
    <s v="Sunday"/>
    <s v="May"/>
  </r>
  <r>
    <n v="37"/>
    <x v="28"/>
    <n v="555925.6"/>
    <n v="0"/>
    <n v="58.97"/>
    <n v="3.3319999999999999"/>
    <n v="216.56343440000001"/>
    <n v="7.7160000000000002"/>
    <s v="No"/>
    <n v="79417.942899999995"/>
    <s v="Monday"/>
    <s v="April"/>
  </r>
  <r>
    <n v="37"/>
    <x v="29"/>
    <n v="527572.25"/>
    <n v="0"/>
    <n v="64.55"/>
    <n v="3.2879999999999998"/>
    <n v="212.57620499999999"/>
    <n v="8.3949999999999996"/>
    <s v="No"/>
    <n v="75367.464300000007"/>
    <s v="Sunday"/>
    <s v="April"/>
  </r>
  <r>
    <n v="37"/>
    <x v="30"/>
    <n v="583835.18000000005"/>
    <n v="0"/>
    <n v="46.68"/>
    <n v="2.9889999999999999"/>
    <n v="211.3333753"/>
    <n v="8.3949999999999996"/>
    <s v="No"/>
    <n v="83405.025699999998"/>
    <s v="Saturday"/>
    <s v="April"/>
  </r>
  <r>
    <n v="37"/>
    <x v="31"/>
    <n v="500381.23"/>
    <n v="0"/>
    <n v="82.96"/>
    <n v="3.6989999999999998"/>
    <n v="214.01628049999999"/>
    <n v="8.3000000000000007"/>
    <s v="No"/>
    <n v="71483.032900000006"/>
    <s v="Sunday"/>
    <s v="March"/>
  </r>
  <r>
    <n v="37"/>
    <x v="32"/>
    <n v="527117.81000000006"/>
    <n v="0"/>
    <n v="53.57"/>
    <n v="3.1720000000000002"/>
    <n v="217.4229206"/>
    <n v="7.7160000000000002"/>
    <s v="No"/>
    <n v="75302.544299999994"/>
    <s v="Saturday"/>
    <s v="February"/>
  </r>
  <r>
    <n v="37"/>
    <x v="33"/>
    <n v="530367.82999999996"/>
    <n v="0"/>
    <n v="87.5"/>
    <n v="3.5329999999999999"/>
    <n v="214.5516896"/>
    <n v="8.1769999999999996"/>
    <s v="No"/>
    <n v="75766.832899999994"/>
    <s v="Wednesday"/>
    <s v="February"/>
  </r>
  <r>
    <n v="37"/>
    <x v="34"/>
    <n v="517021.3"/>
    <n v="0"/>
    <n v="85.33"/>
    <n v="3.524"/>
    <n v="213.93241219999999"/>
    <n v="8.1769999999999996"/>
    <s v="No"/>
    <n v="73860.185700000002"/>
    <s v="Friday"/>
    <s v="January"/>
  </r>
  <r>
    <n v="37"/>
    <x v="35"/>
    <n v="534578.78"/>
    <n v="0"/>
    <n v="67.31"/>
    <n v="3.524"/>
    <n v="213.57767010000001"/>
    <n v="8.3000000000000007"/>
    <s v="No"/>
    <n v="76368.397100000002"/>
    <s v="Tuesday"/>
    <s v="January"/>
  </r>
  <r>
    <n v="37"/>
    <x v="36"/>
    <n v="517546.69"/>
    <n v="0"/>
    <n v="61.97"/>
    <n v="2.7280000000000002"/>
    <n v="210.76679440000001"/>
    <n v="8.4760000000000009"/>
    <s v="No"/>
    <n v="73935.241399999999"/>
    <s v="Saturday"/>
    <s v="December"/>
  </r>
  <r>
    <n v="37"/>
    <x v="37"/>
    <n v="513015.35"/>
    <n v="0"/>
    <n v="61.96"/>
    <n v="2.6669999999999998"/>
    <n v="210.14136070000001"/>
    <n v="8.5540000000000003"/>
    <s v="No"/>
    <n v="73287.907099999997"/>
    <s v="Friday"/>
    <s v="December"/>
  </r>
  <r>
    <n v="37"/>
    <x v="38"/>
    <n v="529852.69999999995"/>
    <n v="1"/>
    <n v="46.11"/>
    <n v="2.548"/>
    <n v="209.9970208"/>
    <n v="8.5540000000000003"/>
    <s v="Yes"/>
    <n v="75693.242899999997"/>
    <s v="Thursday"/>
    <s v="December"/>
  </r>
  <r>
    <n v="37"/>
    <x v="39"/>
    <n v="481915.11"/>
    <n v="0"/>
    <n v="82.3"/>
    <n v="2.6680000000000001"/>
    <n v="210.2135668"/>
    <n v="8.4640000000000004"/>
    <s v="No"/>
    <n v="68845.015700000004"/>
    <s v="Saturday"/>
    <s v="November"/>
  </r>
  <r>
    <n v="37"/>
    <x v="40"/>
    <n v="511207.52"/>
    <n v="0"/>
    <n v="51.83"/>
    <n v="2.843"/>
    <n v="210.2372494"/>
    <n v="8.4760000000000009"/>
    <s v="No"/>
    <n v="73029.645699999994"/>
    <s v="Tuesday"/>
    <s v="October"/>
  </r>
  <r>
    <n v="37"/>
    <x v="41"/>
    <n v="510296.07"/>
    <n v="1"/>
    <n v="80.58"/>
    <n v="2.5649999999999999"/>
    <n v="210.2641156"/>
    <n v="8.36"/>
    <s v="Yes"/>
    <n v="72899.438599999994"/>
    <s v="Saturday"/>
    <s v="October"/>
  </r>
  <r>
    <n v="37"/>
    <x v="42"/>
    <n v="502456.04"/>
    <n v="0"/>
    <n v="81.739999999999995"/>
    <n v="2.6419999999999999"/>
    <n v="209.8708867"/>
    <n v="8.36"/>
    <s v="No"/>
    <n v="71779.434299999994"/>
    <s v="Tuesday"/>
    <s v="September"/>
  </r>
  <r>
    <n v="37"/>
    <x v="43"/>
    <n v="513327.55"/>
    <n v="0"/>
    <n v="68.540000000000006"/>
    <n v="2.77"/>
    <n v="209.40063799999999"/>
    <n v="8.4640000000000004"/>
    <s v="No"/>
    <n v="73332.507100000003"/>
    <s v="Saturday"/>
    <s v="September"/>
  </r>
  <r>
    <n v="37"/>
    <x v="44"/>
    <n v="524483.65"/>
    <n v="0"/>
    <n v="66.34"/>
    <n v="2.633"/>
    <n v="210.51443979999999"/>
    <n v="8.4760000000000009"/>
    <s v="No"/>
    <n v="74926.235700000005"/>
    <s v="Tuesday"/>
    <s v="August"/>
  </r>
  <r>
    <n v="37"/>
    <x v="45"/>
    <n v="543234.77"/>
    <n v="0"/>
    <n v="75.56"/>
    <n v="2.835"/>
    <n v="209.12158669999999"/>
    <n v="8.4640000000000004"/>
    <s v="No"/>
    <n v="77604.967099999994"/>
    <s v="Monday"/>
    <s v="July"/>
  </r>
  <r>
    <n v="37"/>
    <x v="46"/>
    <n v="508576.62"/>
    <n v="0"/>
    <n v="85.49"/>
    <n v="2.6269999999999998"/>
    <n v="210.2614925"/>
    <n v="8.36"/>
    <s v="No"/>
    <n v="72653.802899999995"/>
    <s v="Tuesday"/>
    <s v="June"/>
  </r>
  <r>
    <n v="37"/>
    <x v="47"/>
    <n v="539683.42000000004"/>
    <n v="0"/>
    <n v="62.72"/>
    <n v="2.6890000000000001"/>
    <n v="210.72024440000001"/>
    <n v="8.4760000000000009"/>
    <s v="No"/>
    <n v="77097.631399999998"/>
    <s v="Tuesday"/>
    <s v="May"/>
  </r>
  <r>
    <n v="37"/>
    <x v="48"/>
    <n v="519255.68"/>
    <n v="0"/>
    <n v="51.33"/>
    <n v="2.625"/>
    <n v="210.10927459999999"/>
    <n v="8.5540000000000003"/>
    <s v="No"/>
    <n v="74179.382899999997"/>
    <s v="Monday"/>
    <s v="May"/>
  </r>
  <r>
    <n v="37"/>
    <x v="49"/>
    <n v="536006.73"/>
    <n v="0"/>
    <n v="45.97"/>
    <n v="2.5720000000000001"/>
    <n v="209.85296629999999"/>
    <n v="8.5540000000000003"/>
    <s v="No"/>
    <n v="76572.39"/>
    <s v="Sunday"/>
    <s v="May"/>
  </r>
  <r>
    <n v="37"/>
    <x v="50"/>
    <n v="479195.02"/>
    <n v="0"/>
    <n v="79.930000000000007"/>
    <n v="2.7050000000000001"/>
    <n v="209.93980909999999"/>
    <n v="8.4640000000000004"/>
    <s v="No"/>
    <n v="68456.431400000001"/>
    <s v="Tuesday"/>
    <s v="April"/>
  </r>
  <r>
    <n v="37"/>
    <x v="51"/>
    <n v="508213.14"/>
    <n v="0"/>
    <n v="54.44"/>
    <n v="2.7080000000000002"/>
    <n v="210.37626299999999"/>
    <n v="8.4760000000000009"/>
    <s v="No"/>
    <n v="72601.877099999998"/>
    <s v="Friday"/>
    <s v="March"/>
  </r>
  <r>
    <n v="37"/>
    <x v="52"/>
    <n v="510427.53"/>
    <n v="0"/>
    <n v="82.29"/>
    <n v="2.577"/>
    <n v="210.29666309999999"/>
    <n v="8.36"/>
    <s v="No"/>
    <n v="72918.218599999993"/>
    <s v="Tuesday"/>
    <s v="March"/>
  </r>
  <r>
    <n v="37"/>
    <x v="53"/>
    <n v="498292.53"/>
    <n v="0"/>
    <n v="81.849999999999994"/>
    <n v="2.669"/>
    <n v="209.984205"/>
    <n v="8.36"/>
    <s v="No"/>
    <n v="71184.647100000002"/>
    <s v="Sunday"/>
    <s v="February"/>
  </r>
  <r>
    <n v="37"/>
    <x v="54"/>
    <n v="540189.69999999995"/>
    <n v="0"/>
    <n v="63.43"/>
    <n v="2.7189999999999999"/>
    <n v="209.59386559999999"/>
    <n v="8.4640000000000004"/>
    <s v="No"/>
    <n v="77169.9571"/>
    <s v="Thursday"/>
    <s v="February"/>
  </r>
  <r>
    <n v="37"/>
    <x v="55"/>
    <n v="529877.93000000005"/>
    <n v="0"/>
    <n v="74.66"/>
    <n v="2.6030000000000002"/>
    <n v="210.4404433"/>
    <n v="8.4760000000000009"/>
    <s v="No"/>
    <n v="75696.847099999999"/>
    <s v="Sunday"/>
    <s v="January"/>
  </r>
  <r>
    <n v="38"/>
    <x v="0"/>
    <n v="437320.66"/>
    <n v="0"/>
    <n v="71.739999999999995"/>
    <n v="4.468"/>
    <n v="131.1083333"/>
    <n v="10.199"/>
    <s v="No"/>
    <n v="62474.38"/>
    <s v="Monday"/>
    <s v="December"/>
  </r>
  <r>
    <n v="38"/>
    <x v="1"/>
    <n v="429914.6"/>
    <n v="0"/>
    <n v="77.27"/>
    <n v="4.1859999999999999"/>
    <n v="131.1453333"/>
    <n v="11.627000000000001"/>
    <s v="No"/>
    <n v="61416.371400000004"/>
    <s v="Monday"/>
    <s v="November"/>
  </r>
  <r>
    <n v="38"/>
    <x v="2"/>
    <n v="436690.13"/>
    <n v="0"/>
    <n v="95.91"/>
    <n v="3.8109999999999999"/>
    <n v="130.7561613"/>
    <n v="10.926"/>
    <s v="No"/>
    <n v="62384.304300000003"/>
    <s v="Monday"/>
    <s v="October"/>
  </r>
  <r>
    <n v="38"/>
    <x v="3"/>
    <n v="469787.38"/>
    <n v="1"/>
    <n v="52.27"/>
    <n v="3.722"/>
    <n v="130.3849032"/>
    <n v="12.186999999999999"/>
    <s v="Yes"/>
    <n v="67112.482900000003"/>
    <s v="Tuesday"/>
    <s v="October"/>
  </r>
  <r>
    <n v="38"/>
    <x v="4"/>
    <n v="452792.53"/>
    <n v="0"/>
    <n v="54.54"/>
    <n v="4.25"/>
    <n v="130.74137930000001"/>
    <n v="12.186999999999999"/>
    <s v="No"/>
    <n v="64684.647100000002"/>
    <s v="Monday"/>
    <s v="September"/>
  </r>
  <r>
    <n v="38"/>
    <x v="5"/>
    <n v="448110.25"/>
    <n v="0"/>
    <n v="84.83"/>
    <n v="4.1029999999999998"/>
    <n v="130.88967740000001"/>
    <n v="11.627000000000001"/>
    <s v="No"/>
    <n v="64015.75"/>
    <s v="Monday"/>
    <s v="August"/>
  </r>
  <r>
    <n v="38"/>
    <x v="6"/>
    <n v="490274.82"/>
    <n v="1"/>
    <n v="88.52"/>
    <n v="4.1239999999999997"/>
    <n v="130.9325484"/>
    <n v="10.926"/>
    <s v="Yes"/>
    <n v="70039.259999999995"/>
    <s v="Monday"/>
    <s v="July"/>
  </r>
  <r>
    <n v="38"/>
    <x v="7"/>
    <n v="471086.22"/>
    <n v="0"/>
    <n v="89.13"/>
    <n v="3.7650000000000001"/>
    <n v="130.7196333"/>
    <n v="10.926"/>
    <s v="No"/>
    <n v="67298.031400000007"/>
    <s v="Thursday"/>
    <s v="June"/>
  </r>
  <r>
    <n v="38"/>
    <x v="57"/>
    <n v="499267.66"/>
    <n v="0"/>
    <n v="64.05"/>
    <n v="4.1210000000000004"/>
    <n v="131.03754839999999"/>
    <n v="11.627000000000001"/>
    <s v="No"/>
    <n v="71323.951400000005"/>
    <s v="Monday"/>
    <s v="June"/>
  </r>
  <r>
    <n v="38"/>
    <x v="8"/>
    <n v="478483.20000000001"/>
    <n v="0"/>
    <n v="50.43"/>
    <n v="3.5990000000000002"/>
    <n v="130.15751610000001"/>
    <n v="12.186999999999999"/>
    <s v="No"/>
    <n v="68354.742899999997"/>
    <s v="Friday"/>
    <s v="June"/>
  </r>
  <r>
    <n v="38"/>
    <x v="9"/>
    <n v="458479.01"/>
    <n v="0"/>
    <n v="81.61"/>
    <n v="3.9660000000000002"/>
    <n v="131.0756667"/>
    <n v="10.199"/>
    <s v="No"/>
    <n v="65497.001400000001"/>
    <s v="Thursday"/>
    <s v="May"/>
  </r>
  <r>
    <n v="38"/>
    <x v="10"/>
    <n v="491755.69"/>
    <n v="0"/>
    <n v="76.03"/>
    <n v="4.1710000000000003"/>
    <n v="131.136"/>
    <n v="11.627000000000001"/>
    <s v="No"/>
    <n v="70250.812900000004"/>
    <s v="Thursday"/>
    <s v="April"/>
  </r>
  <r>
    <n v="38"/>
    <x v="11"/>
    <n v="469311.17"/>
    <n v="0"/>
    <n v="88.16"/>
    <n v="3.76"/>
    <n v="130.73787100000001"/>
    <n v="10.926"/>
    <s v="No"/>
    <n v="67044.452900000004"/>
    <s v="Thursday"/>
    <s v="March"/>
  </r>
  <r>
    <n v="38"/>
    <x v="12"/>
    <n v="457711.68"/>
    <n v="0"/>
    <n v="50.58"/>
    <n v="3.702"/>
    <n v="130.34967739999999"/>
    <n v="12.186999999999999"/>
    <s v="No"/>
    <n v="65387.382899999997"/>
    <s v="Friday"/>
    <s v="March"/>
  </r>
  <r>
    <n v="38"/>
    <x v="13"/>
    <n v="471115.38"/>
    <n v="0"/>
    <n v="52.27"/>
    <n v="4.1779999999999999"/>
    <n v="130.64579309999999"/>
    <n v="12.186999999999999"/>
    <s v="No"/>
    <n v="67302.197100000005"/>
    <s v="Friday"/>
    <s v="February"/>
  </r>
  <r>
    <n v="38"/>
    <x v="14"/>
    <n v="435579.7"/>
    <n v="0"/>
    <n v="78.11"/>
    <n v="4.2770000000000001"/>
    <n v="130.95922580000001"/>
    <n v="11.627000000000001"/>
    <s v="No"/>
    <n v="62225.671399999999"/>
    <s v="Friday"/>
    <s v="January"/>
  </r>
  <r>
    <n v="38"/>
    <x v="15"/>
    <n v="387844.05"/>
    <n v="0"/>
    <n v="91.04"/>
    <n v="3.7010000000000001"/>
    <n v="129.2015806"/>
    <n v="13.503"/>
    <s v="No"/>
    <n v="55406.2929"/>
    <s v="Thursday"/>
    <s v="December"/>
  </r>
  <r>
    <n v="38"/>
    <x v="16"/>
    <n v="411116.95"/>
    <n v="0"/>
    <n v="48.76"/>
    <n v="3.8239999999999998"/>
    <n v="129.81670969999999"/>
    <n v="12.89"/>
    <s v="No"/>
    <n v="58730.992899999997"/>
    <s v="Friday"/>
    <s v="November"/>
  </r>
  <r>
    <n v="38"/>
    <x v="17"/>
    <n v="357897.18"/>
    <n v="0"/>
    <n v="57.75"/>
    <n v="3.8180000000000001"/>
    <n v="128.39949999999999"/>
    <n v="14.021000000000001"/>
    <s v="No"/>
    <n v="51128.168599999997"/>
    <s v="Thursday"/>
    <s v="November"/>
  </r>
  <r>
    <n v="38"/>
    <x v="18"/>
    <n v="377672.46"/>
    <n v="1"/>
    <n v="51.3"/>
    <n v="3.3809999999999998"/>
    <n v="127.859129"/>
    <n v="14.021000000000001"/>
    <s v="Yes"/>
    <n v="53953.208599999998"/>
    <s v="Wednesday"/>
    <s v="November"/>
  </r>
  <r>
    <n v="38"/>
    <x v="19"/>
    <n v="381763.02"/>
    <n v="0"/>
    <n v="78.72"/>
    <n v="3.9809999999999999"/>
    <n v="129.03570970000001"/>
    <n v="13.736000000000001"/>
    <s v="No"/>
    <n v="54537.5743"/>
    <s v="Thursday"/>
    <s v="October"/>
  </r>
  <r>
    <n v="38"/>
    <x v="20"/>
    <n v="435401.64"/>
    <n v="0"/>
    <n v="42.17"/>
    <n v="3.6440000000000001"/>
    <n v="129.85553329999999"/>
    <n v="12.89"/>
    <s v="No"/>
    <n v="62200.234299999996"/>
    <s v="Monday"/>
    <s v="September"/>
  </r>
  <r>
    <n v="38"/>
    <x v="21"/>
    <n v="397771.68"/>
    <n v="1"/>
    <n v="88"/>
    <n v="3.9129999999999998"/>
    <n v="129.36861289999999"/>
    <n v="13.503"/>
    <s v="Yes"/>
    <n v="56824.525699999998"/>
    <s v="Friday"/>
    <s v="September"/>
  </r>
  <r>
    <n v="38"/>
    <x v="22"/>
    <n v="399699.17"/>
    <n v="0"/>
    <n v="89.9"/>
    <n v="3.7050000000000001"/>
    <n v="129.11250000000001"/>
    <n v="13.503"/>
    <s v="No"/>
    <n v="57099.881399999998"/>
    <s v="Sunday"/>
    <s v="August"/>
  </r>
  <r>
    <n v="38"/>
    <x v="23"/>
    <n v="392152.3"/>
    <n v="0"/>
    <n v="64.47"/>
    <n v="4.0030000000000001"/>
    <n v="128.82380649999999"/>
    <n v="13.736000000000001"/>
    <s v="No"/>
    <n v="56021.757100000003"/>
    <s v="Thursday"/>
    <s v="August"/>
  </r>
  <r>
    <n v="38"/>
    <x v="24"/>
    <n v="449516.29"/>
    <n v="0"/>
    <n v="70.44"/>
    <n v="3.827"/>
    <n v="129.69380000000001"/>
    <n v="12.89"/>
    <s v="No"/>
    <n v="64216.6129"/>
    <s v="Sunday"/>
    <s v="July"/>
  </r>
  <r>
    <n v="38"/>
    <x v="25"/>
    <n v="386344.54"/>
    <n v="0"/>
    <n v="37.64"/>
    <n v="3.2869999999999999"/>
    <n v="127.1917742"/>
    <n v="14.021000000000001"/>
    <s v="No"/>
    <n v="55192.077100000002"/>
    <s v="Friday"/>
    <s v="July"/>
  </r>
  <r>
    <n v="38"/>
    <x v="26"/>
    <n v="422186.65"/>
    <n v="0"/>
    <n v="68.400000000000006"/>
    <n v="4.1929999999999996"/>
    <n v="129.04443330000001"/>
    <n v="13.736000000000001"/>
    <s v="No"/>
    <n v="60312.378599999996"/>
    <s v="Sunday"/>
    <s v="June"/>
  </r>
  <r>
    <n v="38"/>
    <x v="27"/>
    <n v="437631.44"/>
    <n v="0"/>
    <n v="90.61"/>
    <n v="3.8029999999999999"/>
    <n v="129.18464520000001"/>
    <n v="13.503"/>
    <s v="No"/>
    <n v="62518.777099999999"/>
    <s v="Sunday"/>
    <s v="May"/>
  </r>
  <r>
    <n v="38"/>
    <x v="28"/>
    <n v="436970.1"/>
    <n v="0"/>
    <n v="59.77"/>
    <n v="3.8279999999999998"/>
    <n v="129.8051935"/>
    <n v="12.89"/>
    <s v="No"/>
    <n v="62424.3"/>
    <s v="Monday"/>
    <s v="April"/>
  </r>
  <r>
    <n v="38"/>
    <x v="29"/>
    <n v="405429.43"/>
    <n v="0"/>
    <n v="51.72"/>
    <n v="3.6739999999999999"/>
    <n v="128.26474999999999"/>
    <n v="14.021000000000001"/>
    <s v="No"/>
    <n v="57918.49"/>
    <s v="Sunday"/>
    <s v="April"/>
  </r>
  <r>
    <n v="38"/>
    <x v="30"/>
    <n v="402341.76"/>
    <n v="0"/>
    <n v="45.14"/>
    <n v="3.3479999999999999"/>
    <n v="127.7195806"/>
    <n v="14.021000000000001"/>
    <s v="No"/>
    <n v="57477.3943"/>
    <s v="Saturday"/>
    <s v="April"/>
  </r>
  <r>
    <n v="38"/>
    <x v="31"/>
    <n v="396826.06"/>
    <n v="0"/>
    <n v="71.81"/>
    <n v="4.0309999999999997"/>
    <n v="129.04903229999999"/>
    <n v="13.736000000000001"/>
    <s v="No"/>
    <n v="56689.437100000003"/>
    <s v="Sunday"/>
    <s v="March"/>
  </r>
  <r>
    <n v="38"/>
    <x v="32"/>
    <n v="411252.02"/>
    <n v="0"/>
    <n v="52.5"/>
    <n v="3.7010000000000001"/>
    <n v="129.84596669999999"/>
    <n v="12.89"/>
    <s v="No"/>
    <n v="58750.2886"/>
    <s v="Saturday"/>
    <s v="February"/>
  </r>
  <r>
    <n v="38"/>
    <x v="33"/>
    <n v="416953.51"/>
    <n v="0"/>
    <n v="93.66"/>
    <n v="3.798"/>
    <n v="129.32593550000001"/>
    <n v="13.503"/>
    <s v="No"/>
    <n v="59564.787100000001"/>
    <s v="Wednesday"/>
    <s v="February"/>
  </r>
  <r>
    <n v="38"/>
    <x v="34"/>
    <n v="387334.04"/>
    <n v="0"/>
    <n v="89.85"/>
    <n v="3.8420000000000001"/>
    <n v="129.08940000000001"/>
    <n v="13.503"/>
    <s v="No"/>
    <n v="55333.434300000001"/>
    <s v="Friday"/>
    <s v="January"/>
  </r>
  <r>
    <n v="38"/>
    <x v="35"/>
    <n v="382098.13"/>
    <n v="0"/>
    <n v="63.63"/>
    <n v="3.7719999999999998"/>
    <n v="128.71993549999999"/>
    <n v="13.736000000000001"/>
    <s v="No"/>
    <n v="54585.447099999998"/>
    <s v="Tuesday"/>
    <s v="January"/>
  </r>
  <r>
    <n v="38"/>
    <x v="36"/>
    <n v="340147.20000000001"/>
    <n v="0"/>
    <n v="57.79"/>
    <n v="3.13"/>
    <n v="126.54616129999999"/>
    <n v="14.313000000000001"/>
    <s v="No"/>
    <n v="48592.4571"/>
    <s v="Saturday"/>
    <s v="December"/>
  </r>
  <r>
    <n v="38"/>
    <x v="37"/>
    <n v="342023.92"/>
    <n v="0"/>
    <n v="50.11"/>
    <n v="2.9249999999999998"/>
    <n v="126.60428570000001"/>
    <n v="13.975"/>
    <s v="No"/>
    <n v="48860.56"/>
    <s v="Friday"/>
    <s v="December"/>
  </r>
  <r>
    <n v="38"/>
    <x v="38"/>
    <n v="342214.9"/>
    <n v="1"/>
    <n v="47.87"/>
    <n v="2.9460000000000002"/>
    <n v="126.49625810000001"/>
    <n v="13.975"/>
    <s v="Yes"/>
    <n v="48887.842900000003"/>
    <s v="Thursday"/>
    <s v="December"/>
  </r>
  <r>
    <n v="38"/>
    <x v="39"/>
    <n v="354828.65"/>
    <n v="0"/>
    <n v="90.84"/>
    <n v="2.9489999999999998"/>
    <n v="126.1119032"/>
    <n v="14.099"/>
    <s v="No"/>
    <n v="50689.807099999998"/>
    <s v="Saturday"/>
    <s v="November"/>
  </r>
  <r>
    <n v="38"/>
    <x v="40"/>
    <n v="355965.23"/>
    <n v="0"/>
    <n v="50.01"/>
    <n v="3.2029999999999998"/>
    <n v="126.79340000000001"/>
    <n v="14.313000000000001"/>
    <s v="No"/>
    <n v="50852.1757"/>
    <s v="Tuesday"/>
    <s v="October"/>
  </r>
  <r>
    <n v="38"/>
    <x v="41"/>
    <n v="336227.69"/>
    <n v="1"/>
    <n v="83.63"/>
    <n v="3.044"/>
    <n v="126.1145806"/>
    <n v="14.18"/>
    <s v="Yes"/>
    <n v="48032.527099999999"/>
    <s v="Saturday"/>
    <s v="October"/>
  </r>
  <r>
    <n v="38"/>
    <x v="42"/>
    <n v="343850.34"/>
    <n v="0"/>
    <n v="90.37"/>
    <n v="3.1"/>
    <n v="126.15179999999999"/>
    <n v="14.18"/>
    <s v="No"/>
    <n v="49121.477099999996"/>
    <s v="Tuesday"/>
    <s v="September"/>
  </r>
  <r>
    <n v="38"/>
    <x v="43"/>
    <n v="341630.46"/>
    <n v="0"/>
    <n v="59.25"/>
    <n v="3.09"/>
    <n v="126.6019032"/>
    <n v="14.099"/>
    <s v="No"/>
    <n v="48804.3514"/>
    <s v="Saturday"/>
    <s v="September"/>
  </r>
  <r>
    <n v="38"/>
    <x v="44"/>
    <n v="351271.36"/>
    <n v="0"/>
    <n v="71.819999999999993"/>
    <n v="3.0129999999999999"/>
    <n v="126.2791667"/>
    <n v="14.313000000000001"/>
    <s v="No"/>
    <n v="50181.622900000002"/>
    <s v="Tuesday"/>
    <s v="August"/>
  </r>
  <r>
    <n v="38"/>
    <x v="45"/>
    <n v="383657.44"/>
    <n v="0"/>
    <n v="70.150000000000006"/>
    <n v="3.1269999999999998"/>
    <n v="126.2898"/>
    <n v="14.099"/>
    <s v="No"/>
    <n v="54808.205699999999"/>
    <s v="Monday"/>
    <s v="July"/>
  </r>
  <r>
    <n v="38"/>
    <x v="46"/>
    <n v="378574.44"/>
    <n v="0"/>
    <n v="92.95"/>
    <n v="3.1230000000000002"/>
    <n v="126.0854516"/>
    <n v="14.18"/>
    <s v="No"/>
    <n v="54082.062899999997"/>
    <s v="Tuesday"/>
    <s v="June"/>
  </r>
  <r>
    <n v="38"/>
    <x v="47"/>
    <n v="380870.09"/>
    <n v="0"/>
    <n v="65.489999999999995"/>
    <n v="3.129"/>
    <n v="126.4912903"/>
    <n v="14.313000000000001"/>
    <s v="No"/>
    <n v="54410.012900000002"/>
    <s v="Tuesday"/>
    <s v="May"/>
  </r>
  <r>
    <n v="38"/>
    <x v="48"/>
    <n v="372239.89"/>
    <n v="0"/>
    <n v="53.77"/>
    <n v="2.9870000000000001"/>
    <n v="126.5782857"/>
    <n v="13.975"/>
    <s v="No"/>
    <n v="53177.127099999998"/>
    <s v="Monday"/>
    <s v="May"/>
  </r>
  <r>
    <n v="38"/>
    <x v="49"/>
    <n v="358496.14"/>
    <n v="0"/>
    <n v="49.47"/>
    <n v="2.9620000000000002"/>
    <n v="126.4420645"/>
    <n v="13.975"/>
    <s v="No"/>
    <n v="51213.734299999996"/>
    <s v="Sunday"/>
    <s v="May"/>
  </r>
  <r>
    <n v="38"/>
    <x v="50"/>
    <n v="376184.88"/>
    <n v="0"/>
    <n v="81.39"/>
    <n v="2.9409999999999998"/>
    <n v="126.1360645"/>
    <n v="14.099"/>
    <s v="No"/>
    <n v="53740.697099999998"/>
    <s v="Tuesday"/>
    <s v="April"/>
  </r>
  <r>
    <n v="38"/>
    <x v="51"/>
    <n v="351925.36"/>
    <n v="0"/>
    <n v="43.33"/>
    <n v="3.0409999999999999"/>
    <n v="126.7313333"/>
    <n v="14.313000000000001"/>
    <s v="No"/>
    <n v="50275.051399999997"/>
    <s v="Friday"/>
    <s v="March"/>
  </r>
  <r>
    <n v="38"/>
    <x v="52"/>
    <n v="377096.55"/>
    <n v="0"/>
    <n v="83.12"/>
    <n v="3.0870000000000002"/>
    <n v="126.1019355"/>
    <n v="14.18"/>
    <s v="No"/>
    <n v="53870.935700000002"/>
    <s v="Tuesday"/>
    <s v="March"/>
  </r>
  <r>
    <n v="38"/>
    <x v="53"/>
    <n v="361181.48"/>
    <n v="0"/>
    <n v="91.98"/>
    <n v="3.105"/>
    <n v="126.1392"/>
    <n v="14.18"/>
    <s v="No"/>
    <n v="51597.354299999999"/>
    <s v="Sunday"/>
    <s v="February"/>
  </r>
  <r>
    <n v="38"/>
    <x v="54"/>
    <n v="368929.55"/>
    <n v="0"/>
    <n v="59.84"/>
    <n v="3.0859999999999999"/>
    <n v="126.6034839"/>
    <n v="14.099"/>
    <s v="No"/>
    <n v="52704.221400000002"/>
    <s v="Thursday"/>
    <s v="February"/>
  </r>
  <r>
    <n v="38"/>
    <x v="55"/>
    <n v="360256.58"/>
    <n v="0"/>
    <n v="85.2"/>
    <n v="3.0009999999999999"/>
    <n v="126.2346"/>
    <n v="14.313000000000001"/>
    <s v="No"/>
    <n v="51465.225700000003"/>
    <s v="Sunday"/>
    <s v="January"/>
  </r>
  <r>
    <n v="39"/>
    <x v="0"/>
    <n v="1494417.07"/>
    <n v="0"/>
    <n v="69.88"/>
    <n v="3.601"/>
    <n v="222.0510793"/>
    <n v="6.2279999999999998"/>
    <s v="No"/>
    <n v="213488.15289999999"/>
    <s v="Monday"/>
    <s v="December"/>
  </r>
  <r>
    <n v="39"/>
    <x v="1"/>
    <n v="1470792.41"/>
    <n v="0"/>
    <n v="75.52"/>
    <n v="3.6880000000000002"/>
    <n v="220.40755809999999"/>
    <n v="6.9889999999999999"/>
    <s v="No"/>
    <n v="210113.20139999999"/>
    <s v="Monday"/>
    <s v="November"/>
  </r>
  <r>
    <n v="39"/>
    <x v="2"/>
    <n v="1641867.92"/>
    <n v="0"/>
    <n v="83.47"/>
    <n v="3.4940000000000002"/>
    <n v="220.64046630000001"/>
    <n v="6.6230000000000002"/>
    <s v="No"/>
    <n v="234552.56"/>
    <s v="Monday"/>
    <s v="October"/>
  </r>
  <r>
    <n v="39"/>
    <x v="3"/>
    <n v="1442988.44"/>
    <n v="1"/>
    <n v="52.89"/>
    <n v="3.4089999999999998"/>
    <n v="218.9551002"/>
    <n v="7.2439999999999998"/>
    <s v="Yes"/>
    <n v="206141.20569999999"/>
    <s v="Tuesday"/>
    <s v="October"/>
  </r>
  <r>
    <n v="39"/>
    <x v="4"/>
    <n v="1470764.35"/>
    <n v="0"/>
    <n v="61.64"/>
    <n v="3.669"/>
    <n v="219.7437314"/>
    <n v="7.2439999999999998"/>
    <s v="No"/>
    <n v="210109.19289999999"/>
    <s v="Monday"/>
    <s v="September"/>
  </r>
  <r>
    <n v="39"/>
    <x v="5"/>
    <n v="1623442.24"/>
    <n v="0"/>
    <n v="81.12"/>
    <n v="3.452"/>
    <n v="220.43570729999999"/>
    <n v="6.9889999999999999"/>
    <s v="No"/>
    <n v="231920.32"/>
    <s v="Monday"/>
    <s v="August"/>
  </r>
  <r>
    <n v="39"/>
    <x v="6"/>
    <n v="1609811.75"/>
    <n v="1"/>
    <n v="83.71"/>
    <n v="3.73"/>
    <n v="221.11811420000001"/>
    <n v="6.6230000000000002"/>
    <s v="Yes"/>
    <n v="229973.10709999999"/>
    <s v="Monday"/>
    <s v="July"/>
  </r>
  <r>
    <n v="39"/>
    <x v="7"/>
    <n v="1659221.99"/>
    <n v="0"/>
    <n v="81.05"/>
    <n v="3.2269999999999999"/>
    <n v="220.56711200000001"/>
    <n v="6.6230000000000002"/>
    <s v="No"/>
    <n v="237031.71290000001"/>
    <s v="Thursday"/>
    <s v="June"/>
  </r>
  <r>
    <n v="39"/>
    <x v="57"/>
    <n v="1764847.94"/>
    <n v="0"/>
    <n v="73.489999999999995"/>
    <n v="3.891"/>
    <n v="220.12041249999999"/>
    <n v="6.9889999999999999"/>
    <s v="No"/>
    <n v="252121.13430000001"/>
    <s v="Monday"/>
    <s v="June"/>
  </r>
  <r>
    <n v="39"/>
    <x v="8"/>
    <n v="1478537.93"/>
    <n v="0"/>
    <n v="55.83"/>
    <n v="3.157"/>
    <n v="218.40628760000001"/>
    <n v="7.2439999999999998"/>
    <s v="No"/>
    <n v="211219.70430000001"/>
    <s v="Friday"/>
    <s v="June"/>
  </r>
  <r>
    <n v="39"/>
    <x v="9"/>
    <n v="1574408.67"/>
    <n v="0"/>
    <n v="72.05"/>
    <n v="3.617"/>
    <n v="221.8533396"/>
    <n v="6.2279999999999998"/>
    <s v="No"/>
    <n v="224915.52429999999"/>
    <s v="Thursday"/>
    <s v="May"/>
  </r>
  <r>
    <n v="39"/>
    <x v="10"/>
    <n v="1512227.34"/>
    <n v="0"/>
    <n v="77.150000000000006"/>
    <n v="3.7490000000000001"/>
    <n v="220.3545033"/>
    <n v="6.9889999999999999"/>
    <s v="No"/>
    <n v="216032.47709999999"/>
    <s v="Thursday"/>
    <s v="April"/>
  </r>
  <r>
    <n v="39"/>
    <x v="11"/>
    <n v="1608277.74"/>
    <n v="0"/>
    <n v="84.05"/>
    <n v="3.4169999999999998"/>
    <n v="220.63193580000001"/>
    <n v="6.6230000000000002"/>
    <s v="No"/>
    <n v="229753.96290000001"/>
    <s v="Thursday"/>
    <s v="March"/>
  </r>
  <r>
    <n v="39"/>
    <x v="12"/>
    <n v="1396150.15"/>
    <n v="0"/>
    <n v="60.69"/>
    <n v="3.36"/>
    <n v="218.8619099"/>
    <n v="7.2439999999999998"/>
    <s v="No"/>
    <n v="199450.0214"/>
    <s v="Friday"/>
    <s v="March"/>
  </r>
  <r>
    <n v="39"/>
    <x v="13"/>
    <n v="1453047.02"/>
    <n v="0"/>
    <n v="64.05"/>
    <n v="3.63"/>
    <n v="219.5340975"/>
    <n v="7.2439999999999998"/>
    <s v="No"/>
    <n v="207578.14569999999"/>
    <s v="Friday"/>
    <s v="February"/>
  </r>
  <r>
    <n v="39"/>
    <x v="14"/>
    <n v="1640476.77"/>
    <n v="0"/>
    <n v="80.33"/>
    <n v="3.5009999999999999"/>
    <n v="220.4322099"/>
    <n v="6.9889999999999999"/>
    <s v="No"/>
    <n v="234353.82430000001"/>
    <s v="Friday"/>
    <s v="January"/>
  </r>
  <r>
    <n v="39"/>
    <x v="15"/>
    <n v="1514055.97"/>
    <n v="0"/>
    <n v="88.27"/>
    <n v="3.6379999999999999"/>
    <n v="214.36027010000001"/>
    <n v="8.1769999999999996"/>
    <s v="No"/>
    <n v="216293.71"/>
    <s v="Thursday"/>
    <s v="December"/>
  </r>
  <r>
    <n v="39"/>
    <x v="16"/>
    <n v="1456957.38"/>
    <n v="0"/>
    <n v="63.11"/>
    <n v="3.2970000000000002"/>
    <n v="216.7217373"/>
    <n v="7.7160000000000002"/>
    <s v="No"/>
    <n v="208136.76860000001"/>
    <s v="Friday"/>
    <s v="November"/>
  </r>
  <r>
    <n v="39"/>
    <x v="17"/>
    <n v="1283716.81"/>
    <n v="0"/>
    <n v="58.35"/>
    <n v="3.4590000000000001"/>
    <n v="212.86113130000001"/>
    <n v="8.3949999999999996"/>
    <s v="No"/>
    <n v="183388.11569999999"/>
    <s v="Thursday"/>
    <s v="November"/>
  </r>
  <r>
    <n v="39"/>
    <x v="18"/>
    <n v="1227893.8899999999"/>
    <n v="1"/>
    <n v="40.340000000000003"/>
    <n v="3.0219999999999998"/>
    <n v="211.69850930000001"/>
    <n v="8.3949999999999996"/>
    <s v="Yes"/>
    <n v="175413.4129"/>
    <s v="Wednesday"/>
    <s v="November"/>
  </r>
  <r>
    <n v="39"/>
    <x v="19"/>
    <n v="1442092.08"/>
    <n v="0"/>
    <n v="82.75"/>
    <n v="3.6480000000000001"/>
    <n v="213.7917147"/>
    <n v="8.3000000000000007"/>
    <s v="No"/>
    <n v="206013.15429999999"/>
    <s v="Thursday"/>
    <s v="October"/>
  </r>
  <r>
    <n v="39"/>
    <x v="20"/>
    <n v="1781528.77"/>
    <n v="0"/>
    <n v="49.36"/>
    <n v="3.1579999999999999"/>
    <n v="217.66458779999999"/>
    <n v="7.7160000000000002"/>
    <s v="No"/>
    <n v="254504.11"/>
    <s v="Monday"/>
    <s v="September"/>
  </r>
  <r>
    <n v="39"/>
    <x v="21"/>
    <n v="1429345.86"/>
    <n v="1"/>
    <n v="79.150000000000006"/>
    <n v="3.5459999999999998"/>
    <n v="214.61553760000001"/>
    <n v="8.1769999999999996"/>
    <s v="Yes"/>
    <n v="204192.26569999999"/>
    <s v="Friday"/>
    <s v="September"/>
  </r>
  <r>
    <n v="39"/>
    <x v="22"/>
    <n v="1414564.53"/>
    <n v="0"/>
    <n v="84.33"/>
    <n v="3.48"/>
    <n v="214.02455560000001"/>
    <n v="8.1769999999999996"/>
    <s v="No"/>
    <n v="202080.6471"/>
    <s v="Sunday"/>
    <s v="August"/>
  </r>
  <r>
    <n v="39"/>
    <x v="23"/>
    <n v="1350646.16"/>
    <n v="0"/>
    <n v="69.45"/>
    <n v="3.6219999999999999"/>
    <n v="213.81166579999999"/>
    <n v="8.3000000000000007"/>
    <s v="No"/>
    <n v="192949.45139999999"/>
    <s v="Thursday"/>
    <s v="August"/>
  </r>
  <r>
    <n v="39"/>
    <x v="24"/>
    <n v="1443884.39"/>
    <n v="0"/>
    <n v="71.680000000000007"/>
    <n v="3.2850000000000001"/>
    <n v="215.7831333"/>
    <n v="7.7160000000000002"/>
    <s v="No"/>
    <n v="206269.1986"/>
    <s v="Sunday"/>
    <s v="July"/>
  </r>
  <r>
    <n v="39"/>
    <x v="25"/>
    <n v="1224475.1200000001"/>
    <n v="0"/>
    <n v="52.74"/>
    <n v="2.976"/>
    <n v="210.18423580000001"/>
    <n v="8.3949999999999996"/>
    <s v="No"/>
    <n v="174925.0171"/>
    <s v="Friday"/>
    <s v="July"/>
  </r>
  <r>
    <n v="39"/>
    <x v="26"/>
    <n v="1370920.87"/>
    <n v="0"/>
    <n v="68.75"/>
    <n v="3.9060000000000001"/>
    <n v="214.52403760000001"/>
    <n v="8.3000000000000007"/>
    <s v="No"/>
    <n v="195845.83859999999"/>
    <s v="Sunday"/>
    <s v="June"/>
  </r>
  <r>
    <n v="39"/>
    <x v="27"/>
    <n v="1518790.89"/>
    <n v="0"/>
    <n v="87.73"/>
    <n v="3.6840000000000002"/>
    <n v="214.2972939"/>
    <n v="8.1769999999999996"/>
    <s v="No"/>
    <n v="216970.12710000001"/>
    <s v="Sunday"/>
    <s v="May"/>
  </r>
  <r>
    <n v="39"/>
    <x v="28"/>
    <n v="1553629.59"/>
    <n v="0"/>
    <n v="58.04"/>
    <n v="3.3319999999999999"/>
    <n v="216.56343440000001"/>
    <n v="7.7160000000000002"/>
    <s v="No"/>
    <n v="221947.08429999999"/>
    <s v="Monday"/>
    <s v="April"/>
  </r>
  <r>
    <n v="39"/>
    <x v="29"/>
    <n v="1316385.43"/>
    <n v="0"/>
    <n v="63.56"/>
    <n v="3.2879999999999998"/>
    <n v="212.57620499999999"/>
    <n v="8.3949999999999996"/>
    <s v="No"/>
    <n v="188055.06140000001"/>
    <s v="Sunday"/>
    <s v="April"/>
  </r>
  <r>
    <n v="39"/>
    <x v="30"/>
    <n v="1343773.94"/>
    <n v="0"/>
    <n v="45.96"/>
    <n v="2.9889999999999999"/>
    <n v="211.3333753"/>
    <n v="8.3949999999999996"/>
    <s v="No"/>
    <n v="191967.70569999999"/>
    <s v="Saturday"/>
    <s v="April"/>
  </r>
  <r>
    <n v="39"/>
    <x v="31"/>
    <n v="1541745.59"/>
    <n v="0"/>
    <n v="83.59"/>
    <n v="3.6989999999999998"/>
    <n v="214.01628049999999"/>
    <n v="8.3000000000000007"/>
    <s v="No"/>
    <n v="220249.37"/>
    <s v="Sunday"/>
    <s v="March"/>
  </r>
  <r>
    <n v="39"/>
    <x v="32"/>
    <n v="1632894.58"/>
    <n v="0"/>
    <n v="53.14"/>
    <n v="3.1720000000000002"/>
    <n v="217.4229206"/>
    <n v="7.7160000000000002"/>
    <s v="No"/>
    <n v="233270.65429999999"/>
    <s v="Saturday"/>
    <s v="February"/>
  </r>
  <r>
    <n v="39"/>
    <x v="33"/>
    <n v="1465089.85"/>
    <n v="0"/>
    <n v="88.65"/>
    <n v="3.5329999999999999"/>
    <n v="214.5516896"/>
    <n v="8.1769999999999996"/>
    <s v="No"/>
    <n v="209298.55"/>
    <s v="Wednesday"/>
    <s v="February"/>
  </r>
  <r>
    <n v="39"/>
    <x v="34"/>
    <n v="1429829.36"/>
    <n v="0"/>
    <n v="84.93"/>
    <n v="3.524"/>
    <n v="213.93241219999999"/>
    <n v="8.1769999999999996"/>
    <s v="No"/>
    <n v="204261.3371"/>
    <s v="Friday"/>
    <s v="January"/>
  </r>
  <r>
    <n v="39"/>
    <x v="35"/>
    <n v="1316849.3600000001"/>
    <n v="0"/>
    <n v="66.569999999999993"/>
    <n v="3.524"/>
    <n v="213.57767010000001"/>
    <n v="8.3000000000000007"/>
    <s v="No"/>
    <n v="188121.3371"/>
    <s v="Tuesday"/>
    <s v="January"/>
  </r>
  <r>
    <n v="39"/>
    <x v="36"/>
    <n v="1291398.71"/>
    <n v="0"/>
    <n v="62.21"/>
    <n v="2.7280000000000002"/>
    <n v="210.76679440000001"/>
    <n v="8.4760000000000009"/>
    <s v="No"/>
    <n v="184485.53"/>
    <s v="Saturday"/>
    <s v="December"/>
  </r>
  <r>
    <n v="39"/>
    <x v="37"/>
    <n v="1244391.83"/>
    <n v="0"/>
    <n v="61.88"/>
    <n v="2.6669999999999998"/>
    <n v="210.14136070000001"/>
    <n v="8.5540000000000003"/>
    <s v="No"/>
    <n v="177770.26139999999"/>
    <s v="Friday"/>
    <s v="December"/>
  </r>
  <r>
    <n v="39"/>
    <x v="38"/>
    <n v="1266229.07"/>
    <n v="1"/>
    <n v="44.58"/>
    <n v="2.548"/>
    <n v="209.9970208"/>
    <n v="8.5540000000000003"/>
    <s v="Yes"/>
    <n v="180889.8671"/>
    <s v="Thursday"/>
    <s v="December"/>
  </r>
  <r>
    <n v="39"/>
    <x v="39"/>
    <n v="1371405.33"/>
    <n v="0"/>
    <n v="81.78"/>
    <n v="2.6680000000000001"/>
    <n v="210.2135668"/>
    <n v="8.4640000000000004"/>
    <s v="No"/>
    <n v="195915.0471"/>
    <s v="Saturday"/>
    <s v="November"/>
  </r>
  <r>
    <n v="39"/>
    <x v="40"/>
    <n v="1630564.48"/>
    <n v="0"/>
    <n v="50.81"/>
    <n v="2.843"/>
    <n v="210.2372494"/>
    <n v="8.4760000000000009"/>
    <s v="No"/>
    <n v="232937.78289999999"/>
    <s v="Tuesday"/>
    <s v="October"/>
  </r>
  <r>
    <n v="39"/>
    <x v="41"/>
    <n v="1279666.47"/>
    <n v="1"/>
    <n v="79.94"/>
    <n v="2.5649999999999999"/>
    <n v="210.2641156"/>
    <n v="8.36"/>
    <s v="Yes"/>
    <n v="182809.4957"/>
    <s v="Saturday"/>
    <s v="October"/>
  </r>
  <r>
    <n v="39"/>
    <x v="42"/>
    <n v="1330473.47"/>
    <n v="0"/>
    <n v="81.099999999999994"/>
    <n v="2.6419999999999999"/>
    <n v="209.8708867"/>
    <n v="8.36"/>
    <s v="No"/>
    <n v="190067.63860000001"/>
    <s v="Tuesday"/>
    <s v="September"/>
  </r>
  <r>
    <n v="39"/>
    <x v="43"/>
    <n v="1327035.27"/>
    <n v="0"/>
    <n v="68.150000000000006"/>
    <n v="2.77"/>
    <n v="209.40063799999999"/>
    <n v="8.4640000000000004"/>
    <s v="No"/>
    <n v="189576.46710000001"/>
    <s v="Saturday"/>
    <s v="September"/>
  </r>
  <r>
    <n v="39"/>
    <x v="44"/>
    <n v="1286598.5900000001"/>
    <n v="0"/>
    <n v="64.8"/>
    <n v="2.633"/>
    <n v="210.51443979999999"/>
    <n v="8.4760000000000009"/>
    <s v="No"/>
    <n v="183799.79860000001"/>
    <s v="Tuesday"/>
    <s v="August"/>
  </r>
  <r>
    <n v="39"/>
    <x v="45"/>
    <n v="1355704.21"/>
    <n v="0"/>
    <n v="74.86"/>
    <n v="2.835"/>
    <n v="209.12158669999999"/>
    <n v="8.4640000000000004"/>
    <s v="No"/>
    <n v="193672.03"/>
    <s v="Monday"/>
    <s v="July"/>
  </r>
  <r>
    <n v="39"/>
    <x v="46"/>
    <n v="1409989.67"/>
    <n v="0"/>
    <n v="84.92"/>
    <n v="2.6269999999999998"/>
    <n v="210.2614925"/>
    <n v="8.36"/>
    <s v="No"/>
    <n v="201427.09570000001"/>
    <s v="Tuesday"/>
    <s v="June"/>
  </r>
  <r>
    <n v="39"/>
    <x v="47"/>
    <n v="1293707.19"/>
    <n v="0"/>
    <n v="61.62"/>
    <n v="2.6890000000000001"/>
    <n v="210.72024440000001"/>
    <n v="8.4760000000000009"/>
    <s v="No"/>
    <n v="184815.31289999999"/>
    <s v="Tuesday"/>
    <s v="May"/>
  </r>
  <r>
    <n v="39"/>
    <x v="48"/>
    <n v="1266254.21"/>
    <n v="0"/>
    <n v="50.93"/>
    <n v="2.625"/>
    <n v="210.10927459999999"/>
    <n v="8.5540000000000003"/>
    <s v="No"/>
    <n v="180893.45860000001"/>
    <s v="Monday"/>
    <s v="May"/>
  </r>
  <r>
    <n v="39"/>
    <x v="49"/>
    <n v="1230596.8"/>
    <n v="0"/>
    <n v="44.3"/>
    <n v="2.5720000000000001"/>
    <n v="209.85296629999999"/>
    <n v="8.5540000000000003"/>
    <s v="No"/>
    <n v="175799.5429"/>
    <s v="Sunday"/>
    <s v="May"/>
  </r>
  <r>
    <n v="39"/>
    <x v="50"/>
    <n v="1512207.95"/>
    <n v="0"/>
    <n v="79.83"/>
    <n v="2.7050000000000001"/>
    <n v="209.93980909999999"/>
    <n v="8.4640000000000004"/>
    <s v="No"/>
    <n v="216029.7071"/>
    <s v="Tuesday"/>
    <s v="April"/>
  </r>
  <r>
    <n v="39"/>
    <x v="51"/>
    <n v="1431910.98"/>
    <n v="0"/>
    <n v="53.55"/>
    <n v="2.7080000000000002"/>
    <n v="210.37626299999999"/>
    <n v="8.4760000000000009"/>
    <s v="No"/>
    <n v="204558.7114"/>
    <s v="Friday"/>
    <s v="March"/>
  </r>
  <r>
    <n v="39"/>
    <x v="52"/>
    <n v="1345167.61"/>
    <n v="0"/>
    <n v="82.13"/>
    <n v="2.577"/>
    <n v="210.29666309999999"/>
    <n v="8.36"/>
    <s v="No"/>
    <n v="192166.8014"/>
    <s v="Tuesday"/>
    <s v="March"/>
  </r>
  <r>
    <n v="39"/>
    <x v="53"/>
    <n v="1352547.7"/>
    <n v="0"/>
    <n v="81.349999999999994"/>
    <n v="2.669"/>
    <n v="209.984205"/>
    <n v="8.36"/>
    <s v="No"/>
    <n v="193221.1"/>
    <s v="Sunday"/>
    <s v="February"/>
  </r>
  <r>
    <n v="39"/>
    <x v="54"/>
    <n v="1463942.62"/>
    <n v="0"/>
    <n v="63.31"/>
    <n v="2.7189999999999999"/>
    <n v="209.59386559999999"/>
    <n v="8.4640000000000004"/>
    <s v="No"/>
    <n v="209134.66"/>
    <s v="Thursday"/>
    <s v="February"/>
  </r>
  <r>
    <n v="39"/>
    <x v="55"/>
    <n v="1219583.9099999999"/>
    <n v="0"/>
    <n v="72.739999999999995"/>
    <n v="2.6030000000000002"/>
    <n v="210.4404433"/>
    <n v="8.4760000000000009"/>
    <s v="No"/>
    <n v="174226.27290000001"/>
    <s v="Sunday"/>
    <s v="January"/>
  </r>
  <r>
    <n v="40"/>
    <x v="0"/>
    <n v="982523.26"/>
    <n v="0"/>
    <n v="47.35"/>
    <n v="4.0289999999999999"/>
    <n v="138.9117"/>
    <n v="4.1449999999999996"/>
    <s v="No"/>
    <n v="140360.4657"/>
    <s v="Monday"/>
    <s v="December"/>
  </r>
  <r>
    <n v="40"/>
    <x v="1"/>
    <n v="967729.35"/>
    <n v="0"/>
    <n v="52.06"/>
    <n v="3.9470000000000001"/>
    <n v="138.08826669999999"/>
    <n v="4.125"/>
    <s v="No"/>
    <n v="138247.04999999999"/>
    <s v="Monday"/>
    <s v="November"/>
  </r>
  <r>
    <n v="40"/>
    <x v="2"/>
    <n v="1007906.43"/>
    <n v="0"/>
    <n v="70.09"/>
    <n v="3.7719999999999998"/>
    <n v="138.1437742"/>
    <n v="4.1559999999999997"/>
    <s v="No"/>
    <n v="143986.6329"/>
    <s v="Monday"/>
    <s v="October"/>
  </r>
  <r>
    <n v="40"/>
    <x v="3"/>
    <n v="999785.48"/>
    <n v="1"/>
    <n v="23.92"/>
    <n v="3.6549999999999998"/>
    <n v="137.1666774"/>
    <n v="4.2610000000000001"/>
    <s v="Yes"/>
    <n v="142826.49710000001"/>
    <s v="Tuesday"/>
    <s v="October"/>
  </r>
  <r>
    <n v="40"/>
    <x v="4"/>
    <n v="954233.87"/>
    <n v="0"/>
    <n v="30.58"/>
    <n v="3.8759999999999999"/>
    <n v="137.50668970000001"/>
    <n v="4.2610000000000001"/>
    <s v="No"/>
    <n v="136319.1243"/>
    <s v="Monday"/>
    <s v="September"/>
  </r>
  <r>
    <n v="40"/>
    <x v="5"/>
    <n v="1079386.8799999999"/>
    <n v="0"/>
    <n v="55.78"/>
    <n v="3.746"/>
    <n v="138.11741939999999"/>
    <n v="4.125"/>
    <s v="No"/>
    <n v="154198.1257"/>
    <s v="Monday"/>
    <s v="August"/>
  </r>
  <r>
    <n v="40"/>
    <x v="6"/>
    <n v="1088248.3999999999"/>
    <n v="1"/>
    <n v="65.06"/>
    <n v="3.9209999999999998"/>
    <n v="138.47293550000001"/>
    <n v="4.1559999999999997"/>
    <s v="Yes"/>
    <n v="155464.05710000001"/>
    <s v="Monday"/>
    <s v="July"/>
  </r>
  <r>
    <n v="40"/>
    <x v="7"/>
    <n v="1182901.56"/>
    <n v="0"/>
    <n v="69.08"/>
    <n v="3.5379999999999998"/>
    <n v="138.22963329999999"/>
    <n v="4.1559999999999997"/>
    <s v="No"/>
    <n v="168985.93710000001"/>
    <s v="Thursday"/>
    <s v="June"/>
  </r>
  <r>
    <n v="40"/>
    <x v="57"/>
    <n v="1132064.23"/>
    <n v="0"/>
    <n v="36.54"/>
    <n v="3.9569999999999999"/>
    <n v="137.79709679999999"/>
    <n v="4.125"/>
    <s v="No"/>
    <n v="161723.4614"/>
    <s v="Monday"/>
    <s v="June"/>
  </r>
  <r>
    <n v="40"/>
    <x v="8"/>
    <n v="954576.86"/>
    <n v="0"/>
    <n v="23.29"/>
    <n v="3.4390000000000001"/>
    <n v="136.69812899999999"/>
    <n v="4.2610000000000001"/>
    <s v="No"/>
    <n v="136368.12289999999"/>
    <s v="Friday"/>
    <s v="June"/>
  </r>
  <r>
    <n v="40"/>
    <x v="9"/>
    <n v="1069112"/>
    <n v="0"/>
    <n v="57.21"/>
    <n v="4.0270000000000001"/>
    <n v="138.82560000000001"/>
    <n v="4.1449999999999996"/>
    <s v="No"/>
    <n v="152730.28570000001"/>
    <s v="Thursday"/>
    <s v="May"/>
  </r>
  <r>
    <n v="40"/>
    <x v="10"/>
    <n v="993311.59"/>
    <n v="0"/>
    <n v="44.47"/>
    <n v="3.9910000000000001"/>
    <n v="138.03319999999999"/>
    <n v="4.125"/>
    <s v="No"/>
    <n v="141901.6557"/>
    <s v="Thursday"/>
    <s v="April"/>
  </r>
  <r>
    <n v="40"/>
    <x v="11"/>
    <n v="1068346.76"/>
    <n v="0"/>
    <n v="70.150000000000006"/>
    <n v="3.698"/>
    <n v="138.17358060000001"/>
    <n v="4.1559999999999997"/>
    <s v="No"/>
    <n v="152620.9657"/>
    <s v="Thursday"/>
    <s v="March"/>
  </r>
  <r>
    <n v="40"/>
    <x v="12"/>
    <n v="979552.34"/>
    <n v="0"/>
    <n v="27.86"/>
    <n v="3.633"/>
    <n v="137.06325810000001"/>
    <n v="4.2610000000000001"/>
    <s v="No"/>
    <n v="139936.04860000001"/>
    <s v="Friday"/>
    <s v="March"/>
  </r>
  <r>
    <n v="40"/>
    <x v="13"/>
    <n v="927732.02"/>
    <n v="0"/>
    <n v="23.79"/>
    <n v="3.827"/>
    <n v="137.42389660000001"/>
    <n v="4.2610000000000001"/>
    <s v="No"/>
    <n v="132533.14569999999"/>
    <s v="Friday"/>
    <s v="February"/>
  </r>
  <r>
    <n v="40"/>
    <x v="14"/>
    <n v="1037464.27"/>
    <n v="0"/>
    <n v="64.75"/>
    <n v="3.798"/>
    <n v="138.11380650000001"/>
    <n v="4.125"/>
    <s v="No"/>
    <n v="148209.1814"/>
    <s v="Friday"/>
    <s v="January"/>
  </r>
  <r>
    <n v="40"/>
    <x v="15"/>
    <n v="955506.95"/>
    <n v="0"/>
    <n v="68.3"/>
    <n v="3.88"/>
    <n v="136.14412899999999"/>
    <n v="4.5839999999999996"/>
    <s v="No"/>
    <n v="136500.99290000001"/>
    <s v="Thursday"/>
    <s v="December"/>
  </r>
  <r>
    <n v="40"/>
    <x v="16"/>
    <n v="1037687.07"/>
    <n v="0"/>
    <n v="40.75"/>
    <n v="3.57"/>
    <n v="136.46180649999999"/>
    <n v="4.42"/>
    <s v="No"/>
    <n v="148241.01"/>
    <s v="Friday"/>
    <s v="November"/>
  </r>
  <r>
    <n v="40"/>
    <x v="17"/>
    <n v="860255.58"/>
    <n v="0"/>
    <n v="30.53"/>
    <n v="3.6"/>
    <n v="133.7361429"/>
    <n v="5.1139999999999999"/>
    <s v="No"/>
    <n v="122893.65429999999"/>
    <s v="Thursday"/>
    <s v="November"/>
  </r>
  <r>
    <n v="40"/>
    <x v="18"/>
    <n v="931939.52"/>
    <n v="1"/>
    <n v="16.87"/>
    <n v="3.2549999999999999"/>
    <n v="133.26087100000001"/>
    <n v="5.1139999999999999"/>
    <s v="Yes"/>
    <n v="133134.21710000001"/>
    <s v="Wednesday"/>
    <s v="November"/>
  </r>
  <r>
    <n v="40"/>
    <x v="19"/>
    <n v="984336.04"/>
    <n v="0"/>
    <n v="64.19"/>
    <n v="3.9239999999999999"/>
    <n v="134.94254839999999"/>
    <n v="4.7809999999999997"/>
    <s v="No"/>
    <n v="140619.43429999999"/>
    <s v="Thursday"/>
    <s v="October"/>
  </r>
  <r>
    <n v="40"/>
    <x v="20"/>
    <n v="1158708.98"/>
    <n v="0"/>
    <n v="34.479999999999997"/>
    <n v="3.47"/>
    <n v="136.50306670000001"/>
    <n v="4.42"/>
    <s v="No"/>
    <n v="165529.85430000001"/>
    <s v="Monday"/>
    <s v="September"/>
  </r>
  <r>
    <n v="40"/>
    <x v="21"/>
    <n v="1021391.99"/>
    <n v="1"/>
    <n v="64.83"/>
    <n v="3.8090000000000002"/>
    <n v="136.27458060000001"/>
    <n v="4.5839999999999996"/>
    <s v="Yes"/>
    <n v="145913.14139999999"/>
    <s v="Friday"/>
    <s v="September"/>
  </r>
  <r>
    <n v="40"/>
    <x v="22"/>
    <n v="1107366.06"/>
    <n v="0"/>
    <n v="67.86"/>
    <n v="3.7839999999999998"/>
    <n v="135.62833330000001"/>
    <n v="4.5839999999999996"/>
    <s v="No"/>
    <n v="158195.1514"/>
    <s v="Sunday"/>
    <s v="August"/>
  </r>
  <r>
    <n v="40"/>
    <x v="23"/>
    <n v="947753.32"/>
    <n v="0"/>
    <n v="34.770000000000003"/>
    <n v="3.72"/>
    <n v="134.17777419999999"/>
    <n v="4.7809999999999997"/>
    <s v="No"/>
    <n v="135393.3314"/>
    <s v="Thursday"/>
    <s v="August"/>
  </r>
  <r>
    <n v="40"/>
    <x v="24"/>
    <n v="1070389.98"/>
    <n v="0"/>
    <n v="50.21"/>
    <n v="3.633"/>
    <n v="136.47200000000001"/>
    <n v="4.42"/>
    <s v="No"/>
    <n v="152912.85430000001"/>
    <s v="Sunday"/>
    <s v="July"/>
  </r>
  <r>
    <n v="40"/>
    <x v="25"/>
    <n v="894280.19"/>
    <n v="0"/>
    <n v="24.05"/>
    <n v="3.1930000000000001"/>
    <n v="132.88232260000001"/>
    <n v="5.1139999999999999"/>
    <s v="No"/>
    <n v="127754.3129"/>
    <s v="Friday"/>
    <s v="July"/>
  </r>
  <r>
    <n v="40"/>
    <x v="26"/>
    <n v="1016752.55"/>
    <n v="0"/>
    <n v="50.81"/>
    <n v="4.0780000000000003"/>
    <n v="134.51436670000001"/>
    <n v="4.7809999999999997"/>
    <s v="No"/>
    <n v="145250.36429999999"/>
    <s v="Sunday"/>
    <s v="June"/>
  </r>
  <r>
    <n v="40"/>
    <x v="27"/>
    <n v="1063818.2"/>
    <n v="0"/>
    <n v="68.099999999999994"/>
    <n v="3.903"/>
    <n v="136.05403229999999"/>
    <n v="4.5839999999999996"/>
    <s v="No"/>
    <n v="151974.02859999999"/>
    <s v="Sunday"/>
    <s v="May"/>
  </r>
  <r>
    <n v="40"/>
    <x v="28"/>
    <n v="1011321.18"/>
    <n v="0"/>
    <n v="35.4"/>
    <n v="3.5859999999999999"/>
    <n v="136.47512900000001"/>
    <n v="4.42"/>
    <s v="No"/>
    <n v="144474.45430000001"/>
    <s v="Monday"/>
    <s v="April"/>
  </r>
  <r>
    <n v="40"/>
    <x v="29"/>
    <n v="977070.62"/>
    <n v="0"/>
    <n v="18.489999999999998"/>
    <n v="3.4369999999999998"/>
    <n v="133.61414289999999"/>
    <n v="5.1139999999999999"/>
    <s v="No"/>
    <n v="139581.5171"/>
    <s v="Sunday"/>
    <s v="April"/>
  </r>
  <r>
    <n v="40"/>
    <x v="30"/>
    <n v="904261.65"/>
    <n v="0"/>
    <n v="13.29"/>
    <n v="3.24"/>
    <n v="133.18341939999999"/>
    <n v="5.1139999999999999"/>
    <s v="No"/>
    <n v="129180.2357"/>
    <s v="Saturday"/>
    <s v="April"/>
  </r>
  <r>
    <n v="40"/>
    <x v="31"/>
    <n v="1075687.74"/>
    <n v="0"/>
    <n v="66.16"/>
    <n v="3.9729999999999999"/>
    <n v="134.85516129999999"/>
    <n v="4.7809999999999997"/>
    <s v="No"/>
    <n v="153669.6771"/>
    <s v="Sunday"/>
    <s v="March"/>
  </r>
  <r>
    <n v="40"/>
    <x v="32"/>
    <n v="1059676.6200000001"/>
    <n v="0"/>
    <n v="38.51"/>
    <n v="3.5009999999999999"/>
    <n v="136.49093329999999"/>
    <n v="4.42"/>
    <s v="No"/>
    <n v="151382.3743"/>
    <s v="Saturday"/>
    <s v="February"/>
  </r>
  <r>
    <n v="40"/>
    <x v="33"/>
    <n v="957298.26"/>
    <n v="0"/>
    <n v="63.79"/>
    <n v="3.7839999999999998"/>
    <n v="136.24409679999999"/>
    <n v="4.5839999999999996"/>
    <s v="No"/>
    <n v="136756.89430000001"/>
    <s v="Wednesday"/>
    <s v="February"/>
  </r>
  <r>
    <n v="40"/>
    <x v="34"/>
    <n v="1048866.3"/>
    <n v="0"/>
    <n v="65.25"/>
    <n v="3.8149999999999999"/>
    <n v="135.4468"/>
    <n v="4.5839999999999996"/>
    <s v="No"/>
    <n v="149838.0429"/>
    <s v="Friday"/>
    <s v="January"/>
  </r>
  <r>
    <n v="40"/>
    <x v="35"/>
    <n v="841889.08"/>
    <n v="0"/>
    <n v="28.6"/>
    <n v="3.6379999999999999"/>
    <n v="134.06825810000001"/>
    <n v="4.7809999999999997"/>
    <s v="No"/>
    <n v="120269.8686"/>
    <s v="Tuesday"/>
    <s v="January"/>
  </r>
  <r>
    <n v="40"/>
    <x v="36"/>
    <n v="935481.32"/>
    <n v="0"/>
    <n v="38.5"/>
    <n v="2.9609999999999999"/>
    <n v="132.97832260000001"/>
    <n v="5.2869999999999999"/>
    <s v="No"/>
    <n v="133640.18859999999"/>
    <s v="Saturday"/>
    <s v="December"/>
  </r>
  <r>
    <n v="40"/>
    <x v="37"/>
    <n v="899352.4"/>
    <n v="0"/>
    <n v="35.1"/>
    <n v="2.8050000000000002"/>
    <n v="131.78399999999999"/>
    <n v="5.8920000000000003"/>
    <s v="No"/>
    <n v="128478.9143"/>
    <s v="Friday"/>
    <s v="December"/>
  </r>
  <r>
    <n v="40"/>
    <x v="38"/>
    <n v="955338.29"/>
    <n v="1"/>
    <n v="20.84"/>
    <n v="2.7709999999999999"/>
    <n v="131.58661290000001"/>
    <n v="5.8920000000000003"/>
    <s v="Yes"/>
    <n v="136476.89859999999"/>
    <s v="Thursday"/>
    <s v="December"/>
  </r>
  <r>
    <n v="40"/>
    <x v="39"/>
    <n v="1007574.67"/>
    <n v="0"/>
    <n v="59.42"/>
    <n v="2.83"/>
    <n v="132.43574190000001"/>
    <n v="5.4349999999999996"/>
    <s v="No"/>
    <n v="143939.23860000001"/>
    <s v="Saturday"/>
    <s v="November"/>
  </r>
  <r>
    <n v="40"/>
    <x v="40"/>
    <n v="1111215.72"/>
    <n v="0"/>
    <n v="21.64"/>
    <n v="3.1320000000000001"/>
    <n v="132.6764"/>
    <n v="5.2869999999999999"/>
    <s v="No"/>
    <n v="158745.1029"/>
    <s v="Tuesday"/>
    <s v="October"/>
  </r>
  <r>
    <n v="40"/>
    <x v="41"/>
    <n v="967310.82"/>
    <n v="1"/>
    <n v="62.75"/>
    <n v="2.7170000000000001"/>
    <n v="132.75645159999999"/>
    <n v="5.3259999999999996"/>
    <s v="Yes"/>
    <n v="138187.26"/>
    <s v="Saturday"/>
    <s v="October"/>
  </r>
  <r>
    <n v="40"/>
    <x v="42"/>
    <n v="1058250.9099999999"/>
    <n v="0"/>
    <n v="76.67"/>
    <n v="2.806"/>
    <n v="132.54613330000001"/>
    <n v="5.3259999999999996"/>
    <s v="No"/>
    <n v="151178.70139999999"/>
    <s v="Tuesday"/>
    <s v="September"/>
  </r>
  <r>
    <n v="40"/>
    <x v="43"/>
    <n v="919839.19"/>
    <n v="0"/>
    <n v="54.31"/>
    <n v="2.8490000000000002"/>
    <n v="131.94080650000001"/>
    <n v="5.4349999999999996"/>
    <s v="No"/>
    <n v="131405.5986"/>
    <s v="Saturday"/>
    <s v="September"/>
  </r>
  <r>
    <n v="40"/>
    <x v="44"/>
    <n v="972405.38"/>
    <n v="0"/>
    <n v="52.02"/>
    <n v="2.7759999999999998"/>
    <n v="132.75166669999999"/>
    <n v="5.2869999999999999"/>
    <s v="No"/>
    <n v="138915.05429999999"/>
    <s v="Tuesday"/>
    <s v="August"/>
  </r>
  <r>
    <n v="40"/>
    <x v="45"/>
    <n v="1009797.06"/>
    <n v="0"/>
    <n v="60.05"/>
    <n v="2.9809999999999999"/>
    <n v="132.1062"/>
    <n v="5.4349999999999996"/>
    <s v="No"/>
    <n v="144256.72289999999"/>
    <s v="Monday"/>
    <s v="July"/>
  </r>
  <r>
    <n v="40"/>
    <x v="46"/>
    <n v="1057295.8700000001"/>
    <n v="0"/>
    <n v="69.16"/>
    <n v="2.7919999999999998"/>
    <n v="132.6141935"/>
    <n v="5.3259999999999996"/>
    <s v="No"/>
    <n v="151042.2671"/>
    <s v="Tuesday"/>
    <s v="June"/>
  </r>
  <r>
    <n v="40"/>
    <x v="47"/>
    <n v="968270.66"/>
    <n v="0"/>
    <n v="36.450000000000003"/>
    <n v="2.9380000000000002"/>
    <n v="132.92458060000001"/>
    <n v="5.2869999999999999"/>
    <s v="No"/>
    <n v="138324.38"/>
    <s v="Tuesday"/>
    <s v="May"/>
  </r>
  <r>
    <n v="40"/>
    <x v="48"/>
    <n v="990152.28"/>
    <n v="0"/>
    <n v="34.78"/>
    <n v="2.766"/>
    <n v="131.73500000000001"/>
    <n v="5.8920000000000003"/>
    <s v="No"/>
    <n v="141450.32569999999"/>
    <s v="Monday"/>
    <s v="May"/>
  </r>
  <r>
    <n v="40"/>
    <x v="49"/>
    <n v="1001943.8"/>
    <n v="0"/>
    <n v="14.48"/>
    <n v="2.7879999999999998"/>
    <n v="131.5279032"/>
    <n v="5.8920000000000003"/>
    <s v="No"/>
    <n v="143134.82860000001"/>
    <s v="Sunday"/>
    <s v="May"/>
  </r>
  <r>
    <n v="40"/>
    <x v="50"/>
    <n v="1052429.03"/>
    <n v="0"/>
    <n v="65.7"/>
    <n v="2.8570000000000002"/>
    <n v="132.36483870000001"/>
    <n v="5.4349999999999996"/>
    <s v="No"/>
    <n v="150347.0043"/>
    <s v="Tuesday"/>
    <s v="April"/>
  </r>
  <r>
    <n v="40"/>
    <x v="51"/>
    <n v="1000582.06"/>
    <n v="0"/>
    <n v="33.6"/>
    <n v="3.0649999999999999"/>
    <n v="132.75666670000001"/>
    <n v="5.2869999999999999"/>
    <s v="No"/>
    <n v="142940.29430000001"/>
    <s v="Friday"/>
    <s v="March"/>
  </r>
  <r>
    <n v="40"/>
    <x v="52"/>
    <n v="976453.34"/>
    <n v="0"/>
    <n v="70.66"/>
    <n v="2.7349999999999999"/>
    <n v="132.72483869999999"/>
    <n v="5.3259999999999996"/>
    <s v="No"/>
    <n v="139493.33429999999"/>
    <s v="Tuesday"/>
    <s v="March"/>
  </r>
  <r>
    <n v="40"/>
    <x v="53"/>
    <n v="1087578.78"/>
    <n v="0"/>
    <n v="65.47"/>
    <n v="2.8149999999999999"/>
    <n v="132.5218667"/>
    <n v="5.3259999999999996"/>
    <s v="No"/>
    <n v="155368.3971"/>
    <s v="Sunday"/>
    <s v="February"/>
  </r>
  <r>
    <n v="40"/>
    <x v="54"/>
    <n v="1041202.13"/>
    <n v="0"/>
    <n v="41.39"/>
    <n v="2.8260000000000001"/>
    <n v="131.9019677"/>
    <n v="5.4349999999999996"/>
    <s v="No"/>
    <n v="148743.16140000001"/>
    <s v="Thursday"/>
    <s v="February"/>
  </r>
  <r>
    <n v="40"/>
    <x v="55"/>
    <n v="891152.33"/>
    <n v="0"/>
    <n v="62.01"/>
    <n v="2.7170000000000001"/>
    <n v="132.7568"/>
    <n v="5.2869999999999999"/>
    <s v="No"/>
    <n v="127307.4757"/>
    <s v="Sunday"/>
    <s v="January"/>
  </r>
  <r>
    <n v="41"/>
    <x v="0"/>
    <n v="1409544.97"/>
    <n v="0"/>
    <n v="39.380000000000003"/>
    <n v="3.76"/>
    <n v="199.0539368"/>
    <n v="6.1950000000000003"/>
    <s v="No"/>
    <n v="201363.56709999999"/>
    <s v="Monday"/>
    <s v="December"/>
  </r>
  <r>
    <n v="41"/>
    <x v="1"/>
    <n v="1353285.1"/>
    <n v="0"/>
    <n v="50.22"/>
    <n v="3.87"/>
    <n v="197.5481609"/>
    <n v="6.5469999999999997"/>
    <s v="No"/>
    <n v="193326.44289999999"/>
    <s v="Monday"/>
    <s v="November"/>
  </r>
  <r>
    <n v="41"/>
    <x v="2"/>
    <n v="1504545.94"/>
    <n v="0"/>
    <n v="71.73"/>
    <n v="3.5089999999999999"/>
    <n v="198.0795651"/>
    <n v="6.4320000000000004"/>
    <s v="No"/>
    <n v="214935.13430000001"/>
    <s v="Monday"/>
    <s v="October"/>
  </r>
  <r>
    <n v="41"/>
    <x v="3"/>
    <n v="1238844.56"/>
    <n v="1"/>
    <n v="22"/>
    <n v="3.1030000000000002"/>
    <n v="196.91950560000001"/>
    <n v="6.5890000000000004"/>
    <s v="Yes"/>
    <n v="176977.79430000001"/>
    <s v="Tuesday"/>
    <s v="October"/>
  </r>
  <r>
    <n v="41"/>
    <x v="4"/>
    <n v="1243814.77"/>
    <n v="0"/>
    <n v="35.299999999999997"/>
    <n v="3.286"/>
    <n v="196.96315989999999"/>
    <n v="6.5890000000000004"/>
    <s v="No"/>
    <n v="177687.82430000001"/>
    <s v="Monday"/>
    <s v="September"/>
  </r>
  <r>
    <n v="41"/>
    <x v="5"/>
    <n v="1436383.84"/>
    <n v="0"/>
    <n v="65.11"/>
    <n v="3.7410000000000001"/>
    <n v="197.6551863"/>
    <n v="6.5469999999999997"/>
    <s v="No"/>
    <n v="205197.69140000001"/>
    <s v="Monday"/>
    <s v="August"/>
  </r>
  <r>
    <n v="41"/>
    <x v="6"/>
    <n v="1392143.82"/>
    <n v="1"/>
    <n v="67.41"/>
    <n v="3.5960000000000001"/>
    <n v="198.0950484"/>
    <n v="6.4320000000000004"/>
    <s v="Yes"/>
    <n v="198877.68859999999"/>
    <s v="Monday"/>
    <s v="July"/>
  </r>
  <r>
    <n v="41"/>
    <x v="7"/>
    <n v="1456300.89"/>
    <n v="0"/>
    <n v="74.47"/>
    <n v="3.6459999999999999"/>
    <n v="197.83221950000001"/>
    <n v="6.4320000000000004"/>
    <s v="No"/>
    <n v="208042.98430000001"/>
    <s v="Thursday"/>
    <s v="June"/>
  </r>
  <r>
    <n v="41"/>
    <x v="57"/>
    <n v="1460234.31"/>
    <n v="0"/>
    <n v="48.48"/>
    <n v="3.8540000000000001"/>
    <n v="197.5971285"/>
    <n v="6.5469999999999997"/>
    <s v="No"/>
    <n v="208604.9014"/>
    <s v="Monday"/>
    <s v="June"/>
  </r>
  <r>
    <n v="41"/>
    <x v="8"/>
    <n v="1208191.6100000001"/>
    <n v="0"/>
    <n v="37.21"/>
    <n v="3.0950000000000002"/>
    <n v="196.5458309"/>
    <n v="6.5890000000000004"/>
    <s v="No"/>
    <n v="172598.8014"/>
    <s v="Friday"/>
    <s v="June"/>
  </r>
  <r>
    <n v="41"/>
    <x v="9"/>
    <n v="1400160.95"/>
    <n v="0"/>
    <n v="50.14"/>
    <n v="3.7789999999999999"/>
    <n v="198.8221322"/>
    <n v="6.1950000000000003"/>
    <s v="No"/>
    <n v="200022.99290000001"/>
    <s v="Thursday"/>
    <s v="May"/>
  </r>
  <r>
    <n v="41"/>
    <x v="10"/>
    <n v="1359770.73"/>
    <n v="0"/>
    <n v="52.86"/>
    <n v="3.903"/>
    <n v="197.60635339999999"/>
    <n v="6.5469999999999997"/>
    <s v="No"/>
    <n v="194252.9614"/>
    <s v="Thursday"/>
    <s v="April"/>
  </r>
  <r>
    <n v="41"/>
    <x v="11"/>
    <n v="1439607.35"/>
    <n v="0"/>
    <n v="73.16"/>
    <n v="3.528"/>
    <n v="198.02938929999999"/>
    <n v="6.4320000000000004"/>
    <s v="No"/>
    <n v="205658.19289999999"/>
    <s v="Thursday"/>
    <s v="March"/>
  </r>
  <r>
    <n v="41"/>
    <x v="12"/>
    <n v="1208825.6000000001"/>
    <n v="0"/>
    <n v="31.65"/>
    <n v="3.0310000000000001"/>
    <n v="196.8728921"/>
    <n v="6.5890000000000004"/>
    <s v="No"/>
    <n v="172689.3714"/>
    <s v="Friday"/>
    <s v="March"/>
  </r>
  <r>
    <n v="41"/>
    <x v="13"/>
    <n v="1239813.26"/>
    <n v="0"/>
    <n v="27.39"/>
    <n v="3.1909999999999998"/>
    <n v="196.9565303"/>
    <n v="6.5890000000000004"/>
    <s v="No"/>
    <n v="177116.18"/>
    <s v="Friday"/>
    <s v="February"/>
  </r>
  <r>
    <n v="41"/>
    <x v="14"/>
    <n v="1374891.36"/>
    <n v="0"/>
    <n v="57.29"/>
    <n v="3.7639999999999998"/>
    <n v="197.6218954"/>
    <n v="6.5469999999999997"/>
    <s v="No"/>
    <n v="196413.0514"/>
    <s v="Friday"/>
    <s v="January"/>
  </r>
  <r>
    <n v="41"/>
    <x v="15"/>
    <n v="1356689.88"/>
    <n v="0"/>
    <n v="67.650000000000006"/>
    <n v="3.5419999999999998"/>
    <n v="194.11050169999999"/>
    <n v="6.9009999999999998"/>
    <s v="No"/>
    <n v="193812.84"/>
    <s v="Thursday"/>
    <s v="December"/>
  </r>
  <r>
    <n v="41"/>
    <x v="16"/>
    <n v="1302499.23"/>
    <n v="0"/>
    <n v="32.869999999999997"/>
    <n v="3.5049999999999999"/>
    <n v="195.6376941"/>
    <n v="6.7590000000000003"/>
    <s v="No"/>
    <n v="186071.3186"/>
    <s v="Friday"/>
    <s v="November"/>
  </r>
  <r>
    <n v="41"/>
    <x v="17"/>
    <n v="1159089.6000000001"/>
    <n v="0"/>
    <n v="31.6"/>
    <n v="3.3719999999999999"/>
    <n v="192.05848399999999"/>
    <n v="7.2409999999999997"/>
    <s v="No"/>
    <n v="165584.2286"/>
    <s v="Thursday"/>
    <s v="November"/>
  </r>
  <r>
    <n v="41"/>
    <x v="18"/>
    <n v="1150003.3600000001"/>
    <n v="1"/>
    <n v="16.809999999999999"/>
    <n v="3.0369999999999999"/>
    <n v="191.85728810000001"/>
    <n v="7.2409999999999997"/>
    <s v="Yes"/>
    <n v="164286.1943"/>
    <s v="Wednesday"/>
    <s v="November"/>
  </r>
  <r>
    <n v="41"/>
    <x v="19"/>
    <n v="1311690.1100000001"/>
    <n v="0"/>
    <n v="61.1"/>
    <n v="3.7349999999999999"/>
    <n v="192.84706120000001"/>
    <n v="6.9340000000000002"/>
    <s v="No"/>
    <n v="187384.3014"/>
    <s v="Thursday"/>
    <s v="October"/>
  </r>
  <r>
    <n v="41"/>
    <x v="20"/>
    <n v="1548661.45"/>
    <n v="0"/>
    <n v="17.05"/>
    <n v="3.331"/>
    <n v="195.8742575"/>
    <n v="6.7590000000000003"/>
    <s v="No"/>
    <n v="221237.35"/>
    <s v="Monday"/>
    <s v="September"/>
  </r>
  <r>
    <n v="41"/>
    <x v="21"/>
    <n v="1280958.97"/>
    <n v="1"/>
    <n v="58.31"/>
    <n v="3.5659999999999998"/>
    <n v="194.6387853"/>
    <n v="6.9009999999999998"/>
    <s v="Yes"/>
    <n v="182994.13860000001"/>
    <s v="Friday"/>
    <s v="September"/>
  </r>
  <r>
    <n v="41"/>
    <x v="22"/>
    <n v="1338862.58"/>
    <n v="0"/>
    <n v="68.489999999999995"/>
    <n v="3.54"/>
    <n v="193.18784479999999"/>
    <n v="6.9009999999999998"/>
    <s v="No"/>
    <n v="191266.08290000001"/>
    <s v="Sunday"/>
    <s v="August"/>
  </r>
  <r>
    <n v="41"/>
    <x v="23"/>
    <n v="1206252.1200000001"/>
    <n v="0"/>
    <n v="42.87"/>
    <n v="3.532"/>
    <n v="192.3418571"/>
    <n v="6.9340000000000002"/>
    <s v="No"/>
    <n v="172321.73139999999"/>
    <s v="Thursday"/>
    <s v="August"/>
  </r>
  <r>
    <n v="41"/>
    <x v="24"/>
    <n v="1277882.77"/>
    <n v="0"/>
    <n v="58.74"/>
    <n v="3.4980000000000002"/>
    <n v="194.94597239999999"/>
    <n v="6.7590000000000003"/>
    <s v="No"/>
    <n v="182554.6814"/>
    <s v="Sunday"/>
    <s v="July"/>
  </r>
  <r>
    <n v="41"/>
    <x v="25"/>
    <n v="1153596.53"/>
    <n v="0"/>
    <n v="23.76"/>
    <n v="2.8820000000000001"/>
    <n v="191.3683815"/>
    <n v="7.2409999999999997"/>
    <s v="No"/>
    <n v="164799.5043"/>
    <s v="Friday"/>
    <s v="July"/>
  </r>
  <r>
    <n v="41"/>
    <x v="26"/>
    <n v="1244956.9099999999"/>
    <n v="0"/>
    <n v="41.2"/>
    <n v="3.7349999999999999"/>
    <n v="192.72520059999999"/>
    <n v="6.9340000000000002"/>
    <s v="No"/>
    <n v="177850.9871"/>
    <s v="Sunday"/>
    <s v="June"/>
  </r>
  <r>
    <n v="41"/>
    <x v="27"/>
    <n v="1402233.69"/>
    <n v="0"/>
    <n v="72.19"/>
    <n v="3.5539999999999998"/>
    <n v="193.91101330000001"/>
    <n v="6.9009999999999998"/>
    <s v="No"/>
    <n v="200319.0986"/>
    <s v="Sunday"/>
    <s v="May"/>
  </r>
  <r>
    <n v="41"/>
    <x v="28"/>
    <n v="1315684.8600000001"/>
    <n v="0"/>
    <n v="35.04"/>
    <n v="3.5270000000000001"/>
    <n v="195.48479589999999"/>
    <n v="6.7590000000000003"/>
    <s v="No"/>
    <n v="187954.98"/>
    <s v="Monday"/>
    <s v="April"/>
  </r>
  <r>
    <n v="41"/>
    <x v="29"/>
    <n v="1229257.7"/>
    <n v="0"/>
    <n v="34.99"/>
    <n v="3.2320000000000002"/>
    <n v="192.01160039999999"/>
    <n v="7.2409999999999997"/>
    <s v="No"/>
    <n v="175608.24290000001"/>
    <s v="Sunday"/>
    <s v="April"/>
  </r>
  <r>
    <n v="41"/>
    <x v="30"/>
    <n v="1179420.5"/>
    <n v="0"/>
    <n v="14.56"/>
    <n v="3.0110000000000001"/>
    <n v="191.76258949999999"/>
    <n v="7.2409999999999997"/>
    <s v="No"/>
    <n v="168488.64290000001"/>
    <s v="Saturday"/>
    <s v="April"/>
  </r>
  <r>
    <n v="41"/>
    <x v="31"/>
    <n v="1297584.95"/>
    <n v="0"/>
    <n v="54.81"/>
    <n v="3.7629999999999999"/>
    <n v="192.8418131"/>
    <n v="6.9340000000000002"/>
    <s v="No"/>
    <n v="185369.27859999999"/>
    <s v="Sunday"/>
    <s v="March"/>
  </r>
  <r>
    <n v="41"/>
    <x v="32"/>
    <n v="1292436.23"/>
    <n v="0"/>
    <n v="34.53"/>
    <n v="3.3780000000000001"/>
    <n v="195.82232870000001"/>
    <n v="6.7590000000000003"/>
    <s v="No"/>
    <n v="184633.74710000001"/>
    <s v="Saturday"/>
    <s v="February"/>
  </r>
  <r>
    <n v="41"/>
    <x v="33"/>
    <n v="1283849.3799999999"/>
    <n v="0"/>
    <n v="70.37"/>
    <n v="3.5110000000000001"/>
    <n v="194.5092113"/>
    <n v="6.9009999999999998"/>
    <s v="No"/>
    <n v="183407.05429999999"/>
    <s v="Wednesday"/>
    <s v="February"/>
  </r>
  <r>
    <n v="41"/>
    <x v="34"/>
    <n v="1333347.78"/>
    <n v="0"/>
    <n v="67.010000000000005"/>
    <n v="3.597"/>
    <n v="193.09305520000001"/>
    <n v="6.9009999999999998"/>
    <s v="No"/>
    <n v="190478.2543"/>
    <s v="Friday"/>
    <s v="January"/>
  </r>
  <r>
    <n v="41"/>
    <x v="35"/>
    <n v="1179125.48"/>
    <n v="0"/>
    <n v="38.159999999999997"/>
    <n v="3.4609999999999999"/>
    <n v="192.26917069999999"/>
    <n v="6.9340000000000002"/>
    <s v="No"/>
    <n v="168446.49710000001"/>
    <s v="Tuesday"/>
    <s v="January"/>
  </r>
  <r>
    <n v="41"/>
    <x v="36"/>
    <n v="1175326.23"/>
    <n v="0"/>
    <n v="38.99"/>
    <n v="2.7370000000000001"/>
    <n v="191.0411474"/>
    <n v="7.508"/>
    <s v="No"/>
    <n v="167903.74710000001"/>
    <s v="Saturday"/>
    <s v="December"/>
  </r>
  <r>
    <n v="41"/>
    <x v="37"/>
    <n v="1023997.71"/>
    <n v="0"/>
    <n v="33.4"/>
    <n v="2.6840000000000002"/>
    <n v="189.73720750000001"/>
    <n v="7.5410000000000004"/>
    <s v="No"/>
    <n v="146285.38709999999"/>
    <s v="Friday"/>
    <s v="December"/>
  </r>
  <r>
    <n v="41"/>
    <x v="38"/>
    <n v="1075656.3400000001"/>
    <n v="1"/>
    <n v="23.04"/>
    <n v="2.5720000000000001"/>
    <n v="189.46427249999999"/>
    <n v="7.5410000000000004"/>
    <s v="Yes"/>
    <n v="153665.19140000001"/>
    <s v="Thursday"/>
    <s v="December"/>
  </r>
  <r>
    <n v="41"/>
    <x v="39"/>
    <n v="1217199.3899999999"/>
    <n v="0"/>
    <n v="63.36"/>
    <n v="2.6840000000000002"/>
    <n v="189.4000734"/>
    <n v="7.3630000000000004"/>
    <s v="No"/>
    <n v="173885.62710000001"/>
    <s v="Saturday"/>
    <s v="November"/>
  </r>
  <r>
    <n v="41"/>
    <x v="40"/>
    <n v="1434908.13"/>
    <n v="0"/>
    <n v="33.9"/>
    <n v="2.7280000000000002"/>
    <n v="190.97410690000001"/>
    <n v="7.508"/>
    <s v="No"/>
    <n v="204986.8757"/>
    <s v="Tuesday"/>
    <s v="October"/>
  </r>
  <r>
    <n v="41"/>
    <x v="41"/>
    <n v="1172672.27"/>
    <n v="1"/>
    <n v="63.3"/>
    <n v="2.78"/>
    <n v="190.3958293"/>
    <n v="7.335"/>
    <s v="Yes"/>
    <n v="167524.60999999999"/>
    <s v="Saturday"/>
    <s v="October"/>
  </r>
  <r>
    <n v="41"/>
    <x v="42"/>
    <n v="1176079.5900000001"/>
    <n v="0"/>
    <n v="60.93"/>
    <n v="2.7109999999999999"/>
    <n v="189.52312760000001"/>
    <n v="7.335"/>
    <s v="No"/>
    <n v="168011.37"/>
    <s v="Tuesday"/>
    <s v="September"/>
  </r>
  <r>
    <n v="41"/>
    <x v="43"/>
    <n v="1082158.21"/>
    <n v="0"/>
    <n v="37.299999999999997"/>
    <n v="2.75"/>
    <n v="189.69010119999999"/>
    <n v="7.3630000000000004"/>
    <s v="No"/>
    <n v="154594.03"/>
    <s v="Saturday"/>
    <s v="September"/>
  </r>
  <r>
    <n v="41"/>
    <x v="44"/>
    <n v="1162042.24"/>
    <n v="0"/>
    <n v="57.1"/>
    <n v="2.7450000000000001"/>
    <n v="190.77632180000001"/>
    <n v="7.508"/>
    <s v="No"/>
    <n v="166006.0343"/>
    <s v="Tuesday"/>
    <s v="August"/>
  </r>
  <r>
    <n v="41"/>
    <x v="45"/>
    <n v="1175738.22"/>
    <n v="0"/>
    <n v="41.5"/>
    <n v="2.7709999999999999"/>
    <n v="189.53124829999999"/>
    <n v="7.3630000000000004"/>
    <s v="No"/>
    <n v="167962.6029"/>
    <s v="Monday"/>
    <s v="July"/>
  </r>
  <r>
    <n v="41"/>
    <x v="46"/>
    <n v="1338132.72"/>
    <n v="0"/>
    <n v="69.209999999999994"/>
    <n v="2.69"/>
    <n v="190.09900279999999"/>
    <n v="7.335"/>
    <s v="No"/>
    <n v="191161.81709999999"/>
    <s v="Tuesday"/>
    <s v="June"/>
  </r>
  <r>
    <n v="41"/>
    <x v="47"/>
    <n v="1163878.49"/>
    <n v="0"/>
    <n v="46.74"/>
    <n v="2.7290000000000001"/>
    <n v="190.9964377"/>
    <n v="7.508"/>
    <s v="No"/>
    <n v="166268.35569999999"/>
    <s v="Tuesday"/>
    <s v="May"/>
  </r>
  <r>
    <n v="41"/>
    <x v="48"/>
    <n v="1063557.49"/>
    <n v="0"/>
    <n v="32.49"/>
    <n v="2.62"/>
    <n v="189.66950489999999"/>
    <n v="7.5410000000000004"/>
    <s v="No"/>
    <n v="151936.7843"/>
    <s v="Monday"/>
    <s v="May"/>
  </r>
  <r>
    <n v="41"/>
    <x v="49"/>
    <n v="1086533.18"/>
    <n v="0"/>
    <n v="30.27"/>
    <n v="2.58"/>
    <n v="189.38169740000001"/>
    <n v="7.5410000000000004"/>
    <s v="No"/>
    <n v="155219.0257"/>
    <s v="Sunday"/>
    <s v="May"/>
  </r>
  <r>
    <n v="41"/>
    <x v="50"/>
    <n v="1305068.1000000001"/>
    <n v="0"/>
    <n v="60.13"/>
    <n v="2.7"/>
    <n v="189.42265800000001"/>
    <n v="7.3630000000000004"/>
    <s v="No"/>
    <n v="186438.3"/>
    <s v="Tuesday"/>
    <s v="April"/>
  </r>
  <r>
    <n v="41"/>
    <x v="51"/>
    <n v="1220115.75"/>
    <n v="0"/>
    <n v="33"/>
    <n v="2.7120000000000002"/>
    <n v="190.99314369999999"/>
    <n v="7.508"/>
    <s v="No"/>
    <n v="174302.25"/>
    <s v="Friday"/>
    <s v="March"/>
  </r>
  <r>
    <n v="41"/>
    <x v="52"/>
    <n v="1223355.5"/>
    <n v="0"/>
    <n v="64.13"/>
    <n v="2.7730000000000001"/>
    <n v="190.3621607"/>
    <n v="7.335"/>
    <s v="No"/>
    <n v="174765.07139999999"/>
    <s v="Tuesday"/>
    <s v="March"/>
  </r>
  <r>
    <n v="41"/>
    <x v="53"/>
    <n v="1273279.79"/>
    <n v="0"/>
    <n v="69.39"/>
    <n v="2.7280000000000002"/>
    <n v="189.48826030000001"/>
    <n v="7.335"/>
    <s v="No"/>
    <n v="181897.11290000001"/>
    <s v="Sunday"/>
    <s v="February"/>
  </r>
  <r>
    <n v="41"/>
    <x v="54"/>
    <n v="1168826.3899999999"/>
    <n v="0"/>
    <n v="41.31"/>
    <n v="2.7250000000000001"/>
    <n v="189.70482150000001"/>
    <n v="7.3630000000000004"/>
    <s v="No"/>
    <n v="166975.1986"/>
    <s v="Thursday"/>
    <s v="February"/>
  </r>
  <r>
    <n v="41"/>
    <x v="55"/>
    <n v="1109216.3500000001"/>
    <n v="0"/>
    <n v="62.67"/>
    <n v="2.7589999999999999"/>
    <n v="190.67382409999999"/>
    <n v="7.508"/>
    <s v="No"/>
    <n v="158459.4786"/>
    <s v="Sunday"/>
    <s v="January"/>
  </r>
  <r>
    <n v="42"/>
    <x v="0"/>
    <n v="612379.9"/>
    <n v="0"/>
    <n v="76.03"/>
    <n v="4.468"/>
    <n v="131.1083333"/>
    <n v="6.9429999999999996"/>
    <s v="No"/>
    <n v="87482.842900000003"/>
    <s v="Monday"/>
    <s v="December"/>
  </r>
  <r>
    <n v="42"/>
    <x v="1"/>
    <n v="643603.68999999994"/>
    <n v="0"/>
    <n v="76.03"/>
    <n v="4.1859999999999999"/>
    <n v="131.1453333"/>
    <n v="7.3819999999999997"/>
    <s v="No"/>
    <n v="91943.384300000005"/>
    <s v="Monday"/>
    <s v="November"/>
  </r>
  <r>
    <n v="42"/>
    <x v="2"/>
    <n v="576620.31000000006"/>
    <n v="0"/>
    <n v="90.78"/>
    <n v="3.8109999999999999"/>
    <n v="130.7561613"/>
    <n v="7.17"/>
    <s v="No"/>
    <n v="82374.33"/>
    <s v="Monday"/>
    <s v="October"/>
  </r>
  <r>
    <n v="42"/>
    <x v="3"/>
    <n v="674919.45"/>
    <n v="1"/>
    <n v="55.73"/>
    <n v="3.722"/>
    <n v="130.3849032"/>
    <n v="7.5449999999999999"/>
    <s v="Yes"/>
    <n v="96417.064299999998"/>
    <s v="Tuesday"/>
    <s v="October"/>
  </r>
  <r>
    <n v="42"/>
    <x v="4"/>
    <n v="659816.15"/>
    <n v="0"/>
    <n v="57.65"/>
    <n v="3.9630000000000001"/>
    <n v="130.74137930000001"/>
    <n v="7.5449999999999999"/>
    <s v="No"/>
    <n v="94259.45"/>
    <s v="Monday"/>
    <s v="September"/>
  </r>
  <r>
    <n v="42"/>
    <x v="5"/>
    <n v="642671.48"/>
    <n v="0"/>
    <n v="86.87"/>
    <n v="4.1029999999999998"/>
    <n v="130.88967740000001"/>
    <n v="7.3819999999999997"/>
    <s v="No"/>
    <n v="91810.2114"/>
    <s v="Monday"/>
    <s v="August"/>
  </r>
  <r>
    <n v="42"/>
    <x v="6"/>
    <n v="617405.35"/>
    <n v="1"/>
    <n v="83.07"/>
    <n v="4.1239999999999997"/>
    <n v="130.9325484"/>
    <n v="7.17"/>
    <s v="Yes"/>
    <n v="88200.764299999995"/>
    <s v="Monday"/>
    <s v="July"/>
  </r>
  <r>
    <n v="42"/>
    <x v="7"/>
    <n v="618702.09"/>
    <n v="0"/>
    <n v="86.87"/>
    <n v="3.6659999999999999"/>
    <n v="130.7196333"/>
    <n v="7.17"/>
    <s v="No"/>
    <n v="88386.012900000002"/>
    <s v="Thursday"/>
    <s v="June"/>
  </r>
  <r>
    <n v="42"/>
    <x v="57"/>
    <n v="652312.11"/>
    <n v="0"/>
    <n v="65.989999999999995"/>
    <n v="4.282"/>
    <n v="131.03754839999999"/>
    <n v="7.3819999999999997"/>
    <s v="No"/>
    <n v="93187.444300000003"/>
    <s v="Monday"/>
    <s v="June"/>
  </r>
  <r>
    <n v="42"/>
    <x v="8"/>
    <n v="636372.37"/>
    <n v="0"/>
    <n v="59.85"/>
    <n v="3.4430000000000001"/>
    <n v="130.15751610000001"/>
    <n v="7.5449999999999999"/>
    <s v="No"/>
    <n v="90910.338600000003"/>
    <s v="Friday"/>
    <s v="June"/>
  </r>
  <r>
    <n v="42"/>
    <x v="9"/>
    <n v="593162.53"/>
    <n v="0"/>
    <n v="80.88"/>
    <n v="4.1319999999999997"/>
    <n v="131.0756667"/>
    <n v="6.9429999999999996"/>
    <s v="No"/>
    <n v="84737.504300000001"/>
    <s v="Thursday"/>
    <s v="May"/>
  </r>
  <r>
    <n v="42"/>
    <x v="10"/>
    <n v="609274.89"/>
    <n v="0"/>
    <n v="77.02"/>
    <n v="4.0579999999999998"/>
    <n v="131.136"/>
    <n v="7.3819999999999997"/>
    <s v="No"/>
    <n v="87039.27"/>
    <s v="Thursday"/>
    <s v="April"/>
  </r>
  <r>
    <n v="42"/>
    <x v="11"/>
    <n v="573084.71"/>
    <n v="0"/>
    <n v="84.76"/>
    <n v="3.5950000000000002"/>
    <n v="130.73787100000001"/>
    <n v="7.17"/>
    <s v="No"/>
    <n v="81869.244300000006"/>
    <s v="Thursday"/>
    <s v="March"/>
  </r>
  <r>
    <n v="42"/>
    <x v="12"/>
    <n v="588448.21"/>
    <n v="0"/>
    <n v="56.85"/>
    <n v="3.5430000000000001"/>
    <n v="130.34967739999999"/>
    <n v="7.5449999999999999"/>
    <s v="No"/>
    <n v="84064.03"/>
    <s v="Friday"/>
    <s v="March"/>
  </r>
  <r>
    <n v="42"/>
    <x v="13"/>
    <n v="585895.34"/>
    <n v="0"/>
    <n v="57.62"/>
    <n v="3.8820000000000001"/>
    <n v="130.64579309999999"/>
    <n v="7.5449999999999999"/>
    <s v="No"/>
    <n v="83699.334300000002"/>
    <s v="Friday"/>
    <s v="February"/>
  </r>
  <r>
    <n v="42"/>
    <x v="14"/>
    <n v="521953.78"/>
    <n v="0"/>
    <n v="80.06"/>
    <n v="4.2770000000000001"/>
    <n v="130.95922580000001"/>
    <n v="7.3819999999999997"/>
    <s v="No"/>
    <n v="74564.825700000001"/>
    <s v="Friday"/>
    <s v="January"/>
  </r>
  <r>
    <n v="42"/>
    <x v="15"/>
    <n v="603147.26"/>
    <n v="0"/>
    <n v="85.61"/>
    <n v="3.794"/>
    <n v="129.2015806"/>
    <n v="8.2569999999999997"/>
    <s v="No"/>
    <n v="86163.8943"/>
    <s v="Thursday"/>
    <s v="December"/>
  </r>
  <r>
    <n v="42"/>
    <x v="16"/>
    <n v="643125.29"/>
    <n v="0"/>
    <n v="55.28"/>
    <n v="3.677"/>
    <n v="129.81670969999999"/>
    <n v="7.8739999999999997"/>
    <s v="No"/>
    <n v="91875.041400000002"/>
    <s v="Friday"/>
    <s v="November"/>
  </r>
  <r>
    <n v="42"/>
    <x v="17"/>
    <n v="607294.56000000006"/>
    <n v="0"/>
    <n v="64.22"/>
    <n v="3.63"/>
    <n v="128.39949999999999"/>
    <n v="8.7439999999999998"/>
    <s v="No"/>
    <n v="86756.365699999995"/>
    <s v="Thursday"/>
    <s v="November"/>
  </r>
  <r>
    <n v="42"/>
    <x v="18"/>
    <n v="628063.88"/>
    <n v="1"/>
    <n v="51.51"/>
    <n v="3.3809999999999998"/>
    <n v="127.859129"/>
    <n v="8.7439999999999998"/>
    <s v="Yes"/>
    <n v="89723.411399999997"/>
    <s v="Wednesday"/>
    <s v="November"/>
  </r>
  <r>
    <n v="42"/>
    <x v="19"/>
    <n v="616701.99"/>
    <n v="0"/>
    <n v="84.57"/>
    <n v="3.9809999999999999"/>
    <n v="129.03570970000001"/>
    <n v="8.4939999999999998"/>
    <s v="No"/>
    <n v="88100.284299999999"/>
    <s v="Thursday"/>
    <s v="October"/>
  </r>
  <r>
    <n v="42"/>
    <x v="20"/>
    <n v="619133.48"/>
    <n v="0"/>
    <n v="42.58"/>
    <n v="3.6440000000000001"/>
    <n v="129.85553329999999"/>
    <n v="7.8739999999999997"/>
    <s v="No"/>
    <n v="88447.64"/>
    <s v="Monday"/>
    <s v="September"/>
  </r>
  <r>
    <n v="42"/>
    <x v="21"/>
    <n v="608390.93999999994"/>
    <n v="1"/>
    <n v="89.06"/>
    <n v="3.7709999999999999"/>
    <n v="129.36861289999999"/>
    <n v="8.2569999999999997"/>
    <s v="Yes"/>
    <n v="86912.991399999999"/>
    <s v="Friday"/>
    <s v="September"/>
  </r>
  <r>
    <n v="42"/>
    <x v="22"/>
    <n v="593234.27"/>
    <n v="0"/>
    <n v="88.57"/>
    <n v="3.7930000000000001"/>
    <n v="129.11250000000001"/>
    <n v="8.2569999999999997"/>
    <s v="No"/>
    <n v="84747.752900000007"/>
    <s v="Sunday"/>
    <s v="August"/>
  </r>
  <r>
    <n v="42"/>
    <x v="23"/>
    <n v="620087.35"/>
    <n v="0"/>
    <n v="73.03"/>
    <n v="3.8180000000000001"/>
    <n v="128.82380649999999"/>
    <n v="8.4939999999999998"/>
    <s v="No"/>
    <n v="88583.907099999997"/>
    <s v="Thursday"/>
    <s v="August"/>
  </r>
  <r>
    <n v="42"/>
    <x v="24"/>
    <n v="649111.23"/>
    <n v="0"/>
    <n v="75.010000000000005"/>
    <n v="3.827"/>
    <n v="129.69380000000001"/>
    <n v="7.8739999999999997"/>
    <s v="No"/>
    <n v="92730.175700000007"/>
    <s v="Sunday"/>
    <s v="July"/>
  </r>
  <r>
    <n v="42"/>
    <x v="25"/>
    <n v="592947.75"/>
    <n v="0"/>
    <n v="43.43"/>
    <n v="3.2869999999999999"/>
    <n v="127.1917742"/>
    <n v="8.7439999999999998"/>
    <s v="No"/>
    <n v="84706.821400000001"/>
    <s v="Friday"/>
    <s v="July"/>
  </r>
  <r>
    <n v="42"/>
    <x v="26"/>
    <n v="612337.35"/>
    <n v="0"/>
    <n v="73.56"/>
    <n v="4.1929999999999996"/>
    <n v="129.04443330000001"/>
    <n v="8.4939999999999998"/>
    <s v="No"/>
    <n v="87476.764299999995"/>
    <s v="Sunday"/>
    <s v="June"/>
  </r>
  <r>
    <n v="42"/>
    <x v="27"/>
    <n v="572603.32999999996"/>
    <n v="0"/>
    <n v="89.8"/>
    <n v="3.8029999999999999"/>
    <n v="129.18464520000001"/>
    <n v="8.2569999999999997"/>
    <s v="No"/>
    <n v="81800.475699999995"/>
    <s v="Sunday"/>
    <s v="May"/>
  </r>
  <r>
    <n v="42"/>
    <x v="28"/>
    <n v="597667.21"/>
    <n v="0"/>
    <n v="68.569999999999993"/>
    <n v="3.8279999999999998"/>
    <n v="129.8051935"/>
    <n v="7.8739999999999997"/>
    <s v="No"/>
    <n v="85381.03"/>
    <s v="Monday"/>
    <s v="April"/>
  </r>
  <r>
    <n v="42"/>
    <x v="29"/>
    <n v="570879.04"/>
    <n v="0"/>
    <n v="56.96"/>
    <n v="3.6739999999999999"/>
    <n v="128.26474999999999"/>
    <n v="8.7439999999999998"/>
    <s v="No"/>
    <n v="81554.1486"/>
    <s v="Sunday"/>
    <s v="April"/>
  </r>
  <r>
    <n v="42"/>
    <x v="30"/>
    <n v="586886.16"/>
    <n v="0"/>
    <n v="44.88"/>
    <n v="3.3479999999999999"/>
    <n v="127.7195806"/>
    <n v="8.7439999999999998"/>
    <s v="No"/>
    <n v="83840.88"/>
    <s v="Saturday"/>
    <s v="April"/>
  </r>
  <r>
    <n v="42"/>
    <x v="31"/>
    <n v="545109.30000000005"/>
    <n v="0"/>
    <n v="81.87"/>
    <n v="3.8929999999999998"/>
    <n v="129.04903229999999"/>
    <n v="8.4939999999999998"/>
    <s v="No"/>
    <n v="77872.757100000003"/>
    <s v="Sunday"/>
    <s v="March"/>
  </r>
  <r>
    <n v="42"/>
    <x v="32"/>
    <n v="511883.36"/>
    <n v="0"/>
    <n v="57.29"/>
    <n v="3.7010000000000001"/>
    <n v="129.84596669999999"/>
    <n v="7.8739999999999997"/>
    <s v="No"/>
    <n v="73126.194300000003"/>
    <s v="Saturday"/>
    <s v="February"/>
  </r>
  <r>
    <n v="42"/>
    <x v="33"/>
    <n v="537124.76"/>
    <n v="0"/>
    <n v="91.61"/>
    <n v="3.798"/>
    <n v="129.32593550000001"/>
    <n v="8.2569999999999997"/>
    <s v="No"/>
    <n v="76732.108600000007"/>
    <s v="Wednesday"/>
    <s v="February"/>
  </r>
  <r>
    <n v="42"/>
    <x v="34"/>
    <n v="506343.83"/>
    <n v="0"/>
    <n v="95.36"/>
    <n v="3.8420000000000001"/>
    <n v="129.08940000000001"/>
    <n v="8.2569999999999997"/>
    <s v="No"/>
    <n v="72334.832899999994"/>
    <s v="Friday"/>
    <s v="January"/>
  </r>
  <r>
    <n v="42"/>
    <x v="35"/>
    <n v="508432.17"/>
    <n v="0"/>
    <n v="67.64"/>
    <n v="3.7719999999999998"/>
    <n v="128.71993549999999"/>
    <n v="8.4939999999999998"/>
    <s v="No"/>
    <n v="72633.167100000006"/>
    <s v="Tuesday"/>
    <s v="January"/>
  </r>
  <r>
    <n v="42"/>
    <x v="36"/>
    <n v="588592.61"/>
    <n v="0"/>
    <n v="61.24"/>
    <n v="3.13"/>
    <n v="126.54616129999999"/>
    <n v="9.0030000000000001"/>
    <s v="No"/>
    <n v="84084.658599999995"/>
    <s v="Saturday"/>
    <s v="December"/>
  </r>
  <r>
    <n v="42"/>
    <x v="37"/>
    <n v="588363.62"/>
    <n v="0"/>
    <n v="52.33"/>
    <n v="3.0339999999999998"/>
    <n v="126.60428570000001"/>
    <n v="9.7650000000000006"/>
    <s v="No"/>
    <n v="84051.945699999997"/>
    <s v="Friday"/>
    <s v="December"/>
  </r>
  <r>
    <n v="42"/>
    <x v="38"/>
    <n v="575709.96"/>
    <n v="1"/>
    <n v="49.96"/>
    <n v="2.8279999999999998"/>
    <n v="126.49625810000001"/>
    <n v="9.7650000000000006"/>
    <s v="Yes"/>
    <n v="82244.28"/>
    <s v="Thursday"/>
    <s v="December"/>
  </r>
  <r>
    <n v="42"/>
    <x v="39"/>
    <n v="607218.6"/>
    <n v="0"/>
    <n v="89.67"/>
    <n v="3.0569999999999999"/>
    <n v="126.1119032"/>
    <n v="9.5239999999999991"/>
    <s v="No"/>
    <n v="86745.514299999995"/>
    <s v="Saturday"/>
    <s v="November"/>
  </r>
  <r>
    <n v="42"/>
    <x v="40"/>
    <n v="585175.24"/>
    <n v="0"/>
    <n v="60.51"/>
    <n v="3.0910000000000002"/>
    <n v="126.79340000000001"/>
    <n v="9.0030000000000001"/>
    <s v="No"/>
    <n v="83596.462899999999"/>
    <s v="Tuesday"/>
    <s v="October"/>
  </r>
  <r>
    <n v="42"/>
    <x v="41"/>
    <n v="589091.04"/>
    <n v="1"/>
    <n v="84.04"/>
    <n v="2.9609999999999999"/>
    <n v="126.1145806"/>
    <n v="9.1989999999999998"/>
    <s v="Yes"/>
    <n v="84155.862899999993"/>
    <s v="Saturday"/>
    <s v="October"/>
  </r>
  <r>
    <n v="42"/>
    <x v="42"/>
    <n v="570069.48"/>
    <n v="0"/>
    <n v="91.03"/>
    <n v="3.1"/>
    <n v="126.15179999999999"/>
    <n v="9.1989999999999998"/>
    <s v="No"/>
    <n v="81438.497099999993"/>
    <s v="Tuesday"/>
    <s v="September"/>
  </r>
  <r>
    <n v="42"/>
    <x v="43"/>
    <n v="582552.26"/>
    <n v="0"/>
    <n v="65.290000000000006"/>
    <n v="3.004"/>
    <n v="126.6019032"/>
    <n v="9.5239999999999991"/>
    <s v="No"/>
    <n v="83221.751399999994"/>
    <s v="Saturday"/>
    <s v="September"/>
  </r>
  <r>
    <n v="42"/>
    <x v="44"/>
    <n v="599759.44999999995"/>
    <n v="0"/>
    <n v="77.040000000000006"/>
    <n v="2.9239999999999999"/>
    <n v="126.2791667"/>
    <n v="9.0030000000000001"/>
    <s v="No"/>
    <n v="85679.921400000007"/>
    <s v="Tuesday"/>
    <s v="August"/>
  </r>
  <r>
    <n v="42"/>
    <x v="45"/>
    <n v="582846.22"/>
    <n v="0"/>
    <n v="71.06"/>
    <n v="3.1269999999999998"/>
    <n v="126.2898"/>
    <n v="9.5239999999999991"/>
    <s v="No"/>
    <n v="83263.745699999999"/>
    <s v="Monday"/>
    <s v="July"/>
  </r>
  <r>
    <n v="42"/>
    <x v="46"/>
    <n v="579544.21"/>
    <n v="0"/>
    <n v="86.13"/>
    <n v="3.1230000000000002"/>
    <n v="126.0854516"/>
    <n v="9.1989999999999998"/>
    <s v="No"/>
    <n v="82792.03"/>
    <s v="Tuesday"/>
    <s v="June"/>
  </r>
  <r>
    <n v="42"/>
    <x v="47"/>
    <n v="565390.4"/>
    <n v="0"/>
    <n v="71.040000000000006"/>
    <n v="3.0089999999999999"/>
    <n v="126.4912903"/>
    <n v="9.0030000000000001"/>
    <s v="No"/>
    <n v="80770.057100000005"/>
    <s v="Tuesday"/>
    <s v="May"/>
  </r>
  <r>
    <n v="42"/>
    <x v="48"/>
    <n v="554972.42000000004"/>
    <n v="0"/>
    <n v="55.92"/>
    <n v="2.8769999999999998"/>
    <n v="126.5782857"/>
    <n v="9.7650000000000006"/>
    <s v="No"/>
    <n v="79281.774300000005"/>
    <s v="Monday"/>
    <s v="May"/>
  </r>
  <r>
    <n v="42"/>
    <x v="49"/>
    <n v="543384.01"/>
    <n v="0"/>
    <n v="54.34"/>
    <n v="2.9620000000000002"/>
    <n v="126.4420645"/>
    <n v="9.7650000000000006"/>
    <s v="No"/>
    <n v="77626.287100000001"/>
    <s v="Sunday"/>
    <s v="May"/>
  </r>
  <r>
    <n v="42"/>
    <x v="50"/>
    <n v="556046.12"/>
    <n v="0"/>
    <n v="82.82"/>
    <n v="2.9409999999999998"/>
    <n v="126.1360645"/>
    <n v="9.5239999999999991"/>
    <s v="No"/>
    <n v="79435.16"/>
    <s v="Tuesday"/>
    <s v="April"/>
  </r>
  <r>
    <n v="42"/>
    <x v="51"/>
    <n v="500250.8"/>
    <n v="0"/>
    <n v="51.17"/>
    <n v="3.0409999999999999"/>
    <n v="126.7313333"/>
    <n v="9.0030000000000001"/>
    <s v="No"/>
    <n v="71464.399999999994"/>
    <s v="Friday"/>
    <s v="March"/>
  </r>
  <r>
    <n v="42"/>
    <x v="52"/>
    <n v="524658.06000000006"/>
    <n v="0"/>
    <n v="83.8"/>
    <n v="3.0870000000000002"/>
    <n v="126.1019355"/>
    <n v="9.1989999999999998"/>
    <s v="No"/>
    <n v="74951.151400000002"/>
    <s v="Tuesday"/>
    <s v="March"/>
  </r>
  <r>
    <n v="42"/>
    <x v="53"/>
    <n v="507168.8"/>
    <n v="0"/>
    <n v="92.89"/>
    <n v="2.9780000000000002"/>
    <n v="126.1392"/>
    <n v="9.1989999999999998"/>
    <s v="No"/>
    <n v="72452.685700000002"/>
    <s v="Sunday"/>
    <s v="February"/>
  </r>
  <r>
    <n v="42"/>
    <x v="54"/>
    <n v="505907.41"/>
    <n v="0"/>
    <n v="63.66"/>
    <n v="3.0859999999999999"/>
    <n v="126.6034839"/>
    <n v="9.5239999999999991"/>
    <s v="No"/>
    <n v="72272.487099999998"/>
    <s v="Thursday"/>
    <s v="February"/>
  </r>
  <r>
    <n v="42"/>
    <x v="55"/>
    <n v="481523.93"/>
    <n v="0"/>
    <n v="86.01"/>
    <n v="3.0009999999999999"/>
    <n v="126.2346"/>
    <n v="9.0030000000000001"/>
    <s v="No"/>
    <n v="68789.132899999997"/>
    <s v="Sunday"/>
    <s v="January"/>
  </r>
  <r>
    <n v="43"/>
    <x v="0"/>
    <n v="619369.72"/>
    <n v="0"/>
    <n v="71.14"/>
    <n v="3.601"/>
    <n v="214.6772833"/>
    <n v="8.8390000000000004"/>
    <s v="No"/>
    <n v="88481.388600000006"/>
    <s v="Monday"/>
    <s v="December"/>
  </r>
  <r>
    <n v="43"/>
    <x v="1"/>
    <n v="640159.04"/>
    <n v="0"/>
    <n v="67.59"/>
    <n v="3.6880000000000002"/>
    <n v="213.1623524"/>
    <n v="9.5749999999999993"/>
    <s v="No"/>
    <n v="91451.291400000002"/>
    <s v="Monday"/>
    <s v="November"/>
  </r>
  <r>
    <n v="43"/>
    <x v="2"/>
    <n v="643558.78"/>
    <n v="0"/>
    <n v="86.36"/>
    <n v="3.4940000000000002"/>
    <n v="213.34736409999999"/>
    <n v="9.2850000000000001"/>
    <s v="No"/>
    <n v="91936.968599999993"/>
    <s v="Monday"/>
    <s v="October"/>
  </r>
  <r>
    <n v="43"/>
    <x v="3"/>
    <n v="662198.65"/>
    <n v="1"/>
    <n v="46.54"/>
    <n v="3.4089999999999998"/>
    <n v="211.76441009999999"/>
    <n v="9.6530000000000005"/>
    <s v="Yes"/>
    <n v="94599.807100000005"/>
    <s v="Tuesday"/>
    <s v="October"/>
  </r>
  <r>
    <n v="43"/>
    <x v="4"/>
    <n v="636677.67000000004"/>
    <n v="0"/>
    <n v="54.52"/>
    <n v="3.669"/>
    <n v="212.5185936"/>
    <n v="9.6530000000000005"/>
    <s v="No"/>
    <n v="90953.952900000004"/>
    <s v="Monday"/>
    <s v="September"/>
  </r>
  <r>
    <n v="43"/>
    <x v="5"/>
    <n v="643032.51"/>
    <n v="0"/>
    <n v="85.73"/>
    <n v="3.452"/>
    <n v="213.17028110000001"/>
    <n v="9.5749999999999993"/>
    <s v="No"/>
    <n v="91861.787100000001"/>
    <s v="Monday"/>
    <s v="August"/>
  </r>
  <r>
    <n v="43"/>
    <x v="6"/>
    <n v="663814.18000000005"/>
    <n v="1"/>
    <n v="84.99"/>
    <n v="3.73"/>
    <n v="213.79909910000001"/>
    <n v="9.2850000000000001"/>
    <s v="Yes"/>
    <n v="94830.597099999999"/>
    <s v="Monday"/>
    <s v="July"/>
  </r>
  <r>
    <n v="43"/>
    <x v="7"/>
    <n v="645618.59"/>
    <n v="0"/>
    <n v="82.68"/>
    <n v="3.2269999999999999"/>
    <n v="213.27974520000001"/>
    <n v="9.2850000000000001"/>
    <s v="No"/>
    <n v="92231.227100000004"/>
    <s v="Thursday"/>
    <s v="June"/>
  </r>
  <r>
    <n v="43"/>
    <x v="57"/>
    <n v="658468.27"/>
    <n v="0"/>
    <n v="64.7"/>
    <n v="3.891"/>
    <n v="212.88875350000001"/>
    <n v="9.5749999999999993"/>
    <s v="No"/>
    <n v="94066.895699999994"/>
    <s v="Monday"/>
    <s v="June"/>
  </r>
  <r>
    <n v="43"/>
    <x v="8"/>
    <n v="670993.01"/>
    <n v="0"/>
    <n v="47.59"/>
    <n v="3.157"/>
    <n v="211.24281339999999"/>
    <n v="9.6530000000000005"/>
    <s v="No"/>
    <n v="95856.1443"/>
    <s v="Friday"/>
    <s v="June"/>
  </r>
  <r>
    <n v="43"/>
    <x v="9"/>
    <n v="642614.89"/>
    <n v="0"/>
    <n v="74.09"/>
    <n v="3.617"/>
    <n v="214.49126670000001"/>
    <n v="8.8390000000000004"/>
    <s v="No"/>
    <n v="91802.127099999998"/>
    <s v="Thursday"/>
    <s v="May"/>
  </r>
  <r>
    <n v="43"/>
    <x v="10"/>
    <n v="637964.19999999995"/>
    <n v="0"/>
    <n v="77.47"/>
    <n v="3.7490000000000001"/>
    <n v="213.11258570000001"/>
    <n v="9.5749999999999993"/>
    <s v="No"/>
    <n v="91137.742899999997"/>
    <s v="Thursday"/>
    <s v="April"/>
  </r>
  <r>
    <n v="43"/>
    <x v="11"/>
    <n v="614378.93999999994"/>
    <n v="0"/>
    <n v="85.06"/>
    <n v="3.4169999999999998"/>
    <n v="213.33888020000001"/>
    <n v="9.2850000000000001"/>
    <s v="No"/>
    <n v="87768.42"/>
    <s v="Thursday"/>
    <s v="March"/>
  </r>
  <r>
    <n v="43"/>
    <x v="12"/>
    <n v="629176.71"/>
    <n v="0"/>
    <n v="51.92"/>
    <n v="3.36"/>
    <n v="211.67620049999999"/>
    <n v="9.6530000000000005"/>
    <s v="No"/>
    <n v="89882.387100000007"/>
    <s v="Friday"/>
    <s v="March"/>
  </r>
  <r>
    <n v="43"/>
    <x v="13"/>
    <n v="693249.98"/>
    <n v="0"/>
    <n v="56.43"/>
    <n v="3.63"/>
    <n v="212.3180074"/>
    <n v="9.6530000000000005"/>
    <s v="No"/>
    <n v="99035.7114"/>
    <s v="Friday"/>
    <s v="February"/>
  </r>
  <r>
    <n v="43"/>
    <x v="14"/>
    <n v="605078.62"/>
    <n v="0"/>
    <n v="80.89"/>
    <n v="3.5009999999999999"/>
    <n v="213.17197469999999"/>
    <n v="9.5749999999999993"/>
    <s v="No"/>
    <n v="86439.802899999995"/>
    <s v="Friday"/>
    <s v="January"/>
  </r>
  <r>
    <n v="43"/>
    <x v="15"/>
    <n v="595626.56000000006"/>
    <n v="0"/>
    <n v="86.64"/>
    <n v="3.6379999999999999"/>
    <n v="207.43303689999999"/>
    <n v="10.641"/>
    <s v="No"/>
    <n v="85089.508600000001"/>
    <s v="Thursday"/>
    <s v="December"/>
  </r>
  <r>
    <n v="43"/>
    <x v="16"/>
    <n v="615975.5"/>
    <n v="0"/>
    <n v="51.26"/>
    <n v="3.2970000000000002"/>
    <n v="209.66328110000001"/>
    <n v="10.148"/>
    <s v="No"/>
    <n v="87996.5"/>
    <s v="Friday"/>
    <s v="November"/>
  </r>
  <r>
    <n v="43"/>
    <x v="17"/>
    <n v="629026.75"/>
    <n v="0"/>
    <n v="60.24"/>
    <n v="3.4590000000000001"/>
    <n v="205.9880714"/>
    <n v="10.398"/>
    <s v="No"/>
    <n v="89860.964300000007"/>
    <s v="Thursday"/>
    <s v="November"/>
  </r>
  <r>
    <n v="43"/>
    <x v="18"/>
    <n v="635650.98"/>
    <n v="1"/>
    <n v="40.65"/>
    <n v="3.0219999999999998"/>
    <n v="204.87387100000001"/>
    <n v="10.398"/>
    <s v="Yes"/>
    <n v="90807.282900000006"/>
    <s v="Wednesday"/>
    <s v="November"/>
  </r>
  <r>
    <n v="43"/>
    <x v="19"/>
    <n v="643041.71"/>
    <n v="0"/>
    <n v="85.81"/>
    <n v="3.6480000000000001"/>
    <n v="206.8958203"/>
    <n v="10.581"/>
    <s v="No"/>
    <n v="91863.1014"/>
    <s v="Thursday"/>
    <s v="October"/>
  </r>
  <r>
    <n v="43"/>
    <x v="20"/>
    <n v="617898.06999999995"/>
    <n v="0"/>
    <n v="34.229999999999997"/>
    <n v="3.1579999999999999"/>
    <n v="210.5363571"/>
    <n v="10.148"/>
    <s v="No"/>
    <n v="88271.152900000001"/>
    <s v="Monday"/>
    <s v="September"/>
  </r>
  <r>
    <n v="43"/>
    <x v="21"/>
    <n v="649128.23"/>
    <n v="1"/>
    <n v="79.290000000000006"/>
    <n v="3.5459999999999998"/>
    <n v="207.68338940000001"/>
    <n v="10.641"/>
    <s v="Yes"/>
    <n v="92732.604300000006"/>
    <s v="Friday"/>
    <s v="September"/>
  </r>
  <r>
    <n v="43"/>
    <x v="22"/>
    <n v="651147.82999999996"/>
    <n v="0"/>
    <n v="87.02"/>
    <n v="3.48"/>
    <n v="207.11527380000001"/>
    <n v="10.641"/>
    <s v="No"/>
    <n v="93021.118600000002"/>
    <s v="Sunday"/>
    <s v="August"/>
  </r>
  <r>
    <n v="43"/>
    <x v="23"/>
    <n v="650418.75"/>
    <n v="0"/>
    <n v="70.349999999999994"/>
    <n v="3.6219999999999999"/>
    <n v="206.8970046"/>
    <n v="10.581"/>
    <s v="No"/>
    <n v="92916.964300000007"/>
    <s v="Thursday"/>
    <s v="August"/>
  </r>
  <r>
    <n v="43"/>
    <x v="24"/>
    <n v="642828.62"/>
    <n v="0"/>
    <n v="74.17"/>
    <n v="3.2850000000000001"/>
    <n v="208.78721429999999"/>
    <n v="10.148"/>
    <s v="No"/>
    <n v="91832.66"/>
    <s v="Sunday"/>
    <s v="July"/>
  </r>
  <r>
    <n v="43"/>
    <x v="25"/>
    <n v="611796.61"/>
    <n v="0"/>
    <n v="40.47"/>
    <n v="2.976"/>
    <n v="203.42670050000001"/>
    <n v="10.398"/>
    <s v="No"/>
    <n v="87399.515700000004"/>
    <s v="Friday"/>
    <s v="July"/>
  </r>
  <r>
    <n v="43"/>
    <x v="26"/>
    <n v="649148.74"/>
    <n v="0"/>
    <n v="66.77"/>
    <n v="3.9060000000000001"/>
    <n v="207.57149290000001"/>
    <n v="10.581"/>
    <s v="No"/>
    <n v="92735.534299999999"/>
    <s v="Sunday"/>
    <s v="June"/>
  </r>
  <r>
    <n v="43"/>
    <x v="27"/>
    <n v="605956.59"/>
    <n v="0"/>
    <n v="87.47"/>
    <n v="3.6840000000000002"/>
    <n v="207.37329489999999"/>
    <n v="10.641"/>
    <s v="No"/>
    <n v="86565.227100000004"/>
    <s v="Sunday"/>
    <s v="May"/>
  </r>
  <r>
    <n v="43"/>
    <x v="28"/>
    <n v="641905.37"/>
    <n v="0"/>
    <n v="59.08"/>
    <n v="3.3319999999999999"/>
    <n v="209.516265"/>
    <n v="10.148"/>
    <s v="No"/>
    <n v="91700.767099999997"/>
    <s v="Monday"/>
    <s v="April"/>
  </r>
  <r>
    <n v="43"/>
    <x v="29"/>
    <n v="616345.25"/>
    <n v="0"/>
    <n v="60.26"/>
    <n v="3.2879999999999998"/>
    <n v="205.71482140000001"/>
    <n v="10.398"/>
    <s v="No"/>
    <n v="88049.321400000001"/>
    <s v="Sunday"/>
    <s v="April"/>
  </r>
  <r>
    <n v="43"/>
    <x v="30"/>
    <n v="651521.77"/>
    <n v="0"/>
    <n v="33.21"/>
    <n v="2.9889999999999999"/>
    <n v="204.52641940000001"/>
    <n v="10.398"/>
    <s v="No"/>
    <n v="93074.5386"/>
    <s v="Saturday"/>
    <s v="April"/>
  </r>
  <r>
    <n v="43"/>
    <x v="31"/>
    <n v="630972.15"/>
    <n v="0"/>
    <n v="83.49"/>
    <n v="3.6989999999999998"/>
    <n v="207.10390090000001"/>
    <n v="10.581"/>
    <s v="No"/>
    <n v="90138.878599999996"/>
    <s v="Sunday"/>
    <s v="March"/>
  </r>
  <r>
    <n v="43"/>
    <x v="32"/>
    <n v="585028.26"/>
    <n v="0"/>
    <n v="47.49"/>
    <n v="3.1720000000000002"/>
    <n v="210.31260710000001"/>
    <n v="10.148"/>
    <s v="No"/>
    <n v="83575.465700000001"/>
    <s v="Saturday"/>
    <s v="February"/>
  </r>
  <r>
    <n v="43"/>
    <x v="33"/>
    <n v="594224.9"/>
    <n v="0"/>
    <n v="87.84"/>
    <n v="3.5329999999999999"/>
    <n v="207.62069589999999"/>
    <n v="10.641"/>
    <s v="No"/>
    <n v="84889.271399999998"/>
    <s v="Wednesday"/>
    <s v="February"/>
  </r>
  <r>
    <n v="43"/>
    <x v="34"/>
    <n v="586781.78"/>
    <n v="0"/>
    <n v="91.36"/>
    <n v="3.524"/>
    <n v="207.02885710000001"/>
    <n v="10.641"/>
    <s v="No"/>
    <n v="83825.968599999993"/>
    <s v="Friday"/>
    <s v="January"/>
  </r>
  <r>
    <n v="43"/>
    <x v="35"/>
    <n v="611585.54"/>
    <n v="0"/>
    <n v="67.790000000000006"/>
    <n v="3.524"/>
    <n v="206.67331110000001"/>
    <n v="10.581"/>
    <s v="No"/>
    <n v="87369.362899999993"/>
    <s v="Tuesday"/>
    <s v="January"/>
  </r>
  <r>
    <n v="43"/>
    <x v="36"/>
    <n v="595421.23"/>
    <n v="0"/>
    <n v="59.98"/>
    <n v="2.7280000000000002"/>
    <n v="203.91854839999999"/>
    <n v="10.210000000000001"/>
    <s v="No"/>
    <n v="85060.175700000007"/>
    <s v="Saturday"/>
    <s v="December"/>
  </r>
  <r>
    <n v="43"/>
    <x v="37"/>
    <n v="645386.93999999994"/>
    <n v="0"/>
    <n v="53.67"/>
    <n v="2.6669999999999998"/>
    <n v="203.34365819999999"/>
    <n v="9.5210000000000008"/>
    <s v="No"/>
    <n v="92198.134300000005"/>
    <s v="Friday"/>
    <s v="December"/>
  </r>
  <r>
    <n v="43"/>
    <x v="38"/>
    <n v="682918.99"/>
    <n v="1"/>
    <n v="47.99"/>
    <n v="2.548"/>
    <n v="203.20109679999999"/>
    <n v="9.5210000000000008"/>
    <s v="Yes"/>
    <n v="97559.8557"/>
    <s v="Thursday"/>
    <s v="December"/>
  </r>
  <r>
    <n v="43"/>
    <x v="39"/>
    <n v="684023.95"/>
    <n v="0"/>
    <n v="88.12"/>
    <n v="2.6680000000000001"/>
    <n v="203.37276729999999"/>
    <n v="9.593"/>
    <s v="No"/>
    <n v="97717.7071"/>
    <s v="Saturday"/>
    <s v="November"/>
  </r>
  <r>
    <n v="43"/>
    <x v="40"/>
    <n v="598679.02"/>
    <n v="0"/>
    <n v="52.52"/>
    <n v="2.843"/>
    <n v="203.44757860000001"/>
    <n v="10.210000000000001"/>
    <s v="No"/>
    <n v="85525.574299999993"/>
    <s v="Tuesday"/>
    <s v="October"/>
  </r>
  <r>
    <n v="43"/>
    <x v="41"/>
    <n v="722120.04"/>
    <n v="1"/>
    <n v="81.319999999999993"/>
    <n v="2.5649999999999999"/>
    <n v="203.42146769999999"/>
    <n v="9.8160000000000007"/>
    <s v="Yes"/>
    <n v="103160.00569999999"/>
    <s v="Saturday"/>
    <s v="October"/>
  </r>
  <r>
    <n v="43"/>
    <x v="42"/>
    <n v="718748.33"/>
    <n v="0"/>
    <n v="81.52"/>
    <n v="2.6419999999999999"/>
    <n v="203.06091900000001"/>
    <n v="9.8160000000000007"/>
    <s v="No"/>
    <n v="102678.33289999999"/>
    <s v="Tuesday"/>
    <s v="September"/>
  </r>
  <r>
    <n v="43"/>
    <x v="43"/>
    <n v="693058.34"/>
    <n v="0"/>
    <n v="64.37"/>
    <n v="2.77"/>
    <n v="202.65946539999999"/>
    <n v="9.593"/>
    <s v="No"/>
    <n v="99008.334300000002"/>
    <s v="Saturday"/>
    <s v="September"/>
  </r>
  <r>
    <n v="43"/>
    <x v="44"/>
    <n v="713332.54"/>
    <n v="0"/>
    <n v="72.81"/>
    <n v="2.633"/>
    <n v="203.66517859999999"/>
    <n v="10.210000000000001"/>
    <s v="No"/>
    <n v="101904.6486"/>
    <s v="Tuesday"/>
    <s v="August"/>
  </r>
  <r>
    <n v="43"/>
    <x v="45"/>
    <n v="691498.6"/>
    <n v="0"/>
    <n v="67.16"/>
    <n v="2.835"/>
    <n v="202.37925709999999"/>
    <n v="9.593"/>
    <s v="No"/>
    <n v="98785.514299999995"/>
    <s v="Monday"/>
    <s v="July"/>
  </r>
  <r>
    <n v="43"/>
    <x v="46"/>
    <n v="698536.06"/>
    <n v="0"/>
    <n v="84.66"/>
    <n v="2.6269999999999998"/>
    <n v="203.41733869999999"/>
    <n v="9.8160000000000007"/>
    <s v="No"/>
    <n v="99790.865699999995"/>
    <s v="Tuesday"/>
    <s v="June"/>
  </r>
  <r>
    <n v="43"/>
    <x v="47"/>
    <n v="605960.19999999995"/>
    <n v="0"/>
    <n v="62.52"/>
    <n v="2.6890000000000001"/>
    <n v="203.87138709999999"/>
    <n v="10.210000000000001"/>
    <s v="No"/>
    <n v="86565.742899999997"/>
    <s v="Tuesday"/>
    <s v="May"/>
  </r>
  <r>
    <n v="43"/>
    <x v="48"/>
    <n v="658600.05000000005"/>
    <n v="0"/>
    <n v="52.89"/>
    <n v="2.625"/>
    <n v="203.31176529999999"/>
    <n v="9.5210000000000008"/>
    <s v="No"/>
    <n v="94085.721399999995"/>
    <s v="Monday"/>
    <s v="May"/>
  </r>
  <r>
    <n v="43"/>
    <x v="49"/>
    <n v="647029.28"/>
    <n v="0"/>
    <n v="47.31"/>
    <n v="2.5720000000000001"/>
    <n v="203.0642742"/>
    <n v="9.5210000000000008"/>
    <s v="No"/>
    <n v="92432.754300000001"/>
    <s v="Sunday"/>
    <s v="May"/>
  </r>
  <r>
    <n v="43"/>
    <x v="50"/>
    <n v="682012.53"/>
    <n v="0"/>
    <n v="82.76"/>
    <n v="2.7050000000000001"/>
    <n v="203.1222028"/>
    <n v="9.593"/>
    <s v="No"/>
    <n v="97430.361399999994"/>
    <s v="Tuesday"/>
    <s v="April"/>
  </r>
  <r>
    <n v="43"/>
    <x v="51"/>
    <n v="557543.62"/>
    <n v="0"/>
    <n v="44.56"/>
    <n v="2.7080000000000002"/>
    <n v="203.57142859999999"/>
    <n v="10.210000000000001"/>
    <s v="No"/>
    <n v="79649.088600000003"/>
    <s v="Friday"/>
    <s v="March"/>
  </r>
  <r>
    <n v="43"/>
    <x v="52"/>
    <n v="689326.91"/>
    <n v="0"/>
    <n v="80.430000000000007"/>
    <n v="2.577"/>
    <n v="203.45072579999999"/>
    <n v="9.8160000000000007"/>
    <s v="No"/>
    <n v="98475.272899999996"/>
    <s v="Tuesday"/>
    <s v="March"/>
  </r>
  <r>
    <n v="43"/>
    <x v="53"/>
    <n v="667353.79"/>
    <n v="0"/>
    <n v="80.17"/>
    <n v="2.669"/>
    <n v="203.16415240000001"/>
    <n v="9.8160000000000007"/>
    <s v="No"/>
    <n v="95336.255699999994"/>
    <s v="Sunday"/>
    <s v="February"/>
  </r>
  <r>
    <n v="43"/>
    <x v="54"/>
    <n v="650102.80000000005"/>
    <n v="0"/>
    <n v="62.19"/>
    <n v="2.7189999999999999"/>
    <n v="202.83803"/>
    <n v="9.593"/>
    <s v="No"/>
    <n v="92871.828599999993"/>
    <s v="Thursday"/>
    <s v="February"/>
  </r>
  <r>
    <n v="43"/>
    <x v="55"/>
    <n v="657108.77"/>
    <n v="0"/>
    <n v="77.930000000000007"/>
    <n v="2.6030000000000002"/>
    <n v="203.59342860000001"/>
    <n v="10.210000000000001"/>
    <s v="No"/>
    <n v="93872.681400000001"/>
    <s v="Sunday"/>
    <s v="January"/>
  </r>
  <r>
    <n v="44"/>
    <x v="0"/>
    <n v="337796.13"/>
    <n v="0"/>
    <n v="55.1"/>
    <n v="3.7970000000000002"/>
    <n v="131.1083333"/>
    <n v="5.2169999999999996"/>
    <s v="No"/>
    <n v="48256.59"/>
    <s v="Monday"/>
    <s v="December"/>
  </r>
  <r>
    <n v="44"/>
    <x v="1"/>
    <n v="341381.08"/>
    <n v="0"/>
    <n v="56.47"/>
    <n v="3.8090000000000002"/>
    <n v="131.1453333"/>
    <n v="5.6210000000000004"/>
    <s v="No"/>
    <n v="48768.725700000003"/>
    <s v="Monday"/>
    <s v="November"/>
  </r>
  <r>
    <n v="44"/>
    <x v="2"/>
    <n v="333594.81"/>
    <n v="0"/>
    <n v="81.69"/>
    <n v="3.5089999999999999"/>
    <n v="130.7561613"/>
    <n v="5.407"/>
    <s v="No"/>
    <n v="47656.401400000002"/>
    <s v="Monday"/>
    <s v="October"/>
  </r>
  <r>
    <n v="44"/>
    <x v="3"/>
    <n v="325377.96999999997"/>
    <n v="1"/>
    <n v="33.729999999999997"/>
    <n v="3.1160000000000001"/>
    <n v="130.3849032"/>
    <n v="5.774"/>
    <s v="Yes"/>
    <n v="46482.5671"/>
    <s v="Tuesday"/>
    <s v="October"/>
  </r>
  <r>
    <n v="44"/>
    <x v="4"/>
    <n v="303438.24"/>
    <n v="0"/>
    <n v="38.24"/>
    <n v="3.38"/>
    <n v="130.74137930000001"/>
    <n v="5.774"/>
    <s v="No"/>
    <n v="43348.32"/>
    <s v="Monday"/>
    <s v="September"/>
  </r>
  <r>
    <n v="44"/>
    <x v="5"/>
    <n v="340238.38"/>
    <n v="0"/>
    <n v="68.400000000000006"/>
    <n v="3.7759999999999998"/>
    <n v="130.88967740000001"/>
    <n v="5.6210000000000004"/>
    <s v="No"/>
    <n v="48605.482900000003"/>
    <s v="Monday"/>
    <s v="August"/>
  </r>
  <r>
    <n v="44"/>
    <x v="6"/>
    <n v="338737.33"/>
    <n v="1"/>
    <n v="70.650000000000006"/>
    <n v="3.6890000000000001"/>
    <n v="130.9325484"/>
    <n v="5.407"/>
    <s v="Yes"/>
    <n v="48391.047100000003"/>
    <s v="Monday"/>
    <s v="July"/>
  </r>
  <r>
    <n v="44"/>
    <x v="7"/>
    <n v="358461.58"/>
    <n v="0"/>
    <n v="79.23"/>
    <n v="3.63"/>
    <n v="130.7196333"/>
    <n v="5.407"/>
    <s v="No"/>
    <n v="51208.797100000003"/>
    <s v="Thursday"/>
    <s v="June"/>
  </r>
  <r>
    <n v="44"/>
    <x v="57"/>
    <n v="320021.09999999998"/>
    <n v="0"/>
    <n v="48.85"/>
    <n v="3.7930000000000001"/>
    <n v="131.03754839999999"/>
    <n v="5.6210000000000004"/>
    <s v="No"/>
    <n v="45717.3"/>
    <s v="Monday"/>
    <s v="June"/>
  </r>
  <r>
    <n v="44"/>
    <x v="8"/>
    <n v="325327.93"/>
    <n v="0"/>
    <n v="33.799999999999997"/>
    <n v="3.08"/>
    <n v="130.15751610000001"/>
    <n v="5.774"/>
    <s v="No"/>
    <n v="46475.418599999997"/>
    <s v="Friday"/>
    <s v="June"/>
  </r>
  <r>
    <n v="44"/>
    <x v="9"/>
    <n v="337390.44"/>
    <n v="0"/>
    <n v="61.79"/>
    <n v="3.8149999999999999"/>
    <n v="131.0756667"/>
    <n v="5.2169999999999996"/>
    <s v="No"/>
    <n v="48198.634299999998"/>
    <s v="Thursday"/>
    <s v="May"/>
  </r>
  <r>
    <n v="44"/>
    <x v="10"/>
    <n v="326053.28000000003"/>
    <n v="0"/>
    <n v="54.41"/>
    <n v="3.831"/>
    <n v="131.136"/>
    <n v="5.6210000000000004"/>
    <s v="No"/>
    <n v="46579.040000000001"/>
    <s v="Thursday"/>
    <s v="April"/>
  </r>
  <r>
    <n v="44"/>
    <x v="11"/>
    <n v="342385.38"/>
    <n v="0"/>
    <n v="81.99"/>
    <n v="3.512"/>
    <n v="130.73787100000001"/>
    <n v="5.407"/>
    <s v="No"/>
    <n v="48912.197099999998"/>
    <s v="Thursday"/>
    <s v="March"/>
  </r>
  <r>
    <n v="44"/>
    <x v="12"/>
    <n v="325986.05"/>
    <n v="0"/>
    <n v="31.39"/>
    <n v="3.077"/>
    <n v="130.34967739999999"/>
    <n v="5.774"/>
    <s v="No"/>
    <n v="46569.435700000002"/>
    <s v="Friday"/>
    <s v="March"/>
  </r>
  <r>
    <n v="44"/>
    <x v="13"/>
    <n v="316687.21999999997"/>
    <n v="0"/>
    <n v="32.36"/>
    <n v="3.242"/>
    <n v="130.64579309999999"/>
    <n v="5.774"/>
    <s v="No"/>
    <n v="45241.0314"/>
    <s v="Friday"/>
    <s v="February"/>
  </r>
  <r>
    <n v="44"/>
    <x v="14"/>
    <n v="323410.94"/>
    <n v="0"/>
    <n v="61.11"/>
    <n v="3.7879999999999998"/>
    <n v="130.95922580000001"/>
    <n v="5.6210000000000004"/>
    <s v="No"/>
    <n v="46201.562899999997"/>
    <s v="Friday"/>
    <s v="January"/>
  </r>
  <r>
    <n v="44"/>
    <x v="15"/>
    <n v="290399.65999999997"/>
    <n v="0"/>
    <n v="75.95"/>
    <n v="3.6059999999999999"/>
    <n v="129.2015806"/>
    <n v="6.56"/>
    <s v="No"/>
    <n v="41485.665699999998"/>
    <s v="Thursday"/>
    <s v="December"/>
  </r>
  <r>
    <n v="44"/>
    <x v="16"/>
    <n v="312233.56"/>
    <n v="0"/>
    <n v="33.799999999999997"/>
    <n v="3.5129999999999999"/>
    <n v="129.81670969999999"/>
    <n v="6.0780000000000003"/>
    <s v="No"/>
    <n v="44604.794300000001"/>
    <s v="Friday"/>
    <s v="November"/>
  </r>
  <r>
    <n v="44"/>
    <x v="17"/>
    <n v="284496.14"/>
    <n v="0"/>
    <n v="41.28"/>
    <n v="3.3460000000000001"/>
    <n v="128.39949999999999"/>
    <n v="7.2240000000000002"/>
    <s v="No"/>
    <n v="40642.305699999997"/>
    <s v="Thursday"/>
    <s v="November"/>
  </r>
  <r>
    <n v="44"/>
    <x v="18"/>
    <n v="307486.73"/>
    <n v="1"/>
    <n v="30.83"/>
    <n v="3.0339999999999998"/>
    <n v="127.859129"/>
    <n v="7.2240000000000002"/>
    <s v="Yes"/>
    <n v="43926.6757"/>
    <s v="Wednesday"/>
    <s v="November"/>
  </r>
  <r>
    <n v="44"/>
    <x v="19"/>
    <n v="308770.42"/>
    <n v="0"/>
    <n v="61.39"/>
    <n v="3.7320000000000002"/>
    <n v="129.03570970000001"/>
    <n v="6.9059999999999997"/>
    <s v="No"/>
    <n v="44110.06"/>
    <s v="Thursday"/>
    <s v="October"/>
  </r>
  <r>
    <n v="44"/>
    <x v="20"/>
    <n v="304300.90999999997"/>
    <n v="0"/>
    <n v="24.82"/>
    <n v="3.3410000000000002"/>
    <n v="129.85553329999999"/>
    <n v="6.0780000000000003"/>
    <s v="No"/>
    <n v="43471.558599999997"/>
    <s v="Monday"/>
    <s v="September"/>
  </r>
  <r>
    <n v="44"/>
    <x v="21"/>
    <n v="295811.25"/>
    <n v="1"/>
    <n v="70.19"/>
    <n v="3.6190000000000002"/>
    <n v="129.36861289999999"/>
    <n v="6.56"/>
    <s v="Yes"/>
    <n v="42258.75"/>
    <s v="Friday"/>
    <s v="September"/>
  </r>
  <r>
    <n v="44"/>
    <x v="22"/>
    <n v="295339.01"/>
    <n v="0"/>
    <n v="77.3"/>
    <n v="3.5630000000000002"/>
    <n v="129.11250000000001"/>
    <n v="6.56"/>
    <s v="No"/>
    <n v="42191.287100000001"/>
    <s v="Sunday"/>
    <s v="August"/>
  </r>
  <r>
    <n v="44"/>
    <x v="23"/>
    <n v="292498.61"/>
    <n v="0"/>
    <n v="42.75"/>
    <n v="3.5470000000000002"/>
    <n v="128.82380649999999"/>
    <n v="6.9059999999999997"/>
    <s v="No"/>
    <n v="41785.515700000004"/>
    <s v="Thursday"/>
    <s v="August"/>
  </r>
  <r>
    <n v="44"/>
    <x v="24"/>
    <n v="312577.36"/>
    <n v="0"/>
    <n v="60.62"/>
    <n v="3.5920000000000001"/>
    <n v="129.69380000000001"/>
    <n v="6.0780000000000003"/>
    <s v="No"/>
    <n v="44653.908600000002"/>
    <s v="Sunday"/>
    <s v="July"/>
  </r>
  <r>
    <n v="44"/>
    <x v="25"/>
    <n v="288320.38"/>
    <n v="0"/>
    <n v="16.940000000000001"/>
    <n v="2.891"/>
    <n v="127.1917742"/>
    <n v="7.2240000000000002"/>
    <s v="No"/>
    <n v="41188.625699999997"/>
    <s v="Friday"/>
    <s v="July"/>
  </r>
  <r>
    <n v="44"/>
    <x v="26"/>
    <n v="299354.67"/>
    <n v="0"/>
    <n v="47.75"/>
    <n v="3.7440000000000002"/>
    <n v="129.04443330000001"/>
    <n v="6.9059999999999997"/>
    <s v="No"/>
    <n v="42764.952899999997"/>
    <s v="Sunday"/>
    <s v="June"/>
  </r>
  <r>
    <n v="44"/>
    <x v="27"/>
    <n v="298080.45"/>
    <n v="0"/>
    <n v="75.56"/>
    <n v="3.5950000000000002"/>
    <n v="129.18464520000001"/>
    <n v="6.56"/>
    <s v="No"/>
    <n v="42582.921399999999"/>
    <s v="Sunday"/>
    <s v="May"/>
  </r>
  <r>
    <n v="44"/>
    <x v="28"/>
    <n v="307126.34000000003"/>
    <n v="0"/>
    <n v="43.51"/>
    <n v="3.5379999999999998"/>
    <n v="129.8051935"/>
    <n v="6.0780000000000003"/>
    <s v="No"/>
    <n v="43875.191400000003"/>
    <s v="Monday"/>
    <s v="April"/>
  </r>
  <r>
    <n v="44"/>
    <x v="29"/>
    <n v="293984.53999999998"/>
    <n v="0"/>
    <n v="34.229999999999997"/>
    <n v="3.23"/>
    <n v="128.26474999999999"/>
    <n v="7.2240000000000002"/>
    <s v="No"/>
    <n v="41997.791400000002"/>
    <s v="Sunday"/>
    <s v="April"/>
  </r>
  <r>
    <n v="44"/>
    <x v="30"/>
    <n v="293953.08"/>
    <n v="0"/>
    <n v="23.35"/>
    <n v="2.9740000000000002"/>
    <n v="127.7195806"/>
    <n v="7.2240000000000002"/>
    <s v="No"/>
    <n v="41993.297100000003"/>
    <s v="Saturday"/>
    <s v="April"/>
  </r>
  <r>
    <n v="44"/>
    <x v="31"/>
    <n v="308950.03999999998"/>
    <n v="0"/>
    <n v="52.76"/>
    <n v="3.7519999999999998"/>
    <n v="129.04903229999999"/>
    <n v="6.9059999999999997"/>
    <s v="No"/>
    <n v="44135.72"/>
    <s v="Sunday"/>
    <s v="March"/>
  </r>
  <r>
    <n v="44"/>
    <x v="32"/>
    <n v="284309.34000000003"/>
    <n v="0"/>
    <n v="33.94"/>
    <n v="3.3889999999999998"/>
    <n v="129.84596669999999"/>
    <n v="6.0780000000000003"/>
    <s v="No"/>
    <n v="40615.620000000003"/>
    <s v="Saturday"/>
    <s v="February"/>
  </r>
  <r>
    <n v="44"/>
    <x v="33"/>
    <n v="309543.52"/>
    <n v="0"/>
    <n v="77"/>
    <n v="3.58"/>
    <n v="129.32593550000001"/>
    <n v="6.56"/>
    <s v="No"/>
    <n v="44220.502899999999"/>
    <s v="Wednesday"/>
    <s v="February"/>
  </r>
  <r>
    <n v="44"/>
    <x v="34"/>
    <n v="315273.08"/>
    <n v="0"/>
    <n v="74.290000000000006"/>
    <n v="3.613"/>
    <n v="129.08940000000001"/>
    <n v="6.56"/>
    <s v="No"/>
    <n v="45039.011400000003"/>
    <s v="Friday"/>
    <s v="January"/>
  </r>
  <r>
    <n v="44"/>
    <x v="35"/>
    <n v="281514.26"/>
    <n v="0"/>
    <n v="42.49"/>
    <n v="3.4870000000000001"/>
    <n v="128.71993549999999"/>
    <n v="6.9059999999999997"/>
    <s v="No"/>
    <n v="40216.322899999999"/>
    <s v="Tuesday"/>
    <s v="January"/>
  </r>
  <r>
    <n v="44"/>
    <x v="36"/>
    <n v="281909.78999999998"/>
    <n v="0"/>
    <n v="42.55"/>
    <n v="2.831"/>
    <n v="126.54616129999999"/>
    <n v="7.61"/>
    <s v="No"/>
    <n v="40272.827100000002"/>
    <s v="Saturday"/>
    <s v="December"/>
  </r>
  <r>
    <n v="44"/>
    <x v="37"/>
    <n v="272190.83"/>
    <n v="0"/>
    <n v="37.619999999999997"/>
    <n v="2.7330000000000001"/>
    <n v="126.60428570000001"/>
    <n v="8.1189999999999998"/>
    <s v="No"/>
    <n v="38884.404300000002"/>
    <s v="Friday"/>
    <s v="December"/>
  </r>
  <r>
    <n v="44"/>
    <x v="38"/>
    <n v="286857.13"/>
    <n v="1"/>
    <n v="33.159999999999997"/>
    <n v="2.6709999999999998"/>
    <n v="126.49625810000001"/>
    <n v="8.1189999999999998"/>
    <s v="Yes"/>
    <n v="40979.589999999997"/>
    <s v="Thursday"/>
    <s v="December"/>
  </r>
  <r>
    <n v="44"/>
    <x v="39"/>
    <n v="296818.2"/>
    <n v="0"/>
    <n v="65.239999999999995"/>
    <n v="2.8410000000000002"/>
    <n v="126.1119032"/>
    <n v="7.9720000000000004"/>
    <s v="No"/>
    <n v="42402.6"/>
    <s v="Saturday"/>
    <s v="November"/>
  </r>
  <r>
    <n v="44"/>
    <x v="40"/>
    <n v="278253.28000000003"/>
    <n v="0"/>
    <n v="36.78"/>
    <n v="2.8170000000000002"/>
    <n v="126.79340000000001"/>
    <n v="7.61"/>
    <s v="No"/>
    <n v="39750.4686"/>
    <s v="Tuesday"/>
    <s v="October"/>
  </r>
  <r>
    <n v="44"/>
    <x v="41"/>
    <n v="283455.13"/>
    <n v="1"/>
    <n v="65.739999999999995"/>
    <n v="2.87"/>
    <n v="126.1145806"/>
    <n v="7.8040000000000003"/>
    <s v="Yes"/>
    <n v="40493.589999999997"/>
    <s v="Saturday"/>
    <s v="October"/>
  </r>
  <r>
    <n v="44"/>
    <x v="42"/>
    <n v="280472.78000000003"/>
    <n v="0"/>
    <n v="71.33"/>
    <n v="2.802"/>
    <n v="126.15179999999999"/>
    <n v="7.8040000000000003"/>
    <s v="No"/>
    <n v="40067.54"/>
    <s v="Tuesday"/>
    <s v="September"/>
  </r>
  <r>
    <n v="44"/>
    <x v="43"/>
    <n v="257361.3"/>
    <n v="0"/>
    <n v="38.97"/>
    <n v="2.8769999999999998"/>
    <n v="126.6019032"/>
    <n v="7.9720000000000004"/>
    <s v="No"/>
    <n v="36765.9"/>
    <s v="Saturday"/>
    <s v="September"/>
  </r>
  <r>
    <n v="44"/>
    <x v="44"/>
    <n v="279524.44"/>
    <n v="0"/>
    <n v="63.03"/>
    <n v="2.8410000000000002"/>
    <n v="126.2791667"/>
    <n v="7.61"/>
    <s v="No"/>
    <n v="39932.062899999997"/>
    <s v="Tuesday"/>
    <s v="August"/>
  </r>
  <r>
    <n v="44"/>
    <x v="45"/>
    <n v="285379.86"/>
    <n v="0"/>
    <n v="44.42"/>
    <n v="2.948"/>
    <n v="126.2898"/>
    <n v="7.9720000000000004"/>
    <s v="No"/>
    <n v="40768.551399999997"/>
    <s v="Monday"/>
    <s v="July"/>
  </r>
  <r>
    <n v="44"/>
    <x v="46"/>
    <n v="296804.49"/>
    <n v="0"/>
    <n v="81.239999999999995"/>
    <n v="2.802"/>
    <n v="126.0854516"/>
    <n v="7.8040000000000003"/>
    <s v="No"/>
    <n v="42400.6414"/>
    <s v="Tuesday"/>
    <s v="June"/>
  </r>
  <r>
    <n v="44"/>
    <x v="47"/>
    <n v="270516.84000000003"/>
    <n v="0"/>
    <n v="49.96"/>
    <n v="2.831"/>
    <n v="126.4912903"/>
    <n v="7.61"/>
    <s v="No"/>
    <n v="38645.262900000002"/>
    <s v="Tuesday"/>
    <s v="May"/>
  </r>
  <r>
    <n v="44"/>
    <x v="48"/>
    <n v="284617.27"/>
    <n v="0"/>
    <n v="40.65"/>
    <n v="2.681"/>
    <n v="126.5782857"/>
    <n v="8.1189999999999998"/>
    <s v="No"/>
    <n v="40659.61"/>
    <s v="Monday"/>
    <s v="May"/>
  </r>
  <r>
    <n v="44"/>
    <x v="49"/>
    <n v="281090.95"/>
    <n v="0"/>
    <n v="31.53"/>
    <n v="2.6659999999999999"/>
    <n v="126.4420645"/>
    <n v="8.1189999999999998"/>
    <s v="No"/>
    <n v="40155.85"/>
    <s v="Sunday"/>
    <s v="May"/>
  </r>
  <r>
    <n v="44"/>
    <x v="50"/>
    <n v="282351.82"/>
    <n v="0"/>
    <n v="59.85"/>
    <n v="2.871"/>
    <n v="126.1360645"/>
    <n v="7.9720000000000004"/>
    <s v="No"/>
    <n v="40335.974300000002"/>
    <s v="Tuesday"/>
    <s v="April"/>
  </r>
  <r>
    <n v="44"/>
    <x v="51"/>
    <n v="264214.12"/>
    <n v="0"/>
    <n v="25.8"/>
    <n v="2.8119999999999998"/>
    <n v="126.7313333"/>
    <n v="7.61"/>
    <s v="No"/>
    <n v="37744.874300000003"/>
    <s v="Friday"/>
    <s v="March"/>
  </r>
  <r>
    <n v="44"/>
    <x v="52"/>
    <n v="295880.12"/>
    <n v="0"/>
    <n v="65.709999999999994"/>
    <n v="2.8679999999999999"/>
    <n v="126.1019355"/>
    <n v="7.8040000000000003"/>
    <s v="No"/>
    <n v="42268.588600000003"/>
    <s v="Tuesday"/>
    <s v="March"/>
  </r>
  <r>
    <n v="44"/>
    <x v="53"/>
    <n v="300628.19"/>
    <n v="0"/>
    <n v="78.819999999999993"/>
    <n v="2.8140000000000001"/>
    <n v="126.1392"/>
    <n v="7.8040000000000003"/>
    <s v="No"/>
    <n v="42946.884299999998"/>
    <s v="Sunday"/>
    <s v="February"/>
  </r>
  <r>
    <n v="44"/>
    <x v="54"/>
    <n v="286197.5"/>
    <n v="0"/>
    <n v="42.15"/>
    <n v="2.8420000000000001"/>
    <n v="126.6034839"/>
    <n v="7.9720000000000004"/>
    <s v="No"/>
    <n v="40885.357100000001"/>
    <s v="Thursday"/>
    <s v="February"/>
  </r>
  <r>
    <n v="44"/>
    <x v="55"/>
    <n v="300152.45"/>
    <n v="0"/>
    <n v="68.739999999999995"/>
    <n v="2.8530000000000002"/>
    <n v="126.2346"/>
    <n v="7.61"/>
    <s v="No"/>
    <n v="42878.921399999999"/>
    <s v="Sunday"/>
    <s v="January"/>
  </r>
  <r>
    <n v="45"/>
    <x v="0"/>
    <n v="734464.36"/>
    <n v="0"/>
    <n v="54.47"/>
    <n v="4"/>
    <n v="192.32726539999999"/>
    <n v="8.6669999999999998"/>
    <s v="No"/>
    <n v="104923.48"/>
    <s v="Monday"/>
    <s v="December"/>
  </r>
  <r>
    <n v="45"/>
    <x v="1"/>
    <n v="770487.37"/>
    <n v="0"/>
    <n v="61.24"/>
    <n v="3.8889999999999998"/>
    <n v="190.97641669999999"/>
    <n v="8.5670000000000002"/>
    <s v="No"/>
    <n v="110069.6243"/>
    <s v="Monday"/>
    <s v="November"/>
  </r>
  <r>
    <n v="45"/>
    <x v="2"/>
    <n v="733037.32"/>
    <n v="0"/>
    <n v="78.650000000000006"/>
    <n v="3.722"/>
    <n v="191.16261349999999"/>
    <n v="8.6839999999999993"/>
    <s v="No"/>
    <n v="104719.6171"/>
    <s v="Monday"/>
    <s v="October"/>
  </r>
  <r>
    <n v="45"/>
    <x v="3"/>
    <n v="803657.12"/>
    <n v="1"/>
    <n v="37"/>
    <n v="3.64"/>
    <n v="189.70760480000001"/>
    <n v="8.4239999999999995"/>
    <s v="Yes"/>
    <n v="114808.16"/>
    <s v="Tuesday"/>
    <s v="October"/>
  </r>
  <r>
    <n v="45"/>
    <x v="4"/>
    <n v="776968.87"/>
    <n v="0"/>
    <n v="45.52"/>
    <n v="3.8479999999999999"/>
    <n v="190.3359973"/>
    <n v="8.4239999999999995"/>
    <s v="No"/>
    <n v="110995.5529"/>
    <s v="Monday"/>
    <s v="September"/>
  </r>
  <r>
    <n v="45"/>
    <x v="5"/>
    <n v="795133"/>
    <n v="0"/>
    <n v="64.3"/>
    <n v="3.6890000000000001"/>
    <n v="191.01553290000001"/>
    <n v="8.5670000000000002"/>
    <s v="No"/>
    <n v="113590.4286"/>
    <s v="Monday"/>
    <s v="August"/>
  </r>
  <r>
    <n v="45"/>
    <x v="6"/>
    <n v="766512.66"/>
    <n v="1"/>
    <n v="75.7"/>
    <n v="3.911"/>
    <n v="191.57767559999999"/>
    <n v="8.6839999999999993"/>
    <s v="Yes"/>
    <n v="109501.8086"/>
    <s v="Monday"/>
    <s v="July"/>
  </r>
  <r>
    <n v="45"/>
    <x v="7"/>
    <n v="843361.1"/>
    <n v="0"/>
    <n v="82.99"/>
    <n v="3.4750000000000001"/>
    <n v="191.13388269999999"/>
    <n v="8.6839999999999993"/>
    <s v="No"/>
    <n v="120480.1571"/>
    <s v="Thursday"/>
    <s v="June"/>
  </r>
  <r>
    <n v="45"/>
    <x v="57"/>
    <n v="899479.43"/>
    <n v="0"/>
    <n v="49.73"/>
    <n v="3.996"/>
    <n v="190.68517120000001"/>
    <n v="8.5670000000000002"/>
    <s v="No"/>
    <n v="128497.06140000001"/>
    <s v="Monday"/>
    <s v="June"/>
  </r>
  <r>
    <n v="45"/>
    <x v="8"/>
    <n v="714081.05"/>
    <n v="0"/>
    <n v="35.880000000000003"/>
    <n v="3.4220000000000002"/>
    <n v="189.1940558"/>
    <n v="8.4239999999999995"/>
    <s v="No"/>
    <n v="102011.57859999999"/>
    <s v="Friday"/>
    <s v="June"/>
  </r>
  <r>
    <n v="45"/>
    <x v="9"/>
    <n v="733455.07"/>
    <n v="0"/>
    <n v="64.89"/>
    <n v="3.9849999999999999"/>
    <n v="192.1704115"/>
    <n v="8.6669999999999998"/>
    <s v="No"/>
    <n v="104779.2957"/>
    <s v="Thursday"/>
    <s v="May"/>
  </r>
  <r>
    <n v="45"/>
    <x v="10"/>
    <n v="782300.68"/>
    <n v="0"/>
    <n v="55.21"/>
    <n v="3.9510000000000001"/>
    <n v="190.9222115"/>
    <n v="8.5670000000000002"/>
    <s v="No"/>
    <n v="111757.24"/>
    <s v="Thursday"/>
    <s v="April"/>
  </r>
  <r>
    <n v="45"/>
    <x v="11"/>
    <n v="725729.51"/>
    <n v="0"/>
    <n v="76.58"/>
    <n v="3.6539999999999999"/>
    <n v="191.16408999999999"/>
    <n v="8.6839999999999993"/>
    <s v="No"/>
    <n v="103675.6443"/>
    <s v="Thursday"/>
    <s v="March"/>
  </r>
  <r>
    <n v="45"/>
    <x v="12"/>
    <n v="757330.95"/>
    <n v="0"/>
    <n v="42.96"/>
    <n v="3.617"/>
    <n v="189.61222770000001"/>
    <n v="8.4239999999999995"/>
    <s v="No"/>
    <n v="108190.1357"/>
    <s v="Friday"/>
    <s v="March"/>
  </r>
  <r>
    <n v="45"/>
    <x v="13"/>
    <n v="782796.01"/>
    <n v="0"/>
    <n v="41.55"/>
    <n v="3.8159999999999998"/>
    <n v="190.17149269999999"/>
    <n v="8.4239999999999995"/>
    <s v="No"/>
    <n v="111828.00139999999"/>
    <s v="Friday"/>
    <s v="February"/>
  </r>
  <r>
    <n v="45"/>
    <x v="14"/>
    <n v="837144.63"/>
    <n v="0"/>
    <n v="74.48"/>
    <n v="3.742"/>
    <n v="191.0091712"/>
    <n v="8.5670000000000002"/>
    <s v="No"/>
    <n v="119592.09"/>
    <s v="Friday"/>
    <s v="January"/>
  </r>
  <r>
    <n v="45"/>
    <x v="15"/>
    <n v="724180.89"/>
    <n v="0"/>
    <n v="77"/>
    <n v="3.8119999999999998"/>
    <n v="186.4512115"/>
    <n v="8.625"/>
    <s v="No"/>
    <n v="103454.4129"/>
    <s v="Thursday"/>
    <s v="December"/>
  </r>
  <r>
    <n v="45"/>
    <x v="16"/>
    <n v="808624.82"/>
    <n v="0"/>
    <n v="47.65"/>
    <n v="3.53"/>
    <n v="188.06323449999999"/>
    <n v="8.5229999999999997"/>
    <s v="No"/>
    <n v="115517.8314"/>
    <s v="Friday"/>
    <s v="November"/>
  </r>
  <r>
    <n v="45"/>
    <x v="17"/>
    <n v="714014.73"/>
    <n v="0"/>
    <n v="45.01"/>
    <n v="3.5819999999999999"/>
    <n v="184.61341899999999"/>
    <n v="8.5489999999999995"/>
    <s v="No"/>
    <n v="102002.10430000001"/>
    <s v="Thursday"/>
    <s v="November"/>
  </r>
  <r>
    <n v="45"/>
    <x v="18"/>
    <n v="766456"/>
    <n v="1"/>
    <n v="30.3"/>
    <n v="3.2389999999999999"/>
    <n v="183.70161289999999"/>
    <n v="8.5489999999999995"/>
    <s v="Yes"/>
    <n v="109493.71430000001"/>
    <s v="Wednesday"/>
    <s v="November"/>
  </r>
  <r>
    <n v="45"/>
    <x v="19"/>
    <n v="814395.17"/>
    <n v="0"/>
    <n v="73.88"/>
    <n v="3.8809999999999998"/>
    <n v="185.64869229999999"/>
    <n v="8.5210000000000008"/>
    <s v="No"/>
    <n v="116342.16710000001"/>
    <s v="Thursday"/>
    <s v="October"/>
  </r>
  <r>
    <n v="45"/>
    <x v="20"/>
    <n v="957155.31"/>
    <n v="0"/>
    <n v="46.57"/>
    <n v="3.415"/>
    <n v="188.65446919999999"/>
    <n v="8.5229999999999997"/>
    <s v="No"/>
    <n v="136736.47289999999"/>
    <s v="Monday"/>
    <s v="September"/>
  </r>
  <r>
    <n v="45"/>
    <x v="21"/>
    <n v="746129.56"/>
    <n v="1"/>
    <n v="71.48"/>
    <n v="3.738"/>
    <n v="186.67373760000001"/>
    <n v="8.625"/>
    <s v="Yes"/>
    <n v="106589.9371"/>
    <s v="Friday"/>
    <s v="September"/>
  </r>
  <r>
    <n v="45"/>
    <x v="22"/>
    <n v="768718.11"/>
    <n v="0"/>
    <n v="77.489999999999995"/>
    <n v="3.7109999999999999"/>
    <n v="186.032016"/>
    <n v="8.625"/>
    <s v="No"/>
    <n v="109816.8729"/>
    <s v="Sunday"/>
    <s v="August"/>
  </r>
  <r>
    <n v="45"/>
    <x v="23"/>
    <n v="750182.71"/>
    <n v="0"/>
    <n v="48.71"/>
    <n v="3.72"/>
    <n v="185.36366559999999"/>
    <n v="8.5210000000000008"/>
    <s v="No"/>
    <n v="107168.9586"/>
    <s v="Thursday"/>
    <s v="August"/>
  </r>
  <r>
    <n v="45"/>
    <x v="24"/>
    <n v="753447.05"/>
    <n v="0"/>
    <n v="55.82"/>
    <n v="3.5830000000000002"/>
    <n v="187.4837962"/>
    <n v="8.5229999999999997"/>
    <s v="No"/>
    <n v="107635.2929"/>
    <s v="Sunday"/>
    <s v="July"/>
  </r>
  <r>
    <n v="45"/>
    <x v="25"/>
    <n v="680254.35"/>
    <n v="0"/>
    <n v="34.32"/>
    <n v="3.1930000000000001"/>
    <n v="182.59830579999999"/>
    <n v="8.5489999999999995"/>
    <s v="No"/>
    <n v="97179.192899999995"/>
    <s v="Friday"/>
    <s v="July"/>
  </r>
  <r>
    <n v="45"/>
    <x v="26"/>
    <n v="810150.64"/>
    <n v="0"/>
    <n v="58.21"/>
    <n v="4.0460000000000003"/>
    <n v="185.9374378"/>
    <n v="8.5210000000000008"/>
    <s v="No"/>
    <n v="115735.8057"/>
    <s v="Sunday"/>
    <s v="June"/>
  </r>
  <r>
    <n v="45"/>
    <x v="27"/>
    <n v="765996.92"/>
    <n v="0"/>
    <n v="78.22"/>
    <n v="3.8420000000000001"/>
    <n v="186.37340380000001"/>
    <n v="8.625"/>
    <s v="No"/>
    <n v="109428.1314"/>
    <s v="Sunday"/>
    <s v="May"/>
  </r>
  <r>
    <n v="45"/>
    <x v="28"/>
    <n v="833429.22"/>
    <n v="0"/>
    <n v="43.92"/>
    <n v="3.5510000000000002"/>
    <n v="187.9703629"/>
    <n v="8.5229999999999997"/>
    <s v="No"/>
    <n v="119061.3171"/>
    <s v="Monday"/>
    <s v="April"/>
  </r>
  <r>
    <n v="45"/>
    <x v="29"/>
    <n v="761880.36"/>
    <n v="0"/>
    <n v="38.65"/>
    <n v="3.4329999999999998"/>
    <n v="184.38799109999999"/>
    <n v="8.5489999999999995"/>
    <s v="No"/>
    <n v="108840.0514"/>
    <s v="Sunday"/>
    <s v="April"/>
  </r>
  <r>
    <n v="45"/>
    <x v="30"/>
    <n v="759442.33"/>
    <n v="0"/>
    <n v="28.73"/>
    <n v="3.2309999999999999"/>
    <n v="183.44085419999999"/>
    <n v="8.5489999999999995"/>
    <s v="No"/>
    <n v="108491.7614"/>
    <s v="Saturday"/>
    <s v="April"/>
  </r>
  <r>
    <n v="45"/>
    <x v="31"/>
    <n v="877423.45"/>
    <n v="0"/>
    <n v="76.38"/>
    <n v="3.9220000000000002"/>
    <n v="185.75450000000001"/>
    <n v="8.5210000000000008"/>
    <s v="No"/>
    <n v="125346.2071"/>
    <s v="Sunday"/>
    <s v="March"/>
  </r>
  <r>
    <n v="45"/>
    <x v="32"/>
    <n v="875699.81"/>
    <n v="0"/>
    <n v="50.19"/>
    <n v="3.452"/>
    <n v="188.50243459999999"/>
    <n v="8.5229999999999997"/>
    <s v="No"/>
    <n v="125099.97289999999"/>
    <s v="Saturday"/>
    <s v="February"/>
  </r>
  <r>
    <n v="45"/>
    <x v="33"/>
    <n v="726482.39"/>
    <n v="0"/>
    <n v="70.63"/>
    <n v="3.7029999999999998"/>
    <n v="186.61892739999999"/>
    <n v="8.625"/>
    <s v="No"/>
    <n v="103783.1986"/>
    <s v="Wednesday"/>
    <s v="February"/>
  </r>
  <r>
    <n v="45"/>
    <x v="34"/>
    <n v="791495.25"/>
    <n v="0"/>
    <n v="74.040000000000006"/>
    <n v="3.7480000000000002"/>
    <n v="185.91198850000001"/>
    <n v="8.625"/>
    <s v="No"/>
    <n v="113070.75"/>
    <s v="Friday"/>
    <s v="January"/>
  </r>
  <r>
    <n v="45"/>
    <x v="35"/>
    <n v="712425.76"/>
    <n v="0"/>
    <n v="37.270000000000003"/>
    <n v="3.6379999999999999"/>
    <n v="185.17901670000001"/>
    <n v="8.5210000000000008"/>
    <s v="No"/>
    <n v="101775.10860000001"/>
    <s v="Tuesday"/>
    <s v="January"/>
  </r>
  <r>
    <n v="45"/>
    <x v="36"/>
    <n v="765648.93"/>
    <n v="0"/>
    <n v="46.14"/>
    <n v="2.931"/>
    <n v="182.99161290000001"/>
    <n v="8.7240000000000002"/>
    <s v="No"/>
    <n v="109378.4186"/>
    <s v="Saturday"/>
    <s v="December"/>
  </r>
  <r>
    <n v="45"/>
    <x v="37"/>
    <n v="765687.42"/>
    <n v="0"/>
    <n v="45.8"/>
    <n v="2.8180000000000001"/>
    <n v="182.1628441"/>
    <n v="8.9920000000000009"/>
    <s v="No"/>
    <n v="109383.91710000001"/>
    <s v="Friday"/>
    <s v="December"/>
  </r>
  <r>
    <n v="45"/>
    <x v="38"/>
    <n v="656988.64"/>
    <n v="1"/>
    <n v="27.73"/>
    <n v="2.7730000000000001"/>
    <n v="181.98231699999999"/>
    <n v="8.9920000000000009"/>
    <s v="Yes"/>
    <n v="93855.52"/>
    <s v="Thursday"/>
    <s v="December"/>
  </r>
  <r>
    <n v="45"/>
    <x v="39"/>
    <n v="794698.77"/>
    <n v="0"/>
    <n v="69.709999999999994"/>
    <n v="2.8090000000000002"/>
    <n v="182.43155709999999"/>
    <n v="8.8989999999999991"/>
    <s v="No"/>
    <n v="113528.39569999999"/>
    <s v="Saturday"/>
    <s v="November"/>
  </r>
  <r>
    <n v="45"/>
    <x v="40"/>
    <n v="1002364.34"/>
    <n v="0"/>
    <n v="30.54"/>
    <n v="3.109"/>
    <n v="182.55195380000001"/>
    <n v="8.7240000000000002"/>
    <s v="No"/>
    <n v="143194.9057"/>
    <s v="Tuesday"/>
    <s v="October"/>
  </r>
  <r>
    <n v="45"/>
    <x v="41"/>
    <n v="721460.22"/>
    <n v="1"/>
    <n v="70.87"/>
    <n v="2.6989999999999998"/>
    <n v="182.59817799999999"/>
    <n v="8.7430000000000003"/>
    <s v="Yes"/>
    <n v="103065.7457"/>
    <s v="Saturday"/>
    <s v="October"/>
  </r>
  <r>
    <n v="45"/>
    <x v="42"/>
    <n v="787062"/>
    <n v="0"/>
    <n v="82.45"/>
    <n v="2.7930000000000001"/>
    <n v="182.2569603"/>
    <n v="8.7430000000000003"/>
    <s v="No"/>
    <n v="112437.4286"/>
    <s v="Tuesday"/>
    <s v="September"/>
  </r>
  <r>
    <n v="45"/>
    <x v="43"/>
    <n v="833782.7"/>
    <n v="0"/>
    <n v="65.45"/>
    <n v="2.8690000000000002"/>
    <n v="181.75963770000001"/>
    <n v="8.8989999999999991"/>
    <s v="No"/>
    <n v="119111.8143"/>
    <s v="Saturday"/>
    <s v="September"/>
  </r>
  <r>
    <n v="45"/>
    <x v="44"/>
    <n v="745782.1"/>
    <n v="0"/>
    <n v="56.49"/>
    <n v="2.7639999999999998"/>
    <n v="182.76400319999999"/>
    <n v="8.7240000000000002"/>
    <s v="No"/>
    <n v="106540.3"/>
    <s v="Tuesday"/>
    <s v="August"/>
  </r>
  <r>
    <n v="45"/>
    <x v="45"/>
    <n v="812190.76"/>
    <n v="0"/>
    <n v="70.75"/>
    <n v="2.9660000000000002"/>
    <n v="181.64681540000001"/>
    <n v="8.8989999999999991"/>
    <s v="No"/>
    <n v="116027.25139999999"/>
    <s v="Monday"/>
    <s v="July"/>
  </r>
  <r>
    <n v="45"/>
    <x v="46"/>
    <n v="746517.32"/>
    <n v="0"/>
    <n v="77.17"/>
    <n v="2.7839999999999998"/>
    <n v="182.53208620000001"/>
    <n v="8.7430000000000003"/>
    <s v="No"/>
    <n v="106645.3314"/>
    <s v="Tuesday"/>
    <s v="June"/>
  </r>
  <r>
    <n v="45"/>
    <x v="47"/>
    <n v="764014.06"/>
    <n v="0"/>
    <n v="45.65"/>
    <n v="2.9169999999999998"/>
    <n v="182.9463648"/>
    <n v="8.7240000000000002"/>
    <s v="No"/>
    <n v="109144.86569999999"/>
    <s v="Tuesday"/>
    <s v="May"/>
  </r>
  <r>
    <n v="45"/>
    <x v="48"/>
    <n v="777951.22"/>
    <n v="0"/>
    <n v="37.130000000000003"/>
    <n v="2.7770000000000001"/>
    <n v="182.1201566"/>
    <n v="8.9920000000000009"/>
    <s v="No"/>
    <n v="111135.88860000001"/>
    <s v="Monday"/>
    <s v="May"/>
  </r>
  <r>
    <n v="45"/>
    <x v="49"/>
    <n v="890689.51"/>
    <n v="0"/>
    <n v="27.31"/>
    <n v="2.7839999999999998"/>
    <n v="181.8711898"/>
    <n v="8.9920000000000009"/>
    <s v="No"/>
    <n v="127241.35860000001"/>
    <s v="Sunday"/>
    <s v="May"/>
  </r>
  <r>
    <n v="45"/>
    <x v="50"/>
    <n v="837548.62"/>
    <n v="0"/>
    <n v="75.930000000000007"/>
    <n v="2.847"/>
    <n v="182.2389876"/>
    <n v="8.8989999999999991"/>
    <s v="No"/>
    <n v="119649.8029"/>
    <s v="Tuesday"/>
    <s v="April"/>
  </r>
  <r>
    <n v="45"/>
    <x v="51"/>
    <n v="879244.9"/>
    <n v="0"/>
    <n v="40.93"/>
    <n v="3.0459999999999998"/>
    <n v="182.66761539999999"/>
    <n v="8.7240000000000002"/>
    <s v="No"/>
    <n v="125606.4143"/>
    <s v="Friday"/>
    <s v="March"/>
  </r>
  <r>
    <n v="45"/>
    <x v="52"/>
    <n v="790144.7"/>
    <n v="0"/>
    <n v="78.37"/>
    <n v="2.7149999999999999"/>
    <n v="182.6042922"/>
    <n v="8.7430000000000003"/>
    <s v="No"/>
    <n v="112877.8143"/>
    <s v="Tuesday"/>
    <s v="March"/>
  </r>
  <r>
    <n v="45"/>
    <x v="53"/>
    <n v="800147.84"/>
    <n v="0"/>
    <n v="76.61"/>
    <n v="2.8149999999999999"/>
    <n v="182.3187801"/>
    <n v="8.7430000000000003"/>
    <s v="No"/>
    <n v="114306.8343"/>
    <s v="Sunday"/>
    <s v="February"/>
  </r>
  <r>
    <n v="45"/>
    <x v="54"/>
    <n v="877235.96"/>
    <n v="0"/>
    <n v="47.74"/>
    <n v="2.85"/>
    <n v="181.8657537"/>
    <n v="8.8989999999999991"/>
    <s v="No"/>
    <n v="125319.42290000001"/>
    <s v="Thursday"/>
    <s v="February"/>
  </r>
  <r>
    <n v="45"/>
    <x v="55"/>
    <n v="690007.76"/>
    <n v="0"/>
    <n v="70.58"/>
    <n v="2.7069999999999999"/>
    <n v="182.71683849999999"/>
    <n v="8.7240000000000002"/>
    <s v="No"/>
    <n v="98572.537100000001"/>
    <s v="Sunday"/>
    <s v="Januar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9445EF-CD23-4621-97C2-492012A2D9E3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2" firstHeaderRow="1" firstDataRow="1" firstDataCol="1"/>
  <pivotFields count="12">
    <pivotField showAll="0"/>
    <pivotField axis="axisRow" showAll="0">
      <items count="59"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57"/>
        <item x="7"/>
        <item x="6"/>
        <item x="5"/>
        <item x="4"/>
        <item x="3"/>
        <item x="2"/>
        <item x="1"/>
        <item x="0"/>
        <item x="5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Items count="1">
    <i/>
  </colItems>
  <dataFields count="1">
    <dataField name="Sum of Weekly_Sal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355F935-BC35-4C3C-A7AC-14856A4B4795}" autoFormatId="16" applyNumberFormats="0" applyBorderFormats="0" applyFontFormats="0" applyPatternFormats="0" applyAlignmentFormats="0" applyWidthHeightFormats="0">
  <queryTableRefresh nextId="13">
    <queryTableFields count="12">
      <queryTableField id="1" name="Store" tableColumnId="1"/>
      <queryTableField id="2" name="Date" tableColumnId="2"/>
      <queryTableField id="3" name="Weekly_Sales" tableColumnId="3"/>
      <queryTableField id="4" name="Holiday_Flag" tableColumnId="4"/>
      <queryTableField id="5" name="Temperature" tableColumnId="5"/>
      <queryTableField id="6" name="Fuel_Price" tableColumnId="6"/>
      <queryTableField id="7" name="CPI" tableColumnId="7"/>
      <queryTableField id="8" name="Unemployment" tableColumnId="8"/>
      <queryTableField id="9" name="Holiday flag 2" tableColumnId="9"/>
      <queryTableField id="10" name="Daily Sales" tableColumnId="10"/>
      <queryTableField id="11" name="Days of the week" tableColumnId="11"/>
      <queryTableField id="12" name="Month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86F1B9-9457-4589-89BB-5D93806C9B24}" name="walmart_sales_dataset_of_45stores" displayName="walmart_sales_dataset_of_45stores" ref="A1:L2566" tableType="queryTable" totalsRowShown="0">
  <autoFilter ref="A1:L2566" xr:uid="{2F703082-FA03-46E4-9A53-37774901D88B}"/>
  <sortState ref="A2:L2566">
    <sortCondition ref="B2566"/>
  </sortState>
  <tableColumns count="12">
    <tableColumn id="1" xr3:uid="{117ABBC2-9713-47C3-9FE7-3AAB9333A90F}" uniqueName="1" name="Store" queryTableFieldId="1"/>
    <tableColumn id="2" xr3:uid="{F2B7EEE3-C1BC-4F0A-B6EA-2D7CD010BBB5}" uniqueName="2" name="Date" queryTableFieldId="2" dataDxfId="4"/>
    <tableColumn id="3" xr3:uid="{B630FA75-6EE2-46FC-9EF0-26C98403F03C}" uniqueName="3" name="Weekly_Sales" queryTableFieldId="3"/>
    <tableColumn id="4" xr3:uid="{95D6E59F-EDE2-4D6F-A445-065A7767F13A}" uniqueName="4" name="Holiday_Flag" queryTableFieldId="4"/>
    <tableColumn id="5" xr3:uid="{0545693D-7A20-49E1-93A4-07432522C87C}" uniqueName="5" name="Temperature" queryTableFieldId="5"/>
    <tableColumn id="6" xr3:uid="{2FF14FD4-178C-4140-B103-644845899665}" uniqueName="6" name="Fuel_Price" queryTableFieldId="6"/>
    <tableColumn id="7" xr3:uid="{D2CC4095-AF81-4B70-9970-8933329BB283}" uniqueName="7" name="CPI" queryTableFieldId="7"/>
    <tableColumn id="8" xr3:uid="{A1432F55-B403-4806-A470-106100F2EA54}" uniqueName="8" name="Unemployment" queryTableFieldId="8"/>
    <tableColumn id="9" xr3:uid="{19D38AB6-966E-4C6D-99E8-3A6B7E7E7C6C}" uniqueName="9" name="Holiday flag 2" queryTableFieldId="9"/>
    <tableColumn id="10" xr3:uid="{8EC186AA-E6C8-4F64-8B03-E9245447DF61}" uniqueName="10" name="Daily Sales" queryTableFieldId="10"/>
    <tableColumn id="11" xr3:uid="{55EB46D9-4118-49BE-9DBB-C5A98D34D3BE}" uniqueName="11" name="Days of the week" queryTableFieldId="11"/>
    <tableColumn id="12" xr3:uid="{21E2BFD1-C27A-4343-9F64-E027697E4E62}" uniqueName="12" name="Month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A60FE5-A8E9-40E1-AB8E-AC5983A9B207}" name="Table2" displayName="Table2" ref="A1:E19" totalsRowShown="0">
  <autoFilter ref="A1:E19" xr:uid="{C697B0E6-9457-4B4A-B027-765BA35015F1}"/>
  <tableColumns count="5">
    <tableColumn id="1" xr3:uid="{E3253045-2118-4F22-98C6-6AB0EEF4ED0B}" name="Timeline" dataDxfId="3"/>
    <tableColumn id="2" xr3:uid="{B4BB3B92-AA25-444D-A5C9-D4F25827ABCA}" name="Values"/>
    <tableColumn id="3" xr3:uid="{4025D0AA-9794-4D46-A432-E9EE3580B5AB}" name="Forecast" dataDxfId="2">
      <calculatedColumnFormula>_xlfn.FORECAST.ETS(A2,$B$2:$B$15,$A$2:$A$15,1,1)</calculatedColumnFormula>
    </tableColumn>
    <tableColumn id="4" xr3:uid="{2A9093B3-B3AA-4887-B37D-4C6B1B89A9B2}" name="Lower Confidence Bound" dataDxfId="1">
      <calculatedColumnFormula>C2-_xlfn.FORECAST.ETS.CONFINT(A2,$B$2:$B$15,$A$2:$A$15,0.95,1,1)</calculatedColumnFormula>
    </tableColumn>
    <tableColumn id="5" xr3:uid="{D9FEDBAF-D80E-4158-A808-876E5D38D7F7}" name="Upper Confidence Bound" dataDxfId="0">
      <calculatedColumnFormula>C2+_xlfn.FORECAST.ETS.CONFINT(A2,$B$2:$B$15,$A$2:$A$15,0.95,1,1)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8571E-3302-4DE6-84F7-DE37E3975C90}">
  <dimension ref="A1:B15"/>
  <sheetViews>
    <sheetView workbookViewId="0">
      <selection activeCell="C6" sqref="C6"/>
    </sheetView>
  </sheetViews>
  <sheetFormatPr defaultRowHeight="14.5" x14ac:dyDescent="0.35"/>
  <sheetData>
    <row r="1" spans="1:2" x14ac:dyDescent="0.35">
      <c r="A1" t="s">
        <v>2</v>
      </c>
    </row>
    <row r="3" spans="1:2" x14ac:dyDescent="0.35">
      <c r="A3" t="s">
        <v>33</v>
      </c>
      <c r="B3">
        <v>1059871.9524405473</v>
      </c>
    </row>
    <row r="4" spans="1:2" x14ac:dyDescent="0.35">
      <c r="A4" t="s">
        <v>34</v>
      </c>
      <c r="B4">
        <v>11005.50850435485</v>
      </c>
    </row>
    <row r="5" spans="1:2" x14ac:dyDescent="0.35">
      <c r="A5" t="s">
        <v>35</v>
      </c>
      <c r="B5">
        <v>981345.2</v>
      </c>
    </row>
    <row r="6" spans="1:2" x14ac:dyDescent="0.35">
      <c r="A6" t="s">
        <v>36</v>
      </c>
      <c r="B6" t="e">
        <v>#N/A</v>
      </c>
    </row>
    <row r="7" spans="1:2" x14ac:dyDescent="0.35">
      <c r="A7" t="s">
        <v>37</v>
      </c>
      <c r="B7">
        <v>557383.10230229446</v>
      </c>
    </row>
    <row r="8" spans="1:2" x14ac:dyDescent="0.35">
      <c r="A8" t="s">
        <v>38</v>
      </c>
      <c r="B8">
        <v>310675922732.13007</v>
      </c>
    </row>
    <row r="9" spans="1:2" x14ac:dyDescent="0.35">
      <c r="A9" t="s">
        <v>39</v>
      </c>
      <c r="B9">
        <v>-0.74220584112238885</v>
      </c>
    </row>
    <row r="10" spans="1:2" x14ac:dyDescent="0.35">
      <c r="A10" t="s">
        <v>40</v>
      </c>
      <c r="B10">
        <v>0.48799475993064673</v>
      </c>
    </row>
    <row r="11" spans="1:2" x14ac:dyDescent="0.35">
      <c r="A11" t="s">
        <v>41</v>
      </c>
      <c r="B11">
        <v>2542135.83</v>
      </c>
    </row>
    <row r="12" spans="1:2" x14ac:dyDescent="0.35">
      <c r="A12" t="s">
        <v>42</v>
      </c>
      <c r="B12">
        <v>209986.25</v>
      </c>
    </row>
    <row r="13" spans="1:2" x14ac:dyDescent="0.35">
      <c r="A13" t="s">
        <v>43</v>
      </c>
      <c r="B13">
        <v>2752122.08</v>
      </c>
    </row>
    <row r="14" spans="1:2" x14ac:dyDescent="0.35">
      <c r="A14" t="s">
        <v>44</v>
      </c>
      <c r="B14">
        <v>2718571558.0100036</v>
      </c>
    </row>
    <row r="15" spans="1:2" x14ac:dyDescent="0.35">
      <c r="A15" t="s">
        <v>45</v>
      </c>
      <c r="B15">
        <v>2565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E1BE5-5317-488E-BE1C-B5FCEBA7BD5C}">
  <dimension ref="A3:B62"/>
  <sheetViews>
    <sheetView tabSelected="1" topLeftCell="A44" workbookViewId="0">
      <selection activeCell="D56" sqref="D56"/>
    </sheetView>
  </sheetViews>
  <sheetFormatPr defaultRowHeight="14.5" x14ac:dyDescent="0.35"/>
  <cols>
    <col min="1" max="1" width="12.36328125" bestFit="1" customWidth="1"/>
    <col min="2" max="2" width="18.6328125" bestFit="1" customWidth="1"/>
  </cols>
  <sheetData>
    <row r="3" spans="1:2" x14ac:dyDescent="0.35">
      <c r="A3" s="11" t="s">
        <v>51</v>
      </c>
      <c r="B3" t="s">
        <v>54</v>
      </c>
    </row>
    <row r="4" spans="1:2" x14ac:dyDescent="0.35">
      <c r="A4" s="12">
        <v>40188</v>
      </c>
      <c r="B4" s="8">
        <v>42239875.870000005</v>
      </c>
    </row>
    <row r="5" spans="1:2" x14ac:dyDescent="0.35">
      <c r="A5" s="12">
        <v>40213</v>
      </c>
      <c r="B5" s="8">
        <v>50423831.259999998</v>
      </c>
    </row>
    <row r="6" spans="1:2" x14ac:dyDescent="0.35">
      <c r="A6" s="12">
        <v>40216</v>
      </c>
      <c r="B6" s="8">
        <v>48917484.5</v>
      </c>
    </row>
    <row r="7" spans="1:2" x14ac:dyDescent="0.35">
      <c r="A7" s="12">
        <v>40246</v>
      </c>
      <c r="B7" s="8">
        <v>47194257.609999999</v>
      </c>
    </row>
    <row r="8" spans="1:2" x14ac:dyDescent="0.35">
      <c r="A8" s="12">
        <v>40249</v>
      </c>
      <c r="B8" s="8">
        <v>49909027.879999995</v>
      </c>
    </row>
    <row r="9" spans="1:2" x14ac:dyDescent="0.35">
      <c r="A9" s="12">
        <v>40274</v>
      </c>
      <c r="B9" s="8">
        <v>50188543.12000002</v>
      </c>
    </row>
    <row r="10" spans="1:2" x14ac:dyDescent="0.35">
      <c r="A10" s="12">
        <v>40300</v>
      </c>
      <c r="B10" s="8">
        <v>49750740.499999993</v>
      </c>
    </row>
    <row r="11" spans="1:2" x14ac:dyDescent="0.35">
      <c r="A11" s="12">
        <v>40301</v>
      </c>
      <c r="B11" s="8">
        <v>46871470.300000004</v>
      </c>
    </row>
    <row r="12" spans="1:2" x14ac:dyDescent="0.35">
      <c r="A12" s="12">
        <v>40309</v>
      </c>
      <c r="B12" s="8">
        <v>45781981.890000015</v>
      </c>
    </row>
    <row r="13" spans="1:2" x14ac:dyDescent="0.35">
      <c r="A13" s="12">
        <v>40337</v>
      </c>
      <c r="B13" s="8">
        <v>48204999.120000005</v>
      </c>
    </row>
    <row r="14" spans="1:2" x14ac:dyDescent="0.35">
      <c r="A14" s="12">
        <v>40364</v>
      </c>
      <c r="B14" s="8">
        <v>48503243.519999996</v>
      </c>
    </row>
    <row r="15" spans="1:2" x14ac:dyDescent="0.35">
      <c r="A15" s="12">
        <v>40400</v>
      </c>
      <c r="B15" s="8">
        <v>45102974.230000004</v>
      </c>
    </row>
    <row r="16" spans="1:2" x14ac:dyDescent="0.35">
      <c r="A16" s="12">
        <v>40425</v>
      </c>
      <c r="B16" s="8">
        <v>47365290.43999999</v>
      </c>
    </row>
    <row r="17" spans="1:2" x14ac:dyDescent="0.35">
      <c r="A17" s="12">
        <v>40428</v>
      </c>
      <c r="B17" s="8">
        <v>47899529.370000005</v>
      </c>
    </row>
    <row r="18" spans="1:2" x14ac:dyDescent="0.35">
      <c r="A18" s="12">
        <v>40460</v>
      </c>
      <c r="B18" s="8">
        <v>45634397.840000004</v>
      </c>
    </row>
    <row r="19" spans="1:2" x14ac:dyDescent="0.35">
      <c r="A19" s="12">
        <v>40463</v>
      </c>
      <c r="B19" s="8">
        <v>55666770.390000008</v>
      </c>
    </row>
    <row r="20" spans="1:2" x14ac:dyDescent="0.35">
      <c r="A20" s="12">
        <v>40488</v>
      </c>
      <c r="B20" s="8">
        <v>47826546.720000006</v>
      </c>
    </row>
    <row r="21" spans="1:2" x14ac:dyDescent="0.35">
      <c r="A21" s="12">
        <v>40514</v>
      </c>
      <c r="B21" s="8">
        <v>48336677.630000018</v>
      </c>
    </row>
    <row r="22" spans="1:2" x14ac:dyDescent="0.35">
      <c r="A22" s="12">
        <v>40515</v>
      </c>
      <c r="B22" s="8">
        <v>45925396.509999998</v>
      </c>
    </row>
    <row r="23" spans="1:2" x14ac:dyDescent="0.35">
      <c r="A23" s="12">
        <v>40523</v>
      </c>
      <c r="B23" s="8">
        <v>46124800.829999991</v>
      </c>
    </row>
    <row r="24" spans="1:2" x14ac:dyDescent="0.35">
      <c r="A24" s="12">
        <v>40547</v>
      </c>
      <c r="B24" s="8">
        <v>43458991.190000005</v>
      </c>
    </row>
    <row r="25" spans="1:2" x14ac:dyDescent="0.35">
      <c r="A25" s="12">
        <v>40550</v>
      </c>
      <c r="B25" s="8">
        <v>47578519.5</v>
      </c>
    </row>
    <row r="26" spans="1:2" x14ac:dyDescent="0.35">
      <c r="A26" s="12">
        <v>40583</v>
      </c>
      <c r="B26" s="8">
        <v>45376623.269999996</v>
      </c>
    </row>
    <row r="27" spans="1:2" x14ac:dyDescent="0.35">
      <c r="A27" s="12">
        <v>40586</v>
      </c>
      <c r="B27" s="8">
        <v>49390556.490000002</v>
      </c>
    </row>
    <row r="28" spans="1:2" x14ac:dyDescent="0.35">
      <c r="A28" s="12">
        <v>40608</v>
      </c>
      <c r="B28" s="8">
        <v>48771994.180000007</v>
      </c>
    </row>
    <row r="29" spans="1:2" x14ac:dyDescent="0.35">
      <c r="A29" s="12">
        <v>40635</v>
      </c>
      <c r="B29" s="8">
        <v>46153111.119999982</v>
      </c>
    </row>
    <row r="30" spans="1:2" x14ac:dyDescent="0.35">
      <c r="A30" s="12">
        <v>40636</v>
      </c>
      <c r="B30" s="8">
        <v>46980603.739999995</v>
      </c>
    </row>
    <row r="31" spans="1:2" x14ac:dyDescent="0.35">
      <c r="A31" s="12">
        <v>40644</v>
      </c>
      <c r="B31" s="8">
        <v>48655544.300000004</v>
      </c>
    </row>
    <row r="32" spans="1:2" x14ac:dyDescent="0.35">
      <c r="A32" s="12">
        <v>40671</v>
      </c>
      <c r="B32" s="8">
        <v>48015466.970000014</v>
      </c>
    </row>
    <row r="33" spans="1:2" x14ac:dyDescent="0.35">
      <c r="A33" s="12">
        <v>40699</v>
      </c>
      <c r="B33" s="8">
        <v>46861958.289999992</v>
      </c>
    </row>
    <row r="34" spans="1:2" x14ac:dyDescent="0.35">
      <c r="A34" s="12">
        <v>40725</v>
      </c>
      <c r="B34" s="8">
        <v>42775787.770000003</v>
      </c>
    </row>
    <row r="35" spans="1:2" x14ac:dyDescent="0.35">
      <c r="A35" s="12">
        <v>40734</v>
      </c>
      <c r="B35" s="8">
        <v>47211688.359999999</v>
      </c>
    </row>
    <row r="36" spans="1:2" x14ac:dyDescent="0.35">
      <c r="A36" s="12">
        <v>40759</v>
      </c>
      <c r="B36" s="8">
        <v>45887466.799999982</v>
      </c>
    </row>
    <row r="37" spans="1:2" x14ac:dyDescent="0.35">
      <c r="A37" s="12">
        <v>40762</v>
      </c>
      <c r="B37" s="8">
        <v>47859263.780000001</v>
      </c>
    </row>
    <row r="38" spans="1:2" x14ac:dyDescent="0.35">
      <c r="A38" s="12">
        <v>40795</v>
      </c>
      <c r="B38" s="8">
        <v>46763227.529999994</v>
      </c>
    </row>
    <row r="39" spans="1:2" x14ac:dyDescent="0.35">
      <c r="A39" s="12">
        <v>40798</v>
      </c>
      <c r="B39" s="8">
        <v>55561147.699999988</v>
      </c>
    </row>
    <row r="40" spans="1:2" x14ac:dyDescent="0.35">
      <c r="A40" s="12">
        <v>40822</v>
      </c>
      <c r="B40" s="8">
        <v>47669734.659999996</v>
      </c>
    </row>
    <row r="41" spans="1:2" x14ac:dyDescent="0.35">
      <c r="A41" s="12">
        <v>40849</v>
      </c>
      <c r="B41" s="8">
        <v>47336192.790000021</v>
      </c>
    </row>
    <row r="42" spans="1:2" x14ac:dyDescent="0.35">
      <c r="A42" s="12">
        <v>40850</v>
      </c>
      <c r="B42" s="8">
        <v>44627319.399999999</v>
      </c>
    </row>
    <row r="43" spans="1:2" x14ac:dyDescent="0.35">
      <c r="A43" s="12">
        <v>40858</v>
      </c>
      <c r="B43" s="8">
        <v>48474224.750000007</v>
      </c>
    </row>
    <row r="44" spans="1:2" x14ac:dyDescent="0.35">
      <c r="A44" s="12">
        <v>40885</v>
      </c>
      <c r="B44" s="8">
        <v>46249569.210000008</v>
      </c>
    </row>
    <row r="45" spans="1:2" x14ac:dyDescent="0.35">
      <c r="A45" s="12">
        <v>40914</v>
      </c>
      <c r="B45" s="8">
        <v>48281649.720000014</v>
      </c>
    </row>
    <row r="46" spans="1:2" x14ac:dyDescent="0.35">
      <c r="A46" s="12">
        <v>40942</v>
      </c>
      <c r="B46" s="8">
        <v>46861034.969999999</v>
      </c>
    </row>
    <row r="47" spans="1:2" x14ac:dyDescent="0.35">
      <c r="A47" s="12">
        <v>40970</v>
      </c>
      <c r="B47" s="8">
        <v>46085608.090000004</v>
      </c>
    </row>
    <row r="48" spans="1:2" x14ac:dyDescent="0.35">
      <c r="A48" s="12">
        <v>40976</v>
      </c>
      <c r="B48" s="8">
        <v>47485899.560000002</v>
      </c>
    </row>
    <row r="49" spans="1:2" x14ac:dyDescent="0.35">
      <c r="A49" s="12">
        <v>41004</v>
      </c>
      <c r="B49" s="8">
        <v>47124197.930000015</v>
      </c>
    </row>
    <row r="50" spans="1:2" x14ac:dyDescent="0.35">
      <c r="A50" s="12">
        <v>41039</v>
      </c>
      <c r="B50" s="8">
        <v>47566639.309999995</v>
      </c>
    </row>
    <row r="51" spans="1:2" x14ac:dyDescent="0.35">
      <c r="A51" s="12">
        <v>41061</v>
      </c>
      <c r="B51" s="8">
        <v>44955421.949999996</v>
      </c>
    </row>
    <row r="52" spans="1:2" x14ac:dyDescent="0.35">
      <c r="A52" s="12">
        <v>41064</v>
      </c>
      <c r="B52" s="8">
        <v>51602638.989999995</v>
      </c>
    </row>
    <row r="53" spans="1:2" x14ac:dyDescent="0.35">
      <c r="A53" s="12">
        <v>41067</v>
      </c>
      <c r="B53" s="8">
        <v>51253021.88000001</v>
      </c>
    </row>
    <row r="54" spans="1:2" x14ac:dyDescent="0.35">
      <c r="A54" s="12">
        <v>41099</v>
      </c>
      <c r="B54" s="8">
        <v>48330059.310000002</v>
      </c>
    </row>
    <row r="55" spans="1:2" x14ac:dyDescent="0.35">
      <c r="A55" s="12">
        <v>41127</v>
      </c>
      <c r="B55" s="8">
        <v>49651171.779999994</v>
      </c>
    </row>
    <row r="56" spans="1:2" x14ac:dyDescent="0.35">
      <c r="A56" s="12">
        <v>41155</v>
      </c>
      <c r="B56" s="8">
        <v>47480454.110000007</v>
      </c>
    </row>
    <row r="57" spans="1:2" x14ac:dyDescent="0.35">
      <c r="A57" s="12">
        <v>41184</v>
      </c>
      <c r="B57" s="8">
        <v>50009407.919999994</v>
      </c>
    </row>
    <row r="58" spans="1:2" x14ac:dyDescent="0.35">
      <c r="A58" s="12">
        <v>41190</v>
      </c>
      <c r="B58" s="8">
        <v>47403451.040000021</v>
      </c>
    </row>
    <row r="59" spans="1:2" x14ac:dyDescent="0.35">
      <c r="A59" s="12">
        <v>41218</v>
      </c>
      <c r="B59" s="8">
        <v>46925878.99000001</v>
      </c>
    </row>
    <row r="60" spans="1:2" x14ac:dyDescent="0.35">
      <c r="A60" s="12">
        <v>41253</v>
      </c>
      <c r="B60" s="8">
        <v>46128514.25</v>
      </c>
    </row>
    <row r="61" spans="1:2" x14ac:dyDescent="0.35">
      <c r="A61" s="13" t="s">
        <v>52</v>
      </c>
      <c r="B61" s="8">
        <v>1899676.88</v>
      </c>
    </row>
    <row r="62" spans="1:2" x14ac:dyDescent="0.35">
      <c r="A62" s="13" t="s">
        <v>53</v>
      </c>
      <c r="B62" s="8">
        <v>2718571558.0100002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C66DD-88D8-4DC4-92C9-B073E6211E01}">
  <dimension ref="A1:L2566"/>
  <sheetViews>
    <sheetView topLeftCell="A2549" workbookViewId="0">
      <selection activeCell="B2566" sqref="A1:L2566"/>
    </sheetView>
  </sheetViews>
  <sheetFormatPr defaultRowHeight="14.5" x14ac:dyDescent="0.35"/>
  <cols>
    <col min="1" max="1" width="7.54296875" bestFit="1" customWidth="1"/>
    <col min="2" max="2" width="14.54296875" bestFit="1" customWidth="1"/>
    <col min="3" max="3" width="14.453125" bestFit="1" customWidth="1"/>
    <col min="4" max="4" width="13.6328125" bestFit="1" customWidth="1"/>
    <col min="5" max="5" width="14.08984375" bestFit="1" customWidth="1"/>
    <col min="6" max="6" width="11.6328125" bestFit="1" customWidth="1"/>
    <col min="7" max="7" width="11.81640625" bestFit="1" customWidth="1"/>
    <col min="8" max="8" width="16.1796875" bestFit="1" customWidth="1"/>
    <col min="9" max="9" width="14.26953125" bestFit="1" customWidth="1"/>
    <col min="10" max="10" width="11.81640625" bestFit="1" customWidth="1"/>
    <col min="11" max="11" width="17.54296875" bestFit="1" customWidth="1"/>
    <col min="12" max="12" width="9.90625" bestFit="1" customWidth="1"/>
  </cols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1</v>
      </c>
      <c r="B2" s="1">
        <v>40188</v>
      </c>
      <c r="C2">
        <v>1453329.5</v>
      </c>
      <c r="D2">
        <v>0</v>
      </c>
      <c r="E2">
        <v>71.89</v>
      </c>
      <c r="F2">
        <v>2.6030000000000002</v>
      </c>
      <c r="G2">
        <v>211.6719895</v>
      </c>
      <c r="H2">
        <v>7.8380000000000001</v>
      </c>
      <c r="I2" t="s">
        <v>12</v>
      </c>
      <c r="J2">
        <v>207618.5</v>
      </c>
      <c r="K2" t="s">
        <v>17</v>
      </c>
      <c r="L2" t="s">
        <v>25</v>
      </c>
    </row>
    <row r="3" spans="1:12" x14ac:dyDescent="0.35">
      <c r="A3">
        <v>2</v>
      </c>
      <c r="B3" s="1">
        <v>40188</v>
      </c>
      <c r="C3">
        <v>1827440.43</v>
      </c>
      <c r="D3">
        <v>0</v>
      </c>
      <c r="E3">
        <v>69.239999999999995</v>
      </c>
      <c r="F3">
        <v>2.6030000000000002</v>
      </c>
      <c r="G3">
        <v>211.32987420000001</v>
      </c>
      <c r="H3">
        <v>8.1630000000000003</v>
      </c>
      <c r="I3" t="s">
        <v>12</v>
      </c>
      <c r="J3">
        <v>261062.9186</v>
      </c>
      <c r="K3" t="s">
        <v>17</v>
      </c>
      <c r="L3" t="s">
        <v>25</v>
      </c>
    </row>
    <row r="4" spans="1:12" x14ac:dyDescent="0.35">
      <c r="A4">
        <v>3</v>
      </c>
      <c r="B4" s="1">
        <v>40188</v>
      </c>
      <c r="C4">
        <v>358784.1</v>
      </c>
      <c r="D4">
        <v>0</v>
      </c>
      <c r="E4">
        <v>73.599999999999994</v>
      </c>
      <c r="F4">
        <v>2.6030000000000002</v>
      </c>
      <c r="G4">
        <v>214.98465479999999</v>
      </c>
      <c r="H4">
        <v>7.5640000000000001</v>
      </c>
      <c r="I4" t="s">
        <v>12</v>
      </c>
      <c r="J4">
        <v>51254.871400000004</v>
      </c>
      <c r="K4" t="s">
        <v>17</v>
      </c>
      <c r="L4" t="s">
        <v>25</v>
      </c>
    </row>
    <row r="5" spans="1:12" x14ac:dyDescent="0.35">
      <c r="A5">
        <v>4</v>
      </c>
      <c r="B5" s="1">
        <v>40188</v>
      </c>
      <c r="C5">
        <v>1842821.02</v>
      </c>
      <c r="D5">
        <v>0</v>
      </c>
      <c r="E5">
        <v>63.96</v>
      </c>
      <c r="F5">
        <v>2.6190000000000002</v>
      </c>
      <c r="G5">
        <v>126.2346</v>
      </c>
      <c r="H5">
        <v>7.1269999999999998</v>
      </c>
      <c r="I5" t="s">
        <v>12</v>
      </c>
      <c r="J5">
        <v>263260.14569999999</v>
      </c>
      <c r="K5" t="s">
        <v>17</v>
      </c>
      <c r="L5" t="s">
        <v>25</v>
      </c>
    </row>
    <row r="6" spans="1:12" x14ac:dyDescent="0.35">
      <c r="A6">
        <v>5</v>
      </c>
      <c r="B6" s="1">
        <v>40188</v>
      </c>
      <c r="C6">
        <v>283178.12</v>
      </c>
      <c r="D6">
        <v>0</v>
      </c>
      <c r="E6">
        <v>71.099999999999994</v>
      </c>
      <c r="F6">
        <v>2.6030000000000002</v>
      </c>
      <c r="G6">
        <v>212.22694630000001</v>
      </c>
      <c r="H6">
        <v>6.7679999999999998</v>
      </c>
      <c r="I6" t="s">
        <v>12</v>
      </c>
      <c r="J6">
        <v>40454.017099999997</v>
      </c>
      <c r="K6" t="s">
        <v>17</v>
      </c>
      <c r="L6" t="s">
        <v>25</v>
      </c>
    </row>
    <row r="7" spans="1:12" x14ac:dyDescent="0.35">
      <c r="A7">
        <v>6</v>
      </c>
      <c r="B7" s="1">
        <v>40188</v>
      </c>
      <c r="C7">
        <v>1328468.8899999999</v>
      </c>
      <c r="D7">
        <v>0</v>
      </c>
      <c r="E7">
        <v>70.69</v>
      </c>
      <c r="F7">
        <v>2.6030000000000002</v>
      </c>
      <c r="G7">
        <v>213.19071289999999</v>
      </c>
      <c r="H7">
        <v>7.0069999999999997</v>
      </c>
      <c r="I7" t="s">
        <v>12</v>
      </c>
      <c r="J7">
        <v>189781.27</v>
      </c>
      <c r="K7" t="s">
        <v>17</v>
      </c>
      <c r="L7" t="s">
        <v>25</v>
      </c>
    </row>
    <row r="8" spans="1:12" x14ac:dyDescent="0.35">
      <c r="A8">
        <v>7</v>
      </c>
      <c r="B8" s="1">
        <v>40188</v>
      </c>
      <c r="C8">
        <v>448998.73</v>
      </c>
      <c r="D8">
        <v>0</v>
      </c>
      <c r="E8">
        <v>49.99</v>
      </c>
      <c r="F8">
        <v>2.7589999999999999</v>
      </c>
      <c r="G8">
        <v>190.67382409999999</v>
      </c>
      <c r="H8">
        <v>9.1370000000000005</v>
      </c>
      <c r="I8" t="s">
        <v>12</v>
      </c>
      <c r="J8">
        <v>64142.6757</v>
      </c>
      <c r="K8" t="s">
        <v>17</v>
      </c>
      <c r="L8" t="s">
        <v>25</v>
      </c>
    </row>
    <row r="9" spans="1:12" x14ac:dyDescent="0.35">
      <c r="A9">
        <v>8</v>
      </c>
      <c r="B9" s="1">
        <v>40188</v>
      </c>
      <c r="C9">
        <v>804105.49</v>
      </c>
      <c r="D9">
        <v>0</v>
      </c>
      <c r="E9">
        <v>68.7</v>
      </c>
      <c r="F9">
        <v>2.6030000000000002</v>
      </c>
      <c r="G9">
        <v>215.0310029</v>
      </c>
      <c r="H9">
        <v>6.4329999999999998</v>
      </c>
      <c r="I9" t="s">
        <v>12</v>
      </c>
      <c r="J9">
        <v>114872.2129</v>
      </c>
      <c r="K9" t="s">
        <v>17</v>
      </c>
      <c r="L9" t="s">
        <v>25</v>
      </c>
    </row>
    <row r="10" spans="1:12" x14ac:dyDescent="0.35">
      <c r="A10">
        <v>9</v>
      </c>
      <c r="B10" s="1">
        <v>40188</v>
      </c>
      <c r="C10">
        <v>495692.19</v>
      </c>
      <c r="D10">
        <v>0</v>
      </c>
      <c r="E10">
        <v>69.08</v>
      </c>
      <c r="F10">
        <v>2.6030000000000002</v>
      </c>
      <c r="G10">
        <v>215.2141341</v>
      </c>
      <c r="H10">
        <v>6.56</v>
      </c>
      <c r="I10" t="s">
        <v>12</v>
      </c>
      <c r="J10">
        <v>70813.17</v>
      </c>
      <c r="K10" t="s">
        <v>17</v>
      </c>
      <c r="L10" t="s">
        <v>25</v>
      </c>
    </row>
    <row r="11" spans="1:12" x14ac:dyDescent="0.35">
      <c r="A11">
        <v>10</v>
      </c>
      <c r="B11" s="1">
        <v>40188</v>
      </c>
      <c r="C11">
        <v>1645892.97</v>
      </c>
      <c r="D11">
        <v>0</v>
      </c>
      <c r="E11">
        <v>86.01</v>
      </c>
      <c r="F11">
        <v>3.0009999999999999</v>
      </c>
      <c r="G11">
        <v>126.2346</v>
      </c>
      <c r="H11">
        <v>9.0030000000000001</v>
      </c>
      <c r="I11" t="s">
        <v>12</v>
      </c>
      <c r="J11">
        <v>235127.56709999999</v>
      </c>
      <c r="K11" t="s">
        <v>17</v>
      </c>
      <c r="L11" t="s">
        <v>25</v>
      </c>
    </row>
    <row r="12" spans="1:12" x14ac:dyDescent="0.35">
      <c r="A12">
        <v>11</v>
      </c>
      <c r="B12" s="1">
        <v>40188</v>
      </c>
      <c r="C12">
        <v>1182490.46</v>
      </c>
      <c r="D12">
        <v>0</v>
      </c>
      <c r="E12">
        <v>75.11</v>
      </c>
      <c r="F12">
        <v>2.6030000000000002</v>
      </c>
      <c r="G12">
        <v>214.98465479999999</v>
      </c>
      <c r="H12">
        <v>7.5640000000000001</v>
      </c>
      <c r="I12" t="s">
        <v>12</v>
      </c>
      <c r="J12">
        <v>168927.20860000001</v>
      </c>
      <c r="K12" t="s">
        <v>17</v>
      </c>
      <c r="L12" t="s">
        <v>25</v>
      </c>
    </row>
    <row r="13" spans="1:12" x14ac:dyDescent="0.35">
      <c r="A13">
        <v>12</v>
      </c>
      <c r="B13" s="1">
        <v>40188</v>
      </c>
      <c r="C13">
        <v>850936.26</v>
      </c>
      <c r="D13">
        <v>0</v>
      </c>
      <c r="E13">
        <v>85.2</v>
      </c>
      <c r="F13">
        <v>3.0009999999999999</v>
      </c>
      <c r="G13">
        <v>126.2346</v>
      </c>
      <c r="H13">
        <v>14.313000000000001</v>
      </c>
      <c r="I13" t="s">
        <v>12</v>
      </c>
      <c r="J13">
        <v>121562.3229</v>
      </c>
      <c r="K13" t="s">
        <v>17</v>
      </c>
      <c r="L13" t="s">
        <v>25</v>
      </c>
    </row>
    <row r="14" spans="1:12" x14ac:dyDescent="0.35">
      <c r="A14">
        <v>13</v>
      </c>
      <c r="B14" s="1">
        <v>40188</v>
      </c>
      <c r="C14">
        <v>1765584.48</v>
      </c>
      <c r="D14">
        <v>0</v>
      </c>
      <c r="E14">
        <v>68.739999999999995</v>
      </c>
      <c r="F14">
        <v>2.8530000000000002</v>
      </c>
      <c r="G14">
        <v>126.2346</v>
      </c>
      <c r="H14">
        <v>7.7949999999999999</v>
      </c>
      <c r="I14" t="s">
        <v>12</v>
      </c>
      <c r="J14">
        <v>252226.35430000001</v>
      </c>
      <c r="K14" t="s">
        <v>17</v>
      </c>
      <c r="L14" t="s">
        <v>25</v>
      </c>
    </row>
    <row r="15" spans="1:12" x14ac:dyDescent="0.35">
      <c r="A15">
        <v>14</v>
      </c>
      <c r="B15" s="1">
        <v>40188</v>
      </c>
      <c r="C15">
        <v>1855703.66</v>
      </c>
      <c r="D15">
        <v>0</v>
      </c>
      <c r="E15">
        <v>70.58</v>
      </c>
      <c r="F15">
        <v>2.7069999999999999</v>
      </c>
      <c r="G15">
        <v>182.71683849999999</v>
      </c>
      <c r="H15">
        <v>8.7240000000000002</v>
      </c>
      <c r="I15" t="s">
        <v>12</v>
      </c>
      <c r="J15">
        <v>265100.52289999998</v>
      </c>
      <c r="K15" t="s">
        <v>17</v>
      </c>
      <c r="L15" t="s">
        <v>25</v>
      </c>
    </row>
    <row r="16" spans="1:12" x14ac:dyDescent="0.35">
      <c r="A16">
        <v>15</v>
      </c>
      <c r="B16" s="1">
        <v>40188</v>
      </c>
      <c r="C16">
        <v>566945.94999999995</v>
      </c>
      <c r="D16">
        <v>0</v>
      </c>
      <c r="E16">
        <v>59.69</v>
      </c>
      <c r="F16">
        <v>2.84</v>
      </c>
      <c r="G16">
        <v>132.7568</v>
      </c>
      <c r="H16">
        <v>8.0670000000000002</v>
      </c>
      <c r="I16" t="s">
        <v>12</v>
      </c>
      <c r="J16">
        <v>80992.278600000005</v>
      </c>
      <c r="K16" t="s">
        <v>17</v>
      </c>
      <c r="L16" t="s">
        <v>25</v>
      </c>
    </row>
    <row r="17" spans="1:12" x14ac:dyDescent="0.35">
      <c r="A17">
        <v>16</v>
      </c>
      <c r="B17" s="1">
        <v>40188</v>
      </c>
      <c r="C17">
        <v>463977.54</v>
      </c>
      <c r="D17">
        <v>0</v>
      </c>
      <c r="E17">
        <v>59.39</v>
      </c>
      <c r="F17">
        <v>2.7589999999999999</v>
      </c>
      <c r="G17">
        <v>190.67382409999999</v>
      </c>
      <c r="H17">
        <v>6.9859999999999998</v>
      </c>
      <c r="I17" t="s">
        <v>12</v>
      </c>
      <c r="J17">
        <v>66282.505699999994</v>
      </c>
      <c r="K17" t="s">
        <v>17</v>
      </c>
      <c r="L17" t="s">
        <v>25</v>
      </c>
    </row>
    <row r="18" spans="1:12" x14ac:dyDescent="0.35">
      <c r="A18">
        <v>17</v>
      </c>
      <c r="B18" s="1">
        <v>40188</v>
      </c>
      <c r="C18">
        <v>829207.27</v>
      </c>
      <c r="D18">
        <v>0</v>
      </c>
      <c r="E18">
        <v>60.07</v>
      </c>
      <c r="F18">
        <v>2.8530000000000002</v>
      </c>
      <c r="G18">
        <v>126.2346</v>
      </c>
      <c r="H18">
        <v>6.8849999999999998</v>
      </c>
      <c r="I18" t="s">
        <v>12</v>
      </c>
      <c r="J18">
        <v>118458.1814</v>
      </c>
      <c r="K18" t="s">
        <v>17</v>
      </c>
      <c r="L18" t="s">
        <v>25</v>
      </c>
    </row>
    <row r="19" spans="1:12" x14ac:dyDescent="0.35">
      <c r="A19">
        <v>18</v>
      </c>
      <c r="B19" s="1">
        <v>40188</v>
      </c>
      <c r="C19">
        <v>948977.5</v>
      </c>
      <c r="D19">
        <v>0</v>
      </c>
      <c r="E19">
        <v>67.760000000000005</v>
      </c>
      <c r="F19">
        <v>2.7170000000000001</v>
      </c>
      <c r="G19">
        <v>132.7568</v>
      </c>
      <c r="H19">
        <v>9.3309999999999995</v>
      </c>
      <c r="I19" t="s">
        <v>12</v>
      </c>
      <c r="J19">
        <v>135568.21429999999</v>
      </c>
      <c r="K19" t="s">
        <v>17</v>
      </c>
      <c r="L19" t="s">
        <v>25</v>
      </c>
    </row>
    <row r="20" spans="1:12" x14ac:dyDescent="0.35">
      <c r="A20">
        <v>19</v>
      </c>
      <c r="B20" s="1">
        <v>40188</v>
      </c>
      <c r="C20">
        <v>1379456.3</v>
      </c>
      <c r="D20">
        <v>0</v>
      </c>
      <c r="E20">
        <v>59.91</v>
      </c>
      <c r="F20">
        <v>2.84</v>
      </c>
      <c r="G20">
        <v>132.7568</v>
      </c>
      <c r="H20">
        <v>8.0670000000000002</v>
      </c>
      <c r="I20" t="s">
        <v>12</v>
      </c>
      <c r="J20">
        <v>197065.1857</v>
      </c>
      <c r="K20" t="s">
        <v>17</v>
      </c>
      <c r="L20" t="s">
        <v>25</v>
      </c>
    </row>
    <row r="21" spans="1:12" x14ac:dyDescent="0.35">
      <c r="A21">
        <v>20</v>
      </c>
      <c r="B21" s="1">
        <v>40188</v>
      </c>
      <c r="C21">
        <v>1933719.21</v>
      </c>
      <c r="D21">
        <v>0</v>
      </c>
      <c r="E21">
        <v>61.08</v>
      </c>
      <c r="F21">
        <v>2.7069999999999999</v>
      </c>
      <c r="G21">
        <v>204.88509730000001</v>
      </c>
      <c r="H21">
        <v>7.484</v>
      </c>
      <c r="I21" t="s">
        <v>12</v>
      </c>
      <c r="J21">
        <v>276245.60139999999</v>
      </c>
      <c r="K21" t="s">
        <v>17</v>
      </c>
      <c r="L21" t="s">
        <v>25</v>
      </c>
    </row>
    <row r="22" spans="1:12" x14ac:dyDescent="0.35">
      <c r="A22">
        <v>21</v>
      </c>
      <c r="B22" s="1">
        <v>40188</v>
      </c>
      <c r="C22">
        <v>677158.39</v>
      </c>
      <c r="D22">
        <v>0</v>
      </c>
      <c r="E22">
        <v>70.28</v>
      </c>
      <c r="F22">
        <v>2.6030000000000002</v>
      </c>
      <c r="G22">
        <v>211.32987420000001</v>
      </c>
      <c r="H22">
        <v>8.1630000000000003</v>
      </c>
      <c r="I22" t="s">
        <v>12</v>
      </c>
      <c r="J22">
        <v>96736.912899999996</v>
      </c>
      <c r="K22" t="s">
        <v>17</v>
      </c>
      <c r="L22" t="s">
        <v>25</v>
      </c>
    </row>
    <row r="23" spans="1:12" x14ac:dyDescent="0.35">
      <c r="A23">
        <v>22</v>
      </c>
      <c r="B23" s="1">
        <v>40188</v>
      </c>
      <c r="C23">
        <v>905987.17</v>
      </c>
      <c r="D23">
        <v>0</v>
      </c>
      <c r="E23">
        <v>69.31</v>
      </c>
      <c r="F23">
        <v>2.7170000000000001</v>
      </c>
      <c r="G23">
        <v>136.62975710000001</v>
      </c>
      <c r="H23">
        <v>8.5719999999999992</v>
      </c>
      <c r="I23" t="s">
        <v>12</v>
      </c>
      <c r="J23">
        <v>129426.7386</v>
      </c>
      <c r="K23" t="s">
        <v>17</v>
      </c>
      <c r="L23" t="s">
        <v>25</v>
      </c>
    </row>
    <row r="24" spans="1:12" x14ac:dyDescent="0.35">
      <c r="A24">
        <v>23</v>
      </c>
      <c r="B24" s="1">
        <v>40188</v>
      </c>
      <c r="C24">
        <v>1129909.44</v>
      </c>
      <c r="D24">
        <v>0</v>
      </c>
      <c r="E24">
        <v>62.07</v>
      </c>
      <c r="F24">
        <v>2.7170000000000001</v>
      </c>
      <c r="G24">
        <v>132.7568</v>
      </c>
      <c r="H24">
        <v>5.2869999999999999</v>
      </c>
      <c r="I24" t="s">
        <v>12</v>
      </c>
      <c r="J24">
        <v>161415.63430000001</v>
      </c>
      <c r="K24" t="s">
        <v>17</v>
      </c>
      <c r="L24" t="s">
        <v>25</v>
      </c>
    </row>
    <row r="25" spans="1:12" x14ac:dyDescent="0.35">
      <c r="A25">
        <v>24</v>
      </c>
      <c r="B25" s="1">
        <v>40188</v>
      </c>
      <c r="C25">
        <v>1215273.2</v>
      </c>
      <c r="D25">
        <v>0</v>
      </c>
      <c r="E25">
        <v>66.88</v>
      </c>
      <c r="F25">
        <v>2.84</v>
      </c>
      <c r="G25">
        <v>132.7568</v>
      </c>
      <c r="H25">
        <v>8.2750000000000004</v>
      </c>
      <c r="I25" t="s">
        <v>12</v>
      </c>
      <c r="J25">
        <v>173610.4571</v>
      </c>
      <c r="K25" t="s">
        <v>17</v>
      </c>
      <c r="L25" t="s">
        <v>25</v>
      </c>
    </row>
    <row r="26" spans="1:12" x14ac:dyDescent="0.35">
      <c r="A26">
        <v>25</v>
      </c>
      <c r="B26" s="1">
        <v>40188</v>
      </c>
      <c r="C26">
        <v>658640.14</v>
      </c>
      <c r="D26">
        <v>0</v>
      </c>
      <c r="E26">
        <v>57.56</v>
      </c>
      <c r="F26">
        <v>2.7069999999999999</v>
      </c>
      <c r="G26">
        <v>204.88509730000001</v>
      </c>
      <c r="H26">
        <v>7.484</v>
      </c>
      <c r="I26" t="s">
        <v>12</v>
      </c>
      <c r="J26">
        <v>94091.448600000003</v>
      </c>
      <c r="K26" t="s">
        <v>17</v>
      </c>
      <c r="L26" t="s">
        <v>25</v>
      </c>
    </row>
    <row r="27" spans="1:12" x14ac:dyDescent="0.35">
      <c r="A27">
        <v>26</v>
      </c>
      <c r="B27" s="1">
        <v>40188</v>
      </c>
      <c r="C27">
        <v>923221.52</v>
      </c>
      <c r="D27">
        <v>0</v>
      </c>
      <c r="E27">
        <v>57.8</v>
      </c>
      <c r="F27">
        <v>2.7170000000000001</v>
      </c>
      <c r="G27">
        <v>132.7568</v>
      </c>
      <c r="H27">
        <v>8.1489999999999991</v>
      </c>
      <c r="I27" t="s">
        <v>12</v>
      </c>
      <c r="J27">
        <v>131888.7886</v>
      </c>
      <c r="K27" t="s">
        <v>17</v>
      </c>
      <c r="L27" t="s">
        <v>25</v>
      </c>
    </row>
    <row r="28" spans="1:12" x14ac:dyDescent="0.35">
      <c r="A28">
        <v>27</v>
      </c>
      <c r="B28" s="1">
        <v>40188</v>
      </c>
      <c r="C28">
        <v>1543532.83</v>
      </c>
      <c r="D28">
        <v>0</v>
      </c>
      <c r="E28">
        <v>70.19</v>
      </c>
      <c r="F28">
        <v>2.84</v>
      </c>
      <c r="G28">
        <v>136.62975710000001</v>
      </c>
      <c r="H28">
        <v>8.0210000000000008</v>
      </c>
      <c r="I28" t="s">
        <v>12</v>
      </c>
      <c r="J28">
        <v>220504.69</v>
      </c>
      <c r="K28" t="s">
        <v>17</v>
      </c>
      <c r="L28" t="s">
        <v>25</v>
      </c>
    </row>
    <row r="29" spans="1:12" x14ac:dyDescent="0.35">
      <c r="A29">
        <v>28</v>
      </c>
      <c r="B29" s="1">
        <v>40188</v>
      </c>
      <c r="C29">
        <v>1203080.4099999999</v>
      </c>
      <c r="D29">
        <v>0</v>
      </c>
      <c r="E29">
        <v>85.2</v>
      </c>
      <c r="F29">
        <v>3.0009999999999999</v>
      </c>
      <c r="G29">
        <v>126.2346</v>
      </c>
      <c r="H29">
        <v>14.313000000000001</v>
      </c>
      <c r="I29" t="s">
        <v>12</v>
      </c>
      <c r="J29">
        <v>171868.63</v>
      </c>
      <c r="K29" t="s">
        <v>17</v>
      </c>
      <c r="L29" t="s">
        <v>25</v>
      </c>
    </row>
    <row r="30" spans="1:12" x14ac:dyDescent="0.35">
      <c r="A30">
        <v>29</v>
      </c>
      <c r="B30" s="1">
        <v>40188</v>
      </c>
      <c r="C30">
        <v>474698.01</v>
      </c>
      <c r="D30">
        <v>0</v>
      </c>
      <c r="E30">
        <v>69.31</v>
      </c>
      <c r="F30">
        <v>2.7170000000000001</v>
      </c>
      <c r="G30">
        <v>132.7568</v>
      </c>
      <c r="H30">
        <v>10.523999999999999</v>
      </c>
      <c r="I30" t="s">
        <v>12</v>
      </c>
      <c r="J30">
        <v>67814.001399999994</v>
      </c>
      <c r="K30" t="s">
        <v>17</v>
      </c>
      <c r="L30" t="s">
        <v>25</v>
      </c>
    </row>
    <row r="31" spans="1:12" x14ac:dyDescent="0.35">
      <c r="A31">
        <v>30</v>
      </c>
      <c r="B31" s="1">
        <v>40188</v>
      </c>
      <c r="C31">
        <v>445475.3</v>
      </c>
      <c r="D31">
        <v>0</v>
      </c>
      <c r="E31">
        <v>70.28</v>
      </c>
      <c r="F31">
        <v>2.6030000000000002</v>
      </c>
      <c r="G31">
        <v>211.32987420000001</v>
      </c>
      <c r="H31">
        <v>8.1630000000000003</v>
      </c>
      <c r="I31" t="s">
        <v>12</v>
      </c>
      <c r="J31">
        <v>63639.328600000001</v>
      </c>
      <c r="K31" t="s">
        <v>17</v>
      </c>
      <c r="L31" t="s">
        <v>25</v>
      </c>
    </row>
    <row r="32" spans="1:12" x14ac:dyDescent="0.35">
      <c r="A32">
        <v>31</v>
      </c>
      <c r="B32" s="1">
        <v>40188</v>
      </c>
      <c r="C32">
        <v>1213981.6399999999</v>
      </c>
      <c r="D32">
        <v>0</v>
      </c>
      <c r="E32">
        <v>70.28</v>
      </c>
      <c r="F32">
        <v>2.6030000000000002</v>
      </c>
      <c r="G32">
        <v>211.32987420000001</v>
      </c>
      <c r="H32">
        <v>8.1630000000000003</v>
      </c>
      <c r="I32" t="s">
        <v>12</v>
      </c>
      <c r="J32">
        <v>173425.9486</v>
      </c>
      <c r="K32" t="s">
        <v>17</v>
      </c>
      <c r="L32" t="s">
        <v>25</v>
      </c>
    </row>
    <row r="33" spans="1:12" x14ac:dyDescent="0.35">
      <c r="A33">
        <v>32</v>
      </c>
      <c r="B33" s="1">
        <v>40188</v>
      </c>
      <c r="C33">
        <v>1061089.56</v>
      </c>
      <c r="D33">
        <v>0</v>
      </c>
      <c r="E33">
        <v>66.14</v>
      </c>
      <c r="F33">
        <v>2.7589999999999999</v>
      </c>
      <c r="G33">
        <v>190.67382409999999</v>
      </c>
      <c r="H33">
        <v>9.1370000000000005</v>
      </c>
      <c r="I33" t="s">
        <v>12</v>
      </c>
      <c r="J33">
        <v>151584.22289999999</v>
      </c>
      <c r="K33" t="s">
        <v>17</v>
      </c>
      <c r="L33" t="s">
        <v>25</v>
      </c>
    </row>
    <row r="34" spans="1:12" x14ac:dyDescent="0.35">
      <c r="A34">
        <v>33</v>
      </c>
      <c r="B34" s="1">
        <v>40188</v>
      </c>
      <c r="C34">
        <v>224294.39</v>
      </c>
      <c r="D34">
        <v>0</v>
      </c>
      <c r="E34">
        <v>91.45</v>
      </c>
      <c r="F34">
        <v>3.0009999999999999</v>
      </c>
      <c r="G34">
        <v>126.2346</v>
      </c>
      <c r="H34">
        <v>9.2650000000000006</v>
      </c>
      <c r="I34" t="s">
        <v>12</v>
      </c>
      <c r="J34">
        <v>32042.055700000001</v>
      </c>
      <c r="K34" t="s">
        <v>17</v>
      </c>
      <c r="L34" t="s">
        <v>25</v>
      </c>
    </row>
    <row r="35" spans="1:12" x14ac:dyDescent="0.35">
      <c r="A35">
        <v>34</v>
      </c>
      <c r="B35" s="1">
        <v>40188</v>
      </c>
      <c r="C35">
        <v>865709.11</v>
      </c>
      <c r="D35">
        <v>0</v>
      </c>
      <c r="E35">
        <v>70.13</v>
      </c>
      <c r="F35">
        <v>2.6190000000000002</v>
      </c>
      <c r="G35">
        <v>126.2346</v>
      </c>
      <c r="H35">
        <v>10.210000000000001</v>
      </c>
      <c r="I35" t="s">
        <v>12</v>
      </c>
      <c r="J35">
        <v>123672.73</v>
      </c>
      <c r="K35" t="s">
        <v>17</v>
      </c>
      <c r="L35" t="s">
        <v>25</v>
      </c>
    </row>
    <row r="36" spans="1:12" x14ac:dyDescent="0.35">
      <c r="A36">
        <v>35</v>
      </c>
      <c r="B36" s="1">
        <v>40188</v>
      </c>
      <c r="C36">
        <v>771065.21</v>
      </c>
      <c r="D36">
        <v>0</v>
      </c>
      <c r="E36">
        <v>70.19</v>
      </c>
      <c r="F36">
        <v>2.7069999999999999</v>
      </c>
      <c r="G36">
        <v>136.62975710000001</v>
      </c>
      <c r="H36">
        <v>8.7629999999999999</v>
      </c>
      <c r="I36" t="s">
        <v>12</v>
      </c>
      <c r="J36">
        <v>110152.17290000001</v>
      </c>
      <c r="K36" t="s">
        <v>17</v>
      </c>
      <c r="L36" t="s">
        <v>25</v>
      </c>
    </row>
    <row r="37" spans="1:12" x14ac:dyDescent="0.35">
      <c r="A37">
        <v>36</v>
      </c>
      <c r="B37" s="1">
        <v>40188</v>
      </c>
      <c r="C37">
        <v>422169.47</v>
      </c>
      <c r="D37">
        <v>0</v>
      </c>
      <c r="E37">
        <v>74.66</v>
      </c>
      <c r="F37">
        <v>2.5670000000000002</v>
      </c>
      <c r="G37">
        <v>210.4404433</v>
      </c>
      <c r="H37">
        <v>8.4760000000000009</v>
      </c>
      <c r="I37" t="s">
        <v>12</v>
      </c>
      <c r="J37">
        <v>60309.924299999999</v>
      </c>
      <c r="K37" t="s">
        <v>17</v>
      </c>
      <c r="L37" t="s">
        <v>25</v>
      </c>
    </row>
    <row r="38" spans="1:12" x14ac:dyDescent="0.35">
      <c r="A38">
        <v>37</v>
      </c>
      <c r="B38" s="1">
        <v>40188</v>
      </c>
      <c r="C38">
        <v>529877.93000000005</v>
      </c>
      <c r="D38">
        <v>0</v>
      </c>
      <c r="E38">
        <v>74.66</v>
      </c>
      <c r="F38">
        <v>2.6030000000000002</v>
      </c>
      <c r="G38">
        <v>210.4404433</v>
      </c>
      <c r="H38">
        <v>8.4760000000000009</v>
      </c>
      <c r="I38" t="s">
        <v>12</v>
      </c>
      <c r="J38">
        <v>75696.847099999999</v>
      </c>
      <c r="K38" t="s">
        <v>17</v>
      </c>
      <c r="L38" t="s">
        <v>25</v>
      </c>
    </row>
    <row r="39" spans="1:12" x14ac:dyDescent="0.35">
      <c r="A39">
        <v>38</v>
      </c>
      <c r="B39" s="1">
        <v>40188</v>
      </c>
      <c r="C39">
        <v>360256.58</v>
      </c>
      <c r="D39">
        <v>0</v>
      </c>
      <c r="E39">
        <v>85.2</v>
      </c>
      <c r="F39">
        <v>3.0009999999999999</v>
      </c>
      <c r="G39">
        <v>126.2346</v>
      </c>
      <c r="H39">
        <v>14.313000000000001</v>
      </c>
      <c r="I39" t="s">
        <v>12</v>
      </c>
      <c r="J39">
        <v>51465.225700000003</v>
      </c>
      <c r="K39" t="s">
        <v>17</v>
      </c>
      <c r="L39" t="s">
        <v>25</v>
      </c>
    </row>
    <row r="40" spans="1:12" x14ac:dyDescent="0.35">
      <c r="A40">
        <v>39</v>
      </c>
      <c r="B40" s="1">
        <v>40188</v>
      </c>
      <c r="C40">
        <v>1219583.9099999999</v>
      </c>
      <c r="D40">
        <v>0</v>
      </c>
      <c r="E40">
        <v>72.739999999999995</v>
      </c>
      <c r="F40">
        <v>2.6030000000000002</v>
      </c>
      <c r="G40">
        <v>210.4404433</v>
      </c>
      <c r="H40">
        <v>8.4760000000000009</v>
      </c>
      <c r="I40" t="s">
        <v>12</v>
      </c>
      <c r="J40">
        <v>174226.27290000001</v>
      </c>
      <c r="K40" t="s">
        <v>17</v>
      </c>
      <c r="L40" t="s">
        <v>25</v>
      </c>
    </row>
    <row r="41" spans="1:12" x14ac:dyDescent="0.35">
      <c r="A41">
        <v>40</v>
      </c>
      <c r="B41" s="1">
        <v>40188</v>
      </c>
      <c r="C41">
        <v>891152.33</v>
      </c>
      <c r="D41">
        <v>0</v>
      </c>
      <c r="E41">
        <v>62.01</v>
      </c>
      <c r="F41">
        <v>2.7170000000000001</v>
      </c>
      <c r="G41">
        <v>132.7568</v>
      </c>
      <c r="H41">
        <v>5.2869999999999999</v>
      </c>
      <c r="I41" t="s">
        <v>12</v>
      </c>
      <c r="J41">
        <v>127307.4757</v>
      </c>
      <c r="K41" t="s">
        <v>17</v>
      </c>
      <c r="L41" t="s">
        <v>25</v>
      </c>
    </row>
    <row r="42" spans="1:12" x14ac:dyDescent="0.35">
      <c r="A42">
        <v>41</v>
      </c>
      <c r="B42" s="1">
        <v>40188</v>
      </c>
      <c r="C42">
        <v>1109216.3500000001</v>
      </c>
      <c r="D42">
        <v>0</v>
      </c>
      <c r="E42">
        <v>62.67</v>
      </c>
      <c r="F42">
        <v>2.7589999999999999</v>
      </c>
      <c r="G42">
        <v>190.67382409999999</v>
      </c>
      <c r="H42">
        <v>7.508</v>
      </c>
      <c r="I42" t="s">
        <v>12</v>
      </c>
      <c r="J42">
        <v>158459.4786</v>
      </c>
      <c r="K42" t="s">
        <v>17</v>
      </c>
      <c r="L42" t="s">
        <v>25</v>
      </c>
    </row>
    <row r="43" spans="1:12" x14ac:dyDescent="0.35">
      <c r="A43">
        <v>42</v>
      </c>
      <c r="B43" s="1">
        <v>40188</v>
      </c>
      <c r="C43">
        <v>481523.93</v>
      </c>
      <c r="D43">
        <v>0</v>
      </c>
      <c r="E43">
        <v>86.01</v>
      </c>
      <c r="F43">
        <v>3.0009999999999999</v>
      </c>
      <c r="G43">
        <v>126.2346</v>
      </c>
      <c r="H43">
        <v>9.0030000000000001</v>
      </c>
      <c r="I43" t="s">
        <v>12</v>
      </c>
      <c r="J43">
        <v>68789.132899999997</v>
      </c>
      <c r="K43" t="s">
        <v>17</v>
      </c>
      <c r="L43" t="s">
        <v>25</v>
      </c>
    </row>
    <row r="44" spans="1:12" x14ac:dyDescent="0.35">
      <c r="A44">
        <v>43</v>
      </c>
      <c r="B44" s="1">
        <v>40188</v>
      </c>
      <c r="C44">
        <v>657108.77</v>
      </c>
      <c r="D44">
        <v>0</v>
      </c>
      <c r="E44">
        <v>77.930000000000007</v>
      </c>
      <c r="F44">
        <v>2.6030000000000002</v>
      </c>
      <c r="G44">
        <v>203.59342860000001</v>
      </c>
      <c r="H44">
        <v>10.210000000000001</v>
      </c>
      <c r="I44" t="s">
        <v>12</v>
      </c>
      <c r="J44">
        <v>93872.681400000001</v>
      </c>
      <c r="K44" t="s">
        <v>17</v>
      </c>
      <c r="L44" t="s">
        <v>25</v>
      </c>
    </row>
    <row r="45" spans="1:12" x14ac:dyDescent="0.35">
      <c r="A45">
        <v>44</v>
      </c>
      <c r="B45" s="1">
        <v>40188</v>
      </c>
      <c r="C45">
        <v>300152.45</v>
      </c>
      <c r="D45">
        <v>0</v>
      </c>
      <c r="E45">
        <v>68.739999999999995</v>
      </c>
      <c r="F45">
        <v>2.8530000000000002</v>
      </c>
      <c r="G45">
        <v>126.2346</v>
      </c>
      <c r="H45">
        <v>7.61</v>
      </c>
      <c r="I45" t="s">
        <v>12</v>
      </c>
      <c r="J45">
        <v>42878.921399999999</v>
      </c>
      <c r="K45" t="s">
        <v>17</v>
      </c>
      <c r="L45" t="s">
        <v>25</v>
      </c>
    </row>
    <row r="46" spans="1:12" x14ac:dyDescent="0.35">
      <c r="A46">
        <v>45</v>
      </c>
      <c r="B46" s="1">
        <v>40188</v>
      </c>
      <c r="C46">
        <v>690007.76</v>
      </c>
      <c r="D46">
        <v>0</v>
      </c>
      <c r="E46">
        <v>70.58</v>
      </c>
      <c r="F46">
        <v>2.7069999999999999</v>
      </c>
      <c r="G46">
        <v>182.71683849999999</v>
      </c>
      <c r="H46">
        <v>8.7240000000000002</v>
      </c>
      <c r="I46" t="s">
        <v>12</v>
      </c>
      <c r="J46">
        <v>98572.537100000001</v>
      </c>
      <c r="K46" t="s">
        <v>17</v>
      </c>
      <c r="L46" t="s">
        <v>25</v>
      </c>
    </row>
    <row r="47" spans="1:12" x14ac:dyDescent="0.35">
      <c r="A47">
        <v>1</v>
      </c>
      <c r="B47" s="1">
        <v>40213</v>
      </c>
      <c r="C47">
        <v>1594968.28</v>
      </c>
      <c r="D47">
        <v>0</v>
      </c>
      <c r="E47">
        <v>62.27</v>
      </c>
      <c r="F47">
        <v>2.7189999999999999</v>
      </c>
      <c r="G47">
        <v>210.8204499</v>
      </c>
      <c r="H47">
        <v>7.8079999999999998</v>
      </c>
      <c r="I47" t="s">
        <v>12</v>
      </c>
      <c r="J47">
        <v>227852.61139999999</v>
      </c>
      <c r="K47" t="s">
        <v>26</v>
      </c>
      <c r="L47" t="s">
        <v>20</v>
      </c>
    </row>
    <row r="48" spans="1:12" x14ac:dyDescent="0.35">
      <c r="A48">
        <v>2</v>
      </c>
      <c r="B48" s="1">
        <v>40213</v>
      </c>
      <c r="C48">
        <v>2066187.72</v>
      </c>
      <c r="D48">
        <v>0</v>
      </c>
      <c r="E48">
        <v>63.27</v>
      </c>
      <c r="F48">
        <v>2.7189999999999999</v>
      </c>
      <c r="G48">
        <v>210.4798874</v>
      </c>
      <c r="H48">
        <v>8.1999999999999993</v>
      </c>
      <c r="I48" t="s">
        <v>12</v>
      </c>
      <c r="J48">
        <v>295169.67430000001</v>
      </c>
      <c r="K48" t="s">
        <v>26</v>
      </c>
      <c r="L48" t="s">
        <v>20</v>
      </c>
    </row>
    <row r="49" spans="1:12" x14ac:dyDescent="0.35">
      <c r="A49">
        <v>3</v>
      </c>
      <c r="B49" s="1">
        <v>40213</v>
      </c>
      <c r="C49">
        <v>423294.4</v>
      </c>
      <c r="D49">
        <v>0</v>
      </c>
      <c r="E49">
        <v>65.56</v>
      </c>
      <c r="F49">
        <v>2.7189999999999999</v>
      </c>
      <c r="G49">
        <v>214.1180803</v>
      </c>
      <c r="H49">
        <v>7.343</v>
      </c>
      <c r="I49" t="s">
        <v>12</v>
      </c>
      <c r="J49">
        <v>60470.628599999996</v>
      </c>
      <c r="K49" t="s">
        <v>26</v>
      </c>
      <c r="L49" t="s">
        <v>20</v>
      </c>
    </row>
    <row r="50" spans="1:12" x14ac:dyDescent="0.35">
      <c r="A50">
        <v>4</v>
      </c>
      <c r="B50" s="1">
        <v>40213</v>
      </c>
      <c r="C50">
        <v>1979247.12</v>
      </c>
      <c r="D50">
        <v>0</v>
      </c>
      <c r="E50">
        <v>48.77</v>
      </c>
      <c r="F50">
        <v>2.74</v>
      </c>
      <c r="G50">
        <v>126.6034839</v>
      </c>
      <c r="H50">
        <v>7.8959999999999999</v>
      </c>
      <c r="I50" t="s">
        <v>12</v>
      </c>
      <c r="J50">
        <v>282749.58860000002</v>
      </c>
      <c r="K50" t="s">
        <v>26</v>
      </c>
      <c r="L50" t="s">
        <v>20</v>
      </c>
    </row>
    <row r="51" spans="1:12" x14ac:dyDescent="0.35">
      <c r="A51">
        <v>5</v>
      </c>
      <c r="B51" s="1">
        <v>40213</v>
      </c>
      <c r="C51">
        <v>331406</v>
      </c>
      <c r="D51">
        <v>0</v>
      </c>
      <c r="E51">
        <v>63.18</v>
      </c>
      <c r="F51">
        <v>2.7189999999999999</v>
      </c>
      <c r="G51">
        <v>211.37288799999999</v>
      </c>
      <c r="H51">
        <v>6.4649999999999999</v>
      </c>
      <c r="I51" t="s">
        <v>12</v>
      </c>
      <c r="J51">
        <v>47343.7143</v>
      </c>
      <c r="K51" t="s">
        <v>26</v>
      </c>
      <c r="L51" t="s">
        <v>20</v>
      </c>
    </row>
    <row r="52" spans="1:12" x14ac:dyDescent="0.35">
      <c r="A52">
        <v>6</v>
      </c>
      <c r="B52" s="1">
        <v>40213</v>
      </c>
      <c r="C52">
        <v>1770333.9</v>
      </c>
      <c r="D52">
        <v>0</v>
      </c>
      <c r="E52">
        <v>64.94</v>
      </c>
      <c r="F52">
        <v>2.7189999999999999</v>
      </c>
      <c r="G52">
        <v>212.3322805</v>
      </c>
      <c r="H52">
        <v>7.0919999999999996</v>
      </c>
      <c r="I52" t="s">
        <v>12</v>
      </c>
      <c r="J52">
        <v>252904.84289999999</v>
      </c>
      <c r="K52" t="s">
        <v>26</v>
      </c>
      <c r="L52" t="s">
        <v>20</v>
      </c>
    </row>
    <row r="53" spans="1:12" x14ac:dyDescent="0.35">
      <c r="A53">
        <v>7</v>
      </c>
      <c r="B53" s="1">
        <v>40213</v>
      </c>
      <c r="C53">
        <v>561145.14</v>
      </c>
      <c r="D53">
        <v>0</v>
      </c>
      <c r="E53">
        <v>38.26</v>
      </c>
      <c r="F53">
        <v>2.7250000000000001</v>
      </c>
      <c r="G53">
        <v>189.70482150000001</v>
      </c>
      <c r="H53">
        <v>8.9629999999999992</v>
      </c>
      <c r="I53" t="s">
        <v>12</v>
      </c>
      <c r="J53">
        <v>80163.591400000005</v>
      </c>
      <c r="K53" t="s">
        <v>26</v>
      </c>
      <c r="L53" t="s">
        <v>20</v>
      </c>
    </row>
    <row r="54" spans="1:12" x14ac:dyDescent="0.35">
      <c r="A54">
        <v>8</v>
      </c>
      <c r="B54" s="1">
        <v>40213</v>
      </c>
      <c r="C54">
        <v>914500.91</v>
      </c>
      <c r="D54">
        <v>0</v>
      </c>
      <c r="E54">
        <v>60.18</v>
      </c>
      <c r="F54">
        <v>2.7189999999999999</v>
      </c>
      <c r="G54">
        <v>214.16421800000001</v>
      </c>
      <c r="H54">
        <v>6.29</v>
      </c>
      <c r="I54" t="s">
        <v>12</v>
      </c>
      <c r="J54">
        <v>130642.9871</v>
      </c>
      <c r="K54" t="s">
        <v>26</v>
      </c>
      <c r="L54" t="s">
        <v>20</v>
      </c>
    </row>
    <row r="55" spans="1:12" x14ac:dyDescent="0.35">
      <c r="A55">
        <v>9</v>
      </c>
      <c r="B55" s="1">
        <v>40213</v>
      </c>
      <c r="C55">
        <v>545206.31999999995</v>
      </c>
      <c r="D55">
        <v>0</v>
      </c>
      <c r="E55">
        <v>65.209999999999994</v>
      </c>
      <c r="F55">
        <v>2.7189999999999999</v>
      </c>
      <c r="G55">
        <v>214.3465181</v>
      </c>
      <c r="H55">
        <v>6.3840000000000003</v>
      </c>
      <c r="I55" t="s">
        <v>12</v>
      </c>
      <c r="J55">
        <v>77886.617100000003</v>
      </c>
      <c r="K55" t="s">
        <v>26</v>
      </c>
      <c r="L55" t="s">
        <v>20</v>
      </c>
    </row>
    <row r="56" spans="1:12" x14ac:dyDescent="0.35">
      <c r="A56">
        <v>10</v>
      </c>
      <c r="B56" s="1">
        <v>40213</v>
      </c>
      <c r="C56">
        <v>2138651.9700000002</v>
      </c>
      <c r="D56">
        <v>0</v>
      </c>
      <c r="E56">
        <v>63.66</v>
      </c>
      <c r="F56">
        <v>3.0859999999999999</v>
      </c>
      <c r="G56">
        <v>126.6034839</v>
      </c>
      <c r="H56">
        <v>9.5239999999999991</v>
      </c>
      <c r="I56" t="s">
        <v>12</v>
      </c>
      <c r="J56">
        <v>305521.71000000002</v>
      </c>
      <c r="K56" t="s">
        <v>26</v>
      </c>
      <c r="L56" t="s">
        <v>20</v>
      </c>
    </row>
    <row r="57" spans="1:12" x14ac:dyDescent="0.35">
      <c r="A57">
        <v>11</v>
      </c>
      <c r="B57" s="1">
        <v>40213</v>
      </c>
      <c r="C57">
        <v>1446210.26</v>
      </c>
      <c r="D57">
        <v>0</v>
      </c>
      <c r="E57">
        <v>66.16</v>
      </c>
      <c r="F57">
        <v>2.7189999999999999</v>
      </c>
      <c r="G57">
        <v>214.1180803</v>
      </c>
      <c r="H57">
        <v>7.343</v>
      </c>
      <c r="I57" t="s">
        <v>12</v>
      </c>
      <c r="J57">
        <v>206601.4657</v>
      </c>
      <c r="K57" t="s">
        <v>26</v>
      </c>
      <c r="L57" t="s">
        <v>20</v>
      </c>
    </row>
    <row r="58" spans="1:12" x14ac:dyDescent="0.35">
      <c r="A58">
        <v>12</v>
      </c>
      <c r="B58" s="1">
        <v>40213</v>
      </c>
      <c r="C58">
        <v>1011822.3</v>
      </c>
      <c r="D58">
        <v>0</v>
      </c>
      <c r="E58">
        <v>59.84</v>
      </c>
      <c r="F58">
        <v>3.0859999999999999</v>
      </c>
      <c r="G58">
        <v>126.6034839</v>
      </c>
      <c r="H58">
        <v>14.099</v>
      </c>
      <c r="I58" t="s">
        <v>12</v>
      </c>
      <c r="J58">
        <v>144546.0429</v>
      </c>
      <c r="K58" t="s">
        <v>26</v>
      </c>
      <c r="L58" t="s">
        <v>20</v>
      </c>
    </row>
    <row r="59" spans="1:12" x14ac:dyDescent="0.35">
      <c r="A59">
        <v>13</v>
      </c>
      <c r="B59" s="1">
        <v>40213</v>
      </c>
      <c r="C59">
        <v>2142482.14</v>
      </c>
      <c r="D59">
        <v>0</v>
      </c>
      <c r="E59">
        <v>42.15</v>
      </c>
      <c r="F59">
        <v>2.8420000000000001</v>
      </c>
      <c r="G59">
        <v>126.6034839</v>
      </c>
      <c r="H59">
        <v>8.1069999999999993</v>
      </c>
      <c r="I59" t="s">
        <v>12</v>
      </c>
      <c r="J59">
        <v>306068.87709999998</v>
      </c>
      <c r="K59" t="s">
        <v>26</v>
      </c>
      <c r="L59" t="s">
        <v>20</v>
      </c>
    </row>
    <row r="60" spans="1:12" x14ac:dyDescent="0.35">
      <c r="A60">
        <v>14</v>
      </c>
      <c r="B60" s="1">
        <v>40213</v>
      </c>
      <c r="C60">
        <v>2495630.5099999998</v>
      </c>
      <c r="D60">
        <v>0</v>
      </c>
      <c r="E60">
        <v>47.74</v>
      </c>
      <c r="F60">
        <v>2.85</v>
      </c>
      <c r="G60">
        <v>181.8657537</v>
      </c>
      <c r="H60">
        <v>8.8989999999999991</v>
      </c>
      <c r="I60" t="s">
        <v>12</v>
      </c>
      <c r="J60">
        <v>356518.64429999999</v>
      </c>
      <c r="K60" t="s">
        <v>26</v>
      </c>
      <c r="L60" t="s">
        <v>20</v>
      </c>
    </row>
    <row r="61" spans="1:12" x14ac:dyDescent="0.35">
      <c r="A61">
        <v>15</v>
      </c>
      <c r="B61" s="1">
        <v>40213</v>
      </c>
      <c r="C61">
        <v>718470.71</v>
      </c>
      <c r="D61">
        <v>0</v>
      </c>
      <c r="E61">
        <v>45.27</v>
      </c>
      <c r="F61">
        <v>2.9569999999999999</v>
      </c>
      <c r="G61">
        <v>131.9019677</v>
      </c>
      <c r="H61">
        <v>8.1850000000000005</v>
      </c>
      <c r="I61" t="s">
        <v>12</v>
      </c>
      <c r="J61">
        <v>102638.67290000001</v>
      </c>
      <c r="K61" t="s">
        <v>26</v>
      </c>
      <c r="L61" t="s">
        <v>20</v>
      </c>
    </row>
    <row r="62" spans="1:12" x14ac:dyDescent="0.35">
      <c r="A62">
        <v>16</v>
      </c>
      <c r="B62" s="1">
        <v>40213</v>
      </c>
      <c r="C62">
        <v>490503.69</v>
      </c>
      <c r="D62">
        <v>0</v>
      </c>
      <c r="E62">
        <v>36.19</v>
      </c>
      <c r="F62">
        <v>2.7250000000000001</v>
      </c>
      <c r="G62">
        <v>189.70482150000001</v>
      </c>
      <c r="H62">
        <v>6.8419999999999996</v>
      </c>
      <c r="I62" t="s">
        <v>12</v>
      </c>
      <c r="J62">
        <v>70071.955700000006</v>
      </c>
      <c r="K62" t="s">
        <v>26</v>
      </c>
      <c r="L62" t="s">
        <v>20</v>
      </c>
    </row>
    <row r="63" spans="1:12" x14ac:dyDescent="0.35">
      <c r="A63">
        <v>17</v>
      </c>
      <c r="B63" s="1">
        <v>40213</v>
      </c>
      <c r="C63">
        <v>848521.17</v>
      </c>
      <c r="D63">
        <v>0</v>
      </c>
      <c r="E63">
        <v>36.94</v>
      </c>
      <c r="F63">
        <v>2.8420000000000001</v>
      </c>
      <c r="G63">
        <v>126.6034839</v>
      </c>
      <c r="H63">
        <v>6.6349999999999998</v>
      </c>
      <c r="I63" t="s">
        <v>12</v>
      </c>
      <c r="J63">
        <v>121217.31</v>
      </c>
      <c r="K63" t="s">
        <v>26</v>
      </c>
      <c r="L63" t="s">
        <v>20</v>
      </c>
    </row>
    <row r="64" spans="1:12" x14ac:dyDescent="0.35">
      <c r="A64">
        <v>18</v>
      </c>
      <c r="B64" s="1">
        <v>40213</v>
      </c>
      <c r="C64">
        <v>1254107.8400000001</v>
      </c>
      <c r="D64">
        <v>0</v>
      </c>
      <c r="E64">
        <v>45.63</v>
      </c>
      <c r="F64">
        <v>2.8260000000000001</v>
      </c>
      <c r="G64">
        <v>131.9019677</v>
      </c>
      <c r="H64">
        <v>9.2690000000000001</v>
      </c>
      <c r="I64" t="s">
        <v>12</v>
      </c>
      <c r="J64">
        <v>179158.2629</v>
      </c>
      <c r="K64" t="s">
        <v>26</v>
      </c>
      <c r="L64" t="s">
        <v>20</v>
      </c>
    </row>
    <row r="65" spans="1:12" x14ac:dyDescent="0.35">
      <c r="A65">
        <v>19</v>
      </c>
      <c r="B65" s="1">
        <v>40213</v>
      </c>
      <c r="C65">
        <v>1642970.27</v>
      </c>
      <c r="D65">
        <v>0</v>
      </c>
      <c r="E65">
        <v>45.26</v>
      </c>
      <c r="F65">
        <v>2.9569999999999999</v>
      </c>
      <c r="G65">
        <v>131.9019677</v>
      </c>
      <c r="H65">
        <v>8.1850000000000005</v>
      </c>
      <c r="I65" t="s">
        <v>12</v>
      </c>
      <c r="J65">
        <v>234710.0386</v>
      </c>
      <c r="K65" t="s">
        <v>26</v>
      </c>
      <c r="L65" t="s">
        <v>20</v>
      </c>
    </row>
    <row r="66" spans="1:12" x14ac:dyDescent="0.35">
      <c r="A66">
        <v>20</v>
      </c>
      <c r="B66" s="1">
        <v>40213</v>
      </c>
      <c r="C66">
        <v>2405395.2200000002</v>
      </c>
      <c r="D66">
        <v>0</v>
      </c>
      <c r="E66">
        <v>51</v>
      </c>
      <c r="F66">
        <v>2.85</v>
      </c>
      <c r="G66">
        <v>204.02528419999999</v>
      </c>
      <c r="H66">
        <v>7.8559999999999999</v>
      </c>
      <c r="I66" t="s">
        <v>12</v>
      </c>
      <c r="J66">
        <v>343627.88860000001</v>
      </c>
      <c r="K66" t="s">
        <v>26</v>
      </c>
      <c r="L66" t="s">
        <v>20</v>
      </c>
    </row>
    <row r="67" spans="1:12" x14ac:dyDescent="0.35">
      <c r="A67">
        <v>21</v>
      </c>
      <c r="B67" s="1">
        <v>40213</v>
      </c>
      <c r="C67">
        <v>753664.12</v>
      </c>
      <c r="D67">
        <v>0</v>
      </c>
      <c r="E67">
        <v>64.12</v>
      </c>
      <c r="F67">
        <v>2.7189999999999999</v>
      </c>
      <c r="G67">
        <v>210.4798874</v>
      </c>
      <c r="H67">
        <v>8.1999999999999993</v>
      </c>
      <c r="I67" t="s">
        <v>12</v>
      </c>
      <c r="J67">
        <v>107666.3029</v>
      </c>
      <c r="K67" t="s">
        <v>26</v>
      </c>
      <c r="L67" t="s">
        <v>20</v>
      </c>
    </row>
    <row r="68" spans="1:12" x14ac:dyDescent="0.35">
      <c r="A68">
        <v>22</v>
      </c>
      <c r="B68" s="1">
        <v>40213</v>
      </c>
      <c r="C68">
        <v>1177340.99</v>
      </c>
      <c r="D68">
        <v>0</v>
      </c>
      <c r="E68">
        <v>44.96</v>
      </c>
      <c r="F68">
        <v>2.8260000000000001</v>
      </c>
      <c r="G68">
        <v>135.74649880000001</v>
      </c>
      <c r="H68">
        <v>8.3480000000000008</v>
      </c>
      <c r="I68" t="s">
        <v>12</v>
      </c>
      <c r="J68">
        <v>168191.57</v>
      </c>
      <c r="K68" t="s">
        <v>26</v>
      </c>
      <c r="L68" t="s">
        <v>20</v>
      </c>
    </row>
    <row r="69" spans="1:12" x14ac:dyDescent="0.35">
      <c r="A69">
        <v>23</v>
      </c>
      <c r="B69" s="1">
        <v>40213</v>
      </c>
      <c r="C69">
        <v>1556627.62</v>
      </c>
      <c r="D69">
        <v>0</v>
      </c>
      <c r="E69">
        <v>40.5</v>
      </c>
      <c r="F69">
        <v>2.8260000000000001</v>
      </c>
      <c r="G69">
        <v>131.9019677</v>
      </c>
      <c r="H69">
        <v>5.4349999999999996</v>
      </c>
      <c r="I69" t="s">
        <v>12</v>
      </c>
      <c r="J69">
        <v>222375.3743</v>
      </c>
      <c r="K69" t="s">
        <v>26</v>
      </c>
      <c r="L69" t="s">
        <v>20</v>
      </c>
    </row>
    <row r="70" spans="1:12" x14ac:dyDescent="0.35">
      <c r="A70">
        <v>24</v>
      </c>
      <c r="B70" s="1">
        <v>40213</v>
      </c>
      <c r="C70">
        <v>1478321.26</v>
      </c>
      <c r="D70">
        <v>0</v>
      </c>
      <c r="E70">
        <v>45.22</v>
      </c>
      <c r="F70">
        <v>2.9569999999999999</v>
      </c>
      <c r="G70">
        <v>131.9019677</v>
      </c>
      <c r="H70">
        <v>8.2110000000000003</v>
      </c>
      <c r="I70" t="s">
        <v>12</v>
      </c>
      <c r="J70">
        <v>211188.75140000001</v>
      </c>
      <c r="K70" t="s">
        <v>26</v>
      </c>
      <c r="L70" t="s">
        <v>20</v>
      </c>
    </row>
    <row r="71" spans="1:12" x14ac:dyDescent="0.35">
      <c r="A71">
        <v>25</v>
      </c>
      <c r="B71" s="1">
        <v>40213</v>
      </c>
      <c r="C71">
        <v>822486.37</v>
      </c>
      <c r="D71">
        <v>0</v>
      </c>
      <c r="E71">
        <v>47.2</v>
      </c>
      <c r="F71">
        <v>2.85</v>
      </c>
      <c r="G71">
        <v>204.02528419999999</v>
      </c>
      <c r="H71">
        <v>7.8559999999999999</v>
      </c>
      <c r="I71" t="s">
        <v>12</v>
      </c>
      <c r="J71">
        <v>117498.0529</v>
      </c>
      <c r="K71" t="s">
        <v>26</v>
      </c>
      <c r="L71" t="s">
        <v>20</v>
      </c>
    </row>
    <row r="72" spans="1:12" x14ac:dyDescent="0.35">
      <c r="A72">
        <v>26</v>
      </c>
      <c r="B72" s="1">
        <v>40213</v>
      </c>
      <c r="C72">
        <v>1029849.2</v>
      </c>
      <c r="D72">
        <v>0</v>
      </c>
      <c r="E72">
        <v>36.53</v>
      </c>
      <c r="F72">
        <v>2.8260000000000001</v>
      </c>
      <c r="G72">
        <v>131.9019677</v>
      </c>
      <c r="H72">
        <v>8.5120000000000005</v>
      </c>
      <c r="I72" t="s">
        <v>12</v>
      </c>
      <c r="J72">
        <v>147121.3143</v>
      </c>
      <c r="K72" t="s">
        <v>26</v>
      </c>
      <c r="L72" t="s">
        <v>20</v>
      </c>
    </row>
    <row r="73" spans="1:12" x14ac:dyDescent="0.35">
      <c r="A73">
        <v>27</v>
      </c>
      <c r="B73" s="1">
        <v>40213</v>
      </c>
      <c r="C73">
        <v>2053952.97</v>
      </c>
      <c r="D73">
        <v>0</v>
      </c>
      <c r="E73">
        <v>46.9</v>
      </c>
      <c r="F73">
        <v>2.9569999999999999</v>
      </c>
      <c r="G73">
        <v>135.74649880000001</v>
      </c>
      <c r="H73">
        <v>8.0579999999999998</v>
      </c>
      <c r="I73" t="s">
        <v>12</v>
      </c>
      <c r="J73">
        <v>293421.8529</v>
      </c>
      <c r="K73" t="s">
        <v>26</v>
      </c>
      <c r="L73" t="s">
        <v>20</v>
      </c>
    </row>
    <row r="74" spans="1:12" x14ac:dyDescent="0.35">
      <c r="A74">
        <v>28</v>
      </c>
      <c r="B74" s="1">
        <v>40213</v>
      </c>
      <c r="C74">
        <v>1441559.4</v>
      </c>
      <c r="D74">
        <v>0</v>
      </c>
      <c r="E74">
        <v>59.84</v>
      </c>
      <c r="F74">
        <v>3.0859999999999999</v>
      </c>
      <c r="G74">
        <v>126.6034839</v>
      </c>
      <c r="H74">
        <v>14.099</v>
      </c>
      <c r="I74" t="s">
        <v>12</v>
      </c>
      <c r="J74">
        <v>205937.05710000001</v>
      </c>
      <c r="K74" t="s">
        <v>26</v>
      </c>
      <c r="L74" t="s">
        <v>20</v>
      </c>
    </row>
    <row r="75" spans="1:12" x14ac:dyDescent="0.35">
      <c r="A75">
        <v>29</v>
      </c>
      <c r="B75" s="1">
        <v>40213</v>
      </c>
      <c r="C75">
        <v>599629.25</v>
      </c>
      <c r="D75">
        <v>0</v>
      </c>
      <c r="E75">
        <v>44.96</v>
      </c>
      <c r="F75">
        <v>2.8260000000000001</v>
      </c>
      <c r="G75">
        <v>131.9019677</v>
      </c>
      <c r="H75">
        <v>10.16</v>
      </c>
      <c r="I75" t="s">
        <v>12</v>
      </c>
      <c r="J75">
        <v>85661.321400000001</v>
      </c>
      <c r="K75" t="s">
        <v>26</v>
      </c>
      <c r="L75" t="s">
        <v>20</v>
      </c>
    </row>
    <row r="76" spans="1:12" x14ac:dyDescent="0.35">
      <c r="A76">
        <v>30</v>
      </c>
      <c r="B76" s="1">
        <v>40213</v>
      </c>
      <c r="C76">
        <v>457884.06</v>
      </c>
      <c r="D76">
        <v>0</v>
      </c>
      <c r="E76">
        <v>64.12</v>
      </c>
      <c r="F76">
        <v>2.7189999999999999</v>
      </c>
      <c r="G76">
        <v>210.4798874</v>
      </c>
      <c r="H76">
        <v>8.1999999999999993</v>
      </c>
      <c r="I76" t="s">
        <v>12</v>
      </c>
      <c r="J76">
        <v>65412.008600000001</v>
      </c>
      <c r="K76" t="s">
        <v>26</v>
      </c>
      <c r="L76" t="s">
        <v>20</v>
      </c>
    </row>
    <row r="77" spans="1:12" x14ac:dyDescent="0.35">
      <c r="A77">
        <v>31</v>
      </c>
      <c r="B77" s="1">
        <v>40213</v>
      </c>
      <c r="C77">
        <v>1357600.68</v>
      </c>
      <c r="D77">
        <v>0</v>
      </c>
      <c r="E77">
        <v>64.12</v>
      </c>
      <c r="F77">
        <v>2.7189999999999999</v>
      </c>
      <c r="G77">
        <v>210.4798874</v>
      </c>
      <c r="H77">
        <v>8.1999999999999993</v>
      </c>
      <c r="I77" t="s">
        <v>12</v>
      </c>
      <c r="J77">
        <v>193942.95430000001</v>
      </c>
      <c r="K77" t="s">
        <v>26</v>
      </c>
      <c r="L77" t="s">
        <v>20</v>
      </c>
    </row>
    <row r="78" spans="1:12" x14ac:dyDescent="0.35">
      <c r="A78">
        <v>32</v>
      </c>
      <c r="B78" s="1">
        <v>40213</v>
      </c>
      <c r="C78">
        <v>1131732.94</v>
      </c>
      <c r="D78">
        <v>0</v>
      </c>
      <c r="E78">
        <v>48.28</v>
      </c>
      <c r="F78">
        <v>2.7250000000000001</v>
      </c>
      <c r="G78">
        <v>189.70482150000001</v>
      </c>
      <c r="H78">
        <v>8.9629999999999992</v>
      </c>
      <c r="I78" t="s">
        <v>12</v>
      </c>
      <c r="J78">
        <v>161676.13430000001</v>
      </c>
      <c r="K78" t="s">
        <v>26</v>
      </c>
      <c r="L78" t="s">
        <v>20</v>
      </c>
    </row>
    <row r="79" spans="1:12" x14ac:dyDescent="0.35">
      <c r="A79">
        <v>33</v>
      </c>
      <c r="B79" s="1">
        <v>40213</v>
      </c>
      <c r="C79">
        <v>274634.52</v>
      </c>
      <c r="D79">
        <v>0</v>
      </c>
      <c r="E79">
        <v>66.790000000000006</v>
      </c>
      <c r="F79">
        <v>3.0859999999999999</v>
      </c>
      <c r="G79">
        <v>126.6034839</v>
      </c>
      <c r="H79">
        <v>9.8490000000000002</v>
      </c>
      <c r="I79" t="s">
        <v>12</v>
      </c>
      <c r="J79">
        <v>39233.502899999999</v>
      </c>
      <c r="K79" t="s">
        <v>26</v>
      </c>
      <c r="L79" t="s">
        <v>20</v>
      </c>
    </row>
    <row r="80" spans="1:12" x14ac:dyDescent="0.35">
      <c r="A80">
        <v>34</v>
      </c>
      <c r="B80" s="1">
        <v>40213</v>
      </c>
      <c r="C80">
        <v>979428.66</v>
      </c>
      <c r="D80">
        <v>0</v>
      </c>
      <c r="E80">
        <v>50.07</v>
      </c>
      <c r="F80">
        <v>2.74</v>
      </c>
      <c r="G80">
        <v>126.6034839</v>
      </c>
      <c r="H80">
        <v>9.593</v>
      </c>
      <c r="I80" t="s">
        <v>12</v>
      </c>
      <c r="J80">
        <v>139918.38</v>
      </c>
      <c r="K80" t="s">
        <v>26</v>
      </c>
      <c r="L80" t="s">
        <v>20</v>
      </c>
    </row>
    <row r="81" spans="1:12" x14ac:dyDescent="0.35">
      <c r="A81">
        <v>35</v>
      </c>
      <c r="B81" s="1">
        <v>40213</v>
      </c>
      <c r="C81">
        <v>1189556.47</v>
      </c>
      <c r="D81">
        <v>0</v>
      </c>
      <c r="E81">
        <v>46.9</v>
      </c>
      <c r="F81">
        <v>2.85</v>
      </c>
      <c r="G81">
        <v>135.74649880000001</v>
      </c>
      <c r="H81">
        <v>9.0510000000000002</v>
      </c>
      <c r="I81" t="s">
        <v>12</v>
      </c>
      <c r="J81">
        <v>169936.63860000001</v>
      </c>
      <c r="K81" t="s">
        <v>26</v>
      </c>
      <c r="L81" t="s">
        <v>20</v>
      </c>
    </row>
    <row r="82" spans="1:12" x14ac:dyDescent="0.35">
      <c r="A82">
        <v>36</v>
      </c>
      <c r="B82" s="1">
        <v>40213</v>
      </c>
      <c r="C82">
        <v>435972.82</v>
      </c>
      <c r="D82">
        <v>0</v>
      </c>
      <c r="E82">
        <v>63.43</v>
      </c>
      <c r="F82">
        <v>2.7080000000000002</v>
      </c>
      <c r="G82">
        <v>209.59386559999999</v>
      </c>
      <c r="H82">
        <v>8.4640000000000004</v>
      </c>
      <c r="I82" t="s">
        <v>12</v>
      </c>
      <c r="J82">
        <v>62281.831400000003</v>
      </c>
      <c r="K82" t="s">
        <v>26</v>
      </c>
      <c r="L82" t="s">
        <v>20</v>
      </c>
    </row>
    <row r="83" spans="1:12" x14ac:dyDescent="0.35">
      <c r="A83">
        <v>37</v>
      </c>
      <c r="B83" s="1">
        <v>40213</v>
      </c>
      <c r="C83">
        <v>540189.69999999995</v>
      </c>
      <c r="D83">
        <v>0</v>
      </c>
      <c r="E83">
        <v>63.43</v>
      </c>
      <c r="F83">
        <v>2.7189999999999999</v>
      </c>
      <c r="G83">
        <v>209.59386559999999</v>
      </c>
      <c r="H83">
        <v>8.4640000000000004</v>
      </c>
      <c r="I83" t="s">
        <v>12</v>
      </c>
      <c r="J83">
        <v>77169.9571</v>
      </c>
      <c r="K83" t="s">
        <v>26</v>
      </c>
      <c r="L83" t="s">
        <v>20</v>
      </c>
    </row>
    <row r="84" spans="1:12" x14ac:dyDescent="0.35">
      <c r="A84">
        <v>38</v>
      </c>
      <c r="B84" s="1">
        <v>40213</v>
      </c>
      <c r="C84">
        <v>368929.55</v>
      </c>
      <c r="D84">
        <v>0</v>
      </c>
      <c r="E84">
        <v>59.84</v>
      </c>
      <c r="F84">
        <v>3.0859999999999999</v>
      </c>
      <c r="G84">
        <v>126.6034839</v>
      </c>
      <c r="H84">
        <v>14.099</v>
      </c>
      <c r="I84" t="s">
        <v>12</v>
      </c>
      <c r="J84">
        <v>52704.221400000002</v>
      </c>
      <c r="K84" t="s">
        <v>26</v>
      </c>
      <c r="L84" t="s">
        <v>20</v>
      </c>
    </row>
    <row r="85" spans="1:12" x14ac:dyDescent="0.35">
      <c r="A85">
        <v>39</v>
      </c>
      <c r="B85" s="1">
        <v>40213</v>
      </c>
      <c r="C85">
        <v>1463942.62</v>
      </c>
      <c r="D85">
        <v>0</v>
      </c>
      <c r="E85">
        <v>63.31</v>
      </c>
      <c r="F85">
        <v>2.7189999999999999</v>
      </c>
      <c r="G85">
        <v>209.59386559999999</v>
      </c>
      <c r="H85">
        <v>8.4640000000000004</v>
      </c>
      <c r="I85" t="s">
        <v>12</v>
      </c>
      <c r="J85">
        <v>209134.66</v>
      </c>
      <c r="K85" t="s">
        <v>26</v>
      </c>
      <c r="L85" t="s">
        <v>20</v>
      </c>
    </row>
    <row r="86" spans="1:12" x14ac:dyDescent="0.35">
      <c r="A86">
        <v>40</v>
      </c>
      <c r="B86" s="1">
        <v>40213</v>
      </c>
      <c r="C86">
        <v>1041202.13</v>
      </c>
      <c r="D86">
        <v>0</v>
      </c>
      <c r="E86">
        <v>41.39</v>
      </c>
      <c r="F86">
        <v>2.8260000000000001</v>
      </c>
      <c r="G86">
        <v>131.9019677</v>
      </c>
      <c r="H86">
        <v>5.4349999999999996</v>
      </c>
      <c r="I86" t="s">
        <v>12</v>
      </c>
      <c r="J86">
        <v>148743.16140000001</v>
      </c>
      <c r="K86" t="s">
        <v>26</v>
      </c>
      <c r="L86" t="s">
        <v>20</v>
      </c>
    </row>
    <row r="87" spans="1:12" x14ac:dyDescent="0.35">
      <c r="A87">
        <v>41</v>
      </c>
      <c r="B87" s="1">
        <v>40213</v>
      </c>
      <c r="C87">
        <v>1168826.3899999999</v>
      </c>
      <c r="D87">
        <v>0</v>
      </c>
      <c r="E87">
        <v>41.31</v>
      </c>
      <c r="F87">
        <v>2.7250000000000001</v>
      </c>
      <c r="G87">
        <v>189.70482150000001</v>
      </c>
      <c r="H87">
        <v>7.3630000000000004</v>
      </c>
      <c r="I87" t="s">
        <v>12</v>
      </c>
      <c r="J87">
        <v>166975.1986</v>
      </c>
      <c r="K87" t="s">
        <v>26</v>
      </c>
      <c r="L87" t="s">
        <v>20</v>
      </c>
    </row>
    <row r="88" spans="1:12" x14ac:dyDescent="0.35">
      <c r="A88">
        <v>42</v>
      </c>
      <c r="B88" s="1">
        <v>40213</v>
      </c>
      <c r="C88">
        <v>505907.41</v>
      </c>
      <c r="D88">
        <v>0</v>
      </c>
      <c r="E88">
        <v>63.66</v>
      </c>
      <c r="F88">
        <v>3.0859999999999999</v>
      </c>
      <c r="G88">
        <v>126.6034839</v>
      </c>
      <c r="H88">
        <v>9.5239999999999991</v>
      </c>
      <c r="I88" t="s">
        <v>12</v>
      </c>
      <c r="J88">
        <v>72272.487099999998</v>
      </c>
      <c r="K88" t="s">
        <v>26</v>
      </c>
      <c r="L88" t="s">
        <v>20</v>
      </c>
    </row>
    <row r="89" spans="1:12" x14ac:dyDescent="0.35">
      <c r="A89">
        <v>43</v>
      </c>
      <c r="B89" s="1">
        <v>40213</v>
      </c>
      <c r="C89">
        <v>650102.80000000005</v>
      </c>
      <c r="D89">
        <v>0</v>
      </c>
      <c r="E89">
        <v>62.19</v>
      </c>
      <c r="F89">
        <v>2.7189999999999999</v>
      </c>
      <c r="G89">
        <v>202.83803</v>
      </c>
      <c r="H89">
        <v>9.593</v>
      </c>
      <c r="I89" t="s">
        <v>12</v>
      </c>
      <c r="J89">
        <v>92871.828599999993</v>
      </c>
      <c r="K89" t="s">
        <v>26</v>
      </c>
      <c r="L89" t="s">
        <v>20</v>
      </c>
    </row>
    <row r="90" spans="1:12" x14ac:dyDescent="0.35">
      <c r="A90">
        <v>44</v>
      </c>
      <c r="B90" s="1">
        <v>40213</v>
      </c>
      <c r="C90">
        <v>286197.5</v>
      </c>
      <c r="D90">
        <v>0</v>
      </c>
      <c r="E90">
        <v>42.15</v>
      </c>
      <c r="F90">
        <v>2.8420000000000001</v>
      </c>
      <c r="G90">
        <v>126.6034839</v>
      </c>
      <c r="H90">
        <v>7.9720000000000004</v>
      </c>
      <c r="I90" t="s">
        <v>12</v>
      </c>
      <c r="J90">
        <v>40885.357100000001</v>
      </c>
      <c r="K90" t="s">
        <v>26</v>
      </c>
      <c r="L90" t="s">
        <v>20</v>
      </c>
    </row>
    <row r="91" spans="1:12" x14ac:dyDescent="0.35">
      <c r="A91">
        <v>45</v>
      </c>
      <c r="B91" s="1">
        <v>40213</v>
      </c>
      <c r="C91">
        <v>877235.96</v>
      </c>
      <c r="D91">
        <v>0</v>
      </c>
      <c r="E91">
        <v>47.74</v>
      </c>
      <c r="F91">
        <v>2.85</v>
      </c>
      <c r="G91">
        <v>181.8657537</v>
      </c>
      <c r="H91">
        <v>8.8989999999999991</v>
      </c>
      <c r="I91" t="s">
        <v>12</v>
      </c>
      <c r="J91">
        <v>125319.42290000001</v>
      </c>
      <c r="K91" t="s">
        <v>26</v>
      </c>
      <c r="L91" t="s">
        <v>20</v>
      </c>
    </row>
    <row r="92" spans="1:12" x14ac:dyDescent="0.35">
      <c r="A92">
        <v>1</v>
      </c>
      <c r="B92" s="1">
        <v>40216</v>
      </c>
      <c r="C92">
        <v>1492418.14</v>
      </c>
      <c r="D92">
        <v>0</v>
      </c>
      <c r="E92">
        <v>80.91</v>
      </c>
      <c r="F92">
        <v>2.669</v>
      </c>
      <c r="G92">
        <v>211.22353330000001</v>
      </c>
      <c r="H92">
        <v>7.7869999999999999</v>
      </c>
      <c r="I92" t="s">
        <v>12</v>
      </c>
      <c r="J92">
        <v>213202.5914</v>
      </c>
      <c r="K92" t="s">
        <v>17</v>
      </c>
      <c r="L92" t="s">
        <v>20</v>
      </c>
    </row>
    <row r="93" spans="1:12" x14ac:dyDescent="0.35">
      <c r="A93">
        <v>2</v>
      </c>
      <c r="B93" s="1">
        <v>40216</v>
      </c>
      <c r="C93">
        <v>2003940.64</v>
      </c>
      <c r="D93">
        <v>0</v>
      </c>
      <c r="E93">
        <v>82.74</v>
      </c>
      <c r="F93">
        <v>2.669</v>
      </c>
      <c r="G93">
        <v>210.88037259999999</v>
      </c>
      <c r="H93">
        <v>8.0990000000000002</v>
      </c>
      <c r="I93" t="s">
        <v>12</v>
      </c>
      <c r="J93">
        <v>286277.23430000001</v>
      </c>
      <c r="K93" t="s">
        <v>17</v>
      </c>
      <c r="L93" t="s">
        <v>20</v>
      </c>
    </row>
    <row r="94" spans="1:12" x14ac:dyDescent="0.35">
      <c r="A94">
        <v>3</v>
      </c>
      <c r="B94" s="1">
        <v>40216</v>
      </c>
      <c r="C94">
        <v>381151.72</v>
      </c>
      <c r="D94">
        <v>0</v>
      </c>
      <c r="E94">
        <v>82.2</v>
      </c>
      <c r="F94">
        <v>2.669</v>
      </c>
      <c r="G94">
        <v>214.54632219999999</v>
      </c>
      <c r="H94">
        <v>7.3460000000000001</v>
      </c>
      <c r="I94" t="s">
        <v>12</v>
      </c>
      <c r="J94">
        <v>54450.245699999999</v>
      </c>
      <c r="K94" t="s">
        <v>17</v>
      </c>
      <c r="L94" t="s">
        <v>20</v>
      </c>
    </row>
    <row r="95" spans="1:12" x14ac:dyDescent="0.35">
      <c r="A95">
        <v>4</v>
      </c>
      <c r="B95" s="1">
        <v>40216</v>
      </c>
      <c r="C95">
        <v>1881337.21</v>
      </c>
      <c r="D95">
        <v>0</v>
      </c>
      <c r="E95">
        <v>73.66</v>
      </c>
      <c r="F95">
        <v>2.6680000000000001</v>
      </c>
      <c r="G95">
        <v>126.1392</v>
      </c>
      <c r="H95">
        <v>7.3719999999999999</v>
      </c>
      <c r="I95" t="s">
        <v>12</v>
      </c>
      <c r="J95">
        <v>268762.45860000001</v>
      </c>
      <c r="K95" t="s">
        <v>17</v>
      </c>
      <c r="L95" t="s">
        <v>20</v>
      </c>
    </row>
    <row r="96" spans="1:12" x14ac:dyDescent="0.35">
      <c r="A96">
        <v>5</v>
      </c>
      <c r="B96" s="1">
        <v>40216</v>
      </c>
      <c r="C96">
        <v>305993.27</v>
      </c>
      <c r="D96">
        <v>0</v>
      </c>
      <c r="E96">
        <v>81.25</v>
      </c>
      <c r="F96">
        <v>2.669</v>
      </c>
      <c r="G96">
        <v>211.78018610000001</v>
      </c>
      <c r="H96">
        <v>6.4960000000000004</v>
      </c>
      <c r="I96" t="s">
        <v>12</v>
      </c>
      <c r="J96">
        <v>43713.3243</v>
      </c>
      <c r="K96" t="s">
        <v>17</v>
      </c>
      <c r="L96" t="s">
        <v>20</v>
      </c>
    </row>
    <row r="97" spans="1:12" x14ac:dyDescent="0.35">
      <c r="A97">
        <v>6</v>
      </c>
      <c r="B97" s="1">
        <v>40216</v>
      </c>
      <c r="C97">
        <v>1759777.25</v>
      </c>
      <c r="D97">
        <v>0</v>
      </c>
      <c r="E97">
        <v>80.34</v>
      </c>
      <c r="F97">
        <v>2.669</v>
      </c>
      <c r="G97">
        <v>212.74689799999999</v>
      </c>
      <c r="H97">
        <v>6.9729999999999999</v>
      </c>
      <c r="I97" t="s">
        <v>12</v>
      </c>
      <c r="J97">
        <v>251396.75</v>
      </c>
      <c r="K97" t="s">
        <v>17</v>
      </c>
      <c r="L97" t="s">
        <v>20</v>
      </c>
    </row>
    <row r="98" spans="1:12" x14ac:dyDescent="0.35">
      <c r="A98">
        <v>7</v>
      </c>
      <c r="B98" s="1">
        <v>40216</v>
      </c>
      <c r="C98">
        <v>575570.77</v>
      </c>
      <c r="D98">
        <v>0</v>
      </c>
      <c r="E98">
        <v>61.31</v>
      </c>
      <c r="F98">
        <v>2.7280000000000002</v>
      </c>
      <c r="G98">
        <v>189.48826030000001</v>
      </c>
      <c r="H98">
        <v>9.0169999999999995</v>
      </c>
      <c r="I98" t="s">
        <v>12</v>
      </c>
      <c r="J98">
        <v>82224.395699999994</v>
      </c>
      <c r="K98" t="s">
        <v>17</v>
      </c>
      <c r="L98" t="s">
        <v>20</v>
      </c>
    </row>
    <row r="99" spans="1:12" x14ac:dyDescent="0.35">
      <c r="A99">
        <v>8</v>
      </c>
      <c r="B99" s="1">
        <v>40216</v>
      </c>
      <c r="C99">
        <v>852333.75</v>
      </c>
      <c r="D99">
        <v>0</v>
      </c>
      <c r="E99">
        <v>74.78</v>
      </c>
      <c r="F99">
        <v>2.669</v>
      </c>
      <c r="G99">
        <v>214.59281189999999</v>
      </c>
      <c r="H99">
        <v>6.3150000000000004</v>
      </c>
      <c r="I99" t="s">
        <v>12</v>
      </c>
      <c r="J99">
        <v>121761.96430000001</v>
      </c>
      <c r="K99" t="s">
        <v>17</v>
      </c>
      <c r="L99" t="s">
        <v>20</v>
      </c>
    </row>
    <row r="100" spans="1:12" x14ac:dyDescent="0.35">
      <c r="A100">
        <v>9</v>
      </c>
      <c r="B100" s="1">
        <v>40216</v>
      </c>
      <c r="C100">
        <v>528832.54</v>
      </c>
      <c r="D100">
        <v>0</v>
      </c>
      <c r="E100">
        <v>78.55</v>
      </c>
      <c r="F100">
        <v>2.669</v>
      </c>
      <c r="G100">
        <v>214.7765028</v>
      </c>
      <c r="H100">
        <v>6.4420000000000002</v>
      </c>
      <c r="I100" t="s">
        <v>12</v>
      </c>
      <c r="J100">
        <v>75547.505699999994</v>
      </c>
      <c r="K100" t="s">
        <v>17</v>
      </c>
      <c r="L100" t="s">
        <v>20</v>
      </c>
    </row>
    <row r="101" spans="1:12" x14ac:dyDescent="0.35">
      <c r="A101">
        <v>10</v>
      </c>
      <c r="B101" s="1">
        <v>40216</v>
      </c>
      <c r="C101">
        <v>1845893.87</v>
      </c>
      <c r="D101">
        <v>0</v>
      </c>
      <c r="E101">
        <v>92.89</v>
      </c>
      <c r="F101">
        <v>2.9780000000000002</v>
      </c>
      <c r="G101">
        <v>126.1392</v>
      </c>
      <c r="H101">
        <v>9.1989999999999998</v>
      </c>
      <c r="I101" t="s">
        <v>12</v>
      </c>
      <c r="J101">
        <v>263699.12430000002</v>
      </c>
      <c r="K101" t="s">
        <v>17</v>
      </c>
      <c r="L101" t="s">
        <v>20</v>
      </c>
    </row>
    <row r="102" spans="1:12" x14ac:dyDescent="0.35">
      <c r="A102">
        <v>11</v>
      </c>
      <c r="B102" s="1">
        <v>40216</v>
      </c>
      <c r="C102">
        <v>1302600.1399999999</v>
      </c>
      <c r="D102">
        <v>0</v>
      </c>
      <c r="E102">
        <v>83.09</v>
      </c>
      <c r="F102">
        <v>2.669</v>
      </c>
      <c r="G102">
        <v>214.54632219999999</v>
      </c>
      <c r="H102">
        <v>7.3460000000000001</v>
      </c>
      <c r="I102" t="s">
        <v>12</v>
      </c>
      <c r="J102">
        <v>186085.73430000001</v>
      </c>
      <c r="K102" t="s">
        <v>17</v>
      </c>
      <c r="L102" t="s">
        <v>20</v>
      </c>
    </row>
    <row r="103" spans="1:12" x14ac:dyDescent="0.35">
      <c r="A103">
        <v>12</v>
      </c>
      <c r="B103" s="1">
        <v>40216</v>
      </c>
      <c r="C103">
        <v>951957.31</v>
      </c>
      <c r="D103">
        <v>0</v>
      </c>
      <c r="E103">
        <v>91.98</v>
      </c>
      <c r="F103">
        <v>3.105</v>
      </c>
      <c r="G103">
        <v>126.1392</v>
      </c>
      <c r="H103">
        <v>14.18</v>
      </c>
      <c r="I103" t="s">
        <v>12</v>
      </c>
      <c r="J103">
        <v>135993.9014</v>
      </c>
      <c r="K103" t="s">
        <v>17</v>
      </c>
      <c r="L103" t="s">
        <v>20</v>
      </c>
    </row>
    <row r="104" spans="1:12" x14ac:dyDescent="0.35">
      <c r="A104">
        <v>13</v>
      </c>
      <c r="B104" s="1">
        <v>40216</v>
      </c>
      <c r="C104">
        <v>2018314.71</v>
      </c>
      <c r="D104">
        <v>0</v>
      </c>
      <c r="E104">
        <v>78.819999999999993</v>
      </c>
      <c r="F104">
        <v>2.8140000000000001</v>
      </c>
      <c r="G104">
        <v>126.1392</v>
      </c>
      <c r="H104">
        <v>7.9509999999999996</v>
      </c>
      <c r="I104" t="s">
        <v>12</v>
      </c>
      <c r="J104">
        <v>288330.67290000001</v>
      </c>
      <c r="K104" t="s">
        <v>17</v>
      </c>
      <c r="L104" t="s">
        <v>20</v>
      </c>
    </row>
    <row r="105" spans="1:12" x14ac:dyDescent="0.35">
      <c r="A105">
        <v>14</v>
      </c>
      <c r="B105" s="1">
        <v>40216</v>
      </c>
      <c r="C105">
        <v>2334788.42</v>
      </c>
      <c r="D105">
        <v>0</v>
      </c>
      <c r="E105">
        <v>76.61</v>
      </c>
      <c r="F105">
        <v>2.8149999999999999</v>
      </c>
      <c r="G105">
        <v>182.3187801</v>
      </c>
      <c r="H105">
        <v>8.7430000000000003</v>
      </c>
      <c r="I105" t="s">
        <v>12</v>
      </c>
      <c r="J105">
        <v>333541.20289999997</v>
      </c>
      <c r="K105" t="s">
        <v>17</v>
      </c>
      <c r="L105" t="s">
        <v>20</v>
      </c>
    </row>
    <row r="106" spans="1:12" x14ac:dyDescent="0.35">
      <c r="A106">
        <v>15</v>
      </c>
      <c r="B106" s="1">
        <v>40216</v>
      </c>
      <c r="C106">
        <v>709337.11</v>
      </c>
      <c r="D106">
        <v>0</v>
      </c>
      <c r="E106">
        <v>66.13</v>
      </c>
      <c r="F106">
        <v>2.9580000000000002</v>
      </c>
      <c r="G106">
        <v>132.5218667</v>
      </c>
      <c r="H106">
        <v>8.0990000000000002</v>
      </c>
      <c r="I106" t="s">
        <v>12</v>
      </c>
      <c r="J106">
        <v>101333.8729</v>
      </c>
      <c r="K106" t="s">
        <v>17</v>
      </c>
      <c r="L106" t="s">
        <v>20</v>
      </c>
    </row>
    <row r="107" spans="1:12" x14ac:dyDescent="0.35">
      <c r="A107">
        <v>16</v>
      </c>
      <c r="B107" s="1">
        <v>40216</v>
      </c>
      <c r="C107">
        <v>610641.42000000004</v>
      </c>
      <c r="D107">
        <v>0</v>
      </c>
      <c r="E107">
        <v>64.44</v>
      </c>
      <c r="F107">
        <v>2.7280000000000002</v>
      </c>
      <c r="G107">
        <v>189.48826030000001</v>
      </c>
      <c r="H107">
        <v>6.8680000000000003</v>
      </c>
      <c r="I107" t="s">
        <v>12</v>
      </c>
      <c r="J107">
        <v>87234.488599999997</v>
      </c>
      <c r="K107" t="s">
        <v>17</v>
      </c>
      <c r="L107" t="s">
        <v>20</v>
      </c>
    </row>
    <row r="108" spans="1:12" x14ac:dyDescent="0.35">
      <c r="A108">
        <v>17</v>
      </c>
      <c r="B108" s="1">
        <v>40216</v>
      </c>
      <c r="C108">
        <v>958875.37</v>
      </c>
      <c r="D108">
        <v>0</v>
      </c>
      <c r="E108">
        <v>68.98</v>
      </c>
      <c r="F108">
        <v>2.8140000000000001</v>
      </c>
      <c r="G108">
        <v>126.1392</v>
      </c>
      <c r="H108">
        <v>6.6970000000000001</v>
      </c>
      <c r="I108" t="s">
        <v>12</v>
      </c>
      <c r="J108">
        <v>136982.19570000001</v>
      </c>
      <c r="K108" t="s">
        <v>17</v>
      </c>
      <c r="L108" t="s">
        <v>20</v>
      </c>
    </row>
    <row r="109" spans="1:12" x14ac:dyDescent="0.35">
      <c r="A109">
        <v>18</v>
      </c>
      <c r="B109" s="1">
        <v>40216</v>
      </c>
      <c r="C109">
        <v>1257928.3500000001</v>
      </c>
      <c r="D109">
        <v>0</v>
      </c>
      <c r="E109">
        <v>71.22</v>
      </c>
      <c r="F109">
        <v>2.8149999999999999</v>
      </c>
      <c r="G109">
        <v>132.5218667</v>
      </c>
      <c r="H109">
        <v>9.3420000000000005</v>
      </c>
      <c r="I109" t="s">
        <v>12</v>
      </c>
      <c r="J109">
        <v>179704.05</v>
      </c>
      <c r="K109" t="s">
        <v>17</v>
      </c>
      <c r="L109" t="s">
        <v>20</v>
      </c>
    </row>
    <row r="110" spans="1:12" x14ac:dyDescent="0.35">
      <c r="A110">
        <v>19</v>
      </c>
      <c r="B110" s="1">
        <v>40216</v>
      </c>
      <c r="C110">
        <v>1549018.68</v>
      </c>
      <c r="D110">
        <v>0</v>
      </c>
      <c r="E110">
        <v>66.25</v>
      </c>
      <c r="F110">
        <v>2.9580000000000002</v>
      </c>
      <c r="G110">
        <v>132.5218667</v>
      </c>
      <c r="H110">
        <v>8.0990000000000002</v>
      </c>
      <c r="I110" t="s">
        <v>12</v>
      </c>
      <c r="J110">
        <v>221288.3829</v>
      </c>
      <c r="K110" t="s">
        <v>17</v>
      </c>
      <c r="L110" t="s">
        <v>20</v>
      </c>
    </row>
    <row r="111" spans="1:12" x14ac:dyDescent="0.35">
      <c r="A111">
        <v>20</v>
      </c>
      <c r="B111" s="1">
        <v>40216</v>
      </c>
      <c r="C111">
        <v>2143676.77</v>
      </c>
      <c r="D111">
        <v>0</v>
      </c>
      <c r="E111">
        <v>70.099999999999994</v>
      </c>
      <c r="F111">
        <v>2.8149999999999999</v>
      </c>
      <c r="G111">
        <v>204.46505590000001</v>
      </c>
      <c r="H111">
        <v>7.5270000000000001</v>
      </c>
      <c r="I111" t="s">
        <v>12</v>
      </c>
      <c r="J111">
        <v>306239.53860000003</v>
      </c>
      <c r="K111" t="s">
        <v>17</v>
      </c>
      <c r="L111" t="s">
        <v>20</v>
      </c>
    </row>
    <row r="112" spans="1:12" x14ac:dyDescent="0.35">
      <c r="A112">
        <v>21</v>
      </c>
      <c r="B112" s="1">
        <v>40216</v>
      </c>
      <c r="C112">
        <v>711470.8</v>
      </c>
      <c r="D112">
        <v>0</v>
      </c>
      <c r="E112">
        <v>82.29</v>
      </c>
      <c r="F112">
        <v>2.669</v>
      </c>
      <c r="G112">
        <v>210.88037259999999</v>
      </c>
      <c r="H112">
        <v>8.0990000000000002</v>
      </c>
      <c r="I112" t="s">
        <v>12</v>
      </c>
      <c r="J112">
        <v>101638.6857</v>
      </c>
      <c r="K112" t="s">
        <v>17</v>
      </c>
      <c r="L112" t="s">
        <v>20</v>
      </c>
    </row>
    <row r="113" spans="1:12" x14ac:dyDescent="0.35">
      <c r="A113">
        <v>22</v>
      </c>
      <c r="B113" s="1">
        <v>40216</v>
      </c>
      <c r="C113">
        <v>1120259.71</v>
      </c>
      <c r="D113">
        <v>0</v>
      </c>
      <c r="E113">
        <v>72.88</v>
      </c>
      <c r="F113">
        <v>2.8149999999999999</v>
      </c>
      <c r="G113">
        <v>136.37228930000001</v>
      </c>
      <c r="H113">
        <v>8.4329999999999998</v>
      </c>
      <c r="I113" t="s">
        <v>12</v>
      </c>
      <c r="J113">
        <v>160037.10140000001</v>
      </c>
      <c r="K113" t="s">
        <v>17</v>
      </c>
      <c r="L113" t="s">
        <v>20</v>
      </c>
    </row>
    <row r="114" spans="1:12" x14ac:dyDescent="0.35">
      <c r="A114">
        <v>23</v>
      </c>
      <c r="B114" s="1">
        <v>40216</v>
      </c>
      <c r="C114">
        <v>1549113.18</v>
      </c>
      <c r="D114">
        <v>0</v>
      </c>
      <c r="E114">
        <v>64.760000000000005</v>
      </c>
      <c r="F114">
        <v>2.8149999999999999</v>
      </c>
      <c r="G114">
        <v>132.5218667</v>
      </c>
      <c r="H114">
        <v>5.3259999999999996</v>
      </c>
      <c r="I114" t="s">
        <v>12</v>
      </c>
      <c r="J114">
        <v>221301.8829</v>
      </c>
      <c r="K114" t="s">
        <v>17</v>
      </c>
      <c r="L114" t="s">
        <v>20</v>
      </c>
    </row>
    <row r="115" spans="1:12" x14ac:dyDescent="0.35">
      <c r="A115">
        <v>24</v>
      </c>
      <c r="B115" s="1">
        <v>40216</v>
      </c>
      <c r="C115">
        <v>1563387.94</v>
      </c>
      <c r="D115">
        <v>0</v>
      </c>
      <c r="E115">
        <v>71.12</v>
      </c>
      <c r="F115">
        <v>2.9580000000000002</v>
      </c>
      <c r="G115">
        <v>132.5218667</v>
      </c>
      <c r="H115">
        <v>8.1170000000000009</v>
      </c>
      <c r="I115" t="s">
        <v>12</v>
      </c>
      <c r="J115">
        <v>223341.13430000001</v>
      </c>
      <c r="K115" t="s">
        <v>17</v>
      </c>
      <c r="L115" t="s">
        <v>20</v>
      </c>
    </row>
    <row r="116" spans="1:12" x14ac:dyDescent="0.35">
      <c r="A116">
        <v>25</v>
      </c>
      <c r="B116" s="1">
        <v>40216</v>
      </c>
      <c r="C116">
        <v>759407.87</v>
      </c>
      <c r="D116">
        <v>0</v>
      </c>
      <c r="E116">
        <v>66.42</v>
      </c>
      <c r="F116">
        <v>2.8149999999999999</v>
      </c>
      <c r="G116">
        <v>204.46505590000001</v>
      </c>
      <c r="H116">
        <v>7.5270000000000001</v>
      </c>
      <c r="I116" t="s">
        <v>12</v>
      </c>
      <c r="J116">
        <v>108486.8386</v>
      </c>
      <c r="K116" t="s">
        <v>17</v>
      </c>
      <c r="L116" t="s">
        <v>20</v>
      </c>
    </row>
    <row r="117" spans="1:12" x14ac:dyDescent="0.35">
      <c r="A117">
        <v>26</v>
      </c>
      <c r="B117" s="1">
        <v>40216</v>
      </c>
      <c r="C117">
        <v>1078455.48</v>
      </c>
      <c r="D117">
        <v>0</v>
      </c>
      <c r="E117">
        <v>58.9</v>
      </c>
      <c r="F117">
        <v>2.8149999999999999</v>
      </c>
      <c r="G117">
        <v>132.5218667</v>
      </c>
      <c r="H117">
        <v>8.4450000000000003</v>
      </c>
      <c r="I117" t="s">
        <v>12</v>
      </c>
      <c r="J117">
        <v>154065.0686</v>
      </c>
      <c r="K117" t="s">
        <v>17</v>
      </c>
      <c r="L117" t="s">
        <v>20</v>
      </c>
    </row>
    <row r="118" spans="1:12" x14ac:dyDescent="0.35">
      <c r="A118">
        <v>27</v>
      </c>
      <c r="B118" s="1">
        <v>40216</v>
      </c>
      <c r="C118">
        <v>2024554.1</v>
      </c>
      <c r="D118">
        <v>0</v>
      </c>
      <c r="E118">
        <v>76.25</v>
      </c>
      <c r="F118">
        <v>2.9580000000000002</v>
      </c>
      <c r="G118">
        <v>136.37228930000001</v>
      </c>
      <c r="H118">
        <v>7.9820000000000002</v>
      </c>
      <c r="I118" t="s">
        <v>12</v>
      </c>
      <c r="J118">
        <v>289222.01429999998</v>
      </c>
      <c r="K118" t="s">
        <v>17</v>
      </c>
      <c r="L118" t="s">
        <v>20</v>
      </c>
    </row>
    <row r="119" spans="1:12" x14ac:dyDescent="0.35">
      <c r="A119">
        <v>28</v>
      </c>
      <c r="B119" s="1">
        <v>40216</v>
      </c>
      <c r="C119">
        <v>1399960.15</v>
      </c>
      <c r="D119">
        <v>0</v>
      </c>
      <c r="E119">
        <v>91.98</v>
      </c>
      <c r="F119">
        <v>3.105</v>
      </c>
      <c r="G119">
        <v>126.1392</v>
      </c>
      <c r="H119">
        <v>14.18</v>
      </c>
      <c r="I119" t="s">
        <v>12</v>
      </c>
      <c r="J119">
        <v>199994.30710000001</v>
      </c>
      <c r="K119" t="s">
        <v>17</v>
      </c>
      <c r="L119" t="s">
        <v>20</v>
      </c>
    </row>
    <row r="120" spans="1:12" x14ac:dyDescent="0.35">
      <c r="A120">
        <v>29</v>
      </c>
      <c r="B120" s="1">
        <v>40216</v>
      </c>
      <c r="C120">
        <v>581473.55000000005</v>
      </c>
      <c r="D120">
        <v>0</v>
      </c>
      <c r="E120">
        <v>72.88</v>
      </c>
      <c r="F120">
        <v>2.8149999999999999</v>
      </c>
      <c r="G120">
        <v>132.5218667</v>
      </c>
      <c r="H120">
        <v>10.409000000000001</v>
      </c>
      <c r="I120" t="s">
        <v>12</v>
      </c>
      <c r="J120">
        <v>83067.649999999994</v>
      </c>
      <c r="K120" t="s">
        <v>17</v>
      </c>
      <c r="L120" t="s">
        <v>20</v>
      </c>
    </row>
    <row r="121" spans="1:12" x14ac:dyDescent="0.35">
      <c r="A121">
        <v>30</v>
      </c>
      <c r="B121" s="1">
        <v>40216</v>
      </c>
      <c r="C121">
        <v>450337.47</v>
      </c>
      <c r="D121">
        <v>0</v>
      </c>
      <c r="E121">
        <v>82.29</v>
      </c>
      <c r="F121">
        <v>2.669</v>
      </c>
      <c r="G121">
        <v>210.88037259999999</v>
      </c>
      <c r="H121">
        <v>8.0990000000000002</v>
      </c>
      <c r="I121" t="s">
        <v>12</v>
      </c>
      <c r="J121">
        <v>64333.924299999999</v>
      </c>
      <c r="K121" t="s">
        <v>17</v>
      </c>
      <c r="L121" t="s">
        <v>20</v>
      </c>
    </row>
    <row r="122" spans="1:12" x14ac:dyDescent="0.35">
      <c r="A122">
        <v>31</v>
      </c>
      <c r="B122" s="1">
        <v>40216</v>
      </c>
      <c r="C122">
        <v>1311704.92</v>
      </c>
      <c r="D122">
        <v>0</v>
      </c>
      <c r="E122">
        <v>82.29</v>
      </c>
      <c r="F122">
        <v>2.669</v>
      </c>
      <c r="G122">
        <v>210.88037259999999</v>
      </c>
      <c r="H122">
        <v>8.0990000000000002</v>
      </c>
      <c r="I122" t="s">
        <v>12</v>
      </c>
      <c r="J122">
        <v>187386.41709999999</v>
      </c>
      <c r="K122" t="s">
        <v>17</v>
      </c>
      <c r="L122" t="s">
        <v>20</v>
      </c>
    </row>
    <row r="123" spans="1:12" x14ac:dyDescent="0.35">
      <c r="A123">
        <v>32</v>
      </c>
      <c r="B123" s="1">
        <v>40216</v>
      </c>
      <c r="C123">
        <v>1187988.6399999999</v>
      </c>
      <c r="D123">
        <v>0</v>
      </c>
      <c r="E123">
        <v>74.739999999999995</v>
      </c>
      <c r="F123">
        <v>2.7280000000000002</v>
      </c>
      <c r="G123">
        <v>189.48826030000001</v>
      </c>
      <c r="H123">
        <v>9.0169999999999995</v>
      </c>
      <c r="I123" t="s">
        <v>12</v>
      </c>
      <c r="J123">
        <v>169712.6629</v>
      </c>
      <c r="K123" t="s">
        <v>17</v>
      </c>
      <c r="L123" t="s">
        <v>20</v>
      </c>
    </row>
    <row r="124" spans="1:12" x14ac:dyDescent="0.35">
      <c r="A124">
        <v>33</v>
      </c>
      <c r="B124" s="1">
        <v>40216</v>
      </c>
      <c r="C124">
        <v>267495.76</v>
      </c>
      <c r="D124">
        <v>0</v>
      </c>
      <c r="E124">
        <v>97.66</v>
      </c>
      <c r="F124">
        <v>2.9780000000000002</v>
      </c>
      <c r="G124">
        <v>126.1392</v>
      </c>
      <c r="H124">
        <v>9.4949999999999992</v>
      </c>
      <c r="I124" t="s">
        <v>12</v>
      </c>
      <c r="J124">
        <v>38213.68</v>
      </c>
      <c r="K124" t="s">
        <v>17</v>
      </c>
      <c r="L124" t="s">
        <v>20</v>
      </c>
    </row>
    <row r="125" spans="1:12" x14ac:dyDescent="0.35">
      <c r="A125">
        <v>34</v>
      </c>
      <c r="B125" s="1">
        <v>40216</v>
      </c>
      <c r="C125">
        <v>919229.36</v>
      </c>
      <c r="D125">
        <v>0</v>
      </c>
      <c r="E125">
        <v>73.66</v>
      </c>
      <c r="F125">
        <v>2.6680000000000001</v>
      </c>
      <c r="G125">
        <v>126.1392</v>
      </c>
      <c r="H125">
        <v>9.8160000000000007</v>
      </c>
      <c r="I125" t="s">
        <v>12</v>
      </c>
      <c r="J125">
        <v>131318.48000000001</v>
      </c>
      <c r="K125" t="s">
        <v>17</v>
      </c>
      <c r="L125" t="s">
        <v>20</v>
      </c>
    </row>
    <row r="126" spans="1:12" x14ac:dyDescent="0.35">
      <c r="A126">
        <v>35</v>
      </c>
      <c r="B126" s="1">
        <v>40216</v>
      </c>
      <c r="C126">
        <v>1245827.08</v>
      </c>
      <c r="D126">
        <v>0</v>
      </c>
      <c r="E126">
        <v>76.25</v>
      </c>
      <c r="F126">
        <v>2.8149999999999999</v>
      </c>
      <c r="G126">
        <v>136.37228930000001</v>
      </c>
      <c r="H126">
        <v>8.8610000000000007</v>
      </c>
      <c r="I126" t="s">
        <v>12</v>
      </c>
      <c r="J126">
        <v>177975.2971</v>
      </c>
      <c r="K126" t="s">
        <v>17</v>
      </c>
      <c r="L126" t="s">
        <v>20</v>
      </c>
    </row>
    <row r="127" spans="1:12" x14ac:dyDescent="0.35">
      <c r="A127">
        <v>36</v>
      </c>
      <c r="B127" s="1">
        <v>40216</v>
      </c>
      <c r="C127">
        <v>434252.15</v>
      </c>
      <c r="D127">
        <v>0</v>
      </c>
      <c r="E127">
        <v>81.849999999999994</v>
      </c>
      <c r="F127">
        <v>2.6059999999999999</v>
      </c>
      <c r="G127">
        <v>209.984205</v>
      </c>
      <c r="H127">
        <v>8.36</v>
      </c>
      <c r="I127" t="s">
        <v>12</v>
      </c>
      <c r="J127">
        <v>62036.021399999998</v>
      </c>
      <c r="K127" t="s">
        <v>17</v>
      </c>
      <c r="L127" t="s">
        <v>20</v>
      </c>
    </row>
    <row r="128" spans="1:12" x14ac:dyDescent="0.35">
      <c r="A128">
        <v>37</v>
      </c>
      <c r="B128" s="1">
        <v>40216</v>
      </c>
      <c r="C128">
        <v>498292.53</v>
      </c>
      <c r="D128">
        <v>0</v>
      </c>
      <c r="E128">
        <v>81.849999999999994</v>
      </c>
      <c r="F128">
        <v>2.669</v>
      </c>
      <c r="G128">
        <v>209.984205</v>
      </c>
      <c r="H128">
        <v>8.36</v>
      </c>
      <c r="I128" t="s">
        <v>12</v>
      </c>
      <c r="J128">
        <v>71184.647100000002</v>
      </c>
      <c r="K128" t="s">
        <v>17</v>
      </c>
      <c r="L128" t="s">
        <v>20</v>
      </c>
    </row>
    <row r="129" spans="1:12" x14ac:dyDescent="0.35">
      <c r="A129">
        <v>38</v>
      </c>
      <c r="B129" s="1">
        <v>40216</v>
      </c>
      <c r="C129">
        <v>361181.48</v>
      </c>
      <c r="D129">
        <v>0</v>
      </c>
      <c r="E129">
        <v>91.98</v>
      </c>
      <c r="F129">
        <v>3.105</v>
      </c>
      <c r="G129">
        <v>126.1392</v>
      </c>
      <c r="H129">
        <v>14.18</v>
      </c>
      <c r="I129" t="s">
        <v>12</v>
      </c>
      <c r="J129">
        <v>51597.354299999999</v>
      </c>
      <c r="K129" t="s">
        <v>17</v>
      </c>
      <c r="L129" t="s">
        <v>20</v>
      </c>
    </row>
    <row r="130" spans="1:12" x14ac:dyDescent="0.35">
      <c r="A130">
        <v>39</v>
      </c>
      <c r="B130" s="1">
        <v>40216</v>
      </c>
      <c r="C130">
        <v>1352547.7</v>
      </c>
      <c r="D130">
        <v>0</v>
      </c>
      <c r="E130">
        <v>81.349999999999994</v>
      </c>
      <c r="F130">
        <v>2.669</v>
      </c>
      <c r="G130">
        <v>209.984205</v>
      </c>
      <c r="H130">
        <v>8.36</v>
      </c>
      <c r="I130" t="s">
        <v>12</v>
      </c>
      <c r="J130">
        <v>193221.1</v>
      </c>
      <c r="K130" t="s">
        <v>17</v>
      </c>
      <c r="L130" t="s">
        <v>20</v>
      </c>
    </row>
    <row r="131" spans="1:12" x14ac:dyDescent="0.35">
      <c r="A131">
        <v>40</v>
      </c>
      <c r="B131" s="1">
        <v>40216</v>
      </c>
      <c r="C131">
        <v>1087578.78</v>
      </c>
      <c r="D131">
        <v>0</v>
      </c>
      <c r="E131">
        <v>65.47</v>
      </c>
      <c r="F131">
        <v>2.8149999999999999</v>
      </c>
      <c r="G131">
        <v>132.5218667</v>
      </c>
      <c r="H131">
        <v>5.3259999999999996</v>
      </c>
      <c r="I131" t="s">
        <v>12</v>
      </c>
      <c r="J131">
        <v>155368.3971</v>
      </c>
      <c r="K131" t="s">
        <v>17</v>
      </c>
      <c r="L131" t="s">
        <v>20</v>
      </c>
    </row>
    <row r="132" spans="1:12" x14ac:dyDescent="0.35">
      <c r="A132">
        <v>41</v>
      </c>
      <c r="B132" s="1">
        <v>40216</v>
      </c>
      <c r="C132">
        <v>1273279.79</v>
      </c>
      <c r="D132">
        <v>0</v>
      </c>
      <c r="E132">
        <v>69.39</v>
      </c>
      <c r="F132">
        <v>2.7280000000000002</v>
      </c>
      <c r="G132">
        <v>189.48826030000001</v>
      </c>
      <c r="H132">
        <v>7.335</v>
      </c>
      <c r="I132" t="s">
        <v>12</v>
      </c>
      <c r="J132">
        <v>181897.11290000001</v>
      </c>
      <c r="K132" t="s">
        <v>17</v>
      </c>
      <c r="L132" t="s">
        <v>20</v>
      </c>
    </row>
    <row r="133" spans="1:12" x14ac:dyDescent="0.35">
      <c r="A133">
        <v>42</v>
      </c>
      <c r="B133" s="1">
        <v>40216</v>
      </c>
      <c r="C133">
        <v>507168.8</v>
      </c>
      <c r="D133">
        <v>0</v>
      </c>
      <c r="E133">
        <v>92.89</v>
      </c>
      <c r="F133">
        <v>2.9780000000000002</v>
      </c>
      <c r="G133">
        <v>126.1392</v>
      </c>
      <c r="H133">
        <v>9.1989999999999998</v>
      </c>
      <c r="I133" t="s">
        <v>12</v>
      </c>
      <c r="J133">
        <v>72452.685700000002</v>
      </c>
      <c r="K133" t="s">
        <v>17</v>
      </c>
      <c r="L133" t="s">
        <v>20</v>
      </c>
    </row>
    <row r="134" spans="1:12" x14ac:dyDescent="0.35">
      <c r="A134">
        <v>43</v>
      </c>
      <c r="B134" s="1">
        <v>40216</v>
      </c>
      <c r="C134">
        <v>667353.79</v>
      </c>
      <c r="D134">
        <v>0</v>
      </c>
      <c r="E134">
        <v>80.17</v>
      </c>
      <c r="F134">
        <v>2.669</v>
      </c>
      <c r="G134">
        <v>203.16415240000001</v>
      </c>
      <c r="H134">
        <v>9.8160000000000007</v>
      </c>
      <c r="I134" t="s">
        <v>12</v>
      </c>
      <c r="J134">
        <v>95336.255699999994</v>
      </c>
      <c r="K134" t="s">
        <v>17</v>
      </c>
      <c r="L134" t="s">
        <v>20</v>
      </c>
    </row>
    <row r="135" spans="1:12" x14ac:dyDescent="0.35">
      <c r="A135">
        <v>44</v>
      </c>
      <c r="B135" s="1">
        <v>40216</v>
      </c>
      <c r="C135">
        <v>300628.19</v>
      </c>
      <c r="D135">
        <v>0</v>
      </c>
      <c r="E135">
        <v>78.819999999999993</v>
      </c>
      <c r="F135">
        <v>2.8140000000000001</v>
      </c>
      <c r="G135">
        <v>126.1392</v>
      </c>
      <c r="H135">
        <v>7.8040000000000003</v>
      </c>
      <c r="I135" t="s">
        <v>12</v>
      </c>
      <c r="J135">
        <v>42946.884299999998</v>
      </c>
      <c r="K135" t="s">
        <v>17</v>
      </c>
      <c r="L135" t="s">
        <v>20</v>
      </c>
    </row>
    <row r="136" spans="1:12" x14ac:dyDescent="0.35">
      <c r="A136">
        <v>45</v>
      </c>
      <c r="B136" s="1">
        <v>40216</v>
      </c>
      <c r="C136">
        <v>800147.84</v>
      </c>
      <c r="D136">
        <v>0</v>
      </c>
      <c r="E136">
        <v>76.61</v>
      </c>
      <c r="F136">
        <v>2.8149999999999999</v>
      </c>
      <c r="G136">
        <v>182.3187801</v>
      </c>
      <c r="H136">
        <v>8.7430000000000003</v>
      </c>
      <c r="I136" t="s">
        <v>12</v>
      </c>
      <c r="J136">
        <v>114306.8343</v>
      </c>
      <c r="K136" t="s">
        <v>17</v>
      </c>
      <c r="L136" t="s">
        <v>20</v>
      </c>
    </row>
    <row r="137" spans="1:12" x14ac:dyDescent="0.35">
      <c r="A137">
        <v>1</v>
      </c>
      <c r="B137" s="1">
        <v>40246</v>
      </c>
      <c r="C137">
        <v>1540163.53</v>
      </c>
      <c r="D137">
        <v>0</v>
      </c>
      <c r="E137">
        <v>81.209999999999994</v>
      </c>
      <c r="F137">
        <v>2.577</v>
      </c>
      <c r="G137">
        <v>211.53124790000001</v>
      </c>
      <c r="H137">
        <v>7.7869999999999999</v>
      </c>
      <c r="I137" t="s">
        <v>12</v>
      </c>
      <c r="J137">
        <v>220023.36139999999</v>
      </c>
      <c r="K137" t="s">
        <v>32</v>
      </c>
      <c r="L137" t="s">
        <v>21</v>
      </c>
    </row>
    <row r="138" spans="1:12" x14ac:dyDescent="0.35">
      <c r="A138">
        <v>2</v>
      </c>
      <c r="B138" s="1">
        <v>40246</v>
      </c>
      <c r="C138">
        <v>1904608.09</v>
      </c>
      <c r="D138">
        <v>0</v>
      </c>
      <c r="E138">
        <v>81.83</v>
      </c>
      <c r="F138">
        <v>2.577</v>
      </c>
      <c r="G138">
        <v>211.18869309999999</v>
      </c>
      <c r="H138">
        <v>8.0990000000000002</v>
      </c>
      <c r="I138" t="s">
        <v>12</v>
      </c>
      <c r="J138">
        <v>272086.87</v>
      </c>
      <c r="K138" t="s">
        <v>32</v>
      </c>
      <c r="L138" t="s">
        <v>21</v>
      </c>
    </row>
    <row r="139" spans="1:12" x14ac:dyDescent="0.35">
      <c r="A139">
        <v>3</v>
      </c>
      <c r="B139" s="1">
        <v>40246</v>
      </c>
      <c r="C139">
        <v>366473.97</v>
      </c>
      <c r="D139">
        <v>0</v>
      </c>
      <c r="E139">
        <v>84.16</v>
      </c>
      <c r="F139">
        <v>2.577</v>
      </c>
      <c r="G139">
        <v>214.84816850000001</v>
      </c>
      <c r="H139">
        <v>7.3460000000000001</v>
      </c>
      <c r="I139" t="s">
        <v>12</v>
      </c>
      <c r="J139">
        <v>52353.424299999999</v>
      </c>
      <c r="K139" t="s">
        <v>32</v>
      </c>
      <c r="L139" t="s">
        <v>21</v>
      </c>
    </row>
    <row r="140" spans="1:12" x14ac:dyDescent="0.35">
      <c r="A140">
        <v>4</v>
      </c>
      <c r="B140" s="1">
        <v>40246</v>
      </c>
      <c r="C140">
        <v>1935857.58</v>
      </c>
      <c r="D140">
        <v>0</v>
      </c>
      <c r="E140">
        <v>76.8</v>
      </c>
      <c r="F140">
        <v>2.5840000000000001</v>
      </c>
      <c r="G140">
        <v>126.1019355</v>
      </c>
      <c r="H140">
        <v>7.3719999999999999</v>
      </c>
      <c r="I140" t="s">
        <v>12</v>
      </c>
      <c r="J140">
        <v>276551.08289999998</v>
      </c>
      <c r="K140" t="s">
        <v>32</v>
      </c>
      <c r="L140" t="s">
        <v>21</v>
      </c>
    </row>
    <row r="141" spans="1:12" x14ac:dyDescent="0.35">
      <c r="A141">
        <v>5</v>
      </c>
      <c r="B141" s="1">
        <v>40246</v>
      </c>
      <c r="C141">
        <v>323798</v>
      </c>
      <c r="D141">
        <v>0</v>
      </c>
      <c r="E141">
        <v>84.06</v>
      </c>
      <c r="F141">
        <v>2.577</v>
      </c>
      <c r="G141">
        <v>212.08691759999999</v>
      </c>
      <c r="H141">
        <v>6.4960000000000004</v>
      </c>
      <c r="I141" t="s">
        <v>12</v>
      </c>
      <c r="J141">
        <v>46256.857100000001</v>
      </c>
      <c r="K141" t="s">
        <v>32</v>
      </c>
      <c r="L141" t="s">
        <v>21</v>
      </c>
    </row>
    <row r="142" spans="1:12" x14ac:dyDescent="0.35">
      <c r="A142">
        <v>6</v>
      </c>
      <c r="B142" s="1">
        <v>40246</v>
      </c>
      <c r="C142">
        <v>1510925.32</v>
      </c>
      <c r="D142">
        <v>0</v>
      </c>
      <c r="E142">
        <v>82.15</v>
      </c>
      <c r="F142">
        <v>2.577</v>
      </c>
      <c r="G142">
        <v>213.05192220000001</v>
      </c>
      <c r="H142">
        <v>6.9729999999999999</v>
      </c>
      <c r="I142" t="s">
        <v>12</v>
      </c>
      <c r="J142">
        <v>215846.4743</v>
      </c>
      <c r="K142" t="s">
        <v>32</v>
      </c>
      <c r="L142" t="s">
        <v>21</v>
      </c>
    </row>
    <row r="143" spans="1:12" x14ac:dyDescent="0.35">
      <c r="A143">
        <v>7</v>
      </c>
      <c r="B143" s="1">
        <v>40246</v>
      </c>
      <c r="C143">
        <v>532765.05000000005</v>
      </c>
      <c r="D143">
        <v>0</v>
      </c>
      <c r="E143">
        <v>49.84</v>
      </c>
      <c r="F143">
        <v>2.7730000000000001</v>
      </c>
      <c r="G143">
        <v>190.3621607</v>
      </c>
      <c r="H143">
        <v>9.0169999999999995</v>
      </c>
      <c r="I143" t="s">
        <v>12</v>
      </c>
      <c r="J143">
        <v>76109.2929</v>
      </c>
      <c r="K143" t="s">
        <v>32</v>
      </c>
      <c r="L143" t="s">
        <v>21</v>
      </c>
    </row>
    <row r="144" spans="1:12" x14ac:dyDescent="0.35">
      <c r="A144">
        <v>8</v>
      </c>
      <c r="B144" s="1">
        <v>40246</v>
      </c>
      <c r="C144">
        <v>899036.47</v>
      </c>
      <c r="D144">
        <v>0</v>
      </c>
      <c r="E144">
        <v>76.14</v>
      </c>
      <c r="F144">
        <v>2.577</v>
      </c>
      <c r="G144">
        <v>214.894576</v>
      </c>
      <c r="H144">
        <v>6.3150000000000004</v>
      </c>
      <c r="I144" t="s">
        <v>12</v>
      </c>
      <c r="J144">
        <v>128433.78140000001</v>
      </c>
      <c r="K144" t="s">
        <v>32</v>
      </c>
      <c r="L144" t="s">
        <v>21</v>
      </c>
    </row>
    <row r="145" spans="1:12" x14ac:dyDescent="0.35">
      <c r="A145">
        <v>9</v>
      </c>
      <c r="B145" s="1">
        <v>40246</v>
      </c>
      <c r="C145">
        <v>511049.06</v>
      </c>
      <c r="D145">
        <v>0</v>
      </c>
      <c r="E145">
        <v>82.47</v>
      </c>
      <c r="F145">
        <v>2.577</v>
      </c>
      <c r="G145">
        <v>215.0779426</v>
      </c>
      <c r="H145">
        <v>6.4420000000000002</v>
      </c>
      <c r="I145" t="s">
        <v>12</v>
      </c>
      <c r="J145">
        <v>73007.008600000001</v>
      </c>
      <c r="K145" t="s">
        <v>32</v>
      </c>
      <c r="L145" t="s">
        <v>21</v>
      </c>
    </row>
    <row r="146" spans="1:12" x14ac:dyDescent="0.35">
      <c r="A146">
        <v>10</v>
      </c>
      <c r="B146" s="1">
        <v>40246</v>
      </c>
      <c r="C146">
        <v>1766331.45</v>
      </c>
      <c r="D146">
        <v>0</v>
      </c>
      <c r="E146">
        <v>83.8</v>
      </c>
      <c r="F146">
        <v>3.0870000000000002</v>
      </c>
      <c r="G146">
        <v>126.1019355</v>
      </c>
      <c r="H146">
        <v>9.1989999999999998</v>
      </c>
      <c r="I146" t="s">
        <v>12</v>
      </c>
      <c r="J146">
        <v>252333.0643</v>
      </c>
      <c r="K146" t="s">
        <v>32</v>
      </c>
      <c r="L146" t="s">
        <v>21</v>
      </c>
    </row>
    <row r="147" spans="1:12" x14ac:dyDescent="0.35">
      <c r="A147">
        <v>11</v>
      </c>
      <c r="B147" s="1">
        <v>40246</v>
      </c>
      <c r="C147">
        <v>1303914.27</v>
      </c>
      <c r="D147">
        <v>0</v>
      </c>
      <c r="E147">
        <v>84.94</v>
      </c>
      <c r="F147">
        <v>2.577</v>
      </c>
      <c r="G147">
        <v>214.84816850000001</v>
      </c>
      <c r="H147">
        <v>7.3460000000000001</v>
      </c>
      <c r="I147" t="s">
        <v>12</v>
      </c>
      <c r="J147">
        <v>186273.46710000001</v>
      </c>
      <c r="K147" t="s">
        <v>32</v>
      </c>
      <c r="L147" t="s">
        <v>21</v>
      </c>
    </row>
    <row r="148" spans="1:12" x14ac:dyDescent="0.35">
      <c r="A148">
        <v>12</v>
      </c>
      <c r="B148" s="1">
        <v>40246</v>
      </c>
      <c r="C148">
        <v>1075758.55</v>
      </c>
      <c r="D148">
        <v>0</v>
      </c>
      <c r="E148">
        <v>83.12</v>
      </c>
      <c r="F148">
        <v>3.0870000000000002</v>
      </c>
      <c r="G148">
        <v>126.1019355</v>
      </c>
      <c r="H148">
        <v>14.18</v>
      </c>
      <c r="I148" t="s">
        <v>12</v>
      </c>
      <c r="J148">
        <v>153679.7929</v>
      </c>
      <c r="K148" t="s">
        <v>32</v>
      </c>
      <c r="L148" t="s">
        <v>21</v>
      </c>
    </row>
    <row r="149" spans="1:12" x14ac:dyDescent="0.35">
      <c r="A149">
        <v>13</v>
      </c>
      <c r="B149" s="1">
        <v>40246</v>
      </c>
      <c r="C149">
        <v>1911852.58</v>
      </c>
      <c r="D149">
        <v>0</v>
      </c>
      <c r="E149">
        <v>65.709999999999994</v>
      </c>
      <c r="F149">
        <v>2.8679999999999999</v>
      </c>
      <c r="G149">
        <v>126.1019355</v>
      </c>
      <c r="H149">
        <v>7.9509999999999996</v>
      </c>
      <c r="I149" t="s">
        <v>12</v>
      </c>
      <c r="J149">
        <v>273121.79710000003</v>
      </c>
      <c r="K149" t="s">
        <v>32</v>
      </c>
      <c r="L149" t="s">
        <v>21</v>
      </c>
    </row>
    <row r="150" spans="1:12" x14ac:dyDescent="0.35">
      <c r="A150">
        <v>14</v>
      </c>
      <c r="B150" s="1">
        <v>40246</v>
      </c>
      <c r="C150">
        <v>2182563.66</v>
      </c>
      <c r="D150">
        <v>0</v>
      </c>
      <c r="E150">
        <v>78.37</v>
      </c>
      <c r="F150">
        <v>2.7149999999999999</v>
      </c>
      <c r="G150">
        <v>182.6042922</v>
      </c>
      <c r="H150">
        <v>8.7430000000000003</v>
      </c>
      <c r="I150" t="s">
        <v>12</v>
      </c>
      <c r="J150">
        <v>311794.80859999999</v>
      </c>
      <c r="K150" t="s">
        <v>32</v>
      </c>
      <c r="L150" t="s">
        <v>21</v>
      </c>
    </row>
    <row r="151" spans="1:12" x14ac:dyDescent="0.35">
      <c r="A151">
        <v>15</v>
      </c>
      <c r="B151" s="1">
        <v>40246</v>
      </c>
      <c r="C151">
        <v>638647.21</v>
      </c>
      <c r="D151">
        <v>0</v>
      </c>
      <c r="E151">
        <v>73.17</v>
      </c>
      <c r="F151">
        <v>2.86</v>
      </c>
      <c r="G151">
        <v>132.72483869999999</v>
      </c>
      <c r="H151">
        <v>8.0990000000000002</v>
      </c>
      <c r="I151" t="s">
        <v>12</v>
      </c>
      <c r="J151">
        <v>91235.315700000006</v>
      </c>
      <c r="K151" t="s">
        <v>32</v>
      </c>
      <c r="L151" t="s">
        <v>21</v>
      </c>
    </row>
    <row r="152" spans="1:12" x14ac:dyDescent="0.35">
      <c r="A152">
        <v>16</v>
      </c>
      <c r="B152" s="1">
        <v>40246</v>
      </c>
      <c r="C152">
        <v>542087.89</v>
      </c>
      <c r="D152">
        <v>0</v>
      </c>
      <c r="E152">
        <v>58.02</v>
      </c>
      <c r="F152">
        <v>2.7730000000000001</v>
      </c>
      <c r="G152">
        <v>190.3621607</v>
      </c>
      <c r="H152">
        <v>6.8680000000000003</v>
      </c>
      <c r="I152" t="s">
        <v>12</v>
      </c>
      <c r="J152">
        <v>77441.127099999998</v>
      </c>
      <c r="K152" t="s">
        <v>32</v>
      </c>
      <c r="L152" t="s">
        <v>21</v>
      </c>
    </row>
    <row r="153" spans="1:12" x14ac:dyDescent="0.35">
      <c r="A153">
        <v>17</v>
      </c>
      <c r="B153" s="1">
        <v>40246</v>
      </c>
      <c r="C153">
        <v>834373.73</v>
      </c>
      <c r="D153">
        <v>0</v>
      </c>
      <c r="E153">
        <v>57.86</v>
      </c>
      <c r="F153">
        <v>2.8679999999999999</v>
      </c>
      <c r="G153">
        <v>126.1019355</v>
      </c>
      <c r="H153">
        <v>6.6970000000000001</v>
      </c>
      <c r="I153" t="s">
        <v>12</v>
      </c>
      <c r="J153">
        <v>119196.24709999999</v>
      </c>
      <c r="K153" t="s">
        <v>32</v>
      </c>
      <c r="L153" t="s">
        <v>21</v>
      </c>
    </row>
    <row r="154" spans="1:12" x14ac:dyDescent="0.35">
      <c r="A154">
        <v>18</v>
      </c>
      <c r="B154" s="1">
        <v>40246</v>
      </c>
      <c r="C154">
        <v>1187359.77</v>
      </c>
      <c r="D154">
        <v>0</v>
      </c>
      <c r="E154">
        <v>75.42</v>
      </c>
      <c r="F154">
        <v>2.7349999999999999</v>
      </c>
      <c r="G154">
        <v>132.72483869999999</v>
      </c>
      <c r="H154">
        <v>9.3420000000000005</v>
      </c>
      <c r="I154" t="s">
        <v>12</v>
      </c>
      <c r="J154">
        <v>169622.82430000001</v>
      </c>
      <c r="K154" t="s">
        <v>32</v>
      </c>
      <c r="L154" t="s">
        <v>21</v>
      </c>
    </row>
    <row r="155" spans="1:12" x14ac:dyDescent="0.35">
      <c r="A155">
        <v>19</v>
      </c>
      <c r="B155" s="1">
        <v>40246</v>
      </c>
      <c r="C155">
        <v>1623519.64</v>
      </c>
      <c r="D155">
        <v>0</v>
      </c>
      <c r="E155">
        <v>74.69</v>
      </c>
      <c r="F155">
        <v>2.86</v>
      </c>
      <c r="G155">
        <v>132.72483869999999</v>
      </c>
      <c r="H155">
        <v>8.0990000000000002</v>
      </c>
      <c r="I155" t="s">
        <v>12</v>
      </c>
      <c r="J155">
        <v>231931.37710000001</v>
      </c>
      <c r="K155" t="s">
        <v>32</v>
      </c>
      <c r="L155" t="s">
        <v>21</v>
      </c>
    </row>
    <row r="156" spans="1:12" x14ac:dyDescent="0.35">
      <c r="A156">
        <v>20</v>
      </c>
      <c r="B156" s="1">
        <v>40246</v>
      </c>
      <c r="C156">
        <v>2121561.41</v>
      </c>
      <c r="D156">
        <v>0</v>
      </c>
      <c r="E156">
        <v>75.5</v>
      </c>
      <c r="F156">
        <v>2.7149999999999999</v>
      </c>
      <c r="G156">
        <v>204.75835660000001</v>
      </c>
      <c r="H156">
        <v>7.5270000000000001</v>
      </c>
      <c r="I156" t="s">
        <v>12</v>
      </c>
      <c r="J156">
        <v>303080.20140000002</v>
      </c>
      <c r="K156" t="s">
        <v>32</v>
      </c>
      <c r="L156" t="s">
        <v>21</v>
      </c>
    </row>
    <row r="157" spans="1:12" x14ac:dyDescent="0.35">
      <c r="A157">
        <v>21</v>
      </c>
      <c r="B157" s="1">
        <v>40246</v>
      </c>
      <c r="C157">
        <v>727772.8</v>
      </c>
      <c r="D157">
        <v>0</v>
      </c>
      <c r="E157">
        <v>82.57</v>
      </c>
      <c r="F157">
        <v>2.577</v>
      </c>
      <c r="G157">
        <v>211.18869309999999</v>
      </c>
      <c r="H157">
        <v>8.0990000000000002</v>
      </c>
      <c r="I157" t="s">
        <v>12</v>
      </c>
      <c r="J157">
        <v>103967.5429</v>
      </c>
      <c r="K157" t="s">
        <v>32</v>
      </c>
      <c r="L157" t="s">
        <v>21</v>
      </c>
    </row>
    <row r="158" spans="1:12" x14ac:dyDescent="0.35">
      <c r="A158">
        <v>22</v>
      </c>
      <c r="B158" s="1">
        <v>40246</v>
      </c>
      <c r="C158">
        <v>1074535.8799999999</v>
      </c>
      <c r="D158">
        <v>0</v>
      </c>
      <c r="E158">
        <v>75.849999999999994</v>
      </c>
      <c r="F158">
        <v>2.7349999999999999</v>
      </c>
      <c r="G158">
        <v>136.58911180000001</v>
      </c>
      <c r="H158">
        <v>8.4329999999999998</v>
      </c>
      <c r="I158" t="s">
        <v>12</v>
      </c>
      <c r="J158">
        <v>153505.1257</v>
      </c>
      <c r="K158" t="s">
        <v>32</v>
      </c>
      <c r="L158" t="s">
        <v>21</v>
      </c>
    </row>
    <row r="159" spans="1:12" x14ac:dyDescent="0.35">
      <c r="A159">
        <v>23</v>
      </c>
      <c r="B159" s="1">
        <v>40246</v>
      </c>
      <c r="C159">
        <v>1405119.23</v>
      </c>
      <c r="D159">
        <v>0</v>
      </c>
      <c r="E159">
        <v>72.91</v>
      </c>
      <c r="F159">
        <v>2.7349999999999999</v>
      </c>
      <c r="G159">
        <v>132.72483869999999</v>
      </c>
      <c r="H159">
        <v>5.3259999999999996</v>
      </c>
      <c r="I159" t="s">
        <v>12</v>
      </c>
      <c r="J159">
        <v>200731.3186</v>
      </c>
      <c r="K159" t="s">
        <v>32</v>
      </c>
      <c r="L159" t="s">
        <v>21</v>
      </c>
    </row>
    <row r="160" spans="1:12" x14ac:dyDescent="0.35">
      <c r="A160">
        <v>24</v>
      </c>
      <c r="B160" s="1">
        <v>40246</v>
      </c>
      <c r="C160">
        <v>1366381.6</v>
      </c>
      <c r="D160">
        <v>0</v>
      </c>
      <c r="E160">
        <v>73.52</v>
      </c>
      <c r="F160">
        <v>2.86</v>
      </c>
      <c r="G160">
        <v>132.72483869999999</v>
      </c>
      <c r="H160">
        <v>8.1170000000000009</v>
      </c>
      <c r="I160" t="s">
        <v>12</v>
      </c>
      <c r="J160">
        <v>195197.3714</v>
      </c>
      <c r="K160" t="s">
        <v>32</v>
      </c>
      <c r="L160" t="s">
        <v>21</v>
      </c>
    </row>
    <row r="161" spans="1:12" x14ac:dyDescent="0.35">
      <c r="A161">
        <v>25</v>
      </c>
      <c r="B161" s="1">
        <v>40246</v>
      </c>
      <c r="C161">
        <v>685700.08</v>
      </c>
      <c r="D161">
        <v>0</v>
      </c>
      <c r="E161">
        <v>71.17</v>
      </c>
      <c r="F161">
        <v>2.7149999999999999</v>
      </c>
      <c r="G161">
        <v>204.75835660000001</v>
      </c>
      <c r="H161">
        <v>7.5270000000000001</v>
      </c>
      <c r="I161" t="s">
        <v>12</v>
      </c>
      <c r="J161">
        <v>97957.154299999995</v>
      </c>
      <c r="K161" t="s">
        <v>32</v>
      </c>
      <c r="L161" t="s">
        <v>21</v>
      </c>
    </row>
    <row r="162" spans="1:12" x14ac:dyDescent="0.35">
      <c r="A162">
        <v>26</v>
      </c>
      <c r="B162" s="1">
        <v>40246</v>
      </c>
      <c r="C162">
        <v>1037549.71</v>
      </c>
      <c r="D162">
        <v>0</v>
      </c>
      <c r="E162">
        <v>66.930000000000007</v>
      </c>
      <c r="F162">
        <v>2.7349999999999999</v>
      </c>
      <c r="G162">
        <v>132.72483869999999</v>
      </c>
      <c r="H162">
        <v>8.4450000000000003</v>
      </c>
      <c r="I162" t="s">
        <v>12</v>
      </c>
      <c r="J162">
        <v>148221.38709999999</v>
      </c>
      <c r="K162" t="s">
        <v>32</v>
      </c>
      <c r="L162" t="s">
        <v>21</v>
      </c>
    </row>
    <row r="163" spans="1:12" x14ac:dyDescent="0.35">
      <c r="A163">
        <v>27</v>
      </c>
      <c r="B163" s="1">
        <v>40246</v>
      </c>
      <c r="C163">
        <v>1908110.9</v>
      </c>
      <c r="D163">
        <v>0</v>
      </c>
      <c r="E163">
        <v>78.52</v>
      </c>
      <c r="F163">
        <v>2.86</v>
      </c>
      <c r="G163">
        <v>136.58911180000001</v>
      </c>
      <c r="H163">
        <v>7.9820000000000002</v>
      </c>
      <c r="I163" t="s">
        <v>12</v>
      </c>
      <c r="J163">
        <v>272587.27140000003</v>
      </c>
      <c r="K163" t="s">
        <v>32</v>
      </c>
      <c r="L163" t="s">
        <v>21</v>
      </c>
    </row>
    <row r="164" spans="1:12" x14ac:dyDescent="0.35">
      <c r="A164">
        <v>28</v>
      </c>
      <c r="B164" s="1">
        <v>40246</v>
      </c>
      <c r="C164">
        <v>1523410.71</v>
      </c>
      <c r="D164">
        <v>0</v>
      </c>
      <c r="E164">
        <v>83.12</v>
      </c>
      <c r="F164">
        <v>3.0870000000000002</v>
      </c>
      <c r="G164">
        <v>126.1019355</v>
      </c>
      <c r="H164">
        <v>14.18</v>
      </c>
      <c r="I164" t="s">
        <v>12</v>
      </c>
      <c r="J164">
        <v>217630.10140000001</v>
      </c>
      <c r="K164" t="s">
        <v>32</v>
      </c>
      <c r="L164" t="s">
        <v>21</v>
      </c>
    </row>
    <row r="165" spans="1:12" x14ac:dyDescent="0.35">
      <c r="A165">
        <v>29</v>
      </c>
      <c r="B165" s="1">
        <v>40246</v>
      </c>
      <c r="C165">
        <v>579272.38</v>
      </c>
      <c r="D165">
        <v>0</v>
      </c>
      <c r="E165">
        <v>75.849999999999994</v>
      </c>
      <c r="F165">
        <v>2.7349999999999999</v>
      </c>
      <c r="G165">
        <v>132.72483869999999</v>
      </c>
      <c r="H165">
        <v>10.409000000000001</v>
      </c>
      <c r="I165" t="s">
        <v>12</v>
      </c>
      <c r="J165">
        <v>82753.197100000005</v>
      </c>
      <c r="K165" t="s">
        <v>32</v>
      </c>
      <c r="L165" t="s">
        <v>21</v>
      </c>
    </row>
    <row r="166" spans="1:12" x14ac:dyDescent="0.35">
      <c r="A166">
        <v>30</v>
      </c>
      <c r="B166" s="1">
        <v>40246</v>
      </c>
      <c r="C166">
        <v>461548.98</v>
      </c>
      <c r="D166">
        <v>0</v>
      </c>
      <c r="E166">
        <v>82.57</v>
      </c>
      <c r="F166">
        <v>2.577</v>
      </c>
      <c r="G166">
        <v>211.18869309999999</v>
      </c>
      <c r="H166">
        <v>8.0990000000000002</v>
      </c>
      <c r="I166" t="s">
        <v>12</v>
      </c>
      <c r="J166">
        <v>65935.568599999999</v>
      </c>
      <c r="K166" t="s">
        <v>32</v>
      </c>
      <c r="L166" t="s">
        <v>21</v>
      </c>
    </row>
    <row r="167" spans="1:12" x14ac:dyDescent="0.35">
      <c r="A167">
        <v>31</v>
      </c>
      <c r="B167" s="1">
        <v>40246</v>
      </c>
      <c r="C167">
        <v>1302047.48</v>
      </c>
      <c r="D167">
        <v>0</v>
      </c>
      <c r="E167">
        <v>82.57</v>
      </c>
      <c r="F167">
        <v>2.577</v>
      </c>
      <c r="G167">
        <v>211.18869309999999</v>
      </c>
      <c r="H167">
        <v>8.0990000000000002</v>
      </c>
      <c r="I167" t="s">
        <v>12</v>
      </c>
      <c r="J167">
        <v>186006.78289999999</v>
      </c>
      <c r="K167" t="s">
        <v>32</v>
      </c>
      <c r="L167" t="s">
        <v>21</v>
      </c>
    </row>
    <row r="168" spans="1:12" x14ac:dyDescent="0.35">
      <c r="A168">
        <v>32</v>
      </c>
      <c r="B168" s="1">
        <v>40246</v>
      </c>
      <c r="C168">
        <v>1095932.51</v>
      </c>
      <c r="D168">
        <v>0</v>
      </c>
      <c r="E168">
        <v>70.2</v>
      </c>
      <c r="F168">
        <v>2.7730000000000001</v>
      </c>
      <c r="G168">
        <v>190.3621607</v>
      </c>
      <c r="H168">
        <v>9.0169999999999995</v>
      </c>
      <c r="I168" t="s">
        <v>12</v>
      </c>
      <c r="J168">
        <v>156561.78709999999</v>
      </c>
      <c r="K168" t="s">
        <v>32</v>
      </c>
      <c r="L168" t="s">
        <v>21</v>
      </c>
    </row>
    <row r="169" spans="1:12" x14ac:dyDescent="0.35">
      <c r="A169">
        <v>33</v>
      </c>
      <c r="B169" s="1">
        <v>40246</v>
      </c>
      <c r="C169">
        <v>237405.82</v>
      </c>
      <c r="D169">
        <v>0</v>
      </c>
      <c r="E169">
        <v>90.82</v>
      </c>
      <c r="F169">
        <v>3.0870000000000002</v>
      </c>
      <c r="G169">
        <v>126.1019355</v>
      </c>
      <c r="H169">
        <v>9.4949999999999992</v>
      </c>
      <c r="I169" t="s">
        <v>12</v>
      </c>
      <c r="J169">
        <v>33915.117100000003</v>
      </c>
      <c r="K169" t="s">
        <v>32</v>
      </c>
      <c r="L169" t="s">
        <v>21</v>
      </c>
    </row>
    <row r="170" spans="1:12" x14ac:dyDescent="0.35">
      <c r="A170">
        <v>34</v>
      </c>
      <c r="B170" s="1">
        <v>40246</v>
      </c>
      <c r="C170">
        <v>964356.74</v>
      </c>
      <c r="D170">
        <v>0</v>
      </c>
      <c r="E170">
        <v>72.59</v>
      </c>
      <c r="F170">
        <v>2.5840000000000001</v>
      </c>
      <c r="G170">
        <v>126.1019355</v>
      </c>
      <c r="H170">
        <v>9.8160000000000007</v>
      </c>
      <c r="I170" t="s">
        <v>12</v>
      </c>
      <c r="J170">
        <v>137765.24859999999</v>
      </c>
      <c r="K170" t="s">
        <v>32</v>
      </c>
      <c r="L170" t="s">
        <v>21</v>
      </c>
    </row>
    <row r="171" spans="1:12" x14ac:dyDescent="0.35">
      <c r="A171">
        <v>35</v>
      </c>
      <c r="B171" s="1">
        <v>40246</v>
      </c>
      <c r="C171">
        <v>948660.79</v>
      </c>
      <c r="D171">
        <v>0</v>
      </c>
      <c r="E171">
        <v>78.52</v>
      </c>
      <c r="F171">
        <v>2.7149999999999999</v>
      </c>
      <c r="G171">
        <v>136.58911180000001</v>
      </c>
      <c r="H171">
        <v>8.8610000000000007</v>
      </c>
      <c r="I171" t="s">
        <v>12</v>
      </c>
      <c r="J171">
        <v>135522.97</v>
      </c>
      <c r="K171" t="s">
        <v>32</v>
      </c>
      <c r="L171" t="s">
        <v>21</v>
      </c>
    </row>
    <row r="172" spans="1:12" x14ac:dyDescent="0.35">
      <c r="A172">
        <v>36</v>
      </c>
      <c r="B172" s="1">
        <v>40246</v>
      </c>
      <c r="C172">
        <v>431294.45</v>
      </c>
      <c r="D172">
        <v>0</v>
      </c>
      <c r="E172">
        <v>82.29</v>
      </c>
      <c r="F172">
        <v>2.5329999999999999</v>
      </c>
      <c r="G172">
        <v>210.29666309999999</v>
      </c>
      <c r="H172">
        <v>8.36</v>
      </c>
      <c r="I172" t="s">
        <v>12</v>
      </c>
      <c r="J172">
        <v>61613.492899999997</v>
      </c>
      <c r="K172" t="s">
        <v>32</v>
      </c>
      <c r="L172" t="s">
        <v>21</v>
      </c>
    </row>
    <row r="173" spans="1:12" x14ac:dyDescent="0.35">
      <c r="A173">
        <v>37</v>
      </c>
      <c r="B173" s="1">
        <v>40246</v>
      </c>
      <c r="C173">
        <v>510427.53</v>
      </c>
      <c r="D173">
        <v>0</v>
      </c>
      <c r="E173">
        <v>82.29</v>
      </c>
      <c r="F173">
        <v>2.577</v>
      </c>
      <c r="G173">
        <v>210.29666309999999</v>
      </c>
      <c r="H173">
        <v>8.36</v>
      </c>
      <c r="I173" t="s">
        <v>12</v>
      </c>
      <c r="J173">
        <v>72918.218599999993</v>
      </c>
      <c r="K173" t="s">
        <v>32</v>
      </c>
      <c r="L173" t="s">
        <v>21</v>
      </c>
    </row>
    <row r="174" spans="1:12" x14ac:dyDescent="0.35">
      <c r="A174">
        <v>38</v>
      </c>
      <c r="B174" s="1">
        <v>40246</v>
      </c>
      <c r="C174">
        <v>377096.55</v>
      </c>
      <c r="D174">
        <v>0</v>
      </c>
      <c r="E174">
        <v>83.12</v>
      </c>
      <c r="F174">
        <v>3.0870000000000002</v>
      </c>
      <c r="G174">
        <v>126.1019355</v>
      </c>
      <c r="H174">
        <v>14.18</v>
      </c>
      <c r="I174" t="s">
        <v>12</v>
      </c>
      <c r="J174">
        <v>53870.935700000002</v>
      </c>
      <c r="K174" t="s">
        <v>32</v>
      </c>
      <c r="L174" t="s">
        <v>21</v>
      </c>
    </row>
    <row r="175" spans="1:12" x14ac:dyDescent="0.35">
      <c r="A175">
        <v>39</v>
      </c>
      <c r="B175" s="1">
        <v>40246</v>
      </c>
      <c r="C175">
        <v>1345167.61</v>
      </c>
      <c r="D175">
        <v>0</v>
      </c>
      <c r="E175">
        <v>82.13</v>
      </c>
      <c r="F175">
        <v>2.577</v>
      </c>
      <c r="G175">
        <v>210.29666309999999</v>
      </c>
      <c r="H175">
        <v>8.36</v>
      </c>
      <c r="I175" t="s">
        <v>12</v>
      </c>
      <c r="J175">
        <v>192166.8014</v>
      </c>
      <c r="K175" t="s">
        <v>32</v>
      </c>
      <c r="L175" t="s">
        <v>21</v>
      </c>
    </row>
    <row r="176" spans="1:12" x14ac:dyDescent="0.35">
      <c r="A176">
        <v>40</v>
      </c>
      <c r="B176" s="1">
        <v>40246</v>
      </c>
      <c r="C176">
        <v>976453.34</v>
      </c>
      <c r="D176">
        <v>0</v>
      </c>
      <c r="E176">
        <v>70.66</v>
      </c>
      <c r="F176">
        <v>2.7349999999999999</v>
      </c>
      <c r="G176">
        <v>132.72483869999999</v>
      </c>
      <c r="H176">
        <v>5.3259999999999996</v>
      </c>
      <c r="I176" t="s">
        <v>12</v>
      </c>
      <c r="J176">
        <v>139493.33429999999</v>
      </c>
      <c r="K176" t="s">
        <v>32</v>
      </c>
      <c r="L176" t="s">
        <v>21</v>
      </c>
    </row>
    <row r="177" spans="1:12" x14ac:dyDescent="0.35">
      <c r="A177">
        <v>41</v>
      </c>
      <c r="B177" s="1">
        <v>40246</v>
      </c>
      <c r="C177">
        <v>1223355.5</v>
      </c>
      <c r="D177">
        <v>0</v>
      </c>
      <c r="E177">
        <v>64.13</v>
      </c>
      <c r="F177">
        <v>2.7730000000000001</v>
      </c>
      <c r="G177">
        <v>190.3621607</v>
      </c>
      <c r="H177">
        <v>7.335</v>
      </c>
      <c r="I177" t="s">
        <v>12</v>
      </c>
      <c r="J177">
        <v>174765.07139999999</v>
      </c>
      <c r="K177" t="s">
        <v>32</v>
      </c>
      <c r="L177" t="s">
        <v>21</v>
      </c>
    </row>
    <row r="178" spans="1:12" x14ac:dyDescent="0.35">
      <c r="A178">
        <v>42</v>
      </c>
      <c r="B178" s="1">
        <v>40246</v>
      </c>
      <c r="C178">
        <v>524658.06000000006</v>
      </c>
      <c r="D178">
        <v>0</v>
      </c>
      <c r="E178">
        <v>83.8</v>
      </c>
      <c r="F178">
        <v>3.0870000000000002</v>
      </c>
      <c r="G178">
        <v>126.1019355</v>
      </c>
      <c r="H178">
        <v>9.1989999999999998</v>
      </c>
      <c r="I178" t="s">
        <v>12</v>
      </c>
      <c r="J178">
        <v>74951.151400000002</v>
      </c>
      <c r="K178" t="s">
        <v>32</v>
      </c>
      <c r="L178" t="s">
        <v>21</v>
      </c>
    </row>
    <row r="179" spans="1:12" x14ac:dyDescent="0.35">
      <c r="A179">
        <v>43</v>
      </c>
      <c r="B179" s="1">
        <v>40246</v>
      </c>
      <c r="C179">
        <v>689326.91</v>
      </c>
      <c r="D179">
        <v>0</v>
      </c>
      <c r="E179">
        <v>80.430000000000007</v>
      </c>
      <c r="F179">
        <v>2.577</v>
      </c>
      <c r="G179">
        <v>203.45072579999999</v>
      </c>
      <c r="H179">
        <v>9.8160000000000007</v>
      </c>
      <c r="I179" t="s">
        <v>12</v>
      </c>
      <c r="J179">
        <v>98475.272899999996</v>
      </c>
      <c r="K179" t="s">
        <v>32</v>
      </c>
      <c r="L179" t="s">
        <v>21</v>
      </c>
    </row>
    <row r="180" spans="1:12" x14ac:dyDescent="0.35">
      <c r="A180">
        <v>44</v>
      </c>
      <c r="B180" s="1">
        <v>40246</v>
      </c>
      <c r="C180">
        <v>295880.12</v>
      </c>
      <c r="D180">
        <v>0</v>
      </c>
      <c r="E180">
        <v>65.709999999999994</v>
      </c>
      <c r="F180">
        <v>2.8679999999999999</v>
      </c>
      <c r="G180">
        <v>126.1019355</v>
      </c>
      <c r="H180">
        <v>7.8040000000000003</v>
      </c>
      <c r="I180" t="s">
        <v>12</v>
      </c>
      <c r="J180">
        <v>42268.588600000003</v>
      </c>
      <c r="K180" t="s">
        <v>32</v>
      </c>
      <c r="L180" t="s">
        <v>21</v>
      </c>
    </row>
    <row r="181" spans="1:12" x14ac:dyDescent="0.35">
      <c r="A181">
        <v>45</v>
      </c>
      <c r="B181" s="1">
        <v>40246</v>
      </c>
      <c r="C181">
        <v>790144.7</v>
      </c>
      <c r="D181">
        <v>0</v>
      </c>
      <c r="E181">
        <v>78.37</v>
      </c>
      <c r="F181">
        <v>2.7149999999999999</v>
      </c>
      <c r="G181">
        <v>182.6042922</v>
      </c>
      <c r="H181">
        <v>8.7430000000000003</v>
      </c>
      <c r="I181" t="s">
        <v>12</v>
      </c>
      <c r="J181">
        <v>112877.8143</v>
      </c>
      <c r="K181" t="s">
        <v>32</v>
      </c>
      <c r="L181" t="s">
        <v>21</v>
      </c>
    </row>
    <row r="182" spans="1:12" x14ac:dyDescent="0.35">
      <c r="A182">
        <v>1</v>
      </c>
      <c r="B182" s="1">
        <v>40249</v>
      </c>
      <c r="C182">
        <v>1548033.78</v>
      </c>
      <c r="D182">
        <v>0</v>
      </c>
      <c r="E182">
        <v>49.27</v>
      </c>
      <c r="F182">
        <v>2.7080000000000002</v>
      </c>
      <c r="G182">
        <v>211.607193</v>
      </c>
      <c r="H182">
        <v>7.8380000000000001</v>
      </c>
      <c r="I182" t="s">
        <v>12</v>
      </c>
      <c r="J182">
        <v>221147.68290000001</v>
      </c>
      <c r="K182" t="s">
        <v>13</v>
      </c>
      <c r="L182" t="s">
        <v>21</v>
      </c>
    </row>
    <row r="183" spans="1:12" x14ac:dyDescent="0.35">
      <c r="A183">
        <v>2</v>
      </c>
      <c r="B183" s="1">
        <v>40249</v>
      </c>
      <c r="C183">
        <v>2015781.27</v>
      </c>
      <c r="D183">
        <v>0</v>
      </c>
      <c r="E183">
        <v>49.33</v>
      </c>
      <c r="F183">
        <v>2.7080000000000002</v>
      </c>
      <c r="G183">
        <v>211.26554300000001</v>
      </c>
      <c r="H183">
        <v>8.1630000000000003</v>
      </c>
      <c r="I183" t="s">
        <v>12</v>
      </c>
      <c r="J183">
        <v>287968.75290000002</v>
      </c>
      <c r="K183" t="s">
        <v>13</v>
      </c>
      <c r="L183" t="s">
        <v>21</v>
      </c>
    </row>
    <row r="184" spans="1:12" x14ac:dyDescent="0.35">
      <c r="A184">
        <v>3</v>
      </c>
      <c r="B184" s="1">
        <v>40249</v>
      </c>
      <c r="C184">
        <v>476420.77</v>
      </c>
      <c r="D184">
        <v>0</v>
      </c>
      <c r="E184">
        <v>53.76</v>
      </c>
      <c r="F184">
        <v>2.7080000000000002</v>
      </c>
      <c r="G184">
        <v>214.9153531</v>
      </c>
      <c r="H184">
        <v>7.5640000000000001</v>
      </c>
      <c r="I184" t="s">
        <v>12</v>
      </c>
      <c r="J184">
        <v>68060.11</v>
      </c>
      <c r="K184" t="s">
        <v>13</v>
      </c>
      <c r="L184" t="s">
        <v>21</v>
      </c>
    </row>
    <row r="185" spans="1:12" x14ac:dyDescent="0.35">
      <c r="A185">
        <v>4</v>
      </c>
      <c r="B185" s="1">
        <v>40249</v>
      </c>
      <c r="C185">
        <v>2102530.17</v>
      </c>
      <c r="D185">
        <v>0</v>
      </c>
      <c r="E185">
        <v>46.4</v>
      </c>
      <c r="F185">
        <v>2.7269999999999999</v>
      </c>
      <c r="G185">
        <v>126.7313333</v>
      </c>
      <c r="H185">
        <v>7.1269999999999998</v>
      </c>
      <c r="I185" t="s">
        <v>12</v>
      </c>
      <c r="J185">
        <v>300361.45289999997</v>
      </c>
      <c r="K185" t="s">
        <v>13</v>
      </c>
      <c r="L185" t="s">
        <v>21</v>
      </c>
    </row>
    <row r="186" spans="1:12" x14ac:dyDescent="0.35">
      <c r="A186">
        <v>5</v>
      </c>
      <c r="B186" s="1">
        <v>40249</v>
      </c>
      <c r="C186">
        <v>344490.88</v>
      </c>
      <c r="D186">
        <v>0</v>
      </c>
      <c r="E186">
        <v>51.31</v>
      </c>
      <c r="F186">
        <v>2.7080000000000002</v>
      </c>
      <c r="G186">
        <v>212.16139509999999</v>
      </c>
      <c r="H186">
        <v>6.7679999999999998</v>
      </c>
      <c r="I186" t="s">
        <v>12</v>
      </c>
      <c r="J186">
        <v>49212.982900000003</v>
      </c>
      <c r="K186" t="s">
        <v>13</v>
      </c>
      <c r="L186" t="s">
        <v>21</v>
      </c>
    </row>
    <row r="187" spans="1:12" x14ac:dyDescent="0.35">
      <c r="A187">
        <v>6</v>
      </c>
      <c r="B187" s="1">
        <v>40249</v>
      </c>
      <c r="C187">
        <v>1677067.24</v>
      </c>
      <c r="D187">
        <v>0</v>
      </c>
      <c r="E187">
        <v>52.3</v>
      </c>
      <c r="F187">
        <v>2.7080000000000002</v>
      </c>
      <c r="G187">
        <v>213.123851</v>
      </c>
      <c r="H187">
        <v>7.0069999999999997</v>
      </c>
      <c r="I187" t="s">
        <v>12</v>
      </c>
      <c r="J187">
        <v>239581.0343</v>
      </c>
      <c r="K187" t="s">
        <v>13</v>
      </c>
      <c r="L187" t="s">
        <v>21</v>
      </c>
    </row>
    <row r="188" spans="1:12" x14ac:dyDescent="0.35">
      <c r="A188">
        <v>7</v>
      </c>
      <c r="B188" s="1">
        <v>40249</v>
      </c>
      <c r="C188">
        <v>552811.62</v>
      </c>
      <c r="D188">
        <v>0</v>
      </c>
      <c r="E188">
        <v>21.88</v>
      </c>
      <c r="F188">
        <v>2.7120000000000002</v>
      </c>
      <c r="G188">
        <v>190.99314369999999</v>
      </c>
      <c r="H188">
        <v>9.1370000000000005</v>
      </c>
      <c r="I188" t="s">
        <v>12</v>
      </c>
      <c r="J188">
        <v>78973.088600000003</v>
      </c>
      <c r="K188" t="s">
        <v>13</v>
      </c>
      <c r="L188" t="s">
        <v>21</v>
      </c>
    </row>
    <row r="189" spans="1:12" x14ac:dyDescent="0.35">
      <c r="A189">
        <v>8</v>
      </c>
      <c r="B189" s="1">
        <v>40249</v>
      </c>
      <c r="C189">
        <v>952766.93</v>
      </c>
      <c r="D189">
        <v>0</v>
      </c>
      <c r="E189">
        <v>42.85</v>
      </c>
      <c r="F189">
        <v>2.7080000000000002</v>
      </c>
      <c r="G189">
        <v>214.96163809999999</v>
      </c>
      <c r="H189">
        <v>6.4329999999999998</v>
      </c>
      <c r="I189" t="s">
        <v>12</v>
      </c>
      <c r="J189">
        <v>136109.56140000001</v>
      </c>
      <c r="K189" t="s">
        <v>13</v>
      </c>
      <c r="L189" t="s">
        <v>21</v>
      </c>
    </row>
    <row r="190" spans="1:12" x14ac:dyDescent="0.35">
      <c r="A190">
        <v>9</v>
      </c>
      <c r="B190" s="1">
        <v>40249</v>
      </c>
      <c r="C190">
        <v>578164.81999999995</v>
      </c>
      <c r="D190">
        <v>0</v>
      </c>
      <c r="E190">
        <v>49.89</v>
      </c>
      <c r="F190">
        <v>2.7080000000000002</v>
      </c>
      <c r="G190">
        <v>215.14452030000001</v>
      </c>
      <c r="H190">
        <v>6.56</v>
      </c>
      <c r="I190" t="s">
        <v>12</v>
      </c>
      <c r="J190">
        <v>82594.974300000002</v>
      </c>
      <c r="K190" t="s">
        <v>13</v>
      </c>
      <c r="L190" t="s">
        <v>21</v>
      </c>
    </row>
    <row r="191" spans="1:12" x14ac:dyDescent="0.35">
      <c r="A191">
        <v>10</v>
      </c>
      <c r="B191" s="1">
        <v>40249</v>
      </c>
      <c r="C191">
        <v>2251206.64</v>
      </c>
      <c r="D191">
        <v>0</v>
      </c>
      <c r="E191">
        <v>51.17</v>
      </c>
      <c r="F191">
        <v>3.0409999999999999</v>
      </c>
      <c r="G191">
        <v>126.7313333</v>
      </c>
      <c r="H191">
        <v>9.0030000000000001</v>
      </c>
      <c r="I191" t="s">
        <v>12</v>
      </c>
      <c r="J191">
        <v>321600.9486</v>
      </c>
      <c r="K191" t="s">
        <v>13</v>
      </c>
      <c r="L191" t="s">
        <v>21</v>
      </c>
    </row>
    <row r="192" spans="1:12" x14ac:dyDescent="0.35">
      <c r="A192">
        <v>11</v>
      </c>
      <c r="B192" s="1">
        <v>40249</v>
      </c>
      <c r="C192">
        <v>1380522.64</v>
      </c>
      <c r="D192">
        <v>0</v>
      </c>
      <c r="E192">
        <v>55.9</v>
      </c>
      <c r="F192">
        <v>2.7080000000000002</v>
      </c>
      <c r="G192">
        <v>214.9153531</v>
      </c>
      <c r="H192">
        <v>7.5640000000000001</v>
      </c>
      <c r="I192" t="s">
        <v>12</v>
      </c>
      <c r="J192">
        <v>197217.52</v>
      </c>
      <c r="K192" t="s">
        <v>13</v>
      </c>
      <c r="L192" t="s">
        <v>21</v>
      </c>
    </row>
    <row r="193" spans="1:12" x14ac:dyDescent="0.35">
      <c r="A193">
        <v>12</v>
      </c>
      <c r="B193" s="1">
        <v>40249</v>
      </c>
      <c r="C193">
        <v>1069533.17</v>
      </c>
      <c r="D193">
        <v>0</v>
      </c>
      <c r="E193">
        <v>43.33</v>
      </c>
      <c r="F193">
        <v>3.0409999999999999</v>
      </c>
      <c r="G193">
        <v>126.7313333</v>
      </c>
      <c r="H193">
        <v>14.313000000000001</v>
      </c>
      <c r="I193" t="s">
        <v>12</v>
      </c>
      <c r="J193">
        <v>152790.4529</v>
      </c>
      <c r="K193" t="s">
        <v>13</v>
      </c>
      <c r="L193" t="s">
        <v>21</v>
      </c>
    </row>
    <row r="194" spans="1:12" x14ac:dyDescent="0.35">
      <c r="A194">
        <v>13</v>
      </c>
      <c r="B194" s="1">
        <v>40249</v>
      </c>
      <c r="C194">
        <v>2083379.89</v>
      </c>
      <c r="D194">
        <v>0</v>
      </c>
      <c r="E194">
        <v>25.8</v>
      </c>
      <c r="F194">
        <v>2.8119999999999998</v>
      </c>
      <c r="G194">
        <v>126.7313333</v>
      </c>
      <c r="H194">
        <v>7.7949999999999999</v>
      </c>
      <c r="I194" t="s">
        <v>12</v>
      </c>
      <c r="J194">
        <v>297625.6986</v>
      </c>
      <c r="K194" t="s">
        <v>13</v>
      </c>
      <c r="L194" t="s">
        <v>21</v>
      </c>
    </row>
    <row r="195" spans="1:12" x14ac:dyDescent="0.35">
      <c r="A195">
        <v>14</v>
      </c>
      <c r="B195" s="1">
        <v>40249</v>
      </c>
      <c r="C195">
        <v>2258489.63</v>
      </c>
      <c r="D195">
        <v>0</v>
      </c>
      <c r="E195">
        <v>40.93</v>
      </c>
      <c r="F195">
        <v>3.0459999999999998</v>
      </c>
      <c r="G195">
        <v>182.66761539999999</v>
      </c>
      <c r="H195">
        <v>8.7240000000000002</v>
      </c>
      <c r="I195" t="s">
        <v>12</v>
      </c>
      <c r="J195">
        <v>322641.37569999998</v>
      </c>
      <c r="K195" t="s">
        <v>13</v>
      </c>
      <c r="L195" t="s">
        <v>21</v>
      </c>
    </row>
    <row r="196" spans="1:12" x14ac:dyDescent="0.35">
      <c r="A196">
        <v>15</v>
      </c>
      <c r="B196" s="1">
        <v>40249</v>
      </c>
      <c r="C196">
        <v>754134.95</v>
      </c>
      <c r="D196">
        <v>0</v>
      </c>
      <c r="E196">
        <v>36</v>
      </c>
      <c r="F196">
        <v>3.2</v>
      </c>
      <c r="G196">
        <v>132.75666670000001</v>
      </c>
      <c r="H196">
        <v>8.0670000000000002</v>
      </c>
      <c r="I196" t="s">
        <v>12</v>
      </c>
      <c r="J196">
        <v>107733.5643</v>
      </c>
      <c r="K196" t="s">
        <v>13</v>
      </c>
      <c r="L196" t="s">
        <v>21</v>
      </c>
    </row>
    <row r="197" spans="1:12" x14ac:dyDescent="0.35">
      <c r="A197">
        <v>16</v>
      </c>
      <c r="B197" s="1">
        <v>40249</v>
      </c>
      <c r="C197">
        <v>512260.59</v>
      </c>
      <c r="D197">
        <v>0</v>
      </c>
      <c r="E197">
        <v>23.68</v>
      </c>
      <c r="F197">
        <v>2.7120000000000002</v>
      </c>
      <c r="G197">
        <v>190.99314369999999</v>
      </c>
      <c r="H197">
        <v>6.9859999999999998</v>
      </c>
      <c r="I197" t="s">
        <v>12</v>
      </c>
      <c r="J197">
        <v>73180.084300000002</v>
      </c>
      <c r="K197" t="s">
        <v>13</v>
      </c>
      <c r="L197" t="s">
        <v>21</v>
      </c>
    </row>
    <row r="198" spans="1:12" x14ac:dyDescent="0.35">
      <c r="A198">
        <v>17</v>
      </c>
      <c r="B198" s="1">
        <v>40249</v>
      </c>
      <c r="C198">
        <v>926573.81</v>
      </c>
      <c r="D198">
        <v>0</v>
      </c>
      <c r="E198">
        <v>22.47</v>
      </c>
      <c r="F198">
        <v>2.8119999999999998</v>
      </c>
      <c r="G198">
        <v>126.7313333</v>
      </c>
      <c r="H198">
        <v>6.8849999999999998</v>
      </c>
      <c r="I198" t="s">
        <v>12</v>
      </c>
      <c r="J198">
        <v>132367.68710000001</v>
      </c>
      <c r="K198" t="s">
        <v>13</v>
      </c>
      <c r="L198" t="s">
        <v>21</v>
      </c>
    </row>
    <row r="199" spans="1:12" x14ac:dyDescent="0.35">
      <c r="A199">
        <v>18</v>
      </c>
      <c r="B199" s="1">
        <v>40249</v>
      </c>
      <c r="C199">
        <v>1211026.1299999999</v>
      </c>
      <c r="D199">
        <v>0</v>
      </c>
      <c r="E199">
        <v>37.090000000000003</v>
      </c>
      <c r="F199">
        <v>3.0649999999999999</v>
      </c>
      <c r="G199">
        <v>132.75666670000001</v>
      </c>
      <c r="H199">
        <v>9.3309999999999995</v>
      </c>
      <c r="I199" t="s">
        <v>12</v>
      </c>
      <c r="J199">
        <v>173003.7329</v>
      </c>
      <c r="K199" t="s">
        <v>13</v>
      </c>
      <c r="L199" t="s">
        <v>21</v>
      </c>
    </row>
    <row r="200" spans="1:12" x14ac:dyDescent="0.35">
      <c r="A200">
        <v>19</v>
      </c>
      <c r="B200" s="1">
        <v>40249</v>
      </c>
      <c r="C200">
        <v>1615987.96</v>
      </c>
      <c r="D200">
        <v>0</v>
      </c>
      <c r="E200">
        <v>36.64</v>
      </c>
      <c r="F200">
        <v>3.2</v>
      </c>
      <c r="G200">
        <v>132.75666670000001</v>
      </c>
      <c r="H200">
        <v>8.0670000000000002</v>
      </c>
      <c r="I200" t="s">
        <v>12</v>
      </c>
      <c r="J200">
        <v>230855.42290000001</v>
      </c>
      <c r="K200" t="s">
        <v>13</v>
      </c>
      <c r="L200" t="s">
        <v>21</v>
      </c>
    </row>
    <row r="201" spans="1:12" x14ac:dyDescent="0.35">
      <c r="A201">
        <v>20</v>
      </c>
      <c r="B201" s="1">
        <v>40249</v>
      </c>
      <c r="C201">
        <v>2416051.17</v>
      </c>
      <c r="D201">
        <v>0</v>
      </c>
      <c r="E201">
        <v>35.47</v>
      </c>
      <c r="F201">
        <v>3.0459999999999998</v>
      </c>
      <c r="G201">
        <v>204.8249189</v>
      </c>
      <c r="H201">
        <v>7.484</v>
      </c>
      <c r="I201" t="s">
        <v>12</v>
      </c>
      <c r="J201">
        <v>345150.16710000002</v>
      </c>
      <c r="K201" t="s">
        <v>13</v>
      </c>
      <c r="L201" t="s">
        <v>21</v>
      </c>
    </row>
    <row r="202" spans="1:12" x14ac:dyDescent="0.35">
      <c r="A202">
        <v>21</v>
      </c>
      <c r="B202" s="1">
        <v>40249</v>
      </c>
      <c r="C202">
        <v>829210.73</v>
      </c>
      <c r="D202">
        <v>0</v>
      </c>
      <c r="E202">
        <v>50.43</v>
      </c>
      <c r="F202">
        <v>2.7080000000000002</v>
      </c>
      <c r="G202">
        <v>211.26554300000001</v>
      </c>
      <c r="H202">
        <v>8.1630000000000003</v>
      </c>
      <c r="I202" t="s">
        <v>12</v>
      </c>
      <c r="J202">
        <v>118458.67570000001</v>
      </c>
      <c r="K202" t="s">
        <v>13</v>
      </c>
      <c r="L202" t="s">
        <v>21</v>
      </c>
    </row>
    <row r="203" spans="1:12" x14ac:dyDescent="0.35">
      <c r="A203">
        <v>22</v>
      </c>
      <c r="B203" s="1">
        <v>40249</v>
      </c>
      <c r="C203">
        <v>1230514.58</v>
      </c>
      <c r="D203">
        <v>0</v>
      </c>
      <c r="E203">
        <v>39.42</v>
      </c>
      <c r="F203">
        <v>3.0649999999999999</v>
      </c>
      <c r="G203">
        <v>136.60757140000001</v>
      </c>
      <c r="H203">
        <v>8.5719999999999992</v>
      </c>
      <c r="I203" t="s">
        <v>12</v>
      </c>
      <c r="J203">
        <v>175787.7971</v>
      </c>
      <c r="K203" t="s">
        <v>13</v>
      </c>
      <c r="L203" t="s">
        <v>21</v>
      </c>
    </row>
    <row r="204" spans="1:12" x14ac:dyDescent="0.35">
      <c r="A204">
        <v>23</v>
      </c>
      <c r="B204" s="1">
        <v>40249</v>
      </c>
      <c r="C204">
        <v>1617025.41</v>
      </c>
      <c r="D204">
        <v>0</v>
      </c>
      <c r="E204">
        <v>34.299999999999997</v>
      </c>
      <c r="F204">
        <v>3.0649999999999999</v>
      </c>
      <c r="G204">
        <v>132.75666670000001</v>
      </c>
      <c r="H204">
        <v>5.2869999999999999</v>
      </c>
      <c r="I204" t="s">
        <v>12</v>
      </c>
      <c r="J204">
        <v>231003.63</v>
      </c>
      <c r="K204" t="s">
        <v>13</v>
      </c>
      <c r="L204" t="s">
        <v>21</v>
      </c>
    </row>
    <row r="205" spans="1:12" x14ac:dyDescent="0.35">
      <c r="A205">
        <v>24</v>
      </c>
      <c r="B205" s="1">
        <v>40249</v>
      </c>
      <c r="C205">
        <v>1413302.7</v>
      </c>
      <c r="D205">
        <v>0</v>
      </c>
      <c r="E205">
        <v>37.08</v>
      </c>
      <c r="F205">
        <v>3.2</v>
      </c>
      <c r="G205">
        <v>132.75666670000001</v>
      </c>
      <c r="H205">
        <v>8.2750000000000004</v>
      </c>
      <c r="I205" t="s">
        <v>12</v>
      </c>
      <c r="J205">
        <v>201900.38570000001</v>
      </c>
      <c r="K205" t="s">
        <v>13</v>
      </c>
      <c r="L205" t="s">
        <v>21</v>
      </c>
    </row>
    <row r="206" spans="1:12" x14ac:dyDescent="0.35">
      <c r="A206">
        <v>25</v>
      </c>
      <c r="B206" s="1">
        <v>40249</v>
      </c>
      <c r="C206">
        <v>885572.96</v>
      </c>
      <c r="D206">
        <v>0</v>
      </c>
      <c r="E206">
        <v>32.409999999999997</v>
      </c>
      <c r="F206">
        <v>3.0459999999999998</v>
      </c>
      <c r="G206">
        <v>204.8249189</v>
      </c>
      <c r="H206">
        <v>7.484</v>
      </c>
      <c r="I206" t="s">
        <v>12</v>
      </c>
      <c r="J206">
        <v>126510.42290000001</v>
      </c>
      <c r="K206" t="s">
        <v>13</v>
      </c>
      <c r="L206" t="s">
        <v>21</v>
      </c>
    </row>
    <row r="207" spans="1:12" x14ac:dyDescent="0.35">
      <c r="A207">
        <v>26</v>
      </c>
      <c r="B207" s="1">
        <v>40249</v>
      </c>
      <c r="C207">
        <v>1016143.64</v>
      </c>
      <c r="D207">
        <v>0</v>
      </c>
      <c r="E207">
        <v>27.73</v>
      </c>
      <c r="F207">
        <v>3.0649999999999999</v>
      </c>
      <c r="G207">
        <v>132.75666670000001</v>
      </c>
      <c r="H207">
        <v>8.1489999999999991</v>
      </c>
      <c r="I207" t="s">
        <v>12</v>
      </c>
      <c r="J207">
        <v>145163.37710000001</v>
      </c>
      <c r="K207" t="s">
        <v>13</v>
      </c>
      <c r="L207" t="s">
        <v>21</v>
      </c>
    </row>
    <row r="208" spans="1:12" x14ac:dyDescent="0.35">
      <c r="A208">
        <v>27</v>
      </c>
      <c r="B208" s="1">
        <v>40249</v>
      </c>
      <c r="C208">
        <v>1884343.67</v>
      </c>
      <c r="D208">
        <v>0</v>
      </c>
      <c r="E208">
        <v>41.81</v>
      </c>
      <c r="F208">
        <v>3.2</v>
      </c>
      <c r="G208">
        <v>136.60757140000001</v>
      </c>
      <c r="H208">
        <v>8.0210000000000008</v>
      </c>
      <c r="I208" t="s">
        <v>12</v>
      </c>
      <c r="J208">
        <v>269191.95289999997</v>
      </c>
      <c r="K208" t="s">
        <v>13</v>
      </c>
      <c r="L208" t="s">
        <v>21</v>
      </c>
    </row>
    <row r="209" spans="1:12" x14ac:dyDescent="0.35">
      <c r="A209">
        <v>28</v>
      </c>
      <c r="B209" s="1">
        <v>40249</v>
      </c>
      <c r="C209">
        <v>1447916.29</v>
      </c>
      <c r="D209">
        <v>0</v>
      </c>
      <c r="E209">
        <v>43.33</v>
      </c>
      <c r="F209">
        <v>3.0409999999999999</v>
      </c>
      <c r="G209">
        <v>126.7313333</v>
      </c>
      <c r="H209">
        <v>14.313000000000001</v>
      </c>
      <c r="I209" t="s">
        <v>12</v>
      </c>
      <c r="J209">
        <v>206845.18429999999</v>
      </c>
      <c r="K209" t="s">
        <v>13</v>
      </c>
      <c r="L209" t="s">
        <v>21</v>
      </c>
    </row>
    <row r="210" spans="1:12" x14ac:dyDescent="0.35">
      <c r="A210">
        <v>29</v>
      </c>
      <c r="B210" s="1">
        <v>40249</v>
      </c>
      <c r="C210">
        <v>642678.53</v>
      </c>
      <c r="D210">
        <v>0</v>
      </c>
      <c r="E210">
        <v>39.42</v>
      </c>
      <c r="F210">
        <v>3.0649999999999999</v>
      </c>
      <c r="G210">
        <v>132.75666670000001</v>
      </c>
      <c r="H210">
        <v>10.523999999999999</v>
      </c>
      <c r="I210" t="s">
        <v>12</v>
      </c>
      <c r="J210">
        <v>91811.218599999993</v>
      </c>
      <c r="K210" t="s">
        <v>13</v>
      </c>
      <c r="L210" t="s">
        <v>21</v>
      </c>
    </row>
    <row r="211" spans="1:12" x14ac:dyDescent="0.35">
      <c r="A211">
        <v>30</v>
      </c>
      <c r="B211" s="1">
        <v>40249</v>
      </c>
      <c r="C211">
        <v>407112.22</v>
      </c>
      <c r="D211">
        <v>0</v>
      </c>
      <c r="E211">
        <v>50.43</v>
      </c>
      <c r="F211">
        <v>2.7080000000000002</v>
      </c>
      <c r="G211">
        <v>211.26554300000001</v>
      </c>
      <c r="H211">
        <v>8.1630000000000003</v>
      </c>
      <c r="I211" t="s">
        <v>12</v>
      </c>
      <c r="J211">
        <v>58158.888599999998</v>
      </c>
      <c r="K211" t="s">
        <v>13</v>
      </c>
      <c r="L211" t="s">
        <v>21</v>
      </c>
    </row>
    <row r="212" spans="1:12" x14ac:dyDescent="0.35">
      <c r="A212">
        <v>31</v>
      </c>
      <c r="B212" s="1">
        <v>40249</v>
      </c>
      <c r="C212">
        <v>1338716.3700000001</v>
      </c>
      <c r="D212">
        <v>0</v>
      </c>
      <c r="E212">
        <v>50.43</v>
      </c>
      <c r="F212">
        <v>2.7080000000000002</v>
      </c>
      <c r="G212">
        <v>211.26554300000001</v>
      </c>
      <c r="H212">
        <v>8.1630000000000003</v>
      </c>
      <c r="I212" t="s">
        <v>12</v>
      </c>
      <c r="J212">
        <v>191245.19570000001</v>
      </c>
      <c r="K212" t="s">
        <v>13</v>
      </c>
      <c r="L212" t="s">
        <v>21</v>
      </c>
    </row>
    <row r="213" spans="1:12" x14ac:dyDescent="0.35">
      <c r="A213">
        <v>32</v>
      </c>
      <c r="B213" s="1">
        <v>40249</v>
      </c>
      <c r="C213">
        <v>1200892.56</v>
      </c>
      <c r="D213">
        <v>0</v>
      </c>
      <c r="E213">
        <v>35.18</v>
      </c>
      <c r="F213">
        <v>2.7120000000000002</v>
      </c>
      <c r="G213">
        <v>190.99314369999999</v>
      </c>
      <c r="H213">
        <v>9.1370000000000005</v>
      </c>
      <c r="I213" t="s">
        <v>12</v>
      </c>
      <c r="J213">
        <v>171556.08</v>
      </c>
      <c r="K213" t="s">
        <v>13</v>
      </c>
      <c r="L213" t="s">
        <v>21</v>
      </c>
    </row>
    <row r="214" spans="1:12" x14ac:dyDescent="0.35">
      <c r="A214">
        <v>33</v>
      </c>
      <c r="B214" s="1">
        <v>40249</v>
      </c>
      <c r="C214">
        <v>209986.25</v>
      </c>
      <c r="D214">
        <v>0</v>
      </c>
      <c r="E214">
        <v>52.82</v>
      </c>
      <c r="F214">
        <v>3.0409999999999999</v>
      </c>
      <c r="G214">
        <v>126.7313333</v>
      </c>
      <c r="H214">
        <v>9.2650000000000006</v>
      </c>
      <c r="I214" t="s">
        <v>12</v>
      </c>
      <c r="J214">
        <v>29998.0357</v>
      </c>
      <c r="K214" t="s">
        <v>13</v>
      </c>
      <c r="L214" t="s">
        <v>21</v>
      </c>
    </row>
    <row r="215" spans="1:12" x14ac:dyDescent="0.35">
      <c r="A215">
        <v>34</v>
      </c>
      <c r="B215" s="1">
        <v>40249</v>
      </c>
      <c r="C215">
        <v>1001512.21</v>
      </c>
      <c r="D215">
        <v>0</v>
      </c>
      <c r="E215">
        <v>34.700000000000003</v>
      </c>
      <c r="F215">
        <v>2.7269999999999999</v>
      </c>
      <c r="G215">
        <v>126.7313333</v>
      </c>
      <c r="H215">
        <v>10.210000000000001</v>
      </c>
      <c r="I215" t="s">
        <v>12</v>
      </c>
      <c r="J215">
        <v>143073.17290000001</v>
      </c>
      <c r="K215" t="s">
        <v>13</v>
      </c>
      <c r="L215" t="s">
        <v>21</v>
      </c>
    </row>
    <row r="216" spans="1:12" x14ac:dyDescent="0.35">
      <c r="A216">
        <v>35</v>
      </c>
      <c r="B216" s="1">
        <v>40249</v>
      </c>
      <c r="C216">
        <v>982598.88</v>
      </c>
      <c r="D216">
        <v>0</v>
      </c>
      <c r="E216">
        <v>41.81</v>
      </c>
      <c r="F216">
        <v>3.0459999999999998</v>
      </c>
      <c r="G216">
        <v>136.60757140000001</v>
      </c>
      <c r="H216">
        <v>8.7629999999999999</v>
      </c>
      <c r="I216" t="s">
        <v>12</v>
      </c>
      <c r="J216">
        <v>140371.26860000001</v>
      </c>
      <c r="K216" t="s">
        <v>13</v>
      </c>
      <c r="L216" t="s">
        <v>21</v>
      </c>
    </row>
    <row r="217" spans="1:12" x14ac:dyDescent="0.35">
      <c r="A217">
        <v>36</v>
      </c>
      <c r="B217" s="1">
        <v>40249</v>
      </c>
      <c r="C217">
        <v>360266.09</v>
      </c>
      <c r="D217">
        <v>0</v>
      </c>
      <c r="E217">
        <v>54.44</v>
      </c>
      <c r="F217">
        <v>2.694</v>
      </c>
      <c r="G217">
        <v>210.37626299999999</v>
      </c>
      <c r="H217">
        <v>8.4760000000000009</v>
      </c>
      <c r="I217" t="s">
        <v>12</v>
      </c>
      <c r="J217">
        <v>51466.584300000002</v>
      </c>
      <c r="K217" t="s">
        <v>13</v>
      </c>
      <c r="L217" t="s">
        <v>21</v>
      </c>
    </row>
    <row r="218" spans="1:12" x14ac:dyDescent="0.35">
      <c r="A218">
        <v>37</v>
      </c>
      <c r="B218" s="1">
        <v>40249</v>
      </c>
      <c r="C218">
        <v>508213.14</v>
      </c>
      <c r="D218">
        <v>0</v>
      </c>
      <c r="E218">
        <v>54.44</v>
      </c>
      <c r="F218">
        <v>2.7080000000000002</v>
      </c>
      <c r="G218">
        <v>210.37626299999999</v>
      </c>
      <c r="H218">
        <v>8.4760000000000009</v>
      </c>
      <c r="I218" t="s">
        <v>12</v>
      </c>
      <c r="J218">
        <v>72601.877099999998</v>
      </c>
      <c r="K218" t="s">
        <v>13</v>
      </c>
      <c r="L218" t="s">
        <v>21</v>
      </c>
    </row>
    <row r="219" spans="1:12" x14ac:dyDescent="0.35">
      <c r="A219">
        <v>38</v>
      </c>
      <c r="B219" s="1">
        <v>40249</v>
      </c>
      <c r="C219">
        <v>351925.36</v>
      </c>
      <c r="D219">
        <v>0</v>
      </c>
      <c r="E219">
        <v>43.33</v>
      </c>
      <c r="F219">
        <v>3.0409999999999999</v>
      </c>
      <c r="G219">
        <v>126.7313333</v>
      </c>
      <c r="H219">
        <v>14.313000000000001</v>
      </c>
      <c r="I219" t="s">
        <v>12</v>
      </c>
      <c r="J219">
        <v>50275.051399999997</v>
      </c>
      <c r="K219" t="s">
        <v>13</v>
      </c>
      <c r="L219" t="s">
        <v>21</v>
      </c>
    </row>
    <row r="220" spans="1:12" x14ac:dyDescent="0.35">
      <c r="A220">
        <v>39</v>
      </c>
      <c r="B220" s="1">
        <v>40249</v>
      </c>
      <c r="C220">
        <v>1431910.98</v>
      </c>
      <c r="D220">
        <v>0</v>
      </c>
      <c r="E220">
        <v>53.55</v>
      </c>
      <c r="F220">
        <v>2.7080000000000002</v>
      </c>
      <c r="G220">
        <v>210.37626299999999</v>
      </c>
      <c r="H220">
        <v>8.4760000000000009</v>
      </c>
      <c r="I220" t="s">
        <v>12</v>
      </c>
      <c r="J220">
        <v>204558.7114</v>
      </c>
      <c r="K220" t="s">
        <v>13</v>
      </c>
      <c r="L220" t="s">
        <v>21</v>
      </c>
    </row>
    <row r="221" spans="1:12" x14ac:dyDescent="0.35">
      <c r="A221">
        <v>40</v>
      </c>
      <c r="B221" s="1">
        <v>40249</v>
      </c>
      <c r="C221">
        <v>1000582.06</v>
      </c>
      <c r="D221">
        <v>0</v>
      </c>
      <c r="E221">
        <v>33.6</v>
      </c>
      <c r="F221">
        <v>3.0649999999999999</v>
      </c>
      <c r="G221">
        <v>132.75666670000001</v>
      </c>
      <c r="H221">
        <v>5.2869999999999999</v>
      </c>
      <c r="I221" t="s">
        <v>12</v>
      </c>
      <c r="J221">
        <v>142940.29430000001</v>
      </c>
      <c r="K221" t="s">
        <v>13</v>
      </c>
      <c r="L221" t="s">
        <v>21</v>
      </c>
    </row>
    <row r="222" spans="1:12" x14ac:dyDescent="0.35">
      <c r="A222">
        <v>41</v>
      </c>
      <c r="B222" s="1">
        <v>40249</v>
      </c>
      <c r="C222">
        <v>1220115.75</v>
      </c>
      <c r="D222">
        <v>0</v>
      </c>
      <c r="E222">
        <v>33</v>
      </c>
      <c r="F222">
        <v>2.7120000000000002</v>
      </c>
      <c r="G222">
        <v>190.99314369999999</v>
      </c>
      <c r="H222">
        <v>7.508</v>
      </c>
      <c r="I222" t="s">
        <v>12</v>
      </c>
      <c r="J222">
        <v>174302.25</v>
      </c>
      <c r="K222" t="s">
        <v>13</v>
      </c>
      <c r="L222" t="s">
        <v>21</v>
      </c>
    </row>
    <row r="223" spans="1:12" x14ac:dyDescent="0.35">
      <c r="A223">
        <v>42</v>
      </c>
      <c r="B223" s="1">
        <v>40249</v>
      </c>
      <c r="C223">
        <v>500250.8</v>
      </c>
      <c r="D223">
        <v>0</v>
      </c>
      <c r="E223">
        <v>51.17</v>
      </c>
      <c r="F223">
        <v>3.0409999999999999</v>
      </c>
      <c r="G223">
        <v>126.7313333</v>
      </c>
      <c r="H223">
        <v>9.0030000000000001</v>
      </c>
      <c r="I223" t="s">
        <v>12</v>
      </c>
      <c r="J223">
        <v>71464.399999999994</v>
      </c>
      <c r="K223" t="s">
        <v>13</v>
      </c>
      <c r="L223" t="s">
        <v>21</v>
      </c>
    </row>
    <row r="224" spans="1:12" x14ac:dyDescent="0.35">
      <c r="A224">
        <v>43</v>
      </c>
      <c r="B224" s="1">
        <v>40249</v>
      </c>
      <c r="C224">
        <v>557543.62</v>
      </c>
      <c r="D224">
        <v>0</v>
      </c>
      <c r="E224">
        <v>44.56</v>
      </c>
      <c r="F224">
        <v>2.7080000000000002</v>
      </c>
      <c r="G224">
        <v>203.57142859999999</v>
      </c>
      <c r="H224">
        <v>10.210000000000001</v>
      </c>
      <c r="I224" t="s">
        <v>12</v>
      </c>
      <c r="J224">
        <v>79649.088600000003</v>
      </c>
      <c r="K224" t="s">
        <v>13</v>
      </c>
      <c r="L224" t="s">
        <v>21</v>
      </c>
    </row>
    <row r="225" spans="1:12" x14ac:dyDescent="0.35">
      <c r="A225">
        <v>44</v>
      </c>
      <c r="B225" s="1">
        <v>40249</v>
      </c>
      <c r="C225">
        <v>264214.12</v>
      </c>
      <c r="D225">
        <v>0</v>
      </c>
      <c r="E225">
        <v>25.8</v>
      </c>
      <c r="F225">
        <v>2.8119999999999998</v>
      </c>
      <c r="G225">
        <v>126.7313333</v>
      </c>
      <c r="H225">
        <v>7.61</v>
      </c>
      <c r="I225" t="s">
        <v>12</v>
      </c>
      <c r="J225">
        <v>37744.874300000003</v>
      </c>
      <c r="K225" t="s">
        <v>13</v>
      </c>
      <c r="L225" t="s">
        <v>21</v>
      </c>
    </row>
    <row r="226" spans="1:12" x14ac:dyDescent="0.35">
      <c r="A226">
        <v>45</v>
      </c>
      <c r="B226" s="1">
        <v>40249</v>
      </c>
      <c r="C226">
        <v>879244.9</v>
      </c>
      <c r="D226">
        <v>0</v>
      </c>
      <c r="E226">
        <v>40.93</v>
      </c>
      <c r="F226">
        <v>3.0459999999999998</v>
      </c>
      <c r="G226">
        <v>182.66761539999999</v>
      </c>
      <c r="H226">
        <v>8.7240000000000002</v>
      </c>
      <c r="I226" t="s">
        <v>12</v>
      </c>
      <c r="J226">
        <v>125606.4143</v>
      </c>
      <c r="K226" t="s">
        <v>13</v>
      </c>
      <c r="L226" t="s">
        <v>21</v>
      </c>
    </row>
    <row r="227" spans="1:12" x14ac:dyDescent="0.35">
      <c r="A227">
        <v>1</v>
      </c>
      <c r="B227" s="1">
        <v>40274</v>
      </c>
      <c r="C227">
        <v>1615524.71</v>
      </c>
      <c r="D227">
        <v>0</v>
      </c>
      <c r="E227">
        <v>80.69</v>
      </c>
      <c r="F227">
        <v>2.7050000000000001</v>
      </c>
      <c r="G227">
        <v>211.1764278</v>
      </c>
      <c r="H227">
        <v>7.8079999999999998</v>
      </c>
      <c r="I227" t="s">
        <v>12</v>
      </c>
      <c r="J227">
        <v>230789.24429999999</v>
      </c>
      <c r="K227" t="s">
        <v>32</v>
      </c>
      <c r="L227" t="s">
        <v>16</v>
      </c>
    </row>
    <row r="228" spans="1:12" x14ac:dyDescent="0.35">
      <c r="A228">
        <v>2</v>
      </c>
      <c r="B228" s="1">
        <v>40274</v>
      </c>
      <c r="C228">
        <v>2102539.9300000002</v>
      </c>
      <c r="D228">
        <v>0</v>
      </c>
      <c r="E228">
        <v>81.81</v>
      </c>
      <c r="F228">
        <v>2.7050000000000001</v>
      </c>
      <c r="G228">
        <v>210.83361600000001</v>
      </c>
      <c r="H228">
        <v>8.1999999999999993</v>
      </c>
      <c r="I228" t="s">
        <v>12</v>
      </c>
      <c r="J228">
        <v>300362.84710000001</v>
      </c>
      <c r="K228" t="s">
        <v>32</v>
      </c>
      <c r="L228" t="s">
        <v>16</v>
      </c>
    </row>
    <row r="229" spans="1:12" x14ac:dyDescent="0.35">
      <c r="A229">
        <v>3</v>
      </c>
      <c r="B229" s="1">
        <v>40274</v>
      </c>
      <c r="C229">
        <v>396968.8</v>
      </c>
      <c r="D229">
        <v>0</v>
      </c>
      <c r="E229">
        <v>78.53</v>
      </c>
      <c r="F229">
        <v>2.7050000000000001</v>
      </c>
      <c r="G229">
        <v>214.49583820000001</v>
      </c>
      <c r="H229">
        <v>7.343</v>
      </c>
      <c r="I229" t="s">
        <v>12</v>
      </c>
      <c r="J229">
        <v>56709.828600000001</v>
      </c>
      <c r="K229" t="s">
        <v>32</v>
      </c>
      <c r="L229" t="s">
        <v>16</v>
      </c>
    </row>
    <row r="230" spans="1:12" x14ac:dyDescent="0.35">
      <c r="A230">
        <v>4</v>
      </c>
      <c r="B230" s="1">
        <v>40274</v>
      </c>
      <c r="C230">
        <v>1903290.58</v>
      </c>
      <c r="D230">
        <v>0</v>
      </c>
      <c r="E230">
        <v>70.83</v>
      </c>
      <c r="F230">
        <v>2.7010000000000001</v>
      </c>
      <c r="G230">
        <v>126.1360645</v>
      </c>
      <c r="H230">
        <v>7.8959999999999999</v>
      </c>
      <c r="I230" t="s">
        <v>12</v>
      </c>
      <c r="J230">
        <v>271898.65429999999</v>
      </c>
      <c r="K230" t="s">
        <v>32</v>
      </c>
      <c r="L230" t="s">
        <v>16</v>
      </c>
    </row>
    <row r="231" spans="1:12" x14ac:dyDescent="0.35">
      <c r="A231">
        <v>5</v>
      </c>
      <c r="B231" s="1">
        <v>40274</v>
      </c>
      <c r="C231">
        <v>337825.89</v>
      </c>
      <c r="D231">
        <v>0</v>
      </c>
      <c r="E231">
        <v>79.540000000000006</v>
      </c>
      <c r="F231">
        <v>2.7050000000000001</v>
      </c>
      <c r="G231">
        <v>211.7325146</v>
      </c>
      <c r="H231">
        <v>6.4649999999999999</v>
      </c>
      <c r="I231" t="s">
        <v>12</v>
      </c>
      <c r="J231">
        <v>48260.841399999998</v>
      </c>
      <c r="K231" t="s">
        <v>32</v>
      </c>
      <c r="L231" t="s">
        <v>16</v>
      </c>
    </row>
    <row r="232" spans="1:12" x14ac:dyDescent="0.35">
      <c r="A232">
        <v>6</v>
      </c>
      <c r="B232" s="1">
        <v>40274</v>
      </c>
      <c r="C232">
        <v>1857380.09</v>
      </c>
      <c r="D232">
        <v>0</v>
      </c>
      <c r="E232">
        <v>79.44</v>
      </c>
      <c r="F232">
        <v>2.7050000000000001</v>
      </c>
      <c r="G232">
        <v>212.69824360000001</v>
      </c>
      <c r="H232">
        <v>7.0919999999999996</v>
      </c>
      <c r="I232" t="s">
        <v>12</v>
      </c>
      <c r="J232">
        <v>265340.01289999997</v>
      </c>
      <c r="K232" t="s">
        <v>32</v>
      </c>
      <c r="L232" t="s">
        <v>16</v>
      </c>
    </row>
    <row r="233" spans="1:12" x14ac:dyDescent="0.35">
      <c r="A233">
        <v>7</v>
      </c>
      <c r="B233" s="1">
        <v>40274</v>
      </c>
      <c r="C233">
        <v>509183.22</v>
      </c>
      <c r="D233">
        <v>0</v>
      </c>
      <c r="E233">
        <v>53.63</v>
      </c>
      <c r="F233">
        <v>2.7</v>
      </c>
      <c r="G233">
        <v>189.42265800000001</v>
      </c>
      <c r="H233">
        <v>8.9629999999999992</v>
      </c>
      <c r="I233" t="s">
        <v>12</v>
      </c>
      <c r="J233">
        <v>72740.460000000006</v>
      </c>
      <c r="K233" t="s">
        <v>32</v>
      </c>
      <c r="L233" t="s">
        <v>16</v>
      </c>
    </row>
    <row r="234" spans="1:12" x14ac:dyDescent="0.35">
      <c r="A234">
        <v>8</v>
      </c>
      <c r="B234" s="1">
        <v>40274</v>
      </c>
      <c r="C234">
        <v>958225.41</v>
      </c>
      <c r="D234">
        <v>0</v>
      </c>
      <c r="E234">
        <v>75.709999999999994</v>
      </c>
      <c r="F234">
        <v>2.7050000000000001</v>
      </c>
      <c r="G234">
        <v>214.5422806</v>
      </c>
      <c r="H234">
        <v>6.29</v>
      </c>
      <c r="I234" t="s">
        <v>12</v>
      </c>
      <c r="J234">
        <v>136889.3443</v>
      </c>
      <c r="K234" t="s">
        <v>32</v>
      </c>
      <c r="L234" t="s">
        <v>16</v>
      </c>
    </row>
    <row r="235" spans="1:12" x14ac:dyDescent="0.35">
      <c r="A235">
        <v>9</v>
      </c>
      <c r="B235" s="1">
        <v>40274</v>
      </c>
      <c r="C235">
        <v>586061.46</v>
      </c>
      <c r="D235">
        <v>0</v>
      </c>
      <c r="E235">
        <v>79.650000000000006</v>
      </c>
      <c r="F235">
        <v>2.7050000000000001</v>
      </c>
      <c r="G235">
        <v>214.72578480000001</v>
      </c>
      <c r="H235">
        <v>6.3840000000000003</v>
      </c>
      <c r="I235" t="s">
        <v>12</v>
      </c>
      <c r="J235">
        <v>83723.065700000006</v>
      </c>
      <c r="K235" t="s">
        <v>32</v>
      </c>
      <c r="L235" t="s">
        <v>16</v>
      </c>
    </row>
    <row r="236" spans="1:12" x14ac:dyDescent="0.35">
      <c r="A236">
        <v>10</v>
      </c>
      <c r="B236" s="1">
        <v>40274</v>
      </c>
      <c r="C236">
        <v>1931406.28</v>
      </c>
      <c r="D236">
        <v>0</v>
      </c>
      <c r="E236">
        <v>82.82</v>
      </c>
      <c r="F236">
        <v>2.9409999999999998</v>
      </c>
      <c r="G236">
        <v>126.1360645</v>
      </c>
      <c r="H236">
        <v>9.5239999999999991</v>
      </c>
      <c r="I236" t="s">
        <v>12</v>
      </c>
      <c r="J236">
        <v>275915.18290000001</v>
      </c>
      <c r="K236" t="s">
        <v>32</v>
      </c>
      <c r="L236" t="s">
        <v>16</v>
      </c>
    </row>
    <row r="237" spans="1:12" x14ac:dyDescent="0.35">
      <c r="A237">
        <v>11</v>
      </c>
      <c r="B237" s="1">
        <v>40274</v>
      </c>
      <c r="C237">
        <v>1396322.19</v>
      </c>
      <c r="D237">
        <v>0</v>
      </c>
      <c r="E237">
        <v>79.66</v>
      </c>
      <c r="F237">
        <v>2.7050000000000001</v>
      </c>
      <c r="G237">
        <v>214.49583820000001</v>
      </c>
      <c r="H237">
        <v>7.343</v>
      </c>
      <c r="I237" t="s">
        <v>12</v>
      </c>
      <c r="J237">
        <v>199474.5986</v>
      </c>
      <c r="K237" t="s">
        <v>32</v>
      </c>
      <c r="L237" t="s">
        <v>16</v>
      </c>
    </row>
    <row r="238" spans="1:12" x14ac:dyDescent="0.35">
      <c r="A238">
        <v>12</v>
      </c>
      <c r="B238" s="1">
        <v>40274</v>
      </c>
      <c r="C238">
        <v>1049357.3600000001</v>
      </c>
      <c r="D238">
        <v>0</v>
      </c>
      <c r="E238">
        <v>81.39</v>
      </c>
      <c r="F238">
        <v>2.9409999999999998</v>
      </c>
      <c r="G238">
        <v>126.1360645</v>
      </c>
      <c r="H238">
        <v>14.099</v>
      </c>
      <c r="I238" t="s">
        <v>12</v>
      </c>
      <c r="J238">
        <v>149908.1943</v>
      </c>
      <c r="K238" t="s">
        <v>32</v>
      </c>
      <c r="L238" t="s">
        <v>16</v>
      </c>
    </row>
    <row r="239" spans="1:12" x14ac:dyDescent="0.35">
      <c r="A239">
        <v>13</v>
      </c>
      <c r="B239" s="1">
        <v>40274</v>
      </c>
      <c r="C239">
        <v>2022705.22</v>
      </c>
      <c r="D239">
        <v>0</v>
      </c>
      <c r="E239">
        <v>59.85</v>
      </c>
      <c r="F239">
        <v>2.871</v>
      </c>
      <c r="G239">
        <v>126.1360645</v>
      </c>
      <c r="H239">
        <v>8.1069999999999993</v>
      </c>
      <c r="I239" t="s">
        <v>12</v>
      </c>
      <c r="J239">
        <v>288957.88860000001</v>
      </c>
      <c r="K239" t="s">
        <v>32</v>
      </c>
      <c r="L239" t="s">
        <v>16</v>
      </c>
    </row>
    <row r="240" spans="1:12" x14ac:dyDescent="0.35">
      <c r="A240">
        <v>14</v>
      </c>
      <c r="B240" s="1">
        <v>40274</v>
      </c>
      <c r="C240">
        <v>2363601.4700000002</v>
      </c>
      <c r="D240">
        <v>0</v>
      </c>
      <c r="E240">
        <v>75.930000000000007</v>
      </c>
      <c r="F240">
        <v>2.847</v>
      </c>
      <c r="G240">
        <v>182.2389876</v>
      </c>
      <c r="H240">
        <v>8.8989999999999991</v>
      </c>
      <c r="I240" t="s">
        <v>12</v>
      </c>
      <c r="J240">
        <v>337657.3529</v>
      </c>
      <c r="K240" t="s">
        <v>32</v>
      </c>
      <c r="L240" t="s">
        <v>16</v>
      </c>
    </row>
    <row r="241" spans="1:12" x14ac:dyDescent="0.35">
      <c r="A241">
        <v>15</v>
      </c>
      <c r="B241" s="1">
        <v>40274</v>
      </c>
      <c r="C241">
        <v>693192.5</v>
      </c>
      <c r="D241">
        <v>0</v>
      </c>
      <c r="E241">
        <v>69.989999999999995</v>
      </c>
      <c r="F241">
        <v>3.0059999999999998</v>
      </c>
      <c r="G241">
        <v>132.36483870000001</v>
      </c>
      <c r="H241">
        <v>8.1850000000000005</v>
      </c>
      <c r="I241" t="s">
        <v>12</v>
      </c>
      <c r="J241">
        <v>99027.5</v>
      </c>
      <c r="K241" t="s">
        <v>32</v>
      </c>
      <c r="L241" t="s">
        <v>16</v>
      </c>
    </row>
    <row r="242" spans="1:12" x14ac:dyDescent="0.35">
      <c r="A242">
        <v>16</v>
      </c>
      <c r="B242" s="1">
        <v>40274</v>
      </c>
      <c r="C242">
        <v>516295.81</v>
      </c>
      <c r="D242">
        <v>0</v>
      </c>
      <c r="E242">
        <v>53.76</v>
      </c>
      <c r="F242">
        <v>2.7</v>
      </c>
      <c r="G242">
        <v>189.42265800000001</v>
      </c>
      <c r="H242">
        <v>6.8419999999999996</v>
      </c>
      <c r="I242" t="s">
        <v>12</v>
      </c>
      <c r="J242">
        <v>73756.544299999994</v>
      </c>
      <c r="K242" t="s">
        <v>32</v>
      </c>
      <c r="L242" t="s">
        <v>16</v>
      </c>
    </row>
    <row r="243" spans="1:12" x14ac:dyDescent="0.35">
      <c r="A243">
        <v>17</v>
      </c>
      <c r="B243" s="1">
        <v>40274</v>
      </c>
      <c r="C243">
        <v>876902.87</v>
      </c>
      <c r="D243">
        <v>0</v>
      </c>
      <c r="E243">
        <v>53.79</v>
      </c>
      <c r="F243">
        <v>2.871</v>
      </c>
      <c r="G243">
        <v>126.1360645</v>
      </c>
      <c r="H243">
        <v>6.6349999999999998</v>
      </c>
      <c r="I243" t="s">
        <v>12</v>
      </c>
      <c r="J243">
        <v>125271.8386</v>
      </c>
      <c r="K243" t="s">
        <v>32</v>
      </c>
      <c r="L243" t="s">
        <v>16</v>
      </c>
    </row>
    <row r="244" spans="1:12" x14ac:dyDescent="0.35">
      <c r="A244">
        <v>18</v>
      </c>
      <c r="B244" s="1">
        <v>40274</v>
      </c>
      <c r="C244">
        <v>1271311.76</v>
      </c>
      <c r="D244">
        <v>0</v>
      </c>
      <c r="E244">
        <v>70.28</v>
      </c>
      <c r="F244">
        <v>2.8570000000000002</v>
      </c>
      <c r="G244">
        <v>132.36483870000001</v>
      </c>
      <c r="H244">
        <v>9.2690000000000001</v>
      </c>
      <c r="I244" t="s">
        <v>12</v>
      </c>
      <c r="J244">
        <v>181615.9657</v>
      </c>
      <c r="K244" t="s">
        <v>32</v>
      </c>
      <c r="L244" t="s">
        <v>16</v>
      </c>
    </row>
    <row r="245" spans="1:12" x14ac:dyDescent="0.35">
      <c r="A245">
        <v>19</v>
      </c>
      <c r="B245" s="1">
        <v>40274</v>
      </c>
      <c r="C245">
        <v>1519013.49</v>
      </c>
      <c r="D245">
        <v>0</v>
      </c>
      <c r="E245">
        <v>68.88</v>
      </c>
      <c r="F245">
        <v>3.0059999999999998</v>
      </c>
      <c r="G245">
        <v>132.36483870000001</v>
      </c>
      <c r="H245">
        <v>8.1850000000000005</v>
      </c>
      <c r="I245" t="s">
        <v>12</v>
      </c>
      <c r="J245">
        <v>217001.9271</v>
      </c>
      <c r="K245" t="s">
        <v>32</v>
      </c>
      <c r="L245" t="s">
        <v>16</v>
      </c>
    </row>
    <row r="246" spans="1:12" x14ac:dyDescent="0.35">
      <c r="A246">
        <v>20</v>
      </c>
      <c r="B246" s="1">
        <v>40274</v>
      </c>
      <c r="C246">
        <v>2203619.35</v>
      </c>
      <c r="D246">
        <v>0</v>
      </c>
      <c r="E246">
        <v>72.52</v>
      </c>
      <c r="F246">
        <v>2.847</v>
      </c>
      <c r="G246">
        <v>204.4042877</v>
      </c>
      <c r="H246">
        <v>7.8559999999999999</v>
      </c>
      <c r="I246" t="s">
        <v>12</v>
      </c>
      <c r="J246">
        <v>314802.76429999998</v>
      </c>
      <c r="K246" t="s">
        <v>32</v>
      </c>
      <c r="L246" t="s">
        <v>16</v>
      </c>
    </row>
    <row r="247" spans="1:12" x14ac:dyDescent="0.35">
      <c r="A247">
        <v>21</v>
      </c>
      <c r="B247" s="1">
        <v>40274</v>
      </c>
      <c r="C247">
        <v>806012.48</v>
      </c>
      <c r="D247">
        <v>0</v>
      </c>
      <c r="E247">
        <v>82.68</v>
      </c>
      <c r="F247">
        <v>2.7050000000000001</v>
      </c>
      <c r="G247">
        <v>210.83361600000001</v>
      </c>
      <c r="H247">
        <v>8.1999999999999993</v>
      </c>
      <c r="I247" t="s">
        <v>12</v>
      </c>
      <c r="J247">
        <v>115144.64</v>
      </c>
      <c r="K247" t="s">
        <v>32</v>
      </c>
      <c r="L247" t="s">
        <v>16</v>
      </c>
    </row>
    <row r="248" spans="1:12" x14ac:dyDescent="0.35">
      <c r="A248">
        <v>22</v>
      </c>
      <c r="B248" s="1">
        <v>40274</v>
      </c>
      <c r="C248">
        <v>1095539.1299999999</v>
      </c>
      <c r="D248">
        <v>0</v>
      </c>
      <c r="E248">
        <v>69.489999999999995</v>
      </c>
      <c r="F248">
        <v>2.8570000000000002</v>
      </c>
      <c r="G248">
        <v>136.21816820000001</v>
      </c>
      <c r="H248">
        <v>8.3480000000000008</v>
      </c>
      <c r="I248" t="s">
        <v>12</v>
      </c>
      <c r="J248">
        <v>156505.59</v>
      </c>
      <c r="K248" t="s">
        <v>32</v>
      </c>
      <c r="L248" t="s">
        <v>16</v>
      </c>
    </row>
    <row r="249" spans="1:12" x14ac:dyDescent="0.35">
      <c r="A249">
        <v>23</v>
      </c>
      <c r="B249" s="1">
        <v>40274</v>
      </c>
      <c r="C249">
        <v>1514435.51</v>
      </c>
      <c r="D249">
        <v>0</v>
      </c>
      <c r="E249">
        <v>64.94</v>
      </c>
      <c r="F249">
        <v>2.8570000000000002</v>
      </c>
      <c r="G249">
        <v>132.36483870000001</v>
      </c>
      <c r="H249">
        <v>5.4349999999999996</v>
      </c>
      <c r="I249" t="s">
        <v>12</v>
      </c>
      <c r="J249">
        <v>216347.93</v>
      </c>
      <c r="K249" t="s">
        <v>32</v>
      </c>
      <c r="L249" t="s">
        <v>16</v>
      </c>
    </row>
    <row r="250" spans="1:12" x14ac:dyDescent="0.35">
      <c r="A250">
        <v>24</v>
      </c>
      <c r="B250" s="1">
        <v>40274</v>
      </c>
      <c r="C250">
        <v>1566668.91</v>
      </c>
      <c r="D250">
        <v>0</v>
      </c>
      <c r="E250">
        <v>71.989999999999995</v>
      </c>
      <c r="F250">
        <v>3.0059999999999998</v>
      </c>
      <c r="G250">
        <v>132.36483870000001</v>
      </c>
      <c r="H250">
        <v>8.2110000000000003</v>
      </c>
      <c r="I250" t="s">
        <v>12</v>
      </c>
      <c r="J250">
        <v>223809.8443</v>
      </c>
      <c r="K250" t="s">
        <v>32</v>
      </c>
      <c r="L250" t="s">
        <v>16</v>
      </c>
    </row>
    <row r="251" spans="1:12" x14ac:dyDescent="0.35">
      <c r="A251">
        <v>25</v>
      </c>
      <c r="B251" s="1">
        <v>40274</v>
      </c>
      <c r="C251">
        <v>764155.44</v>
      </c>
      <c r="D251">
        <v>0</v>
      </c>
      <c r="E251">
        <v>69.22</v>
      </c>
      <c r="F251">
        <v>2.847</v>
      </c>
      <c r="G251">
        <v>204.4042877</v>
      </c>
      <c r="H251">
        <v>7.8559999999999999</v>
      </c>
      <c r="I251" t="s">
        <v>12</v>
      </c>
      <c r="J251">
        <v>109165.0629</v>
      </c>
      <c r="K251" t="s">
        <v>32</v>
      </c>
      <c r="L251" t="s">
        <v>16</v>
      </c>
    </row>
    <row r="252" spans="1:12" x14ac:dyDescent="0.35">
      <c r="A252">
        <v>26</v>
      </c>
      <c r="B252" s="1">
        <v>40274</v>
      </c>
      <c r="C252">
        <v>1003202.66</v>
      </c>
      <c r="D252">
        <v>0</v>
      </c>
      <c r="E252">
        <v>58.46</v>
      </c>
      <c r="F252">
        <v>2.8570000000000002</v>
      </c>
      <c r="G252">
        <v>132.36483870000001</v>
      </c>
      <c r="H252">
        <v>8.5120000000000005</v>
      </c>
      <c r="I252" t="s">
        <v>12</v>
      </c>
      <c r="J252">
        <v>143314.66570000001</v>
      </c>
      <c r="K252" t="s">
        <v>32</v>
      </c>
      <c r="L252" t="s">
        <v>16</v>
      </c>
    </row>
    <row r="253" spans="1:12" x14ac:dyDescent="0.35">
      <c r="A253">
        <v>27</v>
      </c>
      <c r="B253" s="1">
        <v>40274</v>
      </c>
      <c r="C253">
        <v>2073102.59</v>
      </c>
      <c r="D253">
        <v>0</v>
      </c>
      <c r="E253">
        <v>74.290000000000006</v>
      </c>
      <c r="F253">
        <v>3.0059999999999998</v>
      </c>
      <c r="G253">
        <v>136.21816820000001</v>
      </c>
      <c r="H253">
        <v>8.0579999999999998</v>
      </c>
      <c r="I253" t="s">
        <v>12</v>
      </c>
      <c r="J253">
        <v>296157.51289999997</v>
      </c>
      <c r="K253" t="s">
        <v>32</v>
      </c>
      <c r="L253" t="s">
        <v>16</v>
      </c>
    </row>
    <row r="254" spans="1:12" x14ac:dyDescent="0.35">
      <c r="A254">
        <v>28</v>
      </c>
      <c r="B254" s="1">
        <v>40274</v>
      </c>
      <c r="C254">
        <v>1543678.02</v>
      </c>
      <c r="D254">
        <v>0</v>
      </c>
      <c r="E254">
        <v>81.39</v>
      </c>
      <c r="F254">
        <v>2.9409999999999998</v>
      </c>
      <c r="G254">
        <v>126.1360645</v>
      </c>
      <c r="H254">
        <v>14.099</v>
      </c>
      <c r="I254" t="s">
        <v>12</v>
      </c>
      <c r="J254">
        <v>220525.4314</v>
      </c>
      <c r="K254" t="s">
        <v>32</v>
      </c>
      <c r="L254" t="s">
        <v>16</v>
      </c>
    </row>
    <row r="255" spans="1:12" x14ac:dyDescent="0.35">
      <c r="A255">
        <v>29</v>
      </c>
      <c r="B255" s="1">
        <v>40274</v>
      </c>
      <c r="C255">
        <v>588017.66</v>
      </c>
      <c r="D255">
        <v>0</v>
      </c>
      <c r="E255">
        <v>69.489999999999995</v>
      </c>
      <c r="F255">
        <v>2.8570000000000002</v>
      </c>
      <c r="G255">
        <v>132.36483870000001</v>
      </c>
      <c r="H255">
        <v>10.16</v>
      </c>
      <c r="I255" t="s">
        <v>12</v>
      </c>
      <c r="J255">
        <v>84002.522899999996</v>
      </c>
      <c r="K255" t="s">
        <v>32</v>
      </c>
      <c r="L255" t="s">
        <v>16</v>
      </c>
    </row>
    <row r="256" spans="1:12" x14ac:dyDescent="0.35">
      <c r="A256">
        <v>30</v>
      </c>
      <c r="B256" s="1">
        <v>40274</v>
      </c>
      <c r="C256">
        <v>458343.7</v>
      </c>
      <c r="D256">
        <v>0</v>
      </c>
      <c r="E256">
        <v>82.68</v>
      </c>
      <c r="F256">
        <v>2.7050000000000001</v>
      </c>
      <c r="G256">
        <v>210.83361600000001</v>
      </c>
      <c r="H256">
        <v>8.1999999999999993</v>
      </c>
      <c r="I256" t="s">
        <v>12</v>
      </c>
      <c r="J256">
        <v>65477.671399999999</v>
      </c>
      <c r="K256" t="s">
        <v>32</v>
      </c>
      <c r="L256" t="s">
        <v>16</v>
      </c>
    </row>
    <row r="257" spans="1:12" x14ac:dyDescent="0.35">
      <c r="A257">
        <v>31</v>
      </c>
      <c r="B257" s="1">
        <v>40274</v>
      </c>
      <c r="C257">
        <v>1427624.5</v>
      </c>
      <c r="D257">
        <v>0</v>
      </c>
      <c r="E257">
        <v>82.68</v>
      </c>
      <c r="F257">
        <v>2.7050000000000001</v>
      </c>
      <c r="G257">
        <v>210.83361600000001</v>
      </c>
      <c r="H257">
        <v>8.1999999999999993</v>
      </c>
      <c r="I257" t="s">
        <v>12</v>
      </c>
      <c r="J257">
        <v>203946.35709999999</v>
      </c>
      <c r="K257" t="s">
        <v>32</v>
      </c>
      <c r="L257" t="s">
        <v>16</v>
      </c>
    </row>
    <row r="258" spans="1:12" x14ac:dyDescent="0.35">
      <c r="A258">
        <v>32</v>
      </c>
      <c r="B258" s="1">
        <v>40274</v>
      </c>
      <c r="C258">
        <v>1149234.96</v>
      </c>
      <c r="D258">
        <v>0</v>
      </c>
      <c r="E258">
        <v>66.69</v>
      </c>
      <c r="F258">
        <v>2.7</v>
      </c>
      <c r="G258">
        <v>189.42265800000001</v>
      </c>
      <c r="H258">
        <v>8.9629999999999992</v>
      </c>
      <c r="I258" t="s">
        <v>12</v>
      </c>
      <c r="J258">
        <v>164176.42290000001</v>
      </c>
      <c r="K258" t="s">
        <v>32</v>
      </c>
      <c r="L258" t="s">
        <v>16</v>
      </c>
    </row>
    <row r="259" spans="1:12" x14ac:dyDescent="0.35">
      <c r="A259">
        <v>33</v>
      </c>
      <c r="B259" s="1">
        <v>40274</v>
      </c>
      <c r="C259">
        <v>285100</v>
      </c>
      <c r="D259">
        <v>0</v>
      </c>
      <c r="E259">
        <v>86.06</v>
      </c>
      <c r="F259">
        <v>2.9409999999999998</v>
      </c>
      <c r="G259">
        <v>126.1360645</v>
      </c>
      <c r="H259">
        <v>9.8490000000000002</v>
      </c>
      <c r="I259" t="s">
        <v>12</v>
      </c>
      <c r="J259">
        <v>40728.571400000001</v>
      </c>
      <c r="K259" t="s">
        <v>32</v>
      </c>
      <c r="L259" t="s">
        <v>16</v>
      </c>
    </row>
    <row r="260" spans="1:12" x14ac:dyDescent="0.35">
      <c r="A260">
        <v>34</v>
      </c>
      <c r="B260" s="1">
        <v>40274</v>
      </c>
      <c r="C260">
        <v>966187.51</v>
      </c>
      <c r="D260">
        <v>0</v>
      </c>
      <c r="E260">
        <v>72.17</v>
      </c>
      <c r="F260">
        <v>2.7010000000000001</v>
      </c>
      <c r="G260">
        <v>126.1360645</v>
      </c>
      <c r="H260">
        <v>9.593</v>
      </c>
      <c r="I260" t="s">
        <v>12</v>
      </c>
      <c r="J260">
        <v>138026.78709999999</v>
      </c>
      <c r="K260" t="s">
        <v>32</v>
      </c>
      <c r="L260" t="s">
        <v>16</v>
      </c>
    </row>
    <row r="261" spans="1:12" x14ac:dyDescent="0.35">
      <c r="A261">
        <v>35</v>
      </c>
      <c r="B261" s="1">
        <v>40274</v>
      </c>
      <c r="C261">
        <v>1282378.71</v>
      </c>
      <c r="D261">
        <v>0</v>
      </c>
      <c r="E261">
        <v>74.290000000000006</v>
      </c>
      <c r="F261">
        <v>2.847</v>
      </c>
      <c r="G261">
        <v>136.21816820000001</v>
      </c>
      <c r="H261">
        <v>9.0510000000000002</v>
      </c>
      <c r="I261" t="s">
        <v>12</v>
      </c>
      <c r="J261">
        <v>183196.95860000001</v>
      </c>
      <c r="K261" t="s">
        <v>32</v>
      </c>
      <c r="L261" t="s">
        <v>16</v>
      </c>
    </row>
    <row r="262" spans="1:12" x14ac:dyDescent="0.35">
      <c r="A262">
        <v>36</v>
      </c>
      <c r="B262" s="1">
        <v>40274</v>
      </c>
      <c r="C262">
        <v>471088.88</v>
      </c>
      <c r="D262">
        <v>0</v>
      </c>
      <c r="E262">
        <v>79.930000000000007</v>
      </c>
      <c r="F262">
        <v>2.6640000000000001</v>
      </c>
      <c r="G262">
        <v>209.93980909999999</v>
      </c>
      <c r="H262">
        <v>8.4640000000000004</v>
      </c>
      <c r="I262" t="s">
        <v>12</v>
      </c>
      <c r="J262">
        <v>67298.411399999997</v>
      </c>
      <c r="K262" t="s">
        <v>32</v>
      </c>
      <c r="L262" t="s">
        <v>16</v>
      </c>
    </row>
    <row r="263" spans="1:12" x14ac:dyDescent="0.35">
      <c r="A263">
        <v>37</v>
      </c>
      <c r="B263" s="1">
        <v>40274</v>
      </c>
      <c r="C263">
        <v>479195.02</v>
      </c>
      <c r="D263">
        <v>0</v>
      </c>
      <c r="E263">
        <v>79.930000000000007</v>
      </c>
      <c r="F263">
        <v>2.7050000000000001</v>
      </c>
      <c r="G263">
        <v>209.93980909999999</v>
      </c>
      <c r="H263">
        <v>8.4640000000000004</v>
      </c>
      <c r="I263" t="s">
        <v>12</v>
      </c>
      <c r="J263">
        <v>68456.431400000001</v>
      </c>
      <c r="K263" t="s">
        <v>32</v>
      </c>
      <c r="L263" t="s">
        <v>16</v>
      </c>
    </row>
    <row r="264" spans="1:12" x14ac:dyDescent="0.35">
      <c r="A264">
        <v>38</v>
      </c>
      <c r="B264" s="1">
        <v>40274</v>
      </c>
      <c r="C264">
        <v>376184.88</v>
      </c>
      <c r="D264">
        <v>0</v>
      </c>
      <c r="E264">
        <v>81.39</v>
      </c>
      <c r="F264">
        <v>2.9409999999999998</v>
      </c>
      <c r="G264">
        <v>126.1360645</v>
      </c>
      <c r="H264">
        <v>14.099</v>
      </c>
      <c r="I264" t="s">
        <v>12</v>
      </c>
      <c r="J264">
        <v>53740.697099999998</v>
      </c>
      <c r="K264" t="s">
        <v>32</v>
      </c>
      <c r="L264" t="s">
        <v>16</v>
      </c>
    </row>
    <row r="265" spans="1:12" x14ac:dyDescent="0.35">
      <c r="A265">
        <v>39</v>
      </c>
      <c r="B265" s="1">
        <v>40274</v>
      </c>
      <c r="C265">
        <v>1512207.95</v>
      </c>
      <c r="D265">
        <v>0</v>
      </c>
      <c r="E265">
        <v>79.83</v>
      </c>
      <c r="F265">
        <v>2.7050000000000001</v>
      </c>
      <c r="G265">
        <v>209.93980909999999</v>
      </c>
      <c r="H265">
        <v>8.4640000000000004</v>
      </c>
      <c r="I265" t="s">
        <v>12</v>
      </c>
      <c r="J265">
        <v>216029.7071</v>
      </c>
      <c r="K265" t="s">
        <v>32</v>
      </c>
      <c r="L265" t="s">
        <v>16</v>
      </c>
    </row>
    <row r="266" spans="1:12" x14ac:dyDescent="0.35">
      <c r="A266">
        <v>40</v>
      </c>
      <c r="B266" s="1">
        <v>40274</v>
      </c>
      <c r="C266">
        <v>1052429.03</v>
      </c>
      <c r="D266">
        <v>0</v>
      </c>
      <c r="E266">
        <v>65.7</v>
      </c>
      <c r="F266">
        <v>2.8570000000000002</v>
      </c>
      <c r="G266">
        <v>132.36483870000001</v>
      </c>
      <c r="H266">
        <v>5.4349999999999996</v>
      </c>
      <c r="I266" t="s">
        <v>12</v>
      </c>
      <c r="J266">
        <v>150347.0043</v>
      </c>
      <c r="K266" t="s">
        <v>32</v>
      </c>
      <c r="L266" t="s">
        <v>16</v>
      </c>
    </row>
    <row r="267" spans="1:12" x14ac:dyDescent="0.35">
      <c r="A267">
        <v>41</v>
      </c>
      <c r="B267" s="1">
        <v>40274</v>
      </c>
      <c r="C267">
        <v>1305068.1000000001</v>
      </c>
      <c r="D267">
        <v>0</v>
      </c>
      <c r="E267">
        <v>60.13</v>
      </c>
      <c r="F267">
        <v>2.7</v>
      </c>
      <c r="G267">
        <v>189.42265800000001</v>
      </c>
      <c r="H267">
        <v>7.3630000000000004</v>
      </c>
      <c r="I267" t="s">
        <v>12</v>
      </c>
      <c r="J267">
        <v>186438.3</v>
      </c>
      <c r="K267" t="s">
        <v>32</v>
      </c>
      <c r="L267" t="s">
        <v>16</v>
      </c>
    </row>
    <row r="268" spans="1:12" x14ac:dyDescent="0.35">
      <c r="A268">
        <v>42</v>
      </c>
      <c r="B268" s="1">
        <v>40274</v>
      </c>
      <c r="C268">
        <v>556046.12</v>
      </c>
      <c r="D268">
        <v>0</v>
      </c>
      <c r="E268">
        <v>82.82</v>
      </c>
      <c r="F268">
        <v>2.9409999999999998</v>
      </c>
      <c r="G268">
        <v>126.1360645</v>
      </c>
      <c r="H268">
        <v>9.5239999999999991</v>
      </c>
      <c r="I268" t="s">
        <v>12</v>
      </c>
      <c r="J268">
        <v>79435.16</v>
      </c>
      <c r="K268" t="s">
        <v>32</v>
      </c>
      <c r="L268" t="s">
        <v>16</v>
      </c>
    </row>
    <row r="269" spans="1:12" x14ac:dyDescent="0.35">
      <c r="A269">
        <v>43</v>
      </c>
      <c r="B269" s="1">
        <v>40274</v>
      </c>
      <c r="C269">
        <v>682012.53</v>
      </c>
      <c r="D269">
        <v>0</v>
      </c>
      <c r="E269">
        <v>82.76</v>
      </c>
      <c r="F269">
        <v>2.7050000000000001</v>
      </c>
      <c r="G269">
        <v>203.1222028</v>
      </c>
      <c r="H269">
        <v>9.593</v>
      </c>
      <c r="I269" t="s">
        <v>12</v>
      </c>
      <c r="J269">
        <v>97430.361399999994</v>
      </c>
      <c r="K269" t="s">
        <v>32</v>
      </c>
      <c r="L269" t="s">
        <v>16</v>
      </c>
    </row>
    <row r="270" spans="1:12" x14ac:dyDescent="0.35">
      <c r="A270">
        <v>44</v>
      </c>
      <c r="B270" s="1">
        <v>40274</v>
      </c>
      <c r="C270">
        <v>282351.82</v>
      </c>
      <c r="D270">
        <v>0</v>
      </c>
      <c r="E270">
        <v>59.85</v>
      </c>
      <c r="F270">
        <v>2.871</v>
      </c>
      <c r="G270">
        <v>126.1360645</v>
      </c>
      <c r="H270">
        <v>7.9720000000000004</v>
      </c>
      <c r="I270" t="s">
        <v>12</v>
      </c>
      <c r="J270">
        <v>40335.974300000002</v>
      </c>
      <c r="K270" t="s">
        <v>32</v>
      </c>
      <c r="L270" t="s">
        <v>16</v>
      </c>
    </row>
    <row r="271" spans="1:12" x14ac:dyDescent="0.35">
      <c r="A271">
        <v>45</v>
      </c>
      <c r="B271" s="1">
        <v>40274</v>
      </c>
      <c r="C271">
        <v>837548.62</v>
      </c>
      <c r="D271">
        <v>0</v>
      </c>
      <c r="E271">
        <v>75.930000000000007</v>
      </c>
      <c r="F271">
        <v>2.847</v>
      </c>
      <c r="G271">
        <v>182.2389876</v>
      </c>
      <c r="H271">
        <v>8.8989999999999991</v>
      </c>
      <c r="I271" t="s">
        <v>12</v>
      </c>
      <c r="J271">
        <v>119649.8029</v>
      </c>
      <c r="K271" t="s">
        <v>32</v>
      </c>
      <c r="L271" t="s">
        <v>16</v>
      </c>
    </row>
    <row r="272" spans="1:12" x14ac:dyDescent="0.35">
      <c r="A272">
        <v>1</v>
      </c>
      <c r="B272" s="1">
        <v>40300</v>
      </c>
      <c r="C272">
        <v>1643690.9</v>
      </c>
      <c r="D272">
        <v>0</v>
      </c>
      <c r="E272">
        <v>42.31</v>
      </c>
      <c r="F272">
        <v>2.5720000000000001</v>
      </c>
      <c r="G272">
        <v>211.0963582</v>
      </c>
      <c r="H272">
        <v>8.1059999999999999</v>
      </c>
      <c r="I272" t="s">
        <v>12</v>
      </c>
      <c r="J272">
        <v>234812.98569999999</v>
      </c>
      <c r="K272" t="s">
        <v>17</v>
      </c>
      <c r="L272" t="s">
        <v>28</v>
      </c>
    </row>
    <row r="273" spans="1:12" x14ac:dyDescent="0.35">
      <c r="A273">
        <v>2</v>
      </c>
      <c r="B273" s="1">
        <v>40300</v>
      </c>
      <c r="C273">
        <v>2136989.46</v>
      </c>
      <c r="D273">
        <v>0</v>
      </c>
      <c r="E273">
        <v>40.19</v>
      </c>
      <c r="F273">
        <v>2.5720000000000001</v>
      </c>
      <c r="G273">
        <v>210.7526053</v>
      </c>
      <c r="H273">
        <v>8.3239999999999998</v>
      </c>
      <c r="I273" t="s">
        <v>12</v>
      </c>
      <c r="J273">
        <v>305284.20860000001</v>
      </c>
      <c r="K273" t="s">
        <v>17</v>
      </c>
      <c r="L273" t="s">
        <v>28</v>
      </c>
    </row>
    <row r="274" spans="1:12" x14ac:dyDescent="0.35">
      <c r="A274">
        <v>3</v>
      </c>
      <c r="B274" s="1">
        <v>40300</v>
      </c>
      <c r="C274">
        <v>461622.22</v>
      </c>
      <c r="D274">
        <v>0</v>
      </c>
      <c r="E274">
        <v>45.71</v>
      </c>
      <c r="F274">
        <v>2.5720000000000001</v>
      </c>
      <c r="G274">
        <v>214.42488119999999</v>
      </c>
      <c r="H274">
        <v>7.3680000000000003</v>
      </c>
      <c r="I274" t="s">
        <v>12</v>
      </c>
      <c r="J274">
        <v>65946.031400000007</v>
      </c>
      <c r="K274" t="s">
        <v>17</v>
      </c>
      <c r="L274" t="s">
        <v>28</v>
      </c>
    </row>
    <row r="275" spans="1:12" x14ac:dyDescent="0.35">
      <c r="A275">
        <v>4</v>
      </c>
      <c r="B275" s="1">
        <v>40300</v>
      </c>
      <c r="C275">
        <v>2135143.87</v>
      </c>
      <c r="D275">
        <v>0</v>
      </c>
      <c r="E275">
        <v>43.76</v>
      </c>
      <c r="F275">
        <v>2.5979999999999999</v>
      </c>
      <c r="G275">
        <v>126.4420645</v>
      </c>
      <c r="H275">
        <v>8.6229999999999993</v>
      </c>
      <c r="I275" t="s">
        <v>12</v>
      </c>
      <c r="J275">
        <v>305020.55290000001</v>
      </c>
      <c r="K275" t="s">
        <v>17</v>
      </c>
      <c r="L275" t="s">
        <v>28</v>
      </c>
    </row>
    <row r="276" spans="1:12" x14ac:dyDescent="0.35">
      <c r="A276">
        <v>5</v>
      </c>
      <c r="B276" s="1">
        <v>40300</v>
      </c>
      <c r="C276">
        <v>317173.09999999998</v>
      </c>
      <c r="D276">
        <v>0</v>
      </c>
      <c r="E276">
        <v>39.700000000000003</v>
      </c>
      <c r="F276">
        <v>2.5720000000000001</v>
      </c>
      <c r="G276">
        <v>211.65397160000001</v>
      </c>
      <c r="H276">
        <v>6.5659999999999998</v>
      </c>
      <c r="I276" t="s">
        <v>12</v>
      </c>
      <c r="J276">
        <v>45310.442900000002</v>
      </c>
      <c r="K276" t="s">
        <v>17</v>
      </c>
      <c r="L276" t="s">
        <v>28</v>
      </c>
    </row>
    <row r="277" spans="1:12" x14ac:dyDescent="0.35">
      <c r="A277">
        <v>6</v>
      </c>
      <c r="B277" s="1">
        <v>40300</v>
      </c>
      <c r="C277">
        <v>1652635.1</v>
      </c>
      <c r="D277">
        <v>0</v>
      </c>
      <c r="E277">
        <v>40.43</v>
      </c>
      <c r="F277">
        <v>2.5720000000000001</v>
      </c>
      <c r="G277">
        <v>212.62235179999999</v>
      </c>
      <c r="H277">
        <v>7.2590000000000003</v>
      </c>
      <c r="I277" t="s">
        <v>12</v>
      </c>
      <c r="J277">
        <v>236090.7286</v>
      </c>
      <c r="K277" t="s">
        <v>17</v>
      </c>
      <c r="L277" t="s">
        <v>28</v>
      </c>
    </row>
    <row r="278" spans="1:12" x14ac:dyDescent="0.35">
      <c r="A278">
        <v>7</v>
      </c>
      <c r="B278" s="1">
        <v>40300</v>
      </c>
      <c r="C278">
        <v>496725.44</v>
      </c>
      <c r="D278">
        <v>0</v>
      </c>
      <c r="E278">
        <v>10.53</v>
      </c>
      <c r="F278">
        <v>2.58</v>
      </c>
      <c r="G278">
        <v>189.38169740000001</v>
      </c>
      <c r="H278">
        <v>9.0139999999999993</v>
      </c>
      <c r="I278" t="s">
        <v>12</v>
      </c>
      <c r="J278">
        <v>70960.777100000007</v>
      </c>
      <c r="K278" t="s">
        <v>17</v>
      </c>
      <c r="L278" t="s">
        <v>28</v>
      </c>
    </row>
    <row r="279" spans="1:12" x14ac:dyDescent="0.35">
      <c r="A279">
        <v>8</v>
      </c>
      <c r="B279" s="1">
        <v>40300</v>
      </c>
      <c r="C279">
        <v>1004137.09</v>
      </c>
      <c r="D279">
        <v>0</v>
      </c>
      <c r="E279">
        <v>34.14</v>
      </c>
      <c r="F279">
        <v>2.5720000000000001</v>
      </c>
      <c r="G279">
        <v>214.47145119999999</v>
      </c>
      <c r="H279">
        <v>6.2990000000000004</v>
      </c>
      <c r="I279" t="s">
        <v>12</v>
      </c>
      <c r="J279">
        <v>143448.1557</v>
      </c>
      <c r="K279" t="s">
        <v>17</v>
      </c>
      <c r="L279" t="s">
        <v>28</v>
      </c>
    </row>
    <row r="280" spans="1:12" x14ac:dyDescent="0.35">
      <c r="A280">
        <v>9</v>
      </c>
      <c r="B280" s="1">
        <v>40300</v>
      </c>
      <c r="C280">
        <v>549505.55000000005</v>
      </c>
      <c r="D280">
        <v>0</v>
      </c>
      <c r="E280">
        <v>38.01</v>
      </c>
      <c r="F280">
        <v>2.5720000000000001</v>
      </c>
      <c r="G280">
        <v>214.6554591</v>
      </c>
      <c r="H280">
        <v>6.415</v>
      </c>
      <c r="I280" t="s">
        <v>12</v>
      </c>
      <c r="J280">
        <v>78500.7929</v>
      </c>
      <c r="K280" t="s">
        <v>17</v>
      </c>
      <c r="L280" t="s">
        <v>28</v>
      </c>
    </row>
    <row r="281" spans="1:12" x14ac:dyDescent="0.35">
      <c r="A281">
        <v>10</v>
      </c>
      <c r="B281" s="1">
        <v>40300</v>
      </c>
      <c r="C281">
        <v>2193048.75</v>
      </c>
      <c r="D281">
        <v>0</v>
      </c>
      <c r="E281">
        <v>54.34</v>
      </c>
      <c r="F281">
        <v>2.9620000000000002</v>
      </c>
      <c r="G281">
        <v>126.4420645</v>
      </c>
      <c r="H281">
        <v>9.7650000000000006</v>
      </c>
      <c r="I281" t="s">
        <v>12</v>
      </c>
      <c r="J281">
        <v>313292.67859999998</v>
      </c>
      <c r="K281" t="s">
        <v>17</v>
      </c>
      <c r="L281" t="s">
        <v>28</v>
      </c>
    </row>
    <row r="282" spans="1:12" x14ac:dyDescent="0.35">
      <c r="A282">
        <v>11</v>
      </c>
      <c r="B282" s="1">
        <v>40300</v>
      </c>
      <c r="C282">
        <v>1528008.64</v>
      </c>
      <c r="D282">
        <v>0</v>
      </c>
      <c r="E282">
        <v>46.04</v>
      </c>
      <c r="F282">
        <v>2.5720000000000001</v>
      </c>
      <c r="G282">
        <v>214.42488119999999</v>
      </c>
      <c r="H282">
        <v>7.3680000000000003</v>
      </c>
      <c r="I282" t="s">
        <v>12</v>
      </c>
      <c r="J282">
        <v>218286.9486</v>
      </c>
      <c r="K282" t="s">
        <v>17</v>
      </c>
      <c r="L282" t="s">
        <v>28</v>
      </c>
    </row>
    <row r="283" spans="1:12" x14ac:dyDescent="0.35">
      <c r="A283">
        <v>12</v>
      </c>
      <c r="B283" s="1">
        <v>40300</v>
      </c>
      <c r="C283">
        <v>1100046.3700000001</v>
      </c>
      <c r="D283">
        <v>0</v>
      </c>
      <c r="E283">
        <v>49.47</v>
      </c>
      <c r="F283">
        <v>2.9620000000000002</v>
      </c>
      <c r="G283">
        <v>126.4420645</v>
      </c>
      <c r="H283">
        <v>13.975</v>
      </c>
      <c r="I283" t="s">
        <v>12</v>
      </c>
      <c r="J283">
        <v>157149.48139999999</v>
      </c>
      <c r="K283" t="s">
        <v>17</v>
      </c>
      <c r="L283" t="s">
        <v>28</v>
      </c>
    </row>
    <row r="284" spans="1:12" x14ac:dyDescent="0.35">
      <c r="A284">
        <v>13</v>
      </c>
      <c r="B284" s="1">
        <v>40300</v>
      </c>
      <c r="C284">
        <v>1967220.53</v>
      </c>
      <c r="D284">
        <v>0</v>
      </c>
      <c r="E284">
        <v>31.53</v>
      </c>
      <c r="F284">
        <v>2.6659999999999999</v>
      </c>
      <c r="G284">
        <v>126.4420645</v>
      </c>
      <c r="H284">
        <v>8.3160000000000007</v>
      </c>
      <c r="I284" t="s">
        <v>12</v>
      </c>
      <c r="J284">
        <v>281031.50429999997</v>
      </c>
      <c r="K284" t="s">
        <v>17</v>
      </c>
      <c r="L284" t="s">
        <v>28</v>
      </c>
    </row>
    <row r="285" spans="1:12" x14ac:dyDescent="0.35">
      <c r="A285">
        <v>14</v>
      </c>
      <c r="B285" s="1">
        <v>40300</v>
      </c>
      <c r="C285">
        <v>2623469.9500000002</v>
      </c>
      <c r="D285">
        <v>0</v>
      </c>
      <c r="E285">
        <v>27.31</v>
      </c>
      <c r="F285">
        <v>2.7839999999999998</v>
      </c>
      <c r="G285">
        <v>181.8711898</v>
      </c>
      <c r="H285">
        <v>8.9920000000000009</v>
      </c>
      <c r="I285" t="s">
        <v>12</v>
      </c>
      <c r="J285">
        <v>374781.42139999999</v>
      </c>
      <c r="K285" t="s">
        <v>17</v>
      </c>
      <c r="L285" t="s">
        <v>28</v>
      </c>
    </row>
    <row r="286" spans="1:12" x14ac:dyDescent="0.35">
      <c r="A286">
        <v>15</v>
      </c>
      <c r="B286" s="1">
        <v>40300</v>
      </c>
      <c r="C286">
        <v>652122.43999999994</v>
      </c>
      <c r="D286">
        <v>0</v>
      </c>
      <c r="E286">
        <v>19.829999999999998</v>
      </c>
      <c r="F286">
        <v>2.9540000000000002</v>
      </c>
      <c r="G286">
        <v>131.5279032</v>
      </c>
      <c r="H286">
        <v>8.35</v>
      </c>
      <c r="I286" t="s">
        <v>12</v>
      </c>
      <c r="J286">
        <v>93160.348599999998</v>
      </c>
      <c r="K286" t="s">
        <v>17</v>
      </c>
      <c r="L286" t="s">
        <v>28</v>
      </c>
    </row>
    <row r="287" spans="1:12" x14ac:dyDescent="0.35">
      <c r="A287">
        <v>16</v>
      </c>
      <c r="B287" s="1">
        <v>40300</v>
      </c>
      <c r="C287">
        <v>477409.3</v>
      </c>
      <c r="D287">
        <v>0</v>
      </c>
      <c r="E287">
        <v>19.79</v>
      </c>
      <c r="F287">
        <v>2.58</v>
      </c>
      <c r="G287">
        <v>189.38169740000001</v>
      </c>
      <c r="H287">
        <v>7.0389999999999997</v>
      </c>
      <c r="I287" t="s">
        <v>12</v>
      </c>
      <c r="J287">
        <v>68201.328599999993</v>
      </c>
      <c r="K287" t="s">
        <v>17</v>
      </c>
      <c r="L287" t="s">
        <v>28</v>
      </c>
    </row>
    <row r="288" spans="1:12" x14ac:dyDescent="0.35">
      <c r="A288">
        <v>17</v>
      </c>
      <c r="B288" s="1">
        <v>40300</v>
      </c>
      <c r="C288">
        <v>789036.02</v>
      </c>
      <c r="D288">
        <v>0</v>
      </c>
      <c r="E288">
        <v>23.11</v>
      </c>
      <c r="F288">
        <v>2.6659999999999999</v>
      </c>
      <c r="G288">
        <v>126.4420645</v>
      </c>
      <c r="H288">
        <v>6.548</v>
      </c>
      <c r="I288" t="s">
        <v>12</v>
      </c>
      <c r="J288">
        <v>112719.4314</v>
      </c>
      <c r="K288" t="s">
        <v>17</v>
      </c>
      <c r="L288" t="s">
        <v>28</v>
      </c>
    </row>
    <row r="289" spans="1:12" x14ac:dyDescent="0.35">
      <c r="A289">
        <v>18</v>
      </c>
      <c r="B289" s="1">
        <v>40300</v>
      </c>
      <c r="C289">
        <v>1205307.5</v>
      </c>
      <c r="D289">
        <v>0</v>
      </c>
      <c r="E289">
        <v>21.33</v>
      </c>
      <c r="F289">
        <v>2.7879999999999998</v>
      </c>
      <c r="G289">
        <v>131.5279032</v>
      </c>
      <c r="H289">
        <v>9.202</v>
      </c>
      <c r="I289" t="s">
        <v>12</v>
      </c>
      <c r="J289">
        <v>172186.78570000001</v>
      </c>
      <c r="K289" t="s">
        <v>17</v>
      </c>
      <c r="L289" t="s">
        <v>28</v>
      </c>
    </row>
    <row r="290" spans="1:12" x14ac:dyDescent="0.35">
      <c r="A290">
        <v>19</v>
      </c>
      <c r="B290" s="1">
        <v>40300</v>
      </c>
      <c r="C290">
        <v>1507637.17</v>
      </c>
      <c r="D290">
        <v>0</v>
      </c>
      <c r="E290">
        <v>20.96</v>
      </c>
      <c r="F290">
        <v>2.9540000000000002</v>
      </c>
      <c r="G290">
        <v>131.5279032</v>
      </c>
      <c r="H290">
        <v>8.35</v>
      </c>
      <c r="I290" t="s">
        <v>12</v>
      </c>
      <c r="J290">
        <v>215376.73860000001</v>
      </c>
      <c r="K290" t="s">
        <v>17</v>
      </c>
      <c r="L290" t="s">
        <v>28</v>
      </c>
    </row>
    <row r="291" spans="1:12" x14ac:dyDescent="0.35">
      <c r="A291">
        <v>20</v>
      </c>
      <c r="B291" s="1">
        <v>40300</v>
      </c>
      <c r="C291">
        <v>2401395.4700000002</v>
      </c>
      <c r="D291">
        <v>0</v>
      </c>
      <c r="E291">
        <v>25.92</v>
      </c>
      <c r="F291">
        <v>2.7839999999999998</v>
      </c>
      <c r="G291">
        <v>204.24719350000001</v>
      </c>
      <c r="H291">
        <v>8.1869999999999994</v>
      </c>
      <c r="I291" t="s">
        <v>12</v>
      </c>
      <c r="J291">
        <v>343056.49570000003</v>
      </c>
      <c r="K291" t="s">
        <v>17</v>
      </c>
      <c r="L291" t="s">
        <v>28</v>
      </c>
    </row>
    <row r="292" spans="1:12" x14ac:dyDescent="0.35">
      <c r="A292">
        <v>21</v>
      </c>
      <c r="B292" s="1">
        <v>40300</v>
      </c>
      <c r="C292">
        <v>798593.88</v>
      </c>
      <c r="D292">
        <v>0</v>
      </c>
      <c r="E292">
        <v>39.049999999999997</v>
      </c>
      <c r="F292">
        <v>2.5720000000000001</v>
      </c>
      <c r="G292">
        <v>210.7526053</v>
      </c>
      <c r="H292">
        <v>8.3239999999999998</v>
      </c>
      <c r="I292" t="s">
        <v>12</v>
      </c>
      <c r="J292">
        <v>114084.84</v>
      </c>
      <c r="K292" t="s">
        <v>17</v>
      </c>
      <c r="L292" t="s">
        <v>28</v>
      </c>
    </row>
    <row r="293" spans="1:12" x14ac:dyDescent="0.35">
      <c r="A293">
        <v>22</v>
      </c>
      <c r="B293" s="1">
        <v>40300</v>
      </c>
      <c r="C293">
        <v>1033017.37</v>
      </c>
      <c r="D293">
        <v>0</v>
      </c>
      <c r="E293">
        <v>24.36</v>
      </c>
      <c r="F293">
        <v>2.7879999999999998</v>
      </c>
      <c r="G293">
        <v>135.35246079999999</v>
      </c>
      <c r="H293">
        <v>8.2829999999999995</v>
      </c>
      <c r="I293" t="s">
        <v>12</v>
      </c>
      <c r="J293">
        <v>147573.91</v>
      </c>
      <c r="K293" t="s">
        <v>17</v>
      </c>
      <c r="L293" t="s">
        <v>28</v>
      </c>
    </row>
    <row r="294" spans="1:12" x14ac:dyDescent="0.35">
      <c r="A294">
        <v>23</v>
      </c>
      <c r="B294" s="1">
        <v>40300</v>
      </c>
      <c r="C294">
        <v>1364721.58</v>
      </c>
      <c r="D294">
        <v>0</v>
      </c>
      <c r="E294">
        <v>15.25</v>
      </c>
      <c r="F294">
        <v>2.7879999999999998</v>
      </c>
      <c r="G294">
        <v>131.5279032</v>
      </c>
      <c r="H294">
        <v>5.8920000000000003</v>
      </c>
      <c r="I294" t="s">
        <v>12</v>
      </c>
      <c r="J294">
        <v>194960.22570000001</v>
      </c>
      <c r="K294" t="s">
        <v>17</v>
      </c>
      <c r="L294" t="s">
        <v>28</v>
      </c>
    </row>
    <row r="295" spans="1:12" x14ac:dyDescent="0.35">
      <c r="A295">
        <v>24</v>
      </c>
      <c r="B295" s="1">
        <v>40300</v>
      </c>
      <c r="C295">
        <v>1388725.63</v>
      </c>
      <c r="D295">
        <v>0</v>
      </c>
      <c r="E295">
        <v>22.43</v>
      </c>
      <c r="F295">
        <v>2.9540000000000002</v>
      </c>
      <c r="G295">
        <v>131.5279032</v>
      </c>
      <c r="H295">
        <v>8.3260000000000005</v>
      </c>
      <c r="I295" t="s">
        <v>12</v>
      </c>
      <c r="J295">
        <v>198389.3757</v>
      </c>
      <c r="K295" t="s">
        <v>17</v>
      </c>
      <c r="L295" t="s">
        <v>28</v>
      </c>
    </row>
    <row r="296" spans="1:12" x14ac:dyDescent="0.35">
      <c r="A296">
        <v>25</v>
      </c>
      <c r="B296" s="1">
        <v>40300</v>
      </c>
      <c r="C296">
        <v>677231.63</v>
      </c>
      <c r="D296">
        <v>0</v>
      </c>
      <c r="E296">
        <v>21.1</v>
      </c>
      <c r="F296">
        <v>2.7839999999999998</v>
      </c>
      <c r="G296">
        <v>204.24719350000001</v>
      </c>
      <c r="H296">
        <v>8.1869999999999994</v>
      </c>
      <c r="I296" t="s">
        <v>12</v>
      </c>
      <c r="J296">
        <v>96747.375700000004</v>
      </c>
      <c r="K296" t="s">
        <v>17</v>
      </c>
      <c r="L296" t="s">
        <v>28</v>
      </c>
    </row>
    <row r="297" spans="1:12" x14ac:dyDescent="0.35">
      <c r="A297">
        <v>26</v>
      </c>
      <c r="B297" s="1">
        <v>40300</v>
      </c>
      <c r="C297">
        <v>1034119.21</v>
      </c>
      <c r="D297">
        <v>0</v>
      </c>
      <c r="E297">
        <v>9.5500000000000007</v>
      </c>
      <c r="F297">
        <v>2.7879999999999998</v>
      </c>
      <c r="G297">
        <v>131.5279032</v>
      </c>
      <c r="H297">
        <v>8.4879999999999995</v>
      </c>
      <c r="I297" t="s">
        <v>12</v>
      </c>
      <c r="J297">
        <v>147731.31570000001</v>
      </c>
      <c r="K297" t="s">
        <v>17</v>
      </c>
      <c r="L297" t="s">
        <v>28</v>
      </c>
    </row>
    <row r="298" spans="1:12" x14ac:dyDescent="0.35">
      <c r="A298">
        <v>27</v>
      </c>
      <c r="B298" s="1">
        <v>40300</v>
      </c>
      <c r="C298">
        <v>1874289.79</v>
      </c>
      <c r="D298">
        <v>0</v>
      </c>
      <c r="E298">
        <v>27.19</v>
      </c>
      <c r="F298">
        <v>2.9540000000000002</v>
      </c>
      <c r="G298">
        <v>135.35246079999999</v>
      </c>
      <c r="H298">
        <v>8.2370000000000001</v>
      </c>
      <c r="I298" t="s">
        <v>12</v>
      </c>
      <c r="J298">
        <v>267755.68430000002</v>
      </c>
      <c r="K298" t="s">
        <v>17</v>
      </c>
      <c r="L298" t="s">
        <v>28</v>
      </c>
    </row>
    <row r="299" spans="1:12" x14ac:dyDescent="0.35">
      <c r="A299">
        <v>28</v>
      </c>
      <c r="B299" s="1">
        <v>40300</v>
      </c>
      <c r="C299">
        <v>1672352.29</v>
      </c>
      <c r="D299">
        <v>0</v>
      </c>
      <c r="E299">
        <v>49.47</v>
      </c>
      <c r="F299">
        <v>2.9620000000000002</v>
      </c>
      <c r="G299">
        <v>126.4420645</v>
      </c>
      <c r="H299">
        <v>13.975</v>
      </c>
      <c r="I299" t="s">
        <v>12</v>
      </c>
      <c r="J299">
        <v>238907.47</v>
      </c>
      <c r="K299" t="s">
        <v>17</v>
      </c>
      <c r="L299" t="s">
        <v>28</v>
      </c>
    </row>
    <row r="300" spans="1:12" x14ac:dyDescent="0.35">
      <c r="A300">
        <v>29</v>
      </c>
      <c r="B300" s="1">
        <v>40300</v>
      </c>
      <c r="C300">
        <v>538634.46</v>
      </c>
      <c r="D300">
        <v>0</v>
      </c>
      <c r="E300">
        <v>24.36</v>
      </c>
      <c r="F300">
        <v>2.7879999999999998</v>
      </c>
      <c r="G300">
        <v>131.5279032</v>
      </c>
      <c r="H300">
        <v>10.064</v>
      </c>
      <c r="I300" t="s">
        <v>12</v>
      </c>
      <c r="J300">
        <v>76947.78</v>
      </c>
      <c r="K300" t="s">
        <v>17</v>
      </c>
      <c r="L300" t="s">
        <v>28</v>
      </c>
    </row>
    <row r="301" spans="1:12" x14ac:dyDescent="0.35">
      <c r="A301">
        <v>30</v>
      </c>
      <c r="B301" s="1">
        <v>40300</v>
      </c>
      <c r="C301">
        <v>465108.52</v>
      </c>
      <c r="D301">
        <v>0</v>
      </c>
      <c r="E301">
        <v>39.049999999999997</v>
      </c>
      <c r="F301">
        <v>2.5720000000000001</v>
      </c>
      <c r="G301">
        <v>210.7526053</v>
      </c>
      <c r="H301">
        <v>8.3239999999999998</v>
      </c>
      <c r="I301" t="s">
        <v>12</v>
      </c>
      <c r="J301">
        <v>66444.074299999993</v>
      </c>
      <c r="K301" t="s">
        <v>17</v>
      </c>
      <c r="L301" t="s">
        <v>28</v>
      </c>
    </row>
    <row r="302" spans="1:12" x14ac:dyDescent="0.35">
      <c r="A302">
        <v>31</v>
      </c>
      <c r="B302" s="1">
        <v>40300</v>
      </c>
      <c r="C302">
        <v>1469252.05</v>
      </c>
      <c r="D302">
        <v>0</v>
      </c>
      <c r="E302">
        <v>39.049999999999997</v>
      </c>
      <c r="F302">
        <v>2.5720000000000001</v>
      </c>
      <c r="G302">
        <v>210.7526053</v>
      </c>
      <c r="H302">
        <v>8.3239999999999998</v>
      </c>
      <c r="I302" t="s">
        <v>12</v>
      </c>
      <c r="J302">
        <v>209893.15</v>
      </c>
      <c r="K302" t="s">
        <v>17</v>
      </c>
      <c r="L302" t="s">
        <v>28</v>
      </c>
    </row>
    <row r="303" spans="1:12" x14ac:dyDescent="0.35">
      <c r="A303">
        <v>32</v>
      </c>
      <c r="B303" s="1">
        <v>40300</v>
      </c>
      <c r="C303">
        <v>1087616.19</v>
      </c>
      <c r="D303">
        <v>0</v>
      </c>
      <c r="E303">
        <v>34.43</v>
      </c>
      <c r="F303">
        <v>2.58</v>
      </c>
      <c r="G303">
        <v>189.38169740000001</v>
      </c>
      <c r="H303">
        <v>9.0139999999999993</v>
      </c>
      <c r="I303" t="s">
        <v>12</v>
      </c>
      <c r="J303">
        <v>155373.7414</v>
      </c>
      <c r="K303" t="s">
        <v>17</v>
      </c>
      <c r="L303" t="s">
        <v>28</v>
      </c>
    </row>
    <row r="304" spans="1:12" x14ac:dyDescent="0.35">
      <c r="A304">
        <v>33</v>
      </c>
      <c r="B304" s="1">
        <v>40300</v>
      </c>
      <c r="C304">
        <v>274593.43</v>
      </c>
      <c r="D304">
        <v>0</v>
      </c>
      <c r="E304">
        <v>58.4</v>
      </c>
      <c r="F304">
        <v>2.9620000000000002</v>
      </c>
      <c r="G304">
        <v>126.4420645</v>
      </c>
      <c r="H304">
        <v>10.115</v>
      </c>
      <c r="I304" t="s">
        <v>12</v>
      </c>
      <c r="J304">
        <v>39227.632899999997</v>
      </c>
      <c r="K304" t="s">
        <v>17</v>
      </c>
      <c r="L304" t="s">
        <v>28</v>
      </c>
    </row>
    <row r="305" spans="1:12" x14ac:dyDescent="0.35">
      <c r="A305">
        <v>34</v>
      </c>
      <c r="B305" s="1">
        <v>40300</v>
      </c>
      <c r="C305">
        <v>956228.96</v>
      </c>
      <c r="D305">
        <v>0</v>
      </c>
      <c r="E305">
        <v>35.44</v>
      </c>
      <c r="F305">
        <v>2.5979999999999999</v>
      </c>
      <c r="G305">
        <v>126.4420645</v>
      </c>
      <c r="H305">
        <v>9.5210000000000008</v>
      </c>
      <c r="I305" t="s">
        <v>12</v>
      </c>
      <c r="J305">
        <v>136604.13709999999</v>
      </c>
      <c r="K305" t="s">
        <v>17</v>
      </c>
      <c r="L305" t="s">
        <v>28</v>
      </c>
    </row>
    <row r="306" spans="1:12" x14ac:dyDescent="0.35">
      <c r="A306">
        <v>35</v>
      </c>
      <c r="B306" s="1">
        <v>40300</v>
      </c>
      <c r="C306">
        <v>1230613.5</v>
      </c>
      <c r="D306">
        <v>0</v>
      </c>
      <c r="E306">
        <v>27.19</v>
      </c>
      <c r="F306">
        <v>2.7839999999999998</v>
      </c>
      <c r="G306">
        <v>135.35246079999999</v>
      </c>
      <c r="H306">
        <v>9.2620000000000005</v>
      </c>
      <c r="I306" t="s">
        <v>12</v>
      </c>
      <c r="J306">
        <v>175801.92860000001</v>
      </c>
      <c r="K306" t="s">
        <v>17</v>
      </c>
      <c r="L306" t="s">
        <v>28</v>
      </c>
    </row>
    <row r="307" spans="1:12" x14ac:dyDescent="0.35">
      <c r="A307">
        <v>36</v>
      </c>
      <c r="B307" s="1">
        <v>40300</v>
      </c>
      <c r="C307">
        <v>467546.74</v>
      </c>
      <c r="D307">
        <v>0</v>
      </c>
      <c r="E307">
        <v>45.97</v>
      </c>
      <c r="F307">
        <v>2.5449999999999999</v>
      </c>
      <c r="G307">
        <v>209.85296629999999</v>
      </c>
      <c r="H307">
        <v>8.5540000000000003</v>
      </c>
      <c r="I307" t="s">
        <v>12</v>
      </c>
      <c r="J307">
        <v>66792.391399999993</v>
      </c>
      <c r="K307" t="s">
        <v>17</v>
      </c>
      <c r="L307" t="s">
        <v>28</v>
      </c>
    </row>
    <row r="308" spans="1:12" x14ac:dyDescent="0.35">
      <c r="A308">
        <v>37</v>
      </c>
      <c r="B308" s="1">
        <v>40300</v>
      </c>
      <c r="C308">
        <v>536006.73</v>
      </c>
      <c r="D308">
        <v>0</v>
      </c>
      <c r="E308">
        <v>45.97</v>
      </c>
      <c r="F308">
        <v>2.5720000000000001</v>
      </c>
      <c r="G308">
        <v>209.85296629999999</v>
      </c>
      <c r="H308">
        <v>8.5540000000000003</v>
      </c>
      <c r="I308" t="s">
        <v>12</v>
      </c>
      <c r="J308">
        <v>76572.39</v>
      </c>
      <c r="K308" t="s">
        <v>17</v>
      </c>
      <c r="L308" t="s">
        <v>28</v>
      </c>
    </row>
    <row r="309" spans="1:12" x14ac:dyDescent="0.35">
      <c r="A309">
        <v>38</v>
      </c>
      <c r="B309" s="1">
        <v>40300</v>
      </c>
      <c r="C309">
        <v>358496.14</v>
      </c>
      <c r="D309">
        <v>0</v>
      </c>
      <c r="E309">
        <v>49.47</v>
      </c>
      <c r="F309">
        <v>2.9620000000000002</v>
      </c>
      <c r="G309">
        <v>126.4420645</v>
      </c>
      <c r="H309">
        <v>13.975</v>
      </c>
      <c r="I309" t="s">
        <v>12</v>
      </c>
      <c r="J309">
        <v>51213.734299999996</v>
      </c>
      <c r="K309" t="s">
        <v>17</v>
      </c>
      <c r="L309" t="s">
        <v>28</v>
      </c>
    </row>
    <row r="310" spans="1:12" x14ac:dyDescent="0.35">
      <c r="A310">
        <v>39</v>
      </c>
      <c r="B310" s="1">
        <v>40300</v>
      </c>
      <c r="C310">
        <v>1230596.8</v>
      </c>
      <c r="D310">
        <v>0</v>
      </c>
      <c r="E310">
        <v>44.3</v>
      </c>
      <c r="F310">
        <v>2.5720000000000001</v>
      </c>
      <c r="G310">
        <v>209.85296629999999</v>
      </c>
      <c r="H310">
        <v>8.5540000000000003</v>
      </c>
      <c r="I310" t="s">
        <v>12</v>
      </c>
      <c r="J310">
        <v>175799.5429</v>
      </c>
      <c r="K310" t="s">
        <v>17</v>
      </c>
      <c r="L310" t="s">
        <v>28</v>
      </c>
    </row>
    <row r="311" spans="1:12" x14ac:dyDescent="0.35">
      <c r="A311">
        <v>40</v>
      </c>
      <c r="B311" s="1">
        <v>40300</v>
      </c>
      <c r="C311">
        <v>1001943.8</v>
      </c>
      <c r="D311">
        <v>0</v>
      </c>
      <c r="E311">
        <v>14.48</v>
      </c>
      <c r="F311">
        <v>2.7879999999999998</v>
      </c>
      <c r="G311">
        <v>131.5279032</v>
      </c>
      <c r="H311">
        <v>5.8920000000000003</v>
      </c>
      <c r="I311" t="s">
        <v>12</v>
      </c>
      <c r="J311">
        <v>143134.82860000001</v>
      </c>
      <c r="K311" t="s">
        <v>17</v>
      </c>
      <c r="L311" t="s">
        <v>28</v>
      </c>
    </row>
    <row r="312" spans="1:12" x14ac:dyDescent="0.35">
      <c r="A312">
        <v>41</v>
      </c>
      <c r="B312" s="1">
        <v>40300</v>
      </c>
      <c r="C312">
        <v>1086533.18</v>
      </c>
      <c r="D312">
        <v>0</v>
      </c>
      <c r="E312">
        <v>30.27</v>
      </c>
      <c r="F312">
        <v>2.58</v>
      </c>
      <c r="G312">
        <v>189.38169740000001</v>
      </c>
      <c r="H312">
        <v>7.5410000000000004</v>
      </c>
      <c r="I312" t="s">
        <v>12</v>
      </c>
      <c r="J312">
        <v>155219.0257</v>
      </c>
      <c r="K312" t="s">
        <v>17</v>
      </c>
      <c r="L312" t="s">
        <v>28</v>
      </c>
    </row>
    <row r="313" spans="1:12" x14ac:dyDescent="0.35">
      <c r="A313">
        <v>42</v>
      </c>
      <c r="B313" s="1">
        <v>40300</v>
      </c>
      <c r="C313">
        <v>543384.01</v>
      </c>
      <c r="D313">
        <v>0</v>
      </c>
      <c r="E313">
        <v>54.34</v>
      </c>
      <c r="F313">
        <v>2.9620000000000002</v>
      </c>
      <c r="G313">
        <v>126.4420645</v>
      </c>
      <c r="H313">
        <v>9.7650000000000006</v>
      </c>
      <c r="I313" t="s">
        <v>12</v>
      </c>
      <c r="J313">
        <v>77626.287100000001</v>
      </c>
      <c r="K313" t="s">
        <v>17</v>
      </c>
      <c r="L313" t="s">
        <v>28</v>
      </c>
    </row>
    <row r="314" spans="1:12" x14ac:dyDescent="0.35">
      <c r="A314">
        <v>43</v>
      </c>
      <c r="B314" s="1">
        <v>40300</v>
      </c>
      <c r="C314">
        <v>647029.28</v>
      </c>
      <c r="D314">
        <v>0</v>
      </c>
      <c r="E314">
        <v>47.31</v>
      </c>
      <c r="F314">
        <v>2.5720000000000001</v>
      </c>
      <c r="G314">
        <v>203.0642742</v>
      </c>
      <c r="H314">
        <v>9.5210000000000008</v>
      </c>
      <c r="I314" t="s">
        <v>12</v>
      </c>
      <c r="J314">
        <v>92432.754300000001</v>
      </c>
      <c r="K314" t="s">
        <v>17</v>
      </c>
      <c r="L314" t="s">
        <v>28</v>
      </c>
    </row>
    <row r="315" spans="1:12" x14ac:dyDescent="0.35">
      <c r="A315">
        <v>44</v>
      </c>
      <c r="B315" s="1">
        <v>40300</v>
      </c>
      <c r="C315">
        <v>281090.95</v>
      </c>
      <c r="D315">
        <v>0</v>
      </c>
      <c r="E315">
        <v>31.53</v>
      </c>
      <c r="F315">
        <v>2.6659999999999999</v>
      </c>
      <c r="G315">
        <v>126.4420645</v>
      </c>
      <c r="H315">
        <v>8.1189999999999998</v>
      </c>
      <c r="I315" t="s">
        <v>12</v>
      </c>
      <c r="J315">
        <v>40155.85</v>
      </c>
      <c r="K315" t="s">
        <v>17</v>
      </c>
      <c r="L315" t="s">
        <v>28</v>
      </c>
    </row>
    <row r="316" spans="1:12" x14ac:dyDescent="0.35">
      <c r="A316">
        <v>45</v>
      </c>
      <c r="B316" s="1">
        <v>40300</v>
      </c>
      <c r="C316">
        <v>890689.51</v>
      </c>
      <c r="D316">
        <v>0</v>
      </c>
      <c r="E316">
        <v>27.31</v>
      </c>
      <c r="F316">
        <v>2.7839999999999998</v>
      </c>
      <c r="G316">
        <v>181.8711898</v>
      </c>
      <c r="H316">
        <v>8.9920000000000009</v>
      </c>
      <c r="I316" t="s">
        <v>12</v>
      </c>
      <c r="J316">
        <v>127241.35860000001</v>
      </c>
      <c r="K316" t="s">
        <v>17</v>
      </c>
      <c r="L316" t="s">
        <v>28</v>
      </c>
    </row>
    <row r="317" spans="1:12" x14ac:dyDescent="0.35">
      <c r="A317">
        <v>1</v>
      </c>
      <c r="B317" s="1">
        <v>40301</v>
      </c>
      <c r="C317">
        <v>1554806.68</v>
      </c>
      <c r="D317">
        <v>0</v>
      </c>
      <c r="E317">
        <v>46.5</v>
      </c>
      <c r="F317">
        <v>2.625</v>
      </c>
      <c r="G317">
        <v>211.35014290000001</v>
      </c>
      <c r="H317">
        <v>8.1059999999999999</v>
      </c>
      <c r="I317" t="s">
        <v>12</v>
      </c>
      <c r="J317">
        <v>222115.24</v>
      </c>
      <c r="K317" t="s">
        <v>15</v>
      </c>
      <c r="L317" t="s">
        <v>28</v>
      </c>
    </row>
    <row r="318" spans="1:12" x14ac:dyDescent="0.35">
      <c r="A318">
        <v>2</v>
      </c>
      <c r="B318" s="1">
        <v>40301</v>
      </c>
      <c r="C318">
        <v>1991013.13</v>
      </c>
      <c r="D318">
        <v>0</v>
      </c>
      <c r="E318">
        <v>47.17</v>
      </c>
      <c r="F318">
        <v>2.625</v>
      </c>
      <c r="G318">
        <v>211.00675419999999</v>
      </c>
      <c r="H318">
        <v>8.3239999999999998</v>
      </c>
      <c r="I318" t="s">
        <v>12</v>
      </c>
      <c r="J318">
        <v>284430.44709999999</v>
      </c>
      <c r="K318" t="s">
        <v>15</v>
      </c>
      <c r="L318" t="s">
        <v>28</v>
      </c>
    </row>
    <row r="319" spans="1:12" x14ac:dyDescent="0.35">
      <c r="A319">
        <v>3</v>
      </c>
      <c r="B319" s="1">
        <v>40301</v>
      </c>
      <c r="C319">
        <v>415202.04</v>
      </c>
      <c r="D319">
        <v>0</v>
      </c>
      <c r="E319">
        <v>53.04</v>
      </c>
      <c r="F319">
        <v>2.625</v>
      </c>
      <c r="G319">
        <v>214.6751386</v>
      </c>
      <c r="H319">
        <v>7.3680000000000003</v>
      </c>
      <c r="I319" t="s">
        <v>12</v>
      </c>
      <c r="J319">
        <v>59314.577100000002</v>
      </c>
      <c r="K319" t="s">
        <v>15</v>
      </c>
      <c r="L319" t="s">
        <v>28</v>
      </c>
    </row>
    <row r="320" spans="1:12" x14ac:dyDescent="0.35">
      <c r="A320">
        <v>4</v>
      </c>
      <c r="B320" s="1">
        <v>40301</v>
      </c>
      <c r="C320">
        <v>1971057.44</v>
      </c>
      <c r="D320">
        <v>0</v>
      </c>
      <c r="E320">
        <v>43.49</v>
      </c>
      <c r="F320">
        <v>2.6539999999999999</v>
      </c>
      <c r="G320">
        <v>126.5782857</v>
      </c>
      <c r="H320">
        <v>8.6229999999999993</v>
      </c>
      <c r="I320" t="s">
        <v>12</v>
      </c>
      <c r="J320">
        <v>281579.63429999998</v>
      </c>
      <c r="K320" t="s">
        <v>15</v>
      </c>
      <c r="L320" t="s">
        <v>28</v>
      </c>
    </row>
    <row r="321" spans="1:12" x14ac:dyDescent="0.35">
      <c r="A321">
        <v>5</v>
      </c>
      <c r="B321" s="1">
        <v>40301</v>
      </c>
      <c r="C321">
        <v>288855.71000000002</v>
      </c>
      <c r="D321">
        <v>0</v>
      </c>
      <c r="E321">
        <v>48.89</v>
      </c>
      <c r="F321">
        <v>2.625</v>
      </c>
      <c r="G321">
        <v>211.9071653</v>
      </c>
      <c r="H321">
        <v>6.5659999999999998</v>
      </c>
      <c r="I321" t="s">
        <v>12</v>
      </c>
      <c r="J321">
        <v>41265.1014</v>
      </c>
      <c r="K321" t="s">
        <v>15</v>
      </c>
      <c r="L321" t="s">
        <v>28</v>
      </c>
    </row>
    <row r="322" spans="1:12" x14ac:dyDescent="0.35">
      <c r="A322">
        <v>6</v>
      </c>
      <c r="B322" s="1">
        <v>40301</v>
      </c>
      <c r="C322">
        <v>1601348.82</v>
      </c>
      <c r="D322">
        <v>0</v>
      </c>
      <c r="E322">
        <v>49.63</v>
      </c>
      <c r="F322">
        <v>2.625</v>
      </c>
      <c r="G322">
        <v>212.8745193</v>
      </c>
      <c r="H322">
        <v>7.2590000000000003</v>
      </c>
      <c r="I322" t="s">
        <v>12</v>
      </c>
      <c r="J322">
        <v>228764.1171</v>
      </c>
      <c r="K322" t="s">
        <v>15</v>
      </c>
      <c r="L322" t="s">
        <v>28</v>
      </c>
    </row>
    <row r="323" spans="1:12" x14ac:dyDescent="0.35">
      <c r="A323">
        <v>7</v>
      </c>
      <c r="B323" s="1">
        <v>40301</v>
      </c>
      <c r="C323">
        <v>491419.55</v>
      </c>
      <c r="D323">
        <v>0</v>
      </c>
      <c r="E323">
        <v>35.86</v>
      </c>
      <c r="F323">
        <v>2.62</v>
      </c>
      <c r="G323">
        <v>189.66950489999999</v>
      </c>
      <c r="H323">
        <v>9.0139999999999993</v>
      </c>
      <c r="I323" t="s">
        <v>12</v>
      </c>
      <c r="J323">
        <v>70202.7929</v>
      </c>
      <c r="K323" t="s">
        <v>15</v>
      </c>
      <c r="L323" t="s">
        <v>28</v>
      </c>
    </row>
    <row r="324" spans="1:12" x14ac:dyDescent="0.35">
      <c r="A324">
        <v>8</v>
      </c>
      <c r="B324" s="1">
        <v>40301</v>
      </c>
      <c r="C324">
        <v>881503.95</v>
      </c>
      <c r="D324">
        <v>0</v>
      </c>
      <c r="E324">
        <v>45.64</v>
      </c>
      <c r="F324">
        <v>2.625</v>
      </c>
      <c r="G324">
        <v>214.7216592</v>
      </c>
      <c r="H324">
        <v>6.2990000000000004</v>
      </c>
      <c r="I324" t="s">
        <v>12</v>
      </c>
      <c r="J324">
        <v>125929.1357</v>
      </c>
      <c r="K324" t="s">
        <v>15</v>
      </c>
      <c r="L324" t="s">
        <v>28</v>
      </c>
    </row>
    <row r="325" spans="1:12" x14ac:dyDescent="0.35">
      <c r="A325">
        <v>9</v>
      </c>
      <c r="B325" s="1">
        <v>40301</v>
      </c>
      <c r="C325">
        <v>507297.88</v>
      </c>
      <c r="D325">
        <v>0</v>
      </c>
      <c r="E325">
        <v>48.43</v>
      </c>
      <c r="F325">
        <v>2.625</v>
      </c>
      <c r="G325">
        <v>214.9054721</v>
      </c>
      <c r="H325">
        <v>6.415</v>
      </c>
      <c r="I325" t="s">
        <v>12</v>
      </c>
      <c r="J325">
        <v>72471.125700000004</v>
      </c>
      <c r="K325" t="s">
        <v>15</v>
      </c>
      <c r="L325" t="s">
        <v>28</v>
      </c>
    </row>
    <row r="326" spans="1:12" x14ac:dyDescent="0.35">
      <c r="A326">
        <v>10</v>
      </c>
      <c r="B326" s="1">
        <v>40301</v>
      </c>
      <c r="C326">
        <v>1987090.09</v>
      </c>
      <c r="D326">
        <v>0</v>
      </c>
      <c r="E326">
        <v>55.92</v>
      </c>
      <c r="F326">
        <v>2.8769999999999998</v>
      </c>
      <c r="G326">
        <v>126.5782857</v>
      </c>
      <c r="H326">
        <v>9.7650000000000006</v>
      </c>
      <c r="I326" t="s">
        <v>12</v>
      </c>
      <c r="J326">
        <v>283870.01289999997</v>
      </c>
      <c r="K326" t="s">
        <v>15</v>
      </c>
      <c r="L326" t="s">
        <v>28</v>
      </c>
    </row>
    <row r="327" spans="1:12" x14ac:dyDescent="0.35">
      <c r="A327">
        <v>11</v>
      </c>
      <c r="B327" s="1">
        <v>40301</v>
      </c>
      <c r="C327">
        <v>1426622.65</v>
      </c>
      <c r="D327">
        <v>0</v>
      </c>
      <c r="E327">
        <v>53.96</v>
      </c>
      <c r="F327">
        <v>2.625</v>
      </c>
      <c r="G327">
        <v>214.6751386</v>
      </c>
      <c r="H327">
        <v>7.3680000000000003</v>
      </c>
      <c r="I327" t="s">
        <v>12</v>
      </c>
      <c r="J327">
        <v>203803.23569999999</v>
      </c>
      <c r="K327" t="s">
        <v>15</v>
      </c>
      <c r="L327" t="s">
        <v>28</v>
      </c>
    </row>
    <row r="328" spans="1:12" x14ac:dyDescent="0.35">
      <c r="A328">
        <v>12</v>
      </c>
      <c r="B328" s="1">
        <v>40301</v>
      </c>
      <c r="C328">
        <v>1077018.27</v>
      </c>
      <c r="D328">
        <v>0</v>
      </c>
      <c r="E328">
        <v>53.77</v>
      </c>
      <c r="F328">
        <v>2.9870000000000001</v>
      </c>
      <c r="G328">
        <v>126.5782857</v>
      </c>
      <c r="H328">
        <v>13.975</v>
      </c>
      <c r="I328" t="s">
        <v>12</v>
      </c>
      <c r="J328">
        <v>153859.75289999999</v>
      </c>
      <c r="K328" t="s">
        <v>15</v>
      </c>
      <c r="L328" t="s">
        <v>28</v>
      </c>
    </row>
    <row r="329" spans="1:12" x14ac:dyDescent="0.35">
      <c r="A329">
        <v>13</v>
      </c>
      <c r="B329" s="1">
        <v>40301</v>
      </c>
      <c r="C329">
        <v>1939980.43</v>
      </c>
      <c r="D329">
        <v>0</v>
      </c>
      <c r="E329">
        <v>40.65</v>
      </c>
      <c r="F329">
        <v>2.681</v>
      </c>
      <c r="G329">
        <v>126.5782857</v>
      </c>
      <c r="H329">
        <v>8.3160000000000007</v>
      </c>
      <c r="I329" t="s">
        <v>12</v>
      </c>
      <c r="J329">
        <v>277140.06140000001</v>
      </c>
      <c r="K329" t="s">
        <v>15</v>
      </c>
      <c r="L329" t="s">
        <v>28</v>
      </c>
    </row>
    <row r="330" spans="1:12" x14ac:dyDescent="0.35">
      <c r="A330">
        <v>14</v>
      </c>
      <c r="B330" s="1">
        <v>40301</v>
      </c>
      <c r="C330">
        <v>2237544.75</v>
      </c>
      <c r="D330">
        <v>0</v>
      </c>
      <c r="E330">
        <v>37.130000000000003</v>
      </c>
      <c r="F330">
        <v>2.7770000000000001</v>
      </c>
      <c r="G330">
        <v>182.1201566</v>
      </c>
      <c r="H330">
        <v>8.9920000000000009</v>
      </c>
      <c r="I330" t="s">
        <v>12</v>
      </c>
      <c r="J330">
        <v>319649.25</v>
      </c>
      <c r="K330" t="s">
        <v>15</v>
      </c>
      <c r="L330" t="s">
        <v>28</v>
      </c>
    </row>
    <row r="331" spans="1:12" x14ac:dyDescent="0.35">
      <c r="A331">
        <v>15</v>
      </c>
      <c r="B331" s="1">
        <v>40301</v>
      </c>
      <c r="C331">
        <v>605325.43000000005</v>
      </c>
      <c r="D331">
        <v>0</v>
      </c>
      <c r="E331">
        <v>31.79</v>
      </c>
      <c r="F331">
        <v>2.919</v>
      </c>
      <c r="G331">
        <v>131.73500000000001</v>
      </c>
      <c r="H331">
        <v>8.35</v>
      </c>
      <c r="I331" t="s">
        <v>12</v>
      </c>
      <c r="J331">
        <v>86475.061400000006</v>
      </c>
      <c r="K331" t="s">
        <v>15</v>
      </c>
      <c r="L331" t="s">
        <v>28</v>
      </c>
    </row>
    <row r="332" spans="1:12" x14ac:dyDescent="0.35">
      <c r="A332">
        <v>16</v>
      </c>
      <c r="B332" s="1">
        <v>40301</v>
      </c>
      <c r="C332">
        <v>444181.85</v>
      </c>
      <c r="D332">
        <v>0</v>
      </c>
      <c r="E332">
        <v>27.92</v>
      </c>
      <c r="F332">
        <v>2.62</v>
      </c>
      <c r="G332">
        <v>189.66950489999999</v>
      </c>
      <c r="H332">
        <v>7.0389999999999997</v>
      </c>
      <c r="I332" t="s">
        <v>12</v>
      </c>
      <c r="J332">
        <v>63454.55</v>
      </c>
      <c r="K332" t="s">
        <v>15</v>
      </c>
      <c r="L332" t="s">
        <v>28</v>
      </c>
    </row>
    <row r="333" spans="1:12" x14ac:dyDescent="0.35">
      <c r="A333">
        <v>17</v>
      </c>
      <c r="B333" s="1">
        <v>40301</v>
      </c>
      <c r="C333">
        <v>783300.05</v>
      </c>
      <c r="D333">
        <v>0</v>
      </c>
      <c r="E333">
        <v>31.58</v>
      </c>
      <c r="F333">
        <v>2.681</v>
      </c>
      <c r="G333">
        <v>126.5782857</v>
      </c>
      <c r="H333">
        <v>6.548</v>
      </c>
      <c r="I333" t="s">
        <v>12</v>
      </c>
      <c r="J333">
        <v>111900.0071</v>
      </c>
      <c r="K333" t="s">
        <v>15</v>
      </c>
      <c r="L333" t="s">
        <v>28</v>
      </c>
    </row>
    <row r="334" spans="1:12" x14ac:dyDescent="0.35">
      <c r="A334">
        <v>18</v>
      </c>
      <c r="B334" s="1">
        <v>40301</v>
      </c>
      <c r="C334">
        <v>1179738.5</v>
      </c>
      <c r="D334">
        <v>0</v>
      </c>
      <c r="E334">
        <v>37.17</v>
      </c>
      <c r="F334">
        <v>2.766</v>
      </c>
      <c r="G334">
        <v>131.73500000000001</v>
      </c>
      <c r="H334">
        <v>9.202</v>
      </c>
      <c r="I334" t="s">
        <v>12</v>
      </c>
      <c r="J334">
        <v>168534.07139999999</v>
      </c>
      <c r="K334" t="s">
        <v>15</v>
      </c>
      <c r="L334" t="s">
        <v>28</v>
      </c>
    </row>
    <row r="335" spans="1:12" x14ac:dyDescent="0.35">
      <c r="A335">
        <v>19</v>
      </c>
      <c r="B335" s="1">
        <v>40301</v>
      </c>
      <c r="C335">
        <v>1495844.57</v>
      </c>
      <c r="D335">
        <v>0</v>
      </c>
      <c r="E335">
        <v>32.92</v>
      </c>
      <c r="F335">
        <v>2.919</v>
      </c>
      <c r="G335">
        <v>131.73500000000001</v>
      </c>
      <c r="H335">
        <v>8.35</v>
      </c>
      <c r="I335" t="s">
        <v>12</v>
      </c>
      <c r="J335">
        <v>213692.0814</v>
      </c>
      <c r="K335" t="s">
        <v>15</v>
      </c>
      <c r="L335" t="s">
        <v>28</v>
      </c>
    </row>
    <row r="336" spans="1:12" x14ac:dyDescent="0.35">
      <c r="A336">
        <v>20</v>
      </c>
      <c r="B336" s="1">
        <v>40301</v>
      </c>
      <c r="C336">
        <v>2119213.7200000002</v>
      </c>
      <c r="D336">
        <v>0</v>
      </c>
      <c r="E336">
        <v>31.75</v>
      </c>
      <c r="F336">
        <v>2.7770000000000001</v>
      </c>
      <c r="G336">
        <v>204.49407339999999</v>
      </c>
      <c r="H336">
        <v>8.1869999999999994</v>
      </c>
      <c r="I336" t="s">
        <v>12</v>
      </c>
      <c r="J336">
        <v>302744.81709999999</v>
      </c>
      <c r="K336" t="s">
        <v>15</v>
      </c>
      <c r="L336" t="s">
        <v>28</v>
      </c>
    </row>
    <row r="337" spans="1:12" x14ac:dyDescent="0.35">
      <c r="A337">
        <v>21</v>
      </c>
      <c r="B337" s="1">
        <v>40301</v>
      </c>
      <c r="C337">
        <v>747444.32</v>
      </c>
      <c r="D337">
        <v>0</v>
      </c>
      <c r="E337">
        <v>48.61</v>
      </c>
      <c r="F337">
        <v>2.625</v>
      </c>
      <c r="G337">
        <v>211.00675419999999</v>
      </c>
      <c r="H337">
        <v>8.3239999999999998</v>
      </c>
      <c r="I337" t="s">
        <v>12</v>
      </c>
      <c r="J337">
        <v>106777.76</v>
      </c>
      <c r="K337" t="s">
        <v>15</v>
      </c>
      <c r="L337" t="s">
        <v>28</v>
      </c>
    </row>
    <row r="338" spans="1:12" x14ac:dyDescent="0.35">
      <c r="A338">
        <v>22</v>
      </c>
      <c r="B338" s="1">
        <v>40301</v>
      </c>
      <c r="C338">
        <v>1009201.24</v>
      </c>
      <c r="D338">
        <v>0</v>
      </c>
      <c r="E338">
        <v>36.82</v>
      </c>
      <c r="F338">
        <v>2.766</v>
      </c>
      <c r="G338">
        <v>135.57326019999999</v>
      </c>
      <c r="H338">
        <v>8.2829999999999995</v>
      </c>
      <c r="I338" t="s">
        <v>12</v>
      </c>
      <c r="J338">
        <v>144171.60569999999</v>
      </c>
      <c r="K338" t="s">
        <v>15</v>
      </c>
      <c r="L338" t="s">
        <v>28</v>
      </c>
    </row>
    <row r="339" spans="1:12" x14ac:dyDescent="0.35">
      <c r="A339">
        <v>23</v>
      </c>
      <c r="B339" s="1">
        <v>40301</v>
      </c>
      <c r="C339">
        <v>1311175.93</v>
      </c>
      <c r="D339">
        <v>0</v>
      </c>
      <c r="E339">
        <v>33.15</v>
      </c>
      <c r="F339">
        <v>2.766</v>
      </c>
      <c r="G339">
        <v>131.73500000000001</v>
      </c>
      <c r="H339">
        <v>5.8920000000000003</v>
      </c>
      <c r="I339" t="s">
        <v>12</v>
      </c>
      <c r="J339">
        <v>187310.84710000001</v>
      </c>
      <c r="K339" t="s">
        <v>15</v>
      </c>
      <c r="L339" t="s">
        <v>28</v>
      </c>
    </row>
    <row r="340" spans="1:12" x14ac:dyDescent="0.35">
      <c r="A340">
        <v>24</v>
      </c>
      <c r="B340" s="1">
        <v>40301</v>
      </c>
      <c r="C340">
        <v>1412387.37</v>
      </c>
      <c r="D340">
        <v>0</v>
      </c>
      <c r="E340">
        <v>36.729999999999997</v>
      </c>
      <c r="F340">
        <v>2.919</v>
      </c>
      <c r="G340">
        <v>131.73500000000001</v>
      </c>
      <c r="H340">
        <v>8.3260000000000005</v>
      </c>
      <c r="I340" t="s">
        <v>12</v>
      </c>
      <c r="J340">
        <v>201769.6243</v>
      </c>
      <c r="K340" t="s">
        <v>15</v>
      </c>
      <c r="L340" t="s">
        <v>28</v>
      </c>
    </row>
    <row r="341" spans="1:12" x14ac:dyDescent="0.35">
      <c r="A341">
        <v>25</v>
      </c>
      <c r="B341" s="1">
        <v>40301</v>
      </c>
      <c r="C341">
        <v>665750.06000000006</v>
      </c>
      <c r="D341">
        <v>0</v>
      </c>
      <c r="E341">
        <v>29.45</v>
      </c>
      <c r="F341">
        <v>2.7770000000000001</v>
      </c>
      <c r="G341">
        <v>204.49407339999999</v>
      </c>
      <c r="H341">
        <v>8.1869999999999994</v>
      </c>
      <c r="I341" t="s">
        <v>12</v>
      </c>
      <c r="J341">
        <v>95107.151400000002</v>
      </c>
      <c r="K341" t="s">
        <v>15</v>
      </c>
      <c r="L341" t="s">
        <v>28</v>
      </c>
    </row>
    <row r="342" spans="1:12" x14ac:dyDescent="0.35">
      <c r="A342">
        <v>26</v>
      </c>
      <c r="B342" s="1">
        <v>40301</v>
      </c>
      <c r="C342">
        <v>1005669.58</v>
      </c>
      <c r="D342">
        <v>0</v>
      </c>
      <c r="E342">
        <v>28.6</v>
      </c>
      <c r="F342">
        <v>2.766</v>
      </c>
      <c r="G342">
        <v>131.73500000000001</v>
      </c>
      <c r="H342">
        <v>8.4879999999999995</v>
      </c>
      <c r="I342" t="s">
        <v>12</v>
      </c>
      <c r="J342">
        <v>143667.08290000001</v>
      </c>
      <c r="K342" t="s">
        <v>15</v>
      </c>
      <c r="L342" t="s">
        <v>28</v>
      </c>
    </row>
    <row r="343" spans="1:12" x14ac:dyDescent="0.35">
      <c r="A343">
        <v>27</v>
      </c>
      <c r="B343" s="1">
        <v>40301</v>
      </c>
      <c r="C343">
        <v>1313729.72</v>
      </c>
      <c r="D343">
        <v>0</v>
      </c>
      <c r="E343">
        <v>38.07</v>
      </c>
      <c r="F343">
        <v>2.919</v>
      </c>
      <c r="G343">
        <v>135.57326019999999</v>
      </c>
      <c r="H343">
        <v>8.2370000000000001</v>
      </c>
      <c r="I343" t="s">
        <v>12</v>
      </c>
      <c r="J343">
        <v>187675.67430000001</v>
      </c>
      <c r="K343" t="s">
        <v>15</v>
      </c>
      <c r="L343" t="s">
        <v>28</v>
      </c>
    </row>
    <row r="344" spans="1:12" x14ac:dyDescent="0.35">
      <c r="A344">
        <v>28</v>
      </c>
      <c r="B344" s="1">
        <v>40301</v>
      </c>
      <c r="C344">
        <v>1608435.45</v>
      </c>
      <c r="D344">
        <v>0</v>
      </c>
      <c r="E344">
        <v>53.77</v>
      </c>
      <c r="F344">
        <v>2.9870000000000001</v>
      </c>
      <c r="G344">
        <v>126.5782857</v>
      </c>
      <c r="H344">
        <v>13.975</v>
      </c>
      <c r="I344" t="s">
        <v>12</v>
      </c>
      <c r="J344">
        <v>229776.49290000001</v>
      </c>
      <c r="K344" t="s">
        <v>15</v>
      </c>
      <c r="L344" t="s">
        <v>28</v>
      </c>
    </row>
    <row r="345" spans="1:12" x14ac:dyDescent="0.35">
      <c r="A345">
        <v>29</v>
      </c>
      <c r="B345" s="1">
        <v>40301</v>
      </c>
      <c r="C345">
        <v>535087.91</v>
      </c>
      <c r="D345">
        <v>0</v>
      </c>
      <c r="E345">
        <v>36.82</v>
      </c>
      <c r="F345">
        <v>2.766</v>
      </c>
      <c r="G345">
        <v>131.73500000000001</v>
      </c>
      <c r="H345">
        <v>10.064</v>
      </c>
      <c r="I345" t="s">
        <v>12</v>
      </c>
      <c r="J345">
        <v>76441.13</v>
      </c>
      <c r="K345" t="s">
        <v>15</v>
      </c>
      <c r="L345" t="s">
        <v>28</v>
      </c>
    </row>
    <row r="346" spans="1:12" x14ac:dyDescent="0.35">
      <c r="A346">
        <v>30</v>
      </c>
      <c r="B346" s="1">
        <v>40301</v>
      </c>
      <c r="C346">
        <v>472591.07</v>
      </c>
      <c r="D346">
        <v>0</v>
      </c>
      <c r="E346">
        <v>48.61</v>
      </c>
      <c r="F346">
        <v>2.625</v>
      </c>
      <c r="G346">
        <v>211.00675419999999</v>
      </c>
      <c r="H346">
        <v>8.3239999999999998</v>
      </c>
      <c r="I346" t="s">
        <v>12</v>
      </c>
      <c r="J346">
        <v>67513.009999999995</v>
      </c>
      <c r="K346" t="s">
        <v>15</v>
      </c>
      <c r="L346" t="s">
        <v>28</v>
      </c>
    </row>
    <row r="347" spans="1:12" x14ac:dyDescent="0.35">
      <c r="A347">
        <v>31</v>
      </c>
      <c r="B347" s="1">
        <v>40301</v>
      </c>
      <c r="C347">
        <v>1384870.51</v>
      </c>
      <c r="D347">
        <v>0</v>
      </c>
      <c r="E347">
        <v>48.61</v>
      </c>
      <c r="F347">
        <v>2.625</v>
      </c>
      <c r="G347">
        <v>211.00675419999999</v>
      </c>
      <c r="H347">
        <v>8.3239999999999998</v>
      </c>
      <c r="I347" t="s">
        <v>12</v>
      </c>
      <c r="J347">
        <v>197838.64430000001</v>
      </c>
      <c r="K347" t="s">
        <v>15</v>
      </c>
      <c r="L347" t="s">
        <v>28</v>
      </c>
    </row>
    <row r="348" spans="1:12" x14ac:dyDescent="0.35">
      <c r="A348">
        <v>32</v>
      </c>
      <c r="B348" s="1">
        <v>40301</v>
      </c>
      <c r="C348">
        <v>1066566.74</v>
      </c>
      <c r="D348">
        <v>0</v>
      </c>
      <c r="E348">
        <v>37.72</v>
      </c>
      <c r="F348">
        <v>2.62</v>
      </c>
      <c r="G348">
        <v>189.66950489999999</v>
      </c>
      <c r="H348">
        <v>9.0139999999999993</v>
      </c>
      <c r="I348" t="s">
        <v>12</v>
      </c>
      <c r="J348">
        <v>152366.6771</v>
      </c>
      <c r="K348" t="s">
        <v>15</v>
      </c>
      <c r="L348" t="s">
        <v>28</v>
      </c>
    </row>
    <row r="349" spans="1:12" x14ac:dyDescent="0.35">
      <c r="A349">
        <v>33</v>
      </c>
      <c r="B349" s="1">
        <v>40301</v>
      </c>
      <c r="C349">
        <v>291484.89</v>
      </c>
      <c r="D349">
        <v>0</v>
      </c>
      <c r="E349">
        <v>59.17</v>
      </c>
      <c r="F349">
        <v>2.8769999999999998</v>
      </c>
      <c r="G349">
        <v>126.5782857</v>
      </c>
      <c r="H349">
        <v>10.115</v>
      </c>
      <c r="I349" t="s">
        <v>12</v>
      </c>
      <c r="J349">
        <v>41640.698600000003</v>
      </c>
      <c r="K349" t="s">
        <v>15</v>
      </c>
      <c r="L349" t="s">
        <v>28</v>
      </c>
    </row>
    <row r="350" spans="1:12" x14ac:dyDescent="0.35">
      <c r="A350">
        <v>34</v>
      </c>
      <c r="B350" s="1">
        <v>40301</v>
      </c>
      <c r="C350">
        <v>918295.79</v>
      </c>
      <c r="D350">
        <v>0</v>
      </c>
      <c r="E350">
        <v>42.65</v>
      </c>
      <c r="F350">
        <v>2.6539999999999999</v>
      </c>
      <c r="G350">
        <v>126.5782857</v>
      </c>
      <c r="H350">
        <v>9.5210000000000008</v>
      </c>
      <c r="I350" t="s">
        <v>12</v>
      </c>
      <c r="J350">
        <v>131185.11290000001</v>
      </c>
      <c r="K350" t="s">
        <v>15</v>
      </c>
      <c r="L350" t="s">
        <v>28</v>
      </c>
    </row>
    <row r="351" spans="1:12" x14ac:dyDescent="0.35">
      <c r="A351">
        <v>35</v>
      </c>
      <c r="B351" s="1">
        <v>40301</v>
      </c>
      <c r="C351">
        <v>1162610.27</v>
      </c>
      <c r="D351">
        <v>0</v>
      </c>
      <c r="E351">
        <v>38.07</v>
      </c>
      <c r="F351">
        <v>2.7770000000000001</v>
      </c>
      <c r="G351">
        <v>135.57326019999999</v>
      </c>
      <c r="H351">
        <v>9.2620000000000005</v>
      </c>
      <c r="I351" t="s">
        <v>12</v>
      </c>
      <c r="J351">
        <v>166087.1814</v>
      </c>
      <c r="K351" t="s">
        <v>15</v>
      </c>
      <c r="L351" t="s">
        <v>28</v>
      </c>
    </row>
    <row r="352" spans="1:12" x14ac:dyDescent="0.35">
      <c r="A352">
        <v>36</v>
      </c>
      <c r="B352" s="1">
        <v>40301</v>
      </c>
      <c r="C352">
        <v>480203.43</v>
      </c>
      <c r="D352">
        <v>0</v>
      </c>
      <c r="E352">
        <v>51.33</v>
      </c>
      <c r="F352">
        <v>2.5739999999999998</v>
      </c>
      <c r="G352">
        <v>210.10927459999999</v>
      </c>
      <c r="H352">
        <v>8.5540000000000003</v>
      </c>
      <c r="I352" t="s">
        <v>12</v>
      </c>
      <c r="J352">
        <v>68600.490000000005</v>
      </c>
      <c r="K352" t="s">
        <v>15</v>
      </c>
      <c r="L352" t="s">
        <v>28</v>
      </c>
    </row>
    <row r="353" spans="1:12" x14ac:dyDescent="0.35">
      <c r="A353">
        <v>37</v>
      </c>
      <c r="B353" s="1">
        <v>40301</v>
      </c>
      <c r="C353">
        <v>519255.68</v>
      </c>
      <c r="D353">
        <v>0</v>
      </c>
      <c r="E353">
        <v>51.33</v>
      </c>
      <c r="F353">
        <v>2.625</v>
      </c>
      <c r="G353">
        <v>210.10927459999999</v>
      </c>
      <c r="H353">
        <v>8.5540000000000003</v>
      </c>
      <c r="I353" t="s">
        <v>12</v>
      </c>
      <c r="J353">
        <v>74179.382899999997</v>
      </c>
      <c r="K353" t="s">
        <v>15</v>
      </c>
      <c r="L353" t="s">
        <v>28</v>
      </c>
    </row>
    <row r="354" spans="1:12" x14ac:dyDescent="0.35">
      <c r="A354">
        <v>38</v>
      </c>
      <c r="B354" s="1">
        <v>40301</v>
      </c>
      <c r="C354">
        <v>372239.89</v>
      </c>
      <c r="D354">
        <v>0</v>
      </c>
      <c r="E354">
        <v>53.77</v>
      </c>
      <c r="F354">
        <v>2.9870000000000001</v>
      </c>
      <c r="G354">
        <v>126.5782857</v>
      </c>
      <c r="H354">
        <v>13.975</v>
      </c>
      <c r="I354" t="s">
        <v>12</v>
      </c>
      <c r="J354">
        <v>53177.127099999998</v>
      </c>
      <c r="K354" t="s">
        <v>15</v>
      </c>
      <c r="L354" t="s">
        <v>28</v>
      </c>
    </row>
    <row r="355" spans="1:12" x14ac:dyDescent="0.35">
      <c r="A355">
        <v>39</v>
      </c>
      <c r="B355" s="1">
        <v>40301</v>
      </c>
      <c r="C355">
        <v>1266254.21</v>
      </c>
      <c r="D355">
        <v>0</v>
      </c>
      <c r="E355">
        <v>50.93</v>
      </c>
      <c r="F355">
        <v>2.625</v>
      </c>
      <c r="G355">
        <v>210.10927459999999</v>
      </c>
      <c r="H355">
        <v>8.5540000000000003</v>
      </c>
      <c r="I355" t="s">
        <v>12</v>
      </c>
      <c r="J355">
        <v>180893.45860000001</v>
      </c>
      <c r="K355" t="s">
        <v>15</v>
      </c>
      <c r="L355" t="s">
        <v>28</v>
      </c>
    </row>
    <row r="356" spans="1:12" x14ac:dyDescent="0.35">
      <c r="A356">
        <v>40</v>
      </c>
      <c r="B356" s="1">
        <v>40301</v>
      </c>
      <c r="C356">
        <v>990152.28</v>
      </c>
      <c r="D356">
        <v>0</v>
      </c>
      <c r="E356">
        <v>34.78</v>
      </c>
      <c r="F356">
        <v>2.766</v>
      </c>
      <c r="G356">
        <v>131.73500000000001</v>
      </c>
      <c r="H356">
        <v>5.8920000000000003</v>
      </c>
      <c r="I356" t="s">
        <v>12</v>
      </c>
      <c r="J356">
        <v>141450.32569999999</v>
      </c>
      <c r="K356" t="s">
        <v>15</v>
      </c>
      <c r="L356" t="s">
        <v>28</v>
      </c>
    </row>
    <row r="357" spans="1:12" x14ac:dyDescent="0.35">
      <c r="A357">
        <v>41</v>
      </c>
      <c r="B357" s="1">
        <v>40301</v>
      </c>
      <c r="C357">
        <v>1063557.49</v>
      </c>
      <c r="D357">
        <v>0</v>
      </c>
      <c r="E357">
        <v>32.49</v>
      </c>
      <c r="F357">
        <v>2.62</v>
      </c>
      <c r="G357">
        <v>189.66950489999999</v>
      </c>
      <c r="H357">
        <v>7.5410000000000004</v>
      </c>
      <c r="I357" t="s">
        <v>12</v>
      </c>
      <c r="J357">
        <v>151936.7843</v>
      </c>
      <c r="K357" t="s">
        <v>15</v>
      </c>
      <c r="L357" t="s">
        <v>28</v>
      </c>
    </row>
    <row r="358" spans="1:12" x14ac:dyDescent="0.35">
      <c r="A358">
        <v>42</v>
      </c>
      <c r="B358" s="1">
        <v>40301</v>
      </c>
      <c r="C358">
        <v>554972.42000000004</v>
      </c>
      <c r="D358">
        <v>0</v>
      </c>
      <c r="E358">
        <v>55.92</v>
      </c>
      <c r="F358">
        <v>2.8769999999999998</v>
      </c>
      <c r="G358">
        <v>126.5782857</v>
      </c>
      <c r="H358">
        <v>9.7650000000000006</v>
      </c>
      <c r="I358" t="s">
        <v>12</v>
      </c>
      <c r="J358">
        <v>79281.774300000005</v>
      </c>
      <c r="K358" t="s">
        <v>15</v>
      </c>
      <c r="L358" t="s">
        <v>28</v>
      </c>
    </row>
    <row r="359" spans="1:12" x14ac:dyDescent="0.35">
      <c r="A359">
        <v>43</v>
      </c>
      <c r="B359" s="1">
        <v>40301</v>
      </c>
      <c r="C359">
        <v>658600.05000000005</v>
      </c>
      <c r="D359">
        <v>0</v>
      </c>
      <c r="E359">
        <v>52.89</v>
      </c>
      <c r="F359">
        <v>2.625</v>
      </c>
      <c r="G359">
        <v>203.31176529999999</v>
      </c>
      <c r="H359">
        <v>9.5210000000000008</v>
      </c>
      <c r="I359" t="s">
        <v>12</v>
      </c>
      <c r="J359">
        <v>94085.721399999995</v>
      </c>
      <c r="K359" t="s">
        <v>15</v>
      </c>
      <c r="L359" t="s">
        <v>28</v>
      </c>
    </row>
    <row r="360" spans="1:12" x14ac:dyDescent="0.35">
      <c r="A360">
        <v>44</v>
      </c>
      <c r="B360" s="1">
        <v>40301</v>
      </c>
      <c r="C360">
        <v>284617.27</v>
      </c>
      <c r="D360">
        <v>0</v>
      </c>
      <c r="E360">
        <v>40.65</v>
      </c>
      <c r="F360">
        <v>2.681</v>
      </c>
      <c r="G360">
        <v>126.5782857</v>
      </c>
      <c r="H360">
        <v>8.1189999999999998</v>
      </c>
      <c r="I360" t="s">
        <v>12</v>
      </c>
      <c r="J360">
        <v>40659.61</v>
      </c>
      <c r="K360" t="s">
        <v>15</v>
      </c>
      <c r="L360" t="s">
        <v>28</v>
      </c>
    </row>
    <row r="361" spans="1:12" x14ac:dyDescent="0.35">
      <c r="A361">
        <v>45</v>
      </c>
      <c r="B361" s="1">
        <v>40301</v>
      </c>
      <c r="C361">
        <v>777951.22</v>
      </c>
      <c r="D361">
        <v>0</v>
      </c>
      <c r="E361">
        <v>37.130000000000003</v>
      </c>
      <c r="F361">
        <v>2.7770000000000001</v>
      </c>
      <c r="G361">
        <v>182.1201566</v>
      </c>
      <c r="H361">
        <v>8.9920000000000009</v>
      </c>
      <c r="I361" t="s">
        <v>12</v>
      </c>
      <c r="J361">
        <v>111135.88860000001</v>
      </c>
      <c r="K361" t="s">
        <v>15</v>
      </c>
      <c r="L361" t="s">
        <v>28</v>
      </c>
    </row>
    <row r="362" spans="1:12" x14ac:dyDescent="0.35">
      <c r="A362">
        <v>1</v>
      </c>
      <c r="B362" s="1">
        <v>40309</v>
      </c>
      <c r="C362">
        <v>1551659.28</v>
      </c>
      <c r="D362">
        <v>0</v>
      </c>
      <c r="E362">
        <v>58.74</v>
      </c>
      <c r="F362">
        <v>2.6890000000000001</v>
      </c>
      <c r="G362">
        <v>211.95639389999999</v>
      </c>
      <c r="H362">
        <v>7.8380000000000001</v>
      </c>
      <c r="I362" t="s">
        <v>12</v>
      </c>
      <c r="J362">
        <v>221665.61139999999</v>
      </c>
      <c r="K362" t="s">
        <v>32</v>
      </c>
      <c r="L362" t="s">
        <v>28</v>
      </c>
    </row>
    <row r="363" spans="1:12" x14ac:dyDescent="0.35">
      <c r="A363">
        <v>2</v>
      </c>
      <c r="B363" s="1">
        <v>40309</v>
      </c>
      <c r="C363">
        <v>1939061.41</v>
      </c>
      <c r="D363">
        <v>0</v>
      </c>
      <c r="E363">
        <v>57.85</v>
      </c>
      <c r="F363">
        <v>2.6890000000000001</v>
      </c>
      <c r="G363">
        <v>211.61350530000001</v>
      </c>
      <c r="H363">
        <v>8.1630000000000003</v>
      </c>
      <c r="I363" t="s">
        <v>12</v>
      </c>
      <c r="J363">
        <v>277008.77289999998</v>
      </c>
      <c r="K363" t="s">
        <v>32</v>
      </c>
      <c r="L363" t="s">
        <v>28</v>
      </c>
    </row>
    <row r="364" spans="1:12" x14ac:dyDescent="0.35">
      <c r="A364">
        <v>3</v>
      </c>
      <c r="B364" s="1">
        <v>40309</v>
      </c>
      <c r="C364">
        <v>423175.56</v>
      </c>
      <c r="D364">
        <v>0</v>
      </c>
      <c r="E364">
        <v>62.94</v>
      </c>
      <c r="F364">
        <v>2.6890000000000001</v>
      </c>
      <c r="G364">
        <v>215.27654720000001</v>
      </c>
      <c r="H364">
        <v>7.5640000000000001</v>
      </c>
      <c r="I364" t="s">
        <v>12</v>
      </c>
      <c r="J364">
        <v>60453.651400000002</v>
      </c>
      <c r="K364" t="s">
        <v>32</v>
      </c>
      <c r="L364" t="s">
        <v>28</v>
      </c>
    </row>
    <row r="365" spans="1:12" x14ac:dyDescent="0.35">
      <c r="A365">
        <v>4</v>
      </c>
      <c r="B365" s="1">
        <v>40309</v>
      </c>
      <c r="C365">
        <v>2013115.79</v>
      </c>
      <c r="D365">
        <v>0</v>
      </c>
      <c r="E365">
        <v>51.6</v>
      </c>
      <c r="F365">
        <v>2.6989999999999998</v>
      </c>
      <c r="G365">
        <v>126.4912903</v>
      </c>
      <c r="H365">
        <v>7.1269999999999998</v>
      </c>
      <c r="I365" t="s">
        <v>12</v>
      </c>
      <c r="J365">
        <v>287587.96999999997</v>
      </c>
      <c r="K365" t="s">
        <v>32</v>
      </c>
      <c r="L365" t="s">
        <v>28</v>
      </c>
    </row>
    <row r="366" spans="1:12" x14ac:dyDescent="0.35">
      <c r="A366">
        <v>5</v>
      </c>
      <c r="B366" s="1">
        <v>40309</v>
      </c>
      <c r="C366">
        <v>325310.3</v>
      </c>
      <c r="D366">
        <v>0</v>
      </c>
      <c r="E366">
        <v>58.88</v>
      </c>
      <c r="F366">
        <v>2.6890000000000001</v>
      </c>
      <c r="G366">
        <v>212.5126051</v>
      </c>
      <c r="H366">
        <v>6.7679999999999998</v>
      </c>
      <c r="I366" t="s">
        <v>12</v>
      </c>
      <c r="J366">
        <v>46472.9</v>
      </c>
      <c r="K366" t="s">
        <v>32</v>
      </c>
      <c r="L366" t="s">
        <v>28</v>
      </c>
    </row>
    <row r="367" spans="1:12" x14ac:dyDescent="0.35">
      <c r="A367">
        <v>6</v>
      </c>
      <c r="B367" s="1">
        <v>40309</v>
      </c>
      <c r="C367">
        <v>1505442.15</v>
      </c>
      <c r="D367">
        <v>0</v>
      </c>
      <c r="E367">
        <v>59.9</v>
      </c>
      <c r="F367">
        <v>2.6890000000000001</v>
      </c>
      <c r="G367">
        <v>213.47855029999999</v>
      </c>
      <c r="H367">
        <v>7.0069999999999997</v>
      </c>
      <c r="I367" t="s">
        <v>12</v>
      </c>
      <c r="J367">
        <v>215063.1643</v>
      </c>
      <c r="K367" t="s">
        <v>32</v>
      </c>
      <c r="L367" t="s">
        <v>28</v>
      </c>
    </row>
    <row r="368" spans="1:12" x14ac:dyDescent="0.35">
      <c r="A368">
        <v>7</v>
      </c>
      <c r="B368" s="1">
        <v>40309</v>
      </c>
      <c r="C368">
        <v>480512.44</v>
      </c>
      <c r="D368">
        <v>0</v>
      </c>
      <c r="E368">
        <v>49.44</v>
      </c>
      <c r="F368">
        <v>2.7290000000000001</v>
      </c>
      <c r="G368">
        <v>190.9964377</v>
      </c>
      <c r="H368">
        <v>9.1370000000000005</v>
      </c>
      <c r="I368" t="s">
        <v>12</v>
      </c>
      <c r="J368">
        <v>68644.634300000005</v>
      </c>
      <c r="K368" t="s">
        <v>32</v>
      </c>
      <c r="L368" t="s">
        <v>28</v>
      </c>
    </row>
    <row r="369" spans="1:12" x14ac:dyDescent="0.35">
      <c r="A369">
        <v>8</v>
      </c>
      <c r="B369" s="1">
        <v>40309</v>
      </c>
      <c r="C369">
        <v>927266.34</v>
      </c>
      <c r="D369">
        <v>0</v>
      </c>
      <c r="E369">
        <v>55.76</v>
      </c>
      <c r="F369">
        <v>2.6890000000000001</v>
      </c>
      <c r="G369">
        <v>215.32300000000001</v>
      </c>
      <c r="H369">
        <v>6.4329999999999998</v>
      </c>
      <c r="I369" t="s">
        <v>12</v>
      </c>
      <c r="J369">
        <v>132466.62</v>
      </c>
      <c r="K369" t="s">
        <v>32</v>
      </c>
      <c r="L369" t="s">
        <v>28</v>
      </c>
    </row>
    <row r="370" spans="1:12" x14ac:dyDescent="0.35">
      <c r="A370">
        <v>9</v>
      </c>
      <c r="B370" s="1">
        <v>40309</v>
      </c>
      <c r="C370">
        <v>517869.97</v>
      </c>
      <c r="D370">
        <v>0</v>
      </c>
      <c r="E370">
        <v>58.69</v>
      </c>
      <c r="F370">
        <v>2.6890000000000001</v>
      </c>
      <c r="G370">
        <v>215.50654520000001</v>
      </c>
      <c r="H370">
        <v>6.56</v>
      </c>
      <c r="I370" t="s">
        <v>12</v>
      </c>
      <c r="J370">
        <v>73981.424299999999</v>
      </c>
      <c r="K370" t="s">
        <v>32</v>
      </c>
      <c r="L370" t="s">
        <v>28</v>
      </c>
    </row>
    <row r="371" spans="1:12" x14ac:dyDescent="0.35">
      <c r="A371">
        <v>10</v>
      </c>
      <c r="B371" s="1">
        <v>40309</v>
      </c>
      <c r="C371">
        <v>1832211.96</v>
      </c>
      <c r="D371">
        <v>0</v>
      </c>
      <c r="E371">
        <v>71.040000000000006</v>
      </c>
      <c r="F371">
        <v>3.0089999999999999</v>
      </c>
      <c r="G371">
        <v>126.4912903</v>
      </c>
      <c r="H371">
        <v>9.0030000000000001</v>
      </c>
      <c r="I371" t="s">
        <v>12</v>
      </c>
      <c r="J371">
        <v>261744.56570000001</v>
      </c>
      <c r="K371" t="s">
        <v>32</v>
      </c>
      <c r="L371" t="s">
        <v>28</v>
      </c>
    </row>
    <row r="372" spans="1:12" x14ac:dyDescent="0.35">
      <c r="A372">
        <v>11</v>
      </c>
      <c r="B372" s="1">
        <v>40309</v>
      </c>
      <c r="C372">
        <v>1332759.1299999999</v>
      </c>
      <c r="D372">
        <v>0</v>
      </c>
      <c r="E372">
        <v>64.41</v>
      </c>
      <c r="F372">
        <v>2.6890000000000001</v>
      </c>
      <c r="G372">
        <v>215.27654720000001</v>
      </c>
      <c r="H372">
        <v>7.5640000000000001</v>
      </c>
      <c r="I372" t="s">
        <v>12</v>
      </c>
      <c r="J372">
        <v>190394.16140000001</v>
      </c>
      <c r="K372" t="s">
        <v>32</v>
      </c>
      <c r="L372" t="s">
        <v>28</v>
      </c>
    </row>
    <row r="373" spans="1:12" x14ac:dyDescent="0.35">
      <c r="A373">
        <v>12</v>
      </c>
      <c r="B373" s="1">
        <v>40309</v>
      </c>
      <c r="C373">
        <v>929690.71</v>
      </c>
      <c r="D373">
        <v>0</v>
      </c>
      <c r="E373">
        <v>65.489999999999995</v>
      </c>
      <c r="F373">
        <v>3.129</v>
      </c>
      <c r="G373">
        <v>126.4912903</v>
      </c>
      <c r="H373">
        <v>14.313000000000001</v>
      </c>
      <c r="I373" t="s">
        <v>12</v>
      </c>
      <c r="J373">
        <v>132812.95860000001</v>
      </c>
      <c r="K373" t="s">
        <v>32</v>
      </c>
      <c r="L373" t="s">
        <v>28</v>
      </c>
    </row>
    <row r="374" spans="1:12" x14ac:dyDescent="0.35">
      <c r="A374">
        <v>13</v>
      </c>
      <c r="B374" s="1">
        <v>40309</v>
      </c>
      <c r="C374">
        <v>1854967.66</v>
      </c>
      <c r="D374">
        <v>0</v>
      </c>
      <c r="E374">
        <v>49.96</v>
      </c>
      <c r="F374">
        <v>2.831</v>
      </c>
      <c r="G374">
        <v>126.4912903</v>
      </c>
      <c r="H374">
        <v>7.7949999999999999</v>
      </c>
      <c r="I374" t="s">
        <v>12</v>
      </c>
      <c r="J374">
        <v>264995.38</v>
      </c>
      <c r="K374" t="s">
        <v>32</v>
      </c>
      <c r="L374" t="s">
        <v>28</v>
      </c>
    </row>
    <row r="375" spans="1:12" x14ac:dyDescent="0.35">
      <c r="A375">
        <v>14</v>
      </c>
      <c r="B375" s="1">
        <v>40309</v>
      </c>
      <c r="C375">
        <v>2078417.47</v>
      </c>
      <c r="D375">
        <v>0</v>
      </c>
      <c r="E375">
        <v>45.65</v>
      </c>
      <c r="F375">
        <v>2.9169999999999998</v>
      </c>
      <c r="G375">
        <v>182.9463648</v>
      </c>
      <c r="H375">
        <v>8.7240000000000002</v>
      </c>
      <c r="I375" t="s">
        <v>12</v>
      </c>
      <c r="J375">
        <v>296916.78139999998</v>
      </c>
      <c r="K375" t="s">
        <v>32</v>
      </c>
      <c r="L375" t="s">
        <v>28</v>
      </c>
    </row>
    <row r="376" spans="1:12" x14ac:dyDescent="0.35">
      <c r="A376">
        <v>15</v>
      </c>
      <c r="B376" s="1">
        <v>40309</v>
      </c>
      <c r="C376">
        <v>612987.64</v>
      </c>
      <c r="D376">
        <v>0</v>
      </c>
      <c r="E376">
        <v>40.29</v>
      </c>
      <c r="F376">
        <v>3.0489999999999999</v>
      </c>
      <c r="G376">
        <v>132.92458060000001</v>
      </c>
      <c r="H376">
        <v>8.0670000000000002</v>
      </c>
      <c r="I376" t="s">
        <v>12</v>
      </c>
      <c r="J376">
        <v>87569.662899999996</v>
      </c>
      <c r="K376" t="s">
        <v>32</v>
      </c>
      <c r="L376" t="s">
        <v>28</v>
      </c>
    </row>
    <row r="377" spans="1:12" x14ac:dyDescent="0.35">
      <c r="A377">
        <v>16</v>
      </c>
      <c r="B377" s="1">
        <v>40309</v>
      </c>
      <c r="C377">
        <v>446905.02</v>
      </c>
      <c r="D377">
        <v>0</v>
      </c>
      <c r="E377">
        <v>39.94</v>
      </c>
      <c r="F377">
        <v>2.7290000000000001</v>
      </c>
      <c r="G377">
        <v>190.9964377</v>
      </c>
      <c r="H377">
        <v>6.9859999999999998</v>
      </c>
      <c r="I377" t="s">
        <v>12</v>
      </c>
      <c r="J377">
        <v>63843.5743</v>
      </c>
      <c r="K377" t="s">
        <v>32</v>
      </c>
      <c r="L377" t="s">
        <v>28</v>
      </c>
    </row>
    <row r="378" spans="1:12" x14ac:dyDescent="0.35">
      <c r="A378">
        <v>17</v>
      </c>
      <c r="B378" s="1">
        <v>40309</v>
      </c>
      <c r="C378">
        <v>818434.49</v>
      </c>
      <c r="D378">
        <v>0</v>
      </c>
      <c r="E378">
        <v>42.54</v>
      </c>
      <c r="F378">
        <v>2.831</v>
      </c>
      <c r="G378">
        <v>126.4912903</v>
      </c>
      <c r="H378">
        <v>6.8849999999999998</v>
      </c>
      <c r="I378" t="s">
        <v>12</v>
      </c>
      <c r="J378">
        <v>116919.2129</v>
      </c>
      <c r="K378" t="s">
        <v>32</v>
      </c>
      <c r="L378" t="s">
        <v>28</v>
      </c>
    </row>
    <row r="379" spans="1:12" x14ac:dyDescent="0.35">
      <c r="A379">
        <v>18</v>
      </c>
      <c r="B379" s="1">
        <v>40309</v>
      </c>
      <c r="C379">
        <v>1089530.94</v>
      </c>
      <c r="D379">
        <v>0</v>
      </c>
      <c r="E379">
        <v>42.05</v>
      </c>
      <c r="F379">
        <v>2.9380000000000002</v>
      </c>
      <c r="G379">
        <v>132.92458060000001</v>
      </c>
      <c r="H379">
        <v>9.3309999999999995</v>
      </c>
      <c r="I379" t="s">
        <v>12</v>
      </c>
      <c r="J379">
        <v>155647.27710000001</v>
      </c>
      <c r="K379" t="s">
        <v>32</v>
      </c>
      <c r="L379" t="s">
        <v>28</v>
      </c>
    </row>
    <row r="380" spans="1:12" x14ac:dyDescent="0.35">
      <c r="A380">
        <v>19</v>
      </c>
      <c r="B380" s="1">
        <v>40309</v>
      </c>
      <c r="C380">
        <v>1435379.25</v>
      </c>
      <c r="D380">
        <v>0</v>
      </c>
      <c r="E380">
        <v>41.78</v>
      </c>
      <c r="F380">
        <v>3.0489999999999999</v>
      </c>
      <c r="G380">
        <v>132.92458060000001</v>
      </c>
      <c r="H380">
        <v>8.0670000000000002</v>
      </c>
      <c r="I380" t="s">
        <v>12</v>
      </c>
      <c r="J380">
        <v>205054.17860000001</v>
      </c>
      <c r="K380" t="s">
        <v>32</v>
      </c>
      <c r="L380" t="s">
        <v>28</v>
      </c>
    </row>
    <row r="381" spans="1:12" x14ac:dyDescent="0.35">
      <c r="A381">
        <v>20</v>
      </c>
      <c r="B381" s="1">
        <v>40309</v>
      </c>
      <c r="C381">
        <v>2184316.64</v>
      </c>
      <c r="D381">
        <v>0</v>
      </c>
      <c r="E381">
        <v>42.78</v>
      </c>
      <c r="F381">
        <v>2.9169999999999998</v>
      </c>
      <c r="G381">
        <v>205.16083699999999</v>
      </c>
      <c r="H381">
        <v>7.484</v>
      </c>
      <c r="I381" t="s">
        <v>12</v>
      </c>
      <c r="J381">
        <v>312045.23430000001</v>
      </c>
      <c r="K381" t="s">
        <v>32</v>
      </c>
      <c r="L381" t="s">
        <v>28</v>
      </c>
    </row>
    <row r="382" spans="1:12" x14ac:dyDescent="0.35">
      <c r="A382">
        <v>21</v>
      </c>
      <c r="B382" s="1">
        <v>40309</v>
      </c>
      <c r="C382">
        <v>719888.76</v>
      </c>
      <c r="D382">
        <v>0</v>
      </c>
      <c r="E382">
        <v>58.71</v>
      </c>
      <c r="F382">
        <v>2.6890000000000001</v>
      </c>
      <c r="G382">
        <v>211.61350530000001</v>
      </c>
      <c r="H382">
        <v>8.1630000000000003</v>
      </c>
      <c r="I382" t="s">
        <v>12</v>
      </c>
      <c r="J382">
        <v>102841.25139999999</v>
      </c>
      <c r="K382" t="s">
        <v>32</v>
      </c>
      <c r="L382" t="s">
        <v>28</v>
      </c>
    </row>
    <row r="383" spans="1:12" x14ac:dyDescent="0.35">
      <c r="A383">
        <v>22</v>
      </c>
      <c r="B383" s="1">
        <v>40309</v>
      </c>
      <c r="C383">
        <v>1006888.16</v>
      </c>
      <c r="D383">
        <v>0</v>
      </c>
      <c r="E383">
        <v>44.34</v>
      </c>
      <c r="F383">
        <v>2.9380000000000002</v>
      </c>
      <c r="G383">
        <v>136.78622580000001</v>
      </c>
      <c r="H383">
        <v>8.5719999999999992</v>
      </c>
      <c r="I383" t="s">
        <v>12</v>
      </c>
      <c r="J383">
        <v>143841.16570000001</v>
      </c>
      <c r="K383" t="s">
        <v>32</v>
      </c>
      <c r="L383" t="s">
        <v>28</v>
      </c>
    </row>
    <row r="384" spans="1:12" x14ac:dyDescent="0.35">
      <c r="A384">
        <v>23</v>
      </c>
      <c r="B384" s="1">
        <v>40309</v>
      </c>
      <c r="C384">
        <v>1203119.96</v>
      </c>
      <c r="D384">
        <v>0</v>
      </c>
      <c r="E384">
        <v>36.6</v>
      </c>
      <c r="F384">
        <v>2.9380000000000002</v>
      </c>
      <c r="G384">
        <v>132.92458060000001</v>
      </c>
      <c r="H384">
        <v>5.2869999999999999</v>
      </c>
      <c r="I384" t="s">
        <v>12</v>
      </c>
      <c r="J384">
        <v>171874.28</v>
      </c>
      <c r="K384" t="s">
        <v>32</v>
      </c>
      <c r="L384" t="s">
        <v>28</v>
      </c>
    </row>
    <row r="385" spans="1:12" x14ac:dyDescent="0.35">
      <c r="A385">
        <v>24</v>
      </c>
      <c r="B385" s="1">
        <v>40309</v>
      </c>
      <c r="C385">
        <v>1285358.01</v>
      </c>
      <c r="D385">
        <v>0</v>
      </c>
      <c r="E385">
        <v>42.2</v>
      </c>
      <c r="F385">
        <v>3.0489999999999999</v>
      </c>
      <c r="G385">
        <v>132.92458060000001</v>
      </c>
      <c r="H385">
        <v>8.2750000000000004</v>
      </c>
      <c r="I385" t="s">
        <v>12</v>
      </c>
      <c r="J385">
        <v>183622.5729</v>
      </c>
      <c r="K385" t="s">
        <v>32</v>
      </c>
      <c r="L385" t="s">
        <v>28</v>
      </c>
    </row>
    <row r="386" spans="1:12" x14ac:dyDescent="0.35">
      <c r="A386">
        <v>25</v>
      </c>
      <c r="B386" s="1">
        <v>40309</v>
      </c>
      <c r="C386">
        <v>696314.53</v>
      </c>
      <c r="D386">
        <v>0</v>
      </c>
      <c r="E386">
        <v>38.799999999999997</v>
      </c>
      <c r="F386">
        <v>2.9169999999999998</v>
      </c>
      <c r="G386">
        <v>205.16083699999999</v>
      </c>
      <c r="H386">
        <v>7.484</v>
      </c>
      <c r="I386" t="s">
        <v>12</v>
      </c>
      <c r="J386">
        <v>99473.504300000001</v>
      </c>
      <c r="K386" t="s">
        <v>32</v>
      </c>
      <c r="L386" t="s">
        <v>28</v>
      </c>
    </row>
    <row r="387" spans="1:12" x14ac:dyDescent="0.35">
      <c r="A387">
        <v>26</v>
      </c>
      <c r="B387" s="1">
        <v>40309</v>
      </c>
      <c r="C387">
        <v>970224.51</v>
      </c>
      <c r="D387">
        <v>0</v>
      </c>
      <c r="E387">
        <v>30.51</v>
      </c>
      <c r="F387">
        <v>2.9380000000000002</v>
      </c>
      <c r="G387">
        <v>132.92458060000001</v>
      </c>
      <c r="H387">
        <v>8.1489999999999991</v>
      </c>
      <c r="I387" t="s">
        <v>12</v>
      </c>
      <c r="J387">
        <v>138603.50140000001</v>
      </c>
      <c r="K387" t="s">
        <v>32</v>
      </c>
      <c r="L387" t="s">
        <v>28</v>
      </c>
    </row>
    <row r="388" spans="1:12" x14ac:dyDescent="0.35">
      <c r="A388">
        <v>27</v>
      </c>
      <c r="B388" s="1">
        <v>40309</v>
      </c>
      <c r="C388">
        <v>1686010.02</v>
      </c>
      <c r="D388">
        <v>0</v>
      </c>
      <c r="E388">
        <v>45.91</v>
      </c>
      <c r="F388">
        <v>3.0489999999999999</v>
      </c>
      <c r="G388">
        <v>136.78622580000001</v>
      </c>
      <c r="H388">
        <v>8.0210000000000008</v>
      </c>
      <c r="I388" t="s">
        <v>12</v>
      </c>
      <c r="J388">
        <v>240858.57430000001</v>
      </c>
      <c r="K388" t="s">
        <v>32</v>
      </c>
      <c r="L388" t="s">
        <v>28</v>
      </c>
    </row>
    <row r="389" spans="1:12" x14ac:dyDescent="0.35">
      <c r="A389">
        <v>28</v>
      </c>
      <c r="B389" s="1">
        <v>40309</v>
      </c>
      <c r="C389">
        <v>1501663.26</v>
      </c>
      <c r="D389">
        <v>0</v>
      </c>
      <c r="E389">
        <v>65.489999999999995</v>
      </c>
      <c r="F389">
        <v>3.129</v>
      </c>
      <c r="G389">
        <v>126.4912903</v>
      </c>
      <c r="H389">
        <v>14.313000000000001</v>
      </c>
      <c r="I389" t="s">
        <v>12</v>
      </c>
      <c r="J389">
        <v>214523.3229</v>
      </c>
      <c r="K389" t="s">
        <v>32</v>
      </c>
      <c r="L389" t="s">
        <v>28</v>
      </c>
    </row>
    <row r="390" spans="1:12" x14ac:dyDescent="0.35">
      <c r="A390">
        <v>29</v>
      </c>
      <c r="B390" s="1">
        <v>40309</v>
      </c>
      <c r="C390">
        <v>521002.97</v>
      </c>
      <c r="D390">
        <v>0</v>
      </c>
      <c r="E390">
        <v>44.34</v>
      </c>
      <c r="F390">
        <v>2.9380000000000002</v>
      </c>
      <c r="G390">
        <v>132.92458060000001</v>
      </c>
      <c r="H390">
        <v>10.523999999999999</v>
      </c>
      <c r="I390" t="s">
        <v>12</v>
      </c>
      <c r="J390">
        <v>74428.995699999999</v>
      </c>
      <c r="K390" t="s">
        <v>32</v>
      </c>
      <c r="L390" t="s">
        <v>28</v>
      </c>
    </row>
    <row r="391" spans="1:12" x14ac:dyDescent="0.35">
      <c r="A391">
        <v>30</v>
      </c>
      <c r="B391" s="1">
        <v>40309</v>
      </c>
      <c r="C391">
        <v>484661.87</v>
      </c>
      <c r="D391">
        <v>0</v>
      </c>
      <c r="E391">
        <v>58.71</v>
      </c>
      <c r="F391">
        <v>2.6890000000000001</v>
      </c>
      <c r="G391">
        <v>211.61350530000001</v>
      </c>
      <c r="H391">
        <v>8.1630000000000003</v>
      </c>
      <c r="I391" t="s">
        <v>12</v>
      </c>
      <c r="J391">
        <v>69237.41</v>
      </c>
      <c r="K391" t="s">
        <v>32</v>
      </c>
      <c r="L391" t="s">
        <v>28</v>
      </c>
    </row>
    <row r="392" spans="1:12" x14ac:dyDescent="0.35">
      <c r="A392">
        <v>31</v>
      </c>
      <c r="B392" s="1">
        <v>40309</v>
      </c>
      <c r="C392">
        <v>1324455.72</v>
      </c>
      <c r="D392">
        <v>0</v>
      </c>
      <c r="E392">
        <v>58.71</v>
      </c>
      <c r="F392">
        <v>2.6890000000000001</v>
      </c>
      <c r="G392">
        <v>211.61350530000001</v>
      </c>
      <c r="H392">
        <v>8.1630000000000003</v>
      </c>
      <c r="I392" t="s">
        <v>12</v>
      </c>
      <c r="J392">
        <v>189207.96</v>
      </c>
      <c r="K392" t="s">
        <v>32</v>
      </c>
      <c r="L392" t="s">
        <v>28</v>
      </c>
    </row>
    <row r="393" spans="1:12" x14ac:dyDescent="0.35">
      <c r="A393">
        <v>32</v>
      </c>
      <c r="B393" s="1">
        <v>40309</v>
      </c>
      <c r="C393">
        <v>1063056.21</v>
      </c>
      <c r="D393">
        <v>0</v>
      </c>
      <c r="E393">
        <v>49.2</v>
      </c>
      <c r="F393">
        <v>2.7290000000000001</v>
      </c>
      <c r="G393">
        <v>190.9964377</v>
      </c>
      <c r="H393">
        <v>9.1370000000000005</v>
      </c>
      <c r="I393" t="s">
        <v>12</v>
      </c>
      <c r="J393">
        <v>151865.17290000001</v>
      </c>
      <c r="K393" t="s">
        <v>32</v>
      </c>
      <c r="L393" t="s">
        <v>28</v>
      </c>
    </row>
    <row r="394" spans="1:12" x14ac:dyDescent="0.35">
      <c r="A394">
        <v>33</v>
      </c>
      <c r="B394" s="1">
        <v>40309</v>
      </c>
      <c r="C394">
        <v>246124.61</v>
      </c>
      <c r="D394">
        <v>0</v>
      </c>
      <c r="E394">
        <v>74.23</v>
      </c>
      <c r="F394">
        <v>3.0089999999999999</v>
      </c>
      <c r="G394">
        <v>126.4912903</v>
      </c>
      <c r="H394">
        <v>9.2650000000000006</v>
      </c>
      <c r="I394" t="s">
        <v>12</v>
      </c>
      <c r="J394">
        <v>35160.658600000002</v>
      </c>
      <c r="K394" t="s">
        <v>32</v>
      </c>
      <c r="L394" t="s">
        <v>28</v>
      </c>
    </row>
    <row r="395" spans="1:12" x14ac:dyDescent="0.35">
      <c r="A395">
        <v>34</v>
      </c>
      <c r="B395" s="1">
        <v>40309</v>
      </c>
      <c r="C395">
        <v>972292.31</v>
      </c>
      <c r="D395">
        <v>0</v>
      </c>
      <c r="E395">
        <v>52.43</v>
      </c>
      <c r="F395">
        <v>2.6989999999999998</v>
      </c>
      <c r="G395">
        <v>126.4912903</v>
      </c>
      <c r="H395">
        <v>10.210000000000001</v>
      </c>
      <c r="I395" t="s">
        <v>12</v>
      </c>
      <c r="J395">
        <v>138898.9014</v>
      </c>
      <c r="K395" t="s">
        <v>32</v>
      </c>
      <c r="L395" t="s">
        <v>28</v>
      </c>
    </row>
    <row r="396" spans="1:12" x14ac:dyDescent="0.35">
      <c r="A396">
        <v>35</v>
      </c>
      <c r="B396" s="1">
        <v>40309</v>
      </c>
      <c r="C396">
        <v>843755.12</v>
      </c>
      <c r="D396">
        <v>0</v>
      </c>
      <c r="E396">
        <v>45.91</v>
      </c>
      <c r="F396">
        <v>2.9169999999999998</v>
      </c>
      <c r="G396">
        <v>136.78622580000001</v>
      </c>
      <c r="H396">
        <v>8.7629999999999999</v>
      </c>
      <c r="I396" t="s">
        <v>12</v>
      </c>
      <c r="J396">
        <v>120536.4457</v>
      </c>
      <c r="K396" t="s">
        <v>32</v>
      </c>
      <c r="L396" t="s">
        <v>28</v>
      </c>
    </row>
    <row r="397" spans="1:12" x14ac:dyDescent="0.35">
      <c r="A397">
        <v>36</v>
      </c>
      <c r="B397" s="1">
        <v>40309</v>
      </c>
      <c r="C397">
        <v>405860.37</v>
      </c>
      <c r="D397">
        <v>0</v>
      </c>
      <c r="E397">
        <v>62.72</v>
      </c>
      <c r="F397">
        <v>2.6549999999999998</v>
      </c>
      <c r="G397">
        <v>210.72024440000001</v>
      </c>
      <c r="H397">
        <v>8.4760000000000009</v>
      </c>
      <c r="I397" t="s">
        <v>12</v>
      </c>
      <c r="J397">
        <v>57980.052900000002</v>
      </c>
      <c r="K397" t="s">
        <v>32</v>
      </c>
      <c r="L397" t="s">
        <v>28</v>
      </c>
    </row>
    <row r="398" spans="1:12" x14ac:dyDescent="0.35">
      <c r="A398">
        <v>37</v>
      </c>
      <c r="B398" s="1">
        <v>40309</v>
      </c>
      <c r="C398">
        <v>539683.42000000004</v>
      </c>
      <c r="D398">
        <v>0</v>
      </c>
      <c r="E398">
        <v>62.72</v>
      </c>
      <c r="F398">
        <v>2.6890000000000001</v>
      </c>
      <c r="G398">
        <v>210.72024440000001</v>
      </c>
      <c r="H398">
        <v>8.4760000000000009</v>
      </c>
      <c r="I398" t="s">
        <v>12</v>
      </c>
      <c r="J398">
        <v>77097.631399999998</v>
      </c>
      <c r="K398" t="s">
        <v>32</v>
      </c>
      <c r="L398" t="s">
        <v>28</v>
      </c>
    </row>
    <row r="399" spans="1:12" x14ac:dyDescent="0.35">
      <c r="A399">
        <v>38</v>
      </c>
      <c r="B399" s="1">
        <v>40309</v>
      </c>
      <c r="C399">
        <v>380870.09</v>
      </c>
      <c r="D399">
        <v>0</v>
      </c>
      <c r="E399">
        <v>65.489999999999995</v>
      </c>
      <c r="F399">
        <v>3.129</v>
      </c>
      <c r="G399">
        <v>126.4912903</v>
      </c>
      <c r="H399">
        <v>14.313000000000001</v>
      </c>
      <c r="I399" t="s">
        <v>12</v>
      </c>
      <c r="J399">
        <v>54410.012900000002</v>
      </c>
      <c r="K399" t="s">
        <v>32</v>
      </c>
      <c r="L399" t="s">
        <v>28</v>
      </c>
    </row>
    <row r="400" spans="1:12" x14ac:dyDescent="0.35">
      <c r="A400">
        <v>39</v>
      </c>
      <c r="B400" s="1">
        <v>40309</v>
      </c>
      <c r="C400">
        <v>1293707.19</v>
      </c>
      <c r="D400">
        <v>0</v>
      </c>
      <c r="E400">
        <v>61.62</v>
      </c>
      <c r="F400">
        <v>2.6890000000000001</v>
      </c>
      <c r="G400">
        <v>210.72024440000001</v>
      </c>
      <c r="H400">
        <v>8.4760000000000009</v>
      </c>
      <c r="I400" t="s">
        <v>12</v>
      </c>
      <c r="J400">
        <v>184815.31289999999</v>
      </c>
      <c r="K400" t="s">
        <v>32</v>
      </c>
      <c r="L400" t="s">
        <v>28</v>
      </c>
    </row>
    <row r="401" spans="1:12" x14ac:dyDescent="0.35">
      <c r="A401">
        <v>40</v>
      </c>
      <c r="B401" s="1">
        <v>40309</v>
      </c>
      <c r="C401">
        <v>968270.66</v>
      </c>
      <c r="D401">
        <v>0</v>
      </c>
      <c r="E401">
        <v>36.450000000000003</v>
      </c>
      <c r="F401">
        <v>2.9380000000000002</v>
      </c>
      <c r="G401">
        <v>132.92458060000001</v>
      </c>
      <c r="H401">
        <v>5.2869999999999999</v>
      </c>
      <c r="I401" t="s">
        <v>12</v>
      </c>
      <c r="J401">
        <v>138324.38</v>
      </c>
      <c r="K401" t="s">
        <v>32</v>
      </c>
      <c r="L401" t="s">
        <v>28</v>
      </c>
    </row>
    <row r="402" spans="1:12" x14ac:dyDescent="0.35">
      <c r="A402">
        <v>41</v>
      </c>
      <c r="B402" s="1">
        <v>40309</v>
      </c>
      <c r="C402">
        <v>1163878.49</v>
      </c>
      <c r="D402">
        <v>0</v>
      </c>
      <c r="E402">
        <v>46.74</v>
      </c>
      <c r="F402">
        <v>2.7290000000000001</v>
      </c>
      <c r="G402">
        <v>190.9964377</v>
      </c>
      <c r="H402">
        <v>7.508</v>
      </c>
      <c r="I402" t="s">
        <v>12</v>
      </c>
      <c r="J402">
        <v>166268.35569999999</v>
      </c>
      <c r="K402" t="s">
        <v>32</v>
      </c>
      <c r="L402" t="s">
        <v>28</v>
      </c>
    </row>
    <row r="403" spans="1:12" x14ac:dyDescent="0.35">
      <c r="A403">
        <v>42</v>
      </c>
      <c r="B403" s="1">
        <v>40309</v>
      </c>
      <c r="C403">
        <v>565390.4</v>
      </c>
      <c r="D403">
        <v>0</v>
      </c>
      <c r="E403">
        <v>71.040000000000006</v>
      </c>
      <c r="F403">
        <v>3.0089999999999999</v>
      </c>
      <c r="G403">
        <v>126.4912903</v>
      </c>
      <c r="H403">
        <v>9.0030000000000001</v>
      </c>
      <c r="I403" t="s">
        <v>12</v>
      </c>
      <c r="J403">
        <v>80770.057100000005</v>
      </c>
      <c r="K403" t="s">
        <v>32</v>
      </c>
      <c r="L403" t="s">
        <v>28</v>
      </c>
    </row>
    <row r="404" spans="1:12" x14ac:dyDescent="0.35">
      <c r="A404">
        <v>43</v>
      </c>
      <c r="B404" s="1">
        <v>40309</v>
      </c>
      <c r="C404">
        <v>605960.19999999995</v>
      </c>
      <c r="D404">
        <v>0</v>
      </c>
      <c r="E404">
        <v>62.52</v>
      </c>
      <c r="F404">
        <v>2.6890000000000001</v>
      </c>
      <c r="G404">
        <v>203.87138709999999</v>
      </c>
      <c r="H404">
        <v>10.210000000000001</v>
      </c>
      <c r="I404" t="s">
        <v>12</v>
      </c>
      <c r="J404">
        <v>86565.742899999997</v>
      </c>
      <c r="K404" t="s">
        <v>32</v>
      </c>
      <c r="L404" t="s">
        <v>28</v>
      </c>
    </row>
    <row r="405" spans="1:12" x14ac:dyDescent="0.35">
      <c r="A405">
        <v>44</v>
      </c>
      <c r="B405" s="1">
        <v>40309</v>
      </c>
      <c r="C405">
        <v>270516.84000000003</v>
      </c>
      <c r="D405">
        <v>0</v>
      </c>
      <c r="E405">
        <v>49.96</v>
      </c>
      <c r="F405">
        <v>2.831</v>
      </c>
      <c r="G405">
        <v>126.4912903</v>
      </c>
      <c r="H405">
        <v>7.61</v>
      </c>
      <c r="I405" t="s">
        <v>12</v>
      </c>
      <c r="J405">
        <v>38645.262900000002</v>
      </c>
      <c r="K405" t="s">
        <v>32</v>
      </c>
      <c r="L405" t="s">
        <v>28</v>
      </c>
    </row>
    <row r="406" spans="1:12" x14ac:dyDescent="0.35">
      <c r="A406">
        <v>45</v>
      </c>
      <c r="B406" s="1">
        <v>40309</v>
      </c>
      <c r="C406">
        <v>764014.06</v>
      </c>
      <c r="D406">
        <v>0</v>
      </c>
      <c r="E406">
        <v>45.65</v>
      </c>
      <c r="F406">
        <v>2.9169999999999998</v>
      </c>
      <c r="G406">
        <v>182.9463648</v>
      </c>
      <c r="H406">
        <v>8.7240000000000002</v>
      </c>
      <c r="I406" t="s">
        <v>12</v>
      </c>
      <c r="J406">
        <v>109144.86569999999</v>
      </c>
      <c r="K406" t="s">
        <v>32</v>
      </c>
      <c r="L406" t="s">
        <v>28</v>
      </c>
    </row>
    <row r="407" spans="1:12" x14ac:dyDescent="0.35">
      <c r="A407">
        <v>1</v>
      </c>
      <c r="B407" s="1">
        <v>40337</v>
      </c>
      <c r="C407">
        <v>1605491.78</v>
      </c>
      <c r="D407">
        <v>0</v>
      </c>
      <c r="E407">
        <v>87.16</v>
      </c>
      <c r="F407">
        <v>2.6269999999999998</v>
      </c>
      <c r="G407">
        <v>211.50466209999999</v>
      </c>
      <c r="H407">
        <v>7.7869999999999999</v>
      </c>
      <c r="I407" t="s">
        <v>12</v>
      </c>
      <c r="J407">
        <v>229355.96859999999</v>
      </c>
      <c r="K407" t="s">
        <v>32</v>
      </c>
      <c r="L407" t="s">
        <v>22</v>
      </c>
    </row>
    <row r="408" spans="1:12" x14ac:dyDescent="0.35">
      <c r="A408">
        <v>2</v>
      </c>
      <c r="B408" s="1">
        <v>40337</v>
      </c>
      <c r="C408">
        <v>1991909.98</v>
      </c>
      <c r="D408">
        <v>0</v>
      </c>
      <c r="E408">
        <v>89.53</v>
      </c>
      <c r="F408">
        <v>2.6269999999999998</v>
      </c>
      <c r="G408">
        <v>211.16080489999999</v>
      </c>
      <c r="H408">
        <v>8.0990000000000002</v>
      </c>
      <c r="I408" t="s">
        <v>12</v>
      </c>
      <c r="J408">
        <v>284558.5686</v>
      </c>
      <c r="K408" t="s">
        <v>32</v>
      </c>
      <c r="L408" t="s">
        <v>22</v>
      </c>
    </row>
    <row r="409" spans="1:12" x14ac:dyDescent="0.35">
      <c r="A409">
        <v>3</v>
      </c>
      <c r="B409" s="1">
        <v>40337</v>
      </c>
      <c r="C409">
        <v>402635.76</v>
      </c>
      <c r="D409">
        <v>0</v>
      </c>
      <c r="E409">
        <v>85.13</v>
      </c>
      <c r="F409">
        <v>2.6269999999999998</v>
      </c>
      <c r="G409">
        <v>214.83419520000001</v>
      </c>
      <c r="H409">
        <v>7.3460000000000001</v>
      </c>
      <c r="I409" t="s">
        <v>12</v>
      </c>
      <c r="J409">
        <v>57519.3943</v>
      </c>
      <c r="K409" t="s">
        <v>32</v>
      </c>
      <c r="L409" t="s">
        <v>22</v>
      </c>
    </row>
    <row r="410" spans="1:12" x14ac:dyDescent="0.35">
      <c r="A410">
        <v>4</v>
      </c>
      <c r="B410" s="1">
        <v>40337</v>
      </c>
      <c r="C410">
        <v>1907638.58</v>
      </c>
      <c r="D410">
        <v>0</v>
      </c>
      <c r="E410">
        <v>76.53</v>
      </c>
      <c r="F410">
        <v>2.64</v>
      </c>
      <c r="G410">
        <v>126.0854516</v>
      </c>
      <c r="H410">
        <v>7.3719999999999999</v>
      </c>
      <c r="I410" t="s">
        <v>12</v>
      </c>
      <c r="J410">
        <v>272519.79710000003</v>
      </c>
      <c r="K410" t="s">
        <v>32</v>
      </c>
      <c r="L410" t="s">
        <v>22</v>
      </c>
    </row>
    <row r="411" spans="1:12" x14ac:dyDescent="0.35">
      <c r="A411">
        <v>5</v>
      </c>
      <c r="B411" s="1">
        <v>40337</v>
      </c>
      <c r="C411">
        <v>303043.02</v>
      </c>
      <c r="D411">
        <v>0</v>
      </c>
      <c r="E411">
        <v>86.1</v>
      </c>
      <c r="F411">
        <v>2.6269999999999998</v>
      </c>
      <c r="G411">
        <v>212.06244469999999</v>
      </c>
      <c r="H411">
        <v>6.4960000000000004</v>
      </c>
      <c r="I411" t="s">
        <v>12</v>
      </c>
      <c r="J411">
        <v>43291.86</v>
      </c>
      <c r="K411" t="s">
        <v>32</v>
      </c>
      <c r="L411" t="s">
        <v>22</v>
      </c>
    </row>
    <row r="412" spans="1:12" x14ac:dyDescent="0.35">
      <c r="A412">
        <v>6</v>
      </c>
      <c r="B412" s="1">
        <v>40337</v>
      </c>
      <c r="C412">
        <v>1633241.59</v>
      </c>
      <c r="D412">
        <v>0</v>
      </c>
      <c r="E412">
        <v>86.61</v>
      </c>
      <c r="F412">
        <v>2.6269999999999998</v>
      </c>
      <c r="G412">
        <v>213.0311188</v>
      </c>
      <c r="H412">
        <v>6.9729999999999999</v>
      </c>
      <c r="I412" t="s">
        <v>12</v>
      </c>
      <c r="J412">
        <v>233320.22709999999</v>
      </c>
      <c r="K412" t="s">
        <v>32</v>
      </c>
      <c r="L412" t="s">
        <v>22</v>
      </c>
    </row>
    <row r="413" spans="1:12" x14ac:dyDescent="0.35">
      <c r="A413">
        <v>7</v>
      </c>
      <c r="B413" s="1">
        <v>40337</v>
      </c>
      <c r="C413">
        <v>643854.17000000004</v>
      </c>
      <c r="D413">
        <v>0</v>
      </c>
      <c r="E413">
        <v>61.7</v>
      </c>
      <c r="F413">
        <v>2.69</v>
      </c>
      <c r="G413">
        <v>190.09900279999999</v>
      </c>
      <c r="H413">
        <v>9.0169999999999995</v>
      </c>
      <c r="I413" t="s">
        <v>12</v>
      </c>
      <c r="J413">
        <v>91979.167100000006</v>
      </c>
      <c r="K413" t="s">
        <v>32</v>
      </c>
      <c r="L413" t="s">
        <v>22</v>
      </c>
    </row>
    <row r="414" spans="1:12" x14ac:dyDescent="0.35">
      <c r="A414">
        <v>8</v>
      </c>
      <c r="B414" s="1">
        <v>40337</v>
      </c>
      <c r="C414">
        <v>893399.77</v>
      </c>
      <c r="D414">
        <v>0</v>
      </c>
      <c r="E414">
        <v>80.37</v>
      </c>
      <c r="F414">
        <v>2.6269999999999998</v>
      </c>
      <c r="G414">
        <v>214.8807793</v>
      </c>
      <c r="H414">
        <v>6.3150000000000004</v>
      </c>
      <c r="I414" t="s">
        <v>12</v>
      </c>
      <c r="J414">
        <v>127628.5386</v>
      </c>
      <c r="K414" t="s">
        <v>32</v>
      </c>
      <c r="L414" t="s">
        <v>22</v>
      </c>
    </row>
    <row r="415" spans="1:12" x14ac:dyDescent="0.35">
      <c r="A415">
        <v>9</v>
      </c>
      <c r="B415" s="1">
        <v>40337</v>
      </c>
      <c r="C415">
        <v>522815.45</v>
      </c>
      <c r="D415">
        <v>0</v>
      </c>
      <c r="E415">
        <v>87.09</v>
      </c>
      <c r="F415">
        <v>2.6269999999999998</v>
      </c>
      <c r="G415">
        <v>215.064843</v>
      </c>
      <c r="H415">
        <v>6.4420000000000002</v>
      </c>
      <c r="I415" t="s">
        <v>12</v>
      </c>
      <c r="J415">
        <v>74687.921400000007</v>
      </c>
      <c r="K415" t="s">
        <v>32</v>
      </c>
      <c r="L415" t="s">
        <v>22</v>
      </c>
    </row>
    <row r="416" spans="1:12" x14ac:dyDescent="0.35">
      <c r="A416">
        <v>10</v>
      </c>
      <c r="B416" s="1">
        <v>40337</v>
      </c>
      <c r="C416">
        <v>1949236.09</v>
      </c>
      <c r="D416">
        <v>0</v>
      </c>
      <c r="E416">
        <v>86.13</v>
      </c>
      <c r="F416">
        <v>3.1230000000000002</v>
      </c>
      <c r="G416">
        <v>126.0854516</v>
      </c>
      <c r="H416">
        <v>9.1989999999999998</v>
      </c>
      <c r="I416" t="s">
        <v>12</v>
      </c>
      <c r="J416">
        <v>278462.29859999998</v>
      </c>
      <c r="K416" t="s">
        <v>32</v>
      </c>
      <c r="L416" t="s">
        <v>22</v>
      </c>
    </row>
    <row r="417" spans="1:12" x14ac:dyDescent="0.35">
      <c r="A417">
        <v>11</v>
      </c>
      <c r="B417" s="1">
        <v>40337</v>
      </c>
      <c r="C417">
        <v>1369634.92</v>
      </c>
      <c r="D417">
        <v>0</v>
      </c>
      <c r="E417">
        <v>86.54</v>
      </c>
      <c r="F417">
        <v>2.6269999999999998</v>
      </c>
      <c r="G417">
        <v>214.83419520000001</v>
      </c>
      <c r="H417">
        <v>7.3460000000000001</v>
      </c>
      <c r="I417" t="s">
        <v>12</v>
      </c>
      <c r="J417">
        <v>195662.13140000001</v>
      </c>
      <c r="K417" t="s">
        <v>32</v>
      </c>
      <c r="L417" t="s">
        <v>22</v>
      </c>
    </row>
    <row r="418" spans="1:12" x14ac:dyDescent="0.35">
      <c r="A418">
        <v>12</v>
      </c>
      <c r="B418" s="1">
        <v>40337</v>
      </c>
      <c r="C418">
        <v>967576.95</v>
      </c>
      <c r="D418">
        <v>0</v>
      </c>
      <c r="E418">
        <v>92.95</v>
      </c>
      <c r="F418">
        <v>3.1230000000000002</v>
      </c>
      <c r="G418">
        <v>126.0854516</v>
      </c>
      <c r="H418">
        <v>14.18</v>
      </c>
      <c r="I418" t="s">
        <v>12</v>
      </c>
      <c r="J418">
        <v>138225.27859999999</v>
      </c>
      <c r="K418" t="s">
        <v>32</v>
      </c>
      <c r="L418" t="s">
        <v>22</v>
      </c>
    </row>
    <row r="419" spans="1:12" x14ac:dyDescent="0.35">
      <c r="A419">
        <v>13</v>
      </c>
      <c r="B419" s="1">
        <v>40337</v>
      </c>
      <c r="C419">
        <v>1969121.45</v>
      </c>
      <c r="D419">
        <v>0</v>
      </c>
      <c r="E419">
        <v>81.239999999999995</v>
      </c>
      <c r="F419">
        <v>2.802</v>
      </c>
      <c r="G419">
        <v>126.0854516</v>
      </c>
      <c r="H419">
        <v>7.9509999999999996</v>
      </c>
      <c r="I419" t="s">
        <v>12</v>
      </c>
      <c r="J419">
        <v>281303.06430000003</v>
      </c>
      <c r="K419" t="s">
        <v>32</v>
      </c>
      <c r="L419" t="s">
        <v>22</v>
      </c>
    </row>
    <row r="420" spans="1:12" x14ac:dyDescent="0.35">
      <c r="A420">
        <v>14</v>
      </c>
      <c r="B420" s="1">
        <v>40337</v>
      </c>
      <c r="C420">
        <v>2219813.5</v>
      </c>
      <c r="D420">
        <v>0</v>
      </c>
      <c r="E420">
        <v>77.17</v>
      </c>
      <c r="F420">
        <v>2.7839999999999998</v>
      </c>
      <c r="G420">
        <v>182.53208620000001</v>
      </c>
      <c r="H420">
        <v>8.7430000000000003</v>
      </c>
      <c r="I420" t="s">
        <v>12</v>
      </c>
      <c r="J420">
        <v>317116.21429999999</v>
      </c>
      <c r="K420" t="s">
        <v>32</v>
      </c>
      <c r="L420" t="s">
        <v>22</v>
      </c>
    </row>
    <row r="421" spans="1:12" x14ac:dyDescent="0.35">
      <c r="A421">
        <v>15</v>
      </c>
      <c r="B421" s="1">
        <v>40337</v>
      </c>
      <c r="C421">
        <v>639651.24</v>
      </c>
      <c r="D421">
        <v>0</v>
      </c>
      <c r="E421">
        <v>72.7</v>
      </c>
      <c r="F421">
        <v>2.9420000000000002</v>
      </c>
      <c r="G421">
        <v>132.6141935</v>
      </c>
      <c r="H421">
        <v>8.0990000000000002</v>
      </c>
      <c r="I421" t="s">
        <v>12</v>
      </c>
      <c r="J421">
        <v>91378.748600000006</v>
      </c>
      <c r="K421" t="s">
        <v>32</v>
      </c>
      <c r="L421" t="s">
        <v>22</v>
      </c>
    </row>
    <row r="422" spans="1:12" x14ac:dyDescent="0.35">
      <c r="A422">
        <v>16</v>
      </c>
      <c r="B422" s="1">
        <v>40337</v>
      </c>
      <c r="C422">
        <v>586936.44999999995</v>
      </c>
      <c r="D422">
        <v>0</v>
      </c>
      <c r="E422">
        <v>67.42</v>
      </c>
      <c r="F422">
        <v>2.69</v>
      </c>
      <c r="G422">
        <v>190.09900279999999</v>
      </c>
      <c r="H422">
        <v>6.8680000000000003</v>
      </c>
      <c r="I422" t="s">
        <v>12</v>
      </c>
      <c r="J422">
        <v>83848.064299999998</v>
      </c>
      <c r="K422" t="s">
        <v>32</v>
      </c>
      <c r="L422" t="s">
        <v>22</v>
      </c>
    </row>
    <row r="423" spans="1:12" x14ac:dyDescent="0.35">
      <c r="A423">
        <v>17</v>
      </c>
      <c r="B423" s="1">
        <v>40337</v>
      </c>
      <c r="C423">
        <v>795301.17</v>
      </c>
      <c r="D423">
        <v>0</v>
      </c>
      <c r="E423">
        <v>70.53</v>
      </c>
      <c r="F423">
        <v>2.802</v>
      </c>
      <c r="G423">
        <v>126.0854516</v>
      </c>
      <c r="H423">
        <v>6.6970000000000001</v>
      </c>
      <c r="I423" t="s">
        <v>12</v>
      </c>
      <c r="J423">
        <v>113614.4529</v>
      </c>
      <c r="K423" t="s">
        <v>32</v>
      </c>
      <c r="L423" t="s">
        <v>22</v>
      </c>
    </row>
    <row r="424" spans="1:12" x14ac:dyDescent="0.35">
      <c r="A424">
        <v>18</v>
      </c>
      <c r="B424" s="1">
        <v>40337</v>
      </c>
      <c r="C424">
        <v>1166117.8500000001</v>
      </c>
      <c r="D424">
        <v>0</v>
      </c>
      <c r="E424">
        <v>73.67</v>
      </c>
      <c r="F424">
        <v>2.7919999999999998</v>
      </c>
      <c r="G424">
        <v>132.6141935</v>
      </c>
      <c r="H424">
        <v>9.3420000000000005</v>
      </c>
      <c r="I424" t="s">
        <v>12</v>
      </c>
      <c r="J424">
        <v>166588.26430000001</v>
      </c>
      <c r="K424" t="s">
        <v>32</v>
      </c>
      <c r="L424" t="s">
        <v>22</v>
      </c>
    </row>
    <row r="425" spans="1:12" x14ac:dyDescent="0.35">
      <c r="A425">
        <v>19</v>
      </c>
      <c r="B425" s="1">
        <v>40337</v>
      </c>
      <c r="C425">
        <v>1492060.89</v>
      </c>
      <c r="D425">
        <v>0</v>
      </c>
      <c r="E425">
        <v>74.2</v>
      </c>
      <c r="F425">
        <v>2.9420000000000002</v>
      </c>
      <c r="G425">
        <v>132.6141935</v>
      </c>
      <c r="H425">
        <v>8.0990000000000002</v>
      </c>
      <c r="I425" t="s">
        <v>12</v>
      </c>
      <c r="J425">
        <v>213151.5557</v>
      </c>
      <c r="K425" t="s">
        <v>32</v>
      </c>
      <c r="L425" t="s">
        <v>22</v>
      </c>
    </row>
    <row r="426" spans="1:12" x14ac:dyDescent="0.35">
      <c r="A426">
        <v>20</v>
      </c>
      <c r="B426" s="1">
        <v>40337</v>
      </c>
      <c r="C426">
        <v>1910177.38</v>
      </c>
      <c r="D426">
        <v>0</v>
      </c>
      <c r="E426">
        <v>74.569999999999993</v>
      </c>
      <c r="F426">
        <v>2.7839999999999998</v>
      </c>
      <c r="G426">
        <v>204.72932520000001</v>
      </c>
      <c r="H426">
        <v>7.5270000000000001</v>
      </c>
      <c r="I426" t="s">
        <v>12</v>
      </c>
      <c r="J426">
        <v>272882.4829</v>
      </c>
      <c r="K426" t="s">
        <v>32</v>
      </c>
      <c r="L426" t="s">
        <v>22</v>
      </c>
    </row>
    <row r="427" spans="1:12" x14ac:dyDescent="0.35">
      <c r="A427">
        <v>21</v>
      </c>
      <c r="B427" s="1">
        <v>40337</v>
      </c>
      <c r="C427">
        <v>739279.19</v>
      </c>
      <c r="D427">
        <v>0</v>
      </c>
      <c r="E427">
        <v>90.3</v>
      </c>
      <c r="F427">
        <v>2.6269999999999998</v>
      </c>
      <c r="G427">
        <v>211.16080489999999</v>
      </c>
      <c r="H427">
        <v>8.0990000000000002</v>
      </c>
      <c r="I427" t="s">
        <v>12</v>
      </c>
      <c r="J427">
        <v>105611.3129</v>
      </c>
      <c r="K427" t="s">
        <v>32</v>
      </c>
      <c r="L427" t="s">
        <v>22</v>
      </c>
    </row>
    <row r="428" spans="1:12" x14ac:dyDescent="0.35">
      <c r="A428">
        <v>22</v>
      </c>
      <c r="B428" s="1">
        <v>40337</v>
      </c>
      <c r="C428">
        <v>1010326.14</v>
      </c>
      <c r="D428">
        <v>0</v>
      </c>
      <c r="E428">
        <v>74.37</v>
      </c>
      <c r="F428">
        <v>2.7919999999999998</v>
      </c>
      <c r="G428">
        <v>136.4741118</v>
      </c>
      <c r="H428">
        <v>8.4329999999999998</v>
      </c>
      <c r="I428" t="s">
        <v>12</v>
      </c>
      <c r="J428">
        <v>144332.3057</v>
      </c>
      <c r="K428" t="s">
        <v>32</v>
      </c>
      <c r="L428" t="s">
        <v>22</v>
      </c>
    </row>
    <row r="429" spans="1:12" x14ac:dyDescent="0.35">
      <c r="A429">
        <v>23</v>
      </c>
      <c r="B429" s="1">
        <v>40337</v>
      </c>
      <c r="C429">
        <v>1417013.07</v>
      </c>
      <c r="D429">
        <v>0</v>
      </c>
      <c r="E429">
        <v>70.03</v>
      </c>
      <c r="F429">
        <v>2.7919999999999998</v>
      </c>
      <c r="G429">
        <v>132.6141935</v>
      </c>
      <c r="H429">
        <v>5.3259999999999996</v>
      </c>
      <c r="I429" t="s">
        <v>12</v>
      </c>
      <c r="J429">
        <v>202430.43859999999</v>
      </c>
      <c r="K429" t="s">
        <v>32</v>
      </c>
      <c r="L429" t="s">
        <v>22</v>
      </c>
    </row>
    <row r="430" spans="1:12" x14ac:dyDescent="0.35">
      <c r="A430">
        <v>24</v>
      </c>
      <c r="B430" s="1">
        <v>40337</v>
      </c>
      <c r="C430">
        <v>1442819.28</v>
      </c>
      <c r="D430">
        <v>0</v>
      </c>
      <c r="E430">
        <v>74.540000000000006</v>
      </c>
      <c r="F430">
        <v>2.9420000000000002</v>
      </c>
      <c r="G430">
        <v>132.6141935</v>
      </c>
      <c r="H430">
        <v>8.1170000000000009</v>
      </c>
      <c r="I430" t="s">
        <v>12</v>
      </c>
      <c r="J430">
        <v>206117.04</v>
      </c>
      <c r="K430" t="s">
        <v>32</v>
      </c>
      <c r="L430" t="s">
        <v>22</v>
      </c>
    </row>
    <row r="431" spans="1:12" x14ac:dyDescent="0.35">
      <c r="A431">
        <v>25</v>
      </c>
      <c r="B431" s="1">
        <v>40337</v>
      </c>
      <c r="C431">
        <v>699464.43</v>
      </c>
      <c r="D431">
        <v>0</v>
      </c>
      <c r="E431">
        <v>71.790000000000006</v>
      </c>
      <c r="F431">
        <v>2.7839999999999998</v>
      </c>
      <c r="G431">
        <v>204.72932520000001</v>
      </c>
      <c r="H431">
        <v>7.5270000000000001</v>
      </c>
      <c r="I431" t="s">
        <v>12</v>
      </c>
      <c r="J431">
        <v>99923.49</v>
      </c>
      <c r="K431" t="s">
        <v>32</v>
      </c>
      <c r="L431" t="s">
        <v>22</v>
      </c>
    </row>
    <row r="432" spans="1:12" x14ac:dyDescent="0.35">
      <c r="A432">
        <v>26</v>
      </c>
      <c r="B432" s="1">
        <v>40337</v>
      </c>
      <c r="C432">
        <v>1125329.77</v>
      </c>
      <c r="D432">
        <v>0</v>
      </c>
      <c r="E432">
        <v>62.93</v>
      </c>
      <c r="F432">
        <v>2.7919999999999998</v>
      </c>
      <c r="G432">
        <v>132.6141935</v>
      </c>
      <c r="H432">
        <v>8.4450000000000003</v>
      </c>
      <c r="I432" t="s">
        <v>12</v>
      </c>
      <c r="J432">
        <v>160761.39569999999</v>
      </c>
      <c r="K432" t="s">
        <v>32</v>
      </c>
      <c r="L432" t="s">
        <v>22</v>
      </c>
    </row>
    <row r="433" spans="1:12" x14ac:dyDescent="0.35">
      <c r="A433">
        <v>27</v>
      </c>
      <c r="B433" s="1">
        <v>40337</v>
      </c>
      <c r="C433">
        <v>1908036.68</v>
      </c>
      <c r="D433">
        <v>0</v>
      </c>
      <c r="E433">
        <v>77.45</v>
      </c>
      <c r="F433">
        <v>2.9420000000000002</v>
      </c>
      <c r="G433">
        <v>136.4741118</v>
      </c>
      <c r="H433">
        <v>7.9820000000000002</v>
      </c>
      <c r="I433" t="s">
        <v>12</v>
      </c>
      <c r="J433">
        <v>272576.66859999998</v>
      </c>
      <c r="K433" t="s">
        <v>32</v>
      </c>
      <c r="L433" t="s">
        <v>22</v>
      </c>
    </row>
    <row r="434" spans="1:12" x14ac:dyDescent="0.35">
      <c r="A434">
        <v>28</v>
      </c>
      <c r="B434" s="1">
        <v>40337</v>
      </c>
      <c r="C434">
        <v>1523101.38</v>
      </c>
      <c r="D434">
        <v>0</v>
      </c>
      <c r="E434">
        <v>92.95</v>
      </c>
      <c r="F434">
        <v>3.1230000000000002</v>
      </c>
      <c r="G434">
        <v>126.0854516</v>
      </c>
      <c r="H434">
        <v>14.18</v>
      </c>
      <c r="I434" t="s">
        <v>12</v>
      </c>
      <c r="J434">
        <v>217585.91140000001</v>
      </c>
      <c r="K434" t="s">
        <v>32</v>
      </c>
      <c r="L434" t="s">
        <v>22</v>
      </c>
    </row>
    <row r="435" spans="1:12" x14ac:dyDescent="0.35">
      <c r="A435">
        <v>29</v>
      </c>
      <c r="B435" s="1">
        <v>40337</v>
      </c>
      <c r="C435">
        <v>519787.93</v>
      </c>
      <c r="D435">
        <v>0</v>
      </c>
      <c r="E435">
        <v>74.37</v>
      </c>
      <c r="F435">
        <v>2.7919999999999998</v>
      </c>
      <c r="G435">
        <v>132.6141935</v>
      </c>
      <c r="H435">
        <v>10.409000000000001</v>
      </c>
      <c r="I435" t="s">
        <v>12</v>
      </c>
      <c r="J435">
        <v>74255.418600000005</v>
      </c>
      <c r="K435" t="s">
        <v>32</v>
      </c>
      <c r="L435" t="s">
        <v>22</v>
      </c>
    </row>
    <row r="436" spans="1:12" x14ac:dyDescent="0.35">
      <c r="A436">
        <v>30</v>
      </c>
      <c r="B436" s="1">
        <v>40337</v>
      </c>
      <c r="C436">
        <v>441407.06</v>
      </c>
      <c r="D436">
        <v>0</v>
      </c>
      <c r="E436">
        <v>90.3</v>
      </c>
      <c r="F436">
        <v>2.6269999999999998</v>
      </c>
      <c r="G436">
        <v>211.16080489999999</v>
      </c>
      <c r="H436">
        <v>8.0990000000000002</v>
      </c>
      <c r="I436" t="s">
        <v>12</v>
      </c>
      <c r="J436">
        <v>63058.151400000002</v>
      </c>
      <c r="K436" t="s">
        <v>32</v>
      </c>
      <c r="L436" t="s">
        <v>22</v>
      </c>
    </row>
    <row r="437" spans="1:12" x14ac:dyDescent="0.35">
      <c r="A437">
        <v>31</v>
      </c>
      <c r="B437" s="1">
        <v>40337</v>
      </c>
      <c r="C437">
        <v>1352401.08</v>
      </c>
      <c r="D437">
        <v>0</v>
      </c>
      <c r="E437">
        <v>90.3</v>
      </c>
      <c r="F437">
        <v>2.6269999999999998</v>
      </c>
      <c r="G437">
        <v>211.16080489999999</v>
      </c>
      <c r="H437">
        <v>8.0990000000000002</v>
      </c>
      <c r="I437" t="s">
        <v>12</v>
      </c>
      <c r="J437">
        <v>193200.15429999999</v>
      </c>
      <c r="K437" t="s">
        <v>32</v>
      </c>
      <c r="L437" t="s">
        <v>22</v>
      </c>
    </row>
    <row r="438" spans="1:12" x14ac:dyDescent="0.35">
      <c r="A438">
        <v>32</v>
      </c>
      <c r="B438" s="1">
        <v>40337</v>
      </c>
      <c r="C438">
        <v>1144552.0900000001</v>
      </c>
      <c r="D438">
        <v>0</v>
      </c>
      <c r="E438">
        <v>72.95</v>
      </c>
      <c r="F438">
        <v>2.69</v>
      </c>
      <c r="G438">
        <v>190.09900279999999</v>
      </c>
      <c r="H438">
        <v>9.0169999999999995</v>
      </c>
      <c r="I438" t="s">
        <v>12</v>
      </c>
      <c r="J438">
        <v>163507.44140000001</v>
      </c>
      <c r="K438" t="s">
        <v>32</v>
      </c>
      <c r="L438" t="s">
        <v>22</v>
      </c>
    </row>
    <row r="439" spans="1:12" x14ac:dyDescent="0.35">
      <c r="A439">
        <v>33</v>
      </c>
      <c r="B439" s="1">
        <v>40337</v>
      </c>
      <c r="C439">
        <v>262789.95</v>
      </c>
      <c r="D439">
        <v>0</v>
      </c>
      <c r="E439">
        <v>92.51</v>
      </c>
      <c r="F439">
        <v>3.1230000000000002</v>
      </c>
      <c r="G439">
        <v>126.0854516</v>
      </c>
      <c r="H439">
        <v>9.4949999999999992</v>
      </c>
      <c r="I439" t="s">
        <v>12</v>
      </c>
      <c r="J439">
        <v>37541.421399999999</v>
      </c>
      <c r="K439" t="s">
        <v>32</v>
      </c>
      <c r="L439" t="s">
        <v>22</v>
      </c>
    </row>
    <row r="440" spans="1:12" x14ac:dyDescent="0.35">
      <c r="A440">
        <v>34</v>
      </c>
      <c r="B440" s="1">
        <v>40337</v>
      </c>
      <c r="C440">
        <v>987435.35</v>
      </c>
      <c r="D440">
        <v>0</v>
      </c>
      <c r="E440">
        <v>73.8</v>
      </c>
      <c r="F440">
        <v>2.64</v>
      </c>
      <c r="G440">
        <v>126.0854516</v>
      </c>
      <c r="H440">
        <v>9.8160000000000007</v>
      </c>
      <c r="I440" t="s">
        <v>12</v>
      </c>
      <c r="J440">
        <v>141062.19289999999</v>
      </c>
      <c r="K440" t="s">
        <v>32</v>
      </c>
      <c r="L440" t="s">
        <v>22</v>
      </c>
    </row>
    <row r="441" spans="1:12" x14ac:dyDescent="0.35">
      <c r="A441">
        <v>35</v>
      </c>
      <c r="B441" s="1">
        <v>40337</v>
      </c>
      <c r="C441">
        <v>1180183.3899999999</v>
      </c>
      <c r="D441">
        <v>0</v>
      </c>
      <c r="E441">
        <v>77.45</v>
      </c>
      <c r="F441">
        <v>2.7839999999999998</v>
      </c>
      <c r="G441">
        <v>136.4741118</v>
      </c>
      <c r="H441">
        <v>8.8610000000000007</v>
      </c>
      <c r="I441" t="s">
        <v>12</v>
      </c>
      <c r="J441">
        <v>168597.62710000001</v>
      </c>
      <c r="K441" t="s">
        <v>32</v>
      </c>
      <c r="L441" t="s">
        <v>22</v>
      </c>
    </row>
    <row r="442" spans="1:12" x14ac:dyDescent="0.35">
      <c r="A442">
        <v>36</v>
      </c>
      <c r="B442" s="1">
        <v>40337</v>
      </c>
      <c r="C442">
        <v>467442.94</v>
      </c>
      <c r="D442">
        <v>0</v>
      </c>
      <c r="E442">
        <v>85.49</v>
      </c>
      <c r="F442">
        <v>2.573</v>
      </c>
      <c r="G442">
        <v>210.2614925</v>
      </c>
      <c r="H442">
        <v>8.36</v>
      </c>
      <c r="I442" t="s">
        <v>12</v>
      </c>
      <c r="J442">
        <v>66777.562900000004</v>
      </c>
      <c r="K442" t="s">
        <v>32</v>
      </c>
      <c r="L442" t="s">
        <v>22</v>
      </c>
    </row>
    <row r="443" spans="1:12" x14ac:dyDescent="0.35">
      <c r="A443">
        <v>37</v>
      </c>
      <c r="B443" s="1">
        <v>40337</v>
      </c>
      <c r="C443">
        <v>508576.62</v>
      </c>
      <c r="D443">
        <v>0</v>
      </c>
      <c r="E443">
        <v>85.49</v>
      </c>
      <c r="F443">
        <v>2.6269999999999998</v>
      </c>
      <c r="G443">
        <v>210.2614925</v>
      </c>
      <c r="H443">
        <v>8.36</v>
      </c>
      <c r="I443" t="s">
        <v>12</v>
      </c>
      <c r="J443">
        <v>72653.802899999995</v>
      </c>
      <c r="K443" t="s">
        <v>32</v>
      </c>
      <c r="L443" t="s">
        <v>22</v>
      </c>
    </row>
    <row r="444" spans="1:12" x14ac:dyDescent="0.35">
      <c r="A444">
        <v>38</v>
      </c>
      <c r="B444" s="1">
        <v>40337</v>
      </c>
      <c r="C444">
        <v>378574.44</v>
      </c>
      <c r="D444">
        <v>0</v>
      </c>
      <c r="E444">
        <v>92.95</v>
      </c>
      <c r="F444">
        <v>3.1230000000000002</v>
      </c>
      <c r="G444">
        <v>126.0854516</v>
      </c>
      <c r="H444">
        <v>14.18</v>
      </c>
      <c r="I444" t="s">
        <v>12</v>
      </c>
      <c r="J444">
        <v>54082.062899999997</v>
      </c>
      <c r="K444" t="s">
        <v>32</v>
      </c>
      <c r="L444" t="s">
        <v>22</v>
      </c>
    </row>
    <row r="445" spans="1:12" x14ac:dyDescent="0.35">
      <c r="A445">
        <v>39</v>
      </c>
      <c r="B445" s="1">
        <v>40337</v>
      </c>
      <c r="C445">
        <v>1409989.67</v>
      </c>
      <c r="D445">
        <v>0</v>
      </c>
      <c r="E445">
        <v>84.92</v>
      </c>
      <c r="F445">
        <v>2.6269999999999998</v>
      </c>
      <c r="G445">
        <v>210.2614925</v>
      </c>
      <c r="H445">
        <v>8.36</v>
      </c>
      <c r="I445" t="s">
        <v>12</v>
      </c>
      <c r="J445">
        <v>201427.09570000001</v>
      </c>
      <c r="K445" t="s">
        <v>32</v>
      </c>
      <c r="L445" t="s">
        <v>22</v>
      </c>
    </row>
    <row r="446" spans="1:12" x14ac:dyDescent="0.35">
      <c r="A446">
        <v>40</v>
      </c>
      <c r="B446" s="1">
        <v>40337</v>
      </c>
      <c r="C446">
        <v>1057295.8700000001</v>
      </c>
      <c r="D446">
        <v>0</v>
      </c>
      <c r="E446">
        <v>69.16</v>
      </c>
      <c r="F446">
        <v>2.7919999999999998</v>
      </c>
      <c r="G446">
        <v>132.6141935</v>
      </c>
      <c r="H446">
        <v>5.3259999999999996</v>
      </c>
      <c r="I446" t="s">
        <v>12</v>
      </c>
      <c r="J446">
        <v>151042.2671</v>
      </c>
      <c r="K446" t="s">
        <v>32</v>
      </c>
      <c r="L446" t="s">
        <v>22</v>
      </c>
    </row>
    <row r="447" spans="1:12" x14ac:dyDescent="0.35">
      <c r="A447">
        <v>41</v>
      </c>
      <c r="B447" s="1">
        <v>40337</v>
      </c>
      <c r="C447">
        <v>1338132.72</v>
      </c>
      <c r="D447">
        <v>0</v>
      </c>
      <c r="E447">
        <v>69.209999999999994</v>
      </c>
      <c r="F447">
        <v>2.69</v>
      </c>
      <c r="G447">
        <v>190.09900279999999</v>
      </c>
      <c r="H447">
        <v>7.335</v>
      </c>
      <c r="I447" t="s">
        <v>12</v>
      </c>
      <c r="J447">
        <v>191161.81709999999</v>
      </c>
      <c r="K447" t="s">
        <v>32</v>
      </c>
      <c r="L447" t="s">
        <v>22</v>
      </c>
    </row>
    <row r="448" spans="1:12" x14ac:dyDescent="0.35">
      <c r="A448">
        <v>42</v>
      </c>
      <c r="B448" s="1">
        <v>40337</v>
      </c>
      <c r="C448">
        <v>579544.21</v>
      </c>
      <c r="D448">
        <v>0</v>
      </c>
      <c r="E448">
        <v>86.13</v>
      </c>
      <c r="F448">
        <v>3.1230000000000002</v>
      </c>
      <c r="G448">
        <v>126.0854516</v>
      </c>
      <c r="H448">
        <v>9.1989999999999998</v>
      </c>
      <c r="I448" t="s">
        <v>12</v>
      </c>
      <c r="J448">
        <v>82792.03</v>
      </c>
      <c r="K448" t="s">
        <v>32</v>
      </c>
      <c r="L448" t="s">
        <v>22</v>
      </c>
    </row>
    <row r="449" spans="1:12" x14ac:dyDescent="0.35">
      <c r="A449">
        <v>43</v>
      </c>
      <c r="B449" s="1">
        <v>40337</v>
      </c>
      <c r="C449">
        <v>698536.06</v>
      </c>
      <c r="D449">
        <v>0</v>
      </c>
      <c r="E449">
        <v>84.66</v>
      </c>
      <c r="F449">
        <v>2.6269999999999998</v>
      </c>
      <c r="G449">
        <v>203.41733869999999</v>
      </c>
      <c r="H449">
        <v>9.8160000000000007</v>
      </c>
      <c r="I449" t="s">
        <v>12</v>
      </c>
      <c r="J449">
        <v>99790.865699999995</v>
      </c>
      <c r="K449" t="s">
        <v>32</v>
      </c>
      <c r="L449" t="s">
        <v>22</v>
      </c>
    </row>
    <row r="450" spans="1:12" x14ac:dyDescent="0.35">
      <c r="A450">
        <v>44</v>
      </c>
      <c r="B450" s="1">
        <v>40337</v>
      </c>
      <c r="C450">
        <v>296804.49</v>
      </c>
      <c r="D450">
        <v>0</v>
      </c>
      <c r="E450">
        <v>81.239999999999995</v>
      </c>
      <c r="F450">
        <v>2.802</v>
      </c>
      <c r="G450">
        <v>126.0854516</v>
      </c>
      <c r="H450">
        <v>7.8040000000000003</v>
      </c>
      <c r="I450" t="s">
        <v>12</v>
      </c>
      <c r="J450">
        <v>42400.6414</v>
      </c>
      <c r="K450" t="s">
        <v>32</v>
      </c>
      <c r="L450" t="s">
        <v>22</v>
      </c>
    </row>
    <row r="451" spans="1:12" x14ac:dyDescent="0.35">
      <c r="A451">
        <v>45</v>
      </c>
      <c r="B451" s="1">
        <v>40337</v>
      </c>
      <c r="C451">
        <v>746517.32</v>
      </c>
      <c r="D451">
        <v>0</v>
      </c>
      <c r="E451">
        <v>77.17</v>
      </c>
      <c r="F451">
        <v>2.7839999999999998</v>
      </c>
      <c r="G451">
        <v>182.53208620000001</v>
      </c>
      <c r="H451">
        <v>8.7430000000000003</v>
      </c>
      <c r="I451" t="s">
        <v>12</v>
      </c>
      <c r="J451">
        <v>106645.3314</v>
      </c>
      <c r="K451" t="s">
        <v>32</v>
      </c>
      <c r="L451" t="s">
        <v>22</v>
      </c>
    </row>
    <row r="452" spans="1:12" x14ac:dyDescent="0.35">
      <c r="A452">
        <v>1</v>
      </c>
      <c r="B452" s="1">
        <v>40364</v>
      </c>
      <c r="C452">
        <v>1603955.12</v>
      </c>
      <c r="D452">
        <v>0</v>
      </c>
      <c r="E452">
        <v>72.55</v>
      </c>
      <c r="F452">
        <v>2.835</v>
      </c>
      <c r="G452">
        <v>210.3399684</v>
      </c>
      <c r="H452">
        <v>7.8079999999999998</v>
      </c>
      <c r="I452" t="s">
        <v>12</v>
      </c>
      <c r="J452">
        <v>229136.44570000001</v>
      </c>
      <c r="K452" t="s">
        <v>15</v>
      </c>
      <c r="L452" t="s">
        <v>18</v>
      </c>
    </row>
    <row r="453" spans="1:12" x14ac:dyDescent="0.35">
      <c r="A453">
        <v>2</v>
      </c>
      <c r="B453" s="1">
        <v>40364</v>
      </c>
      <c r="C453">
        <v>2042581.71</v>
      </c>
      <c r="D453">
        <v>0</v>
      </c>
      <c r="E453">
        <v>71.28</v>
      </c>
      <c r="F453">
        <v>2.835</v>
      </c>
      <c r="G453">
        <v>210.00110179999999</v>
      </c>
      <c r="H453">
        <v>8.1999999999999993</v>
      </c>
      <c r="I453" t="s">
        <v>12</v>
      </c>
      <c r="J453">
        <v>291797.38709999999</v>
      </c>
      <c r="K453" t="s">
        <v>15</v>
      </c>
      <c r="L453" t="s">
        <v>18</v>
      </c>
    </row>
    <row r="454" spans="1:12" x14ac:dyDescent="0.35">
      <c r="A454">
        <v>3</v>
      </c>
      <c r="B454" s="1">
        <v>40364</v>
      </c>
      <c r="C454">
        <v>399323.86</v>
      </c>
      <c r="D454">
        <v>0</v>
      </c>
      <c r="E454">
        <v>73.47</v>
      </c>
      <c r="F454">
        <v>2.835</v>
      </c>
      <c r="G454">
        <v>213.6211778</v>
      </c>
      <c r="H454">
        <v>7.343</v>
      </c>
      <c r="I454" t="s">
        <v>12</v>
      </c>
      <c r="J454">
        <v>57046.265700000004</v>
      </c>
      <c r="K454" t="s">
        <v>15</v>
      </c>
      <c r="L454" t="s">
        <v>18</v>
      </c>
    </row>
    <row r="455" spans="1:12" x14ac:dyDescent="0.35">
      <c r="A455">
        <v>4</v>
      </c>
      <c r="B455" s="1">
        <v>40364</v>
      </c>
      <c r="C455">
        <v>2000626.14</v>
      </c>
      <c r="D455">
        <v>0</v>
      </c>
      <c r="E455">
        <v>56.77</v>
      </c>
      <c r="F455">
        <v>2.8359999999999999</v>
      </c>
      <c r="G455">
        <v>126.2898</v>
      </c>
      <c r="H455">
        <v>7.8959999999999999</v>
      </c>
      <c r="I455" t="s">
        <v>12</v>
      </c>
      <c r="J455">
        <v>285803.73430000001</v>
      </c>
      <c r="K455" t="s">
        <v>15</v>
      </c>
      <c r="L455" t="s">
        <v>18</v>
      </c>
    </row>
    <row r="456" spans="1:12" x14ac:dyDescent="0.35">
      <c r="A456">
        <v>5</v>
      </c>
      <c r="B456" s="1">
        <v>40364</v>
      </c>
      <c r="C456">
        <v>333522.59999999998</v>
      </c>
      <c r="D456">
        <v>0</v>
      </c>
      <c r="E456">
        <v>71.53</v>
      </c>
      <c r="F456">
        <v>2.835</v>
      </c>
      <c r="G456">
        <v>210.8896556</v>
      </c>
      <c r="H456">
        <v>6.4649999999999999</v>
      </c>
      <c r="I456" t="s">
        <v>12</v>
      </c>
      <c r="J456">
        <v>47646.085700000003</v>
      </c>
      <c r="K456" t="s">
        <v>15</v>
      </c>
      <c r="L456" t="s">
        <v>18</v>
      </c>
    </row>
    <row r="457" spans="1:12" x14ac:dyDescent="0.35">
      <c r="A457">
        <v>6</v>
      </c>
      <c r="B457" s="1">
        <v>40364</v>
      </c>
      <c r="C457">
        <v>1619920.04</v>
      </c>
      <c r="D457">
        <v>0</v>
      </c>
      <c r="E457">
        <v>73.680000000000007</v>
      </c>
      <c r="F457">
        <v>2.835</v>
      </c>
      <c r="G457">
        <v>211.84427059999999</v>
      </c>
      <c r="H457">
        <v>7.0919999999999996</v>
      </c>
      <c r="I457" t="s">
        <v>12</v>
      </c>
      <c r="J457">
        <v>231417.14859999999</v>
      </c>
      <c r="K457" t="s">
        <v>15</v>
      </c>
      <c r="L457" t="s">
        <v>18</v>
      </c>
    </row>
    <row r="458" spans="1:12" x14ac:dyDescent="0.35">
      <c r="A458">
        <v>7</v>
      </c>
      <c r="B458" s="1">
        <v>40364</v>
      </c>
      <c r="C458">
        <v>395453.83</v>
      </c>
      <c r="D458">
        <v>0</v>
      </c>
      <c r="E458">
        <v>40.07</v>
      </c>
      <c r="F458">
        <v>2.7709999999999999</v>
      </c>
      <c r="G458">
        <v>189.53124829999999</v>
      </c>
      <c r="H458">
        <v>8.9629999999999992</v>
      </c>
      <c r="I458" t="s">
        <v>12</v>
      </c>
      <c r="J458">
        <v>56493.404300000002</v>
      </c>
      <c r="K458" t="s">
        <v>15</v>
      </c>
      <c r="L458" t="s">
        <v>18</v>
      </c>
    </row>
    <row r="459" spans="1:12" x14ac:dyDescent="0.35">
      <c r="A459">
        <v>8</v>
      </c>
      <c r="B459" s="1">
        <v>40364</v>
      </c>
      <c r="C459">
        <v>916820.96</v>
      </c>
      <c r="D459">
        <v>0</v>
      </c>
      <c r="E459">
        <v>62.68</v>
      </c>
      <c r="F459">
        <v>2.835</v>
      </c>
      <c r="G459">
        <v>213.6670857</v>
      </c>
      <c r="H459">
        <v>6.29</v>
      </c>
      <c r="I459" t="s">
        <v>12</v>
      </c>
      <c r="J459">
        <v>130974.42290000001</v>
      </c>
      <c r="K459" t="s">
        <v>15</v>
      </c>
      <c r="L459" t="s">
        <v>18</v>
      </c>
    </row>
    <row r="460" spans="1:12" x14ac:dyDescent="0.35">
      <c r="A460">
        <v>9</v>
      </c>
      <c r="B460" s="1">
        <v>40364</v>
      </c>
      <c r="C460">
        <v>526128.61</v>
      </c>
      <c r="D460">
        <v>0</v>
      </c>
      <c r="E460">
        <v>68.58</v>
      </c>
      <c r="F460">
        <v>2.835</v>
      </c>
      <c r="G460">
        <v>213.848478</v>
      </c>
      <c r="H460">
        <v>6.3840000000000003</v>
      </c>
      <c r="I460" t="s">
        <v>12</v>
      </c>
      <c r="J460">
        <v>75161.23</v>
      </c>
      <c r="K460" t="s">
        <v>15</v>
      </c>
      <c r="L460" t="s">
        <v>18</v>
      </c>
    </row>
    <row r="461" spans="1:12" x14ac:dyDescent="0.35">
      <c r="A461">
        <v>10</v>
      </c>
      <c r="B461" s="1">
        <v>40364</v>
      </c>
      <c r="C461">
        <v>1921432.16</v>
      </c>
      <c r="D461">
        <v>0</v>
      </c>
      <c r="E461">
        <v>71.06</v>
      </c>
      <c r="F461">
        <v>3.1269999999999998</v>
      </c>
      <c r="G461">
        <v>126.2898</v>
      </c>
      <c r="H461">
        <v>9.5239999999999991</v>
      </c>
      <c r="I461" t="s">
        <v>12</v>
      </c>
      <c r="J461">
        <v>274490.30859999999</v>
      </c>
      <c r="K461" t="s">
        <v>15</v>
      </c>
      <c r="L461" t="s">
        <v>18</v>
      </c>
    </row>
    <row r="462" spans="1:12" x14ac:dyDescent="0.35">
      <c r="A462">
        <v>11</v>
      </c>
      <c r="B462" s="1">
        <v>40364</v>
      </c>
      <c r="C462">
        <v>1312329.78</v>
      </c>
      <c r="D462">
        <v>0</v>
      </c>
      <c r="E462">
        <v>75.569999999999993</v>
      </c>
      <c r="F462">
        <v>2.835</v>
      </c>
      <c r="G462">
        <v>213.6211778</v>
      </c>
      <c r="H462">
        <v>7.343</v>
      </c>
      <c r="I462" t="s">
        <v>12</v>
      </c>
      <c r="J462">
        <v>187475.68290000001</v>
      </c>
      <c r="K462" t="s">
        <v>15</v>
      </c>
      <c r="L462" t="s">
        <v>18</v>
      </c>
    </row>
    <row r="463" spans="1:12" x14ac:dyDescent="0.35">
      <c r="A463">
        <v>12</v>
      </c>
      <c r="B463" s="1">
        <v>40364</v>
      </c>
      <c r="C463">
        <v>1043240.27</v>
      </c>
      <c r="D463">
        <v>0</v>
      </c>
      <c r="E463">
        <v>70.150000000000006</v>
      </c>
      <c r="F463">
        <v>3.1269999999999998</v>
      </c>
      <c r="G463">
        <v>126.2898</v>
      </c>
      <c r="H463">
        <v>14.099</v>
      </c>
      <c r="I463" t="s">
        <v>12</v>
      </c>
      <c r="J463">
        <v>149034.32430000001</v>
      </c>
      <c r="K463" t="s">
        <v>15</v>
      </c>
      <c r="L463" t="s">
        <v>18</v>
      </c>
    </row>
    <row r="464" spans="1:12" x14ac:dyDescent="0.35">
      <c r="A464">
        <v>13</v>
      </c>
      <c r="B464" s="1">
        <v>40364</v>
      </c>
      <c r="C464">
        <v>2005478.46</v>
      </c>
      <c r="D464">
        <v>0</v>
      </c>
      <c r="E464">
        <v>44.42</v>
      </c>
      <c r="F464">
        <v>2.948</v>
      </c>
      <c r="G464">
        <v>126.2898</v>
      </c>
      <c r="H464">
        <v>8.1069999999999993</v>
      </c>
      <c r="I464" t="s">
        <v>12</v>
      </c>
      <c r="J464">
        <v>286496.92290000001</v>
      </c>
      <c r="K464" t="s">
        <v>15</v>
      </c>
      <c r="L464" t="s">
        <v>18</v>
      </c>
    </row>
    <row r="465" spans="1:12" x14ac:dyDescent="0.35">
      <c r="A465">
        <v>14</v>
      </c>
      <c r="B465" s="1">
        <v>40364</v>
      </c>
      <c r="C465">
        <v>2370116.52</v>
      </c>
      <c r="D465">
        <v>0</v>
      </c>
      <c r="E465">
        <v>70.75</v>
      </c>
      <c r="F465">
        <v>2.9660000000000002</v>
      </c>
      <c r="G465">
        <v>181.64681540000001</v>
      </c>
      <c r="H465">
        <v>8.8989999999999991</v>
      </c>
      <c r="I465" t="s">
        <v>12</v>
      </c>
      <c r="J465">
        <v>338588.07429999998</v>
      </c>
      <c r="K465" t="s">
        <v>15</v>
      </c>
      <c r="L465" t="s">
        <v>18</v>
      </c>
    </row>
    <row r="466" spans="1:12" x14ac:dyDescent="0.35">
      <c r="A466">
        <v>15</v>
      </c>
      <c r="B466" s="1">
        <v>40364</v>
      </c>
      <c r="C466">
        <v>661348.88</v>
      </c>
      <c r="D466">
        <v>0</v>
      </c>
      <c r="E466">
        <v>63.16</v>
      </c>
      <c r="F466">
        <v>3.0950000000000002</v>
      </c>
      <c r="G466">
        <v>132.1062</v>
      </c>
      <c r="H466">
        <v>8.1850000000000005</v>
      </c>
      <c r="I466" t="s">
        <v>12</v>
      </c>
      <c r="J466">
        <v>94478.411399999997</v>
      </c>
      <c r="K466" t="s">
        <v>15</v>
      </c>
      <c r="L466" t="s">
        <v>18</v>
      </c>
    </row>
    <row r="467" spans="1:12" x14ac:dyDescent="0.35">
      <c r="A467">
        <v>16</v>
      </c>
      <c r="B467" s="1">
        <v>40364</v>
      </c>
      <c r="C467">
        <v>403217.22</v>
      </c>
      <c r="D467">
        <v>0</v>
      </c>
      <c r="E467">
        <v>37.43</v>
      </c>
      <c r="F467">
        <v>2.7709999999999999</v>
      </c>
      <c r="G467">
        <v>189.53124829999999</v>
      </c>
      <c r="H467">
        <v>6.8419999999999996</v>
      </c>
      <c r="I467" t="s">
        <v>12</v>
      </c>
      <c r="J467">
        <v>57602.46</v>
      </c>
      <c r="K467" t="s">
        <v>15</v>
      </c>
      <c r="L467" t="s">
        <v>18</v>
      </c>
    </row>
    <row r="468" spans="1:12" x14ac:dyDescent="0.35">
      <c r="A468">
        <v>17</v>
      </c>
      <c r="B468" s="1">
        <v>40364</v>
      </c>
      <c r="C468">
        <v>843848.65</v>
      </c>
      <c r="D468">
        <v>0</v>
      </c>
      <c r="E468">
        <v>40.26</v>
      </c>
      <c r="F468">
        <v>2.948</v>
      </c>
      <c r="G468">
        <v>126.2898</v>
      </c>
      <c r="H468">
        <v>6.6349999999999998</v>
      </c>
      <c r="I468" t="s">
        <v>12</v>
      </c>
      <c r="J468">
        <v>120549.80710000001</v>
      </c>
      <c r="K468" t="s">
        <v>15</v>
      </c>
      <c r="L468" t="s">
        <v>18</v>
      </c>
    </row>
    <row r="469" spans="1:12" x14ac:dyDescent="0.35">
      <c r="A469">
        <v>18</v>
      </c>
      <c r="B469" s="1">
        <v>40364</v>
      </c>
      <c r="C469">
        <v>1222255.47</v>
      </c>
      <c r="D469">
        <v>0</v>
      </c>
      <c r="E469">
        <v>65.64</v>
      </c>
      <c r="F469">
        <v>2.9809999999999999</v>
      </c>
      <c r="G469">
        <v>132.1062</v>
      </c>
      <c r="H469">
        <v>9.2690000000000001</v>
      </c>
      <c r="I469" t="s">
        <v>12</v>
      </c>
      <c r="J469">
        <v>174607.92430000001</v>
      </c>
      <c r="K469" t="s">
        <v>15</v>
      </c>
      <c r="L469" t="s">
        <v>18</v>
      </c>
    </row>
    <row r="470" spans="1:12" x14ac:dyDescent="0.35">
      <c r="A470">
        <v>19</v>
      </c>
      <c r="B470" s="1">
        <v>40364</v>
      </c>
      <c r="C470">
        <v>1566219.77</v>
      </c>
      <c r="D470">
        <v>0</v>
      </c>
      <c r="E470">
        <v>62.54</v>
      </c>
      <c r="F470">
        <v>3.0950000000000002</v>
      </c>
      <c r="G470">
        <v>132.1062</v>
      </c>
      <c r="H470">
        <v>8.1850000000000005</v>
      </c>
      <c r="I470" t="s">
        <v>12</v>
      </c>
      <c r="J470">
        <v>223745.6814</v>
      </c>
      <c r="K470" t="s">
        <v>15</v>
      </c>
      <c r="L470" t="s">
        <v>18</v>
      </c>
    </row>
    <row r="471" spans="1:12" x14ac:dyDescent="0.35">
      <c r="A471">
        <v>20</v>
      </c>
      <c r="B471" s="1">
        <v>40364</v>
      </c>
      <c r="C471">
        <v>2137202.38</v>
      </c>
      <c r="D471">
        <v>0</v>
      </c>
      <c r="E471">
        <v>66.739999999999995</v>
      </c>
      <c r="F471">
        <v>2.9660000000000002</v>
      </c>
      <c r="G471">
        <v>203.6101784</v>
      </c>
      <c r="H471">
        <v>7.8559999999999999</v>
      </c>
      <c r="I471" t="s">
        <v>12</v>
      </c>
      <c r="J471">
        <v>305314.62569999998</v>
      </c>
      <c r="K471" t="s">
        <v>15</v>
      </c>
      <c r="L471" t="s">
        <v>18</v>
      </c>
    </row>
    <row r="472" spans="1:12" x14ac:dyDescent="0.35">
      <c r="A472">
        <v>21</v>
      </c>
      <c r="B472" s="1">
        <v>40364</v>
      </c>
      <c r="C472">
        <v>744969.42</v>
      </c>
      <c r="D472">
        <v>0</v>
      </c>
      <c r="E472">
        <v>70.87</v>
      </c>
      <c r="F472">
        <v>2.835</v>
      </c>
      <c r="G472">
        <v>210.00110179999999</v>
      </c>
      <c r="H472">
        <v>8.1999999999999993</v>
      </c>
      <c r="I472" t="s">
        <v>12</v>
      </c>
      <c r="J472">
        <v>106424.2029</v>
      </c>
      <c r="K472" t="s">
        <v>15</v>
      </c>
      <c r="L472" t="s">
        <v>18</v>
      </c>
    </row>
    <row r="473" spans="1:12" x14ac:dyDescent="0.35">
      <c r="A473">
        <v>22</v>
      </c>
      <c r="B473" s="1">
        <v>40364</v>
      </c>
      <c r="C473">
        <v>1052973.28</v>
      </c>
      <c r="D473">
        <v>0</v>
      </c>
      <c r="E473">
        <v>63.81</v>
      </c>
      <c r="F473">
        <v>2.9809999999999999</v>
      </c>
      <c r="G473">
        <v>135.96199999999999</v>
      </c>
      <c r="H473">
        <v>8.3480000000000008</v>
      </c>
      <c r="I473" t="s">
        <v>12</v>
      </c>
      <c r="J473">
        <v>150424.7543</v>
      </c>
      <c r="K473" t="s">
        <v>15</v>
      </c>
      <c r="L473" t="s">
        <v>18</v>
      </c>
    </row>
    <row r="474" spans="1:12" x14ac:dyDescent="0.35">
      <c r="A474">
        <v>23</v>
      </c>
      <c r="B474" s="1">
        <v>40364</v>
      </c>
      <c r="C474">
        <v>1365552.28</v>
      </c>
      <c r="D474">
        <v>0</v>
      </c>
      <c r="E474">
        <v>61.04</v>
      </c>
      <c r="F474">
        <v>2.9809999999999999</v>
      </c>
      <c r="G474">
        <v>132.1062</v>
      </c>
      <c r="H474">
        <v>5.4349999999999996</v>
      </c>
      <c r="I474" t="s">
        <v>12</v>
      </c>
      <c r="J474">
        <v>195078.8971</v>
      </c>
      <c r="K474" t="s">
        <v>15</v>
      </c>
      <c r="L474" t="s">
        <v>18</v>
      </c>
    </row>
    <row r="475" spans="1:12" x14ac:dyDescent="0.35">
      <c r="A475">
        <v>24</v>
      </c>
      <c r="B475" s="1">
        <v>40364</v>
      </c>
      <c r="C475">
        <v>1409705.03</v>
      </c>
      <c r="D475">
        <v>0</v>
      </c>
      <c r="E475">
        <v>66.650000000000006</v>
      </c>
      <c r="F475">
        <v>3.0950000000000002</v>
      </c>
      <c r="G475">
        <v>132.1062</v>
      </c>
      <c r="H475">
        <v>8.2110000000000003</v>
      </c>
      <c r="I475" t="s">
        <v>12</v>
      </c>
      <c r="J475">
        <v>201386.43290000001</v>
      </c>
      <c r="K475" t="s">
        <v>15</v>
      </c>
      <c r="L475" t="s">
        <v>18</v>
      </c>
    </row>
    <row r="476" spans="1:12" x14ac:dyDescent="0.35">
      <c r="A476">
        <v>25</v>
      </c>
      <c r="B476" s="1">
        <v>40364</v>
      </c>
      <c r="C476">
        <v>724468.97</v>
      </c>
      <c r="D476">
        <v>0</v>
      </c>
      <c r="E476">
        <v>63.67</v>
      </c>
      <c r="F476">
        <v>2.9660000000000002</v>
      </c>
      <c r="G476">
        <v>203.6101784</v>
      </c>
      <c r="H476">
        <v>7.8559999999999999</v>
      </c>
      <c r="I476" t="s">
        <v>12</v>
      </c>
      <c r="J476">
        <v>103495.5671</v>
      </c>
      <c r="K476" t="s">
        <v>15</v>
      </c>
      <c r="L476" t="s">
        <v>18</v>
      </c>
    </row>
    <row r="477" spans="1:12" x14ac:dyDescent="0.35">
      <c r="A477">
        <v>26</v>
      </c>
      <c r="B477" s="1">
        <v>40364</v>
      </c>
      <c r="C477">
        <v>1074479.73</v>
      </c>
      <c r="D477">
        <v>0</v>
      </c>
      <c r="E477">
        <v>54.72</v>
      </c>
      <c r="F477">
        <v>2.9809999999999999</v>
      </c>
      <c r="G477">
        <v>132.1062</v>
      </c>
      <c r="H477">
        <v>8.5120000000000005</v>
      </c>
      <c r="I477" t="s">
        <v>12</v>
      </c>
      <c r="J477">
        <v>153497.10430000001</v>
      </c>
      <c r="K477" t="s">
        <v>15</v>
      </c>
      <c r="L477" t="s">
        <v>18</v>
      </c>
    </row>
    <row r="478" spans="1:12" x14ac:dyDescent="0.35">
      <c r="A478">
        <v>27</v>
      </c>
      <c r="B478" s="1">
        <v>40364</v>
      </c>
      <c r="C478">
        <v>1939458.84</v>
      </c>
      <c r="D478">
        <v>0</v>
      </c>
      <c r="E478">
        <v>69.02</v>
      </c>
      <c r="F478">
        <v>3.0950000000000002</v>
      </c>
      <c r="G478">
        <v>135.96199999999999</v>
      </c>
      <c r="H478">
        <v>8.0579999999999998</v>
      </c>
      <c r="I478" t="s">
        <v>12</v>
      </c>
      <c r="J478">
        <v>277065.54859999998</v>
      </c>
      <c r="K478" t="s">
        <v>15</v>
      </c>
      <c r="L478" t="s">
        <v>18</v>
      </c>
    </row>
    <row r="479" spans="1:12" x14ac:dyDescent="0.35">
      <c r="A479">
        <v>28</v>
      </c>
      <c r="B479" s="1">
        <v>40364</v>
      </c>
      <c r="C479">
        <v>1532893.22</v>
      </c>
      <c r="D479">
        <v>0</v>
      </c>
      <c r="E479">
        <v>70.150000000000006</v>
      </c>
      <c r="F479">
        <v>3.1269999999999998</v>
      </c>
      <c r="G479">
        <v>126.2898</v>
      </c>
      <c r="H479">
        <v>14.099</v>
      </c>
      <c r="I479" t="s">
        <v>12</v>
      </c>
      <c r="J479">
        <v>218984.7457</v>
      </c>
      <c r="K479" t="s">
        <v>15</v>
      </c>
      <c r="L479" t="s">
        <v>18</v>
      </c>
    </row>
    <row r="480" spans="1:12" x14ac:dyDescent="0.35">
      <c r="A480">
        <v>29</v>
      </c>
      <c r="B480" s="1">
        <v>40364</v>
      </c>
      <c r="C480">
        <v>568497.35</v>
      </c>
      <c r="D480">
        <v>0</v>
      </c>
      <c r="E480">
        <v>63.81</v>
      </c>
      <c r="F480">
        <v>2.9809999999999999</v>
      </c>
      <c r="G480">
        <v>132.1062</v>
      </c>
      <c r="H480">
        <v>10.16</v>
      </c>
      <c r="I480" t="s">
        <v>12</v>
      </c>
      <c r="J480">
        <v>81213.907099999997</v>
      </c>
      <c r="K480" t="s">
        <v>15</v>
      </c>
      <c r="L480" t="s">
        <v>18</v>
      </c>
    </row>
    <row r="481" spans="1:12" x14ac:dyDescent="0.35">
      <c r="A481">
        <v>30</v>
      </c>
      <c r="B481" s="1">
        <v>40364</v>
      </c>
      <c r="C481">
        <v>457883.94</v>
      </c>
      <c r="D481">
        <v>0</v>
      </c>
      <c r="E481">
        <v>70.87</v>
      </c>
      <c r="F481">
        <v>2.835</v>
      </c>
      <c r="G481">
        <v>210.00110179999999</v>
      </c>
      <c r="H481">
        <v>8.1999999999999993</v>
      </c>
      <c r="I481" t="s">
        <v>12</v>
      </c>
      <c r="J481">
        <v>65411.991399999999</v>
      </c>
      <c r="K481" t="s">
        <v>15</v>
      </c>
      <c r="L481" t="s">
        <v>18</v>
      </c>
    </row>
    <row r="482" spans="1:12" x14ac:dyDescent="0.35">
      <c r="A482">
        <v>31</v>
      </c>
      <c r="B482" s="1">
        <v>40364</v>
      </c>
      <c r="C482">
        <v>1381796.8</v>
      </c>
      <c r="D482">
        <v>0</v>
      </c>
      <c r="E482">
        <v>70.87</v>
      </c>
      <c r="F482">
        <v>2.835</v>
      </c>
      <c r="G482">
        <v>210.00110179999999</v>
      </c>
      <c r="H482">
        <v>8.1999999999999993</v>
      </c>
      <c r="I482" t="s">
        <v>12</v>
      </c>
      <c r="J482">
        <v>197399.5429</v>
      </c>
      <c r="K482" t="s">
        <v>15</v>
      </c>
      <c r="L482" t="s">
        <v>18</v>
      </c>
    </row>
    <row r="483" spans="1:12" x14ac:dyDescent="0.35">
      <c r="A483">
        <v>32</v>
      </c>
      <c r="B483" s="1">
        <v>40364</v>
      </c>
      <c r="C483">
        <v>1133657.58</v>
      </c>
      <c r="D483">
        <v>0</v>
      </c>
      <c r="E483">
        <v>48.94</v>
      </c>
      <c r="F483">
        <v>2.7709999999999999</v>
      </c>
      <c r="G483">
        <v>189.53124829999999</v>
      </c>
      <c r="H483">
        <v>8.9629999999999992</v>
      </c>
      <c r="I483" t="s">
        <v>12</v>
      </c>
      <c r="J483">
        <v>161951.08290000001</v>
      </c>
      <c r="K483" t="s">
        <v>15</v>
      </c>
      <c r="L483" t="s">
        <v>18</v>
      </c>
    </row>
    <row r="484" spans="1:12" x14ac:dyDescent="0.35">
      <c r="A484">
        <v>33</v>
      </c>
      <c r="B484" s="1">
        <v>40364</v>
      </c>
      <c r="C484">
        <v>326870.13</v>
      </c>
      <c r="D484">
        <v>0</v>
      </c>
      <c r="E484">
        <v>75.400000000000006</v>
      </c>
      <c r="F484">
        <v>3.1269999999999998</v>
      </c>
      <c r="G484">
        <v>126.2898</v>
      </c>
      <c r="H484">
        <v>9.8490000000000002</v>
      </c>
      <c r="I484" t="s">
        <v>12</v>
      </c>
      <c r="J484">
        <v>46695.732900000003</v>
      </c>
      <c r="K484" t="s">
        <v>15</v>
      </c>
      <c r="L484" t="s">
        <v>18</v>
      </c>
    </row>
    <row r="485" spans="1:12" x14ac:dyDescent="0.35">
      <c r="A485">
        <v>34</v>
      </c>
      <c r="B485" s="1">
        <v>40364</v>
      </c>
      <c r="C485">
        <v>953495.48</v>
      </c>
      <c r="D485">
        <v>0</v>
      </c>
      <c r="E485">
        <v>57.39</v>
      </c>
      <c r="F485">
        <v>2.8359999999999999</v>
      </c>
      <c r="G485">
        <v>126.2898</v>
      </c>
      <c r="H485">
        <v>9.593</v>
      </c>
      <c r="I485" t="s">
        <v>12</v>
      </c>
      <c r="J485">
        <v>136213.64000000001</v>
      </c>
      <c r="K485" t="s">
        <v>15</v>
      </c>
      <c r="L485" t="s">
        <v>18</v>
      </c>
    </row>
    <row r="486" spans="1:12" x14ac:dyDescent="0.35">
      <c r="A486">
        <v>35</v>
      </c>
      <c r="B486" s="1">
        <v>40364</v>
      </c>
      <c r="C486">
        <v>1182099.8799999999</v>
      </c>
      <c r="D486">
        <v>0</v>
      </c>
      <c r="E486">
        <v>69.02</v>
      </c>
      <c r="F486">
        <v>2.9660000000000002</v>
      </c>
      <c r="G486">
        <v>135.96199999999999</v>
      </c>
      <c r="H486">
        <v>9.0510000000000002</v>
      </c>
      <c r="I486" t="s">
        <v>12</v>
      </c>
      <c r="J486">
        <v>168871.41140000001</v>
      </c>
      <c r="K486" t="s">
        <v>15</v>
      </c>
      <c r="L486" t="s">
        <v>18</v>
      </c>
    </row>
    <row r="487" spans="1:12" x14ac:dyDescent="0.35">
      <c r="A487">
        <v>36</v>
      </c>
      <c r="B487" s="1">
        <v>40364</v>
      </c>
      <c r="C487">
        <v>489372.02</v>
      </c>
      <c r="D487">
        <v>0</v>
      </c>
      <c r="E487">
        <v>75.56</v>
      </c>
      <c r="F487">
        <v>2.786</v>
      </c>
      <c r="G487">
        <v>209.12158669999999</v>
      </c>
      <c r="H487">
        <v>8.4640000000000004</v>
      </c>
      <c r="I487" t="s">
        <v>12</v>
      </c>
      <c r="J487">
        <v>69910.2886</v>
      </c>
      <c r="K487" t="s">
        <v>15</v>
      </c>
      <c r="L487" t="s">
        <v>18</v>
      </c>
    </row>
    <row r="488" spans="1:12" x14ac:dyDescent="0.35">
      <c r="A488">
        <v>37</v>
      </c>
      <c r="B488" s="1">
        <v>40364</v>
      </c>
      <c r="C488">
        <v>543234.77</v>
      </c>
      <c r="D488">
        <v>0</v>
      </c>
      <c r="E488">
        <v>75.56</v>
      </c>
      <c r="F488">
        <v>2.835</v>
      </c>
      <c r="G488">
        <v>209.12158669999999</v>
      </c>
      <c r="H488">
        <v>8.4640000000000004</v>
      </c>
      <c r="I488" t="s">
        <v>12</v>
      </c>
      <c r="J488">
        <v>77604.967099999994</v>
      </c>
      <c r="K488" t="s">
        <v>15</v>
      </c>
      <c r="L488" t="s">
        <v>18</v>
      </c>
    </row>
    <row r="489" spans="1:12" x14ac:dyDescent="0.35">
      <c r="A489">
        <v>38</v>
      </c>
      <c r="B489" s="1">
        <v>40364</v>
      </c>
      <c r="C489">
        <v>383657.44</v>
      </c>
      <c r="D489">
        <v>0</v>
      </c>
      <c r="E489">
        <v>70.150000000000006</v>
      </c>
      <c r="F489">
        <v>3.1269999999999998</v>
      </c>
      <c r="G489">
        <v>126.2898</v>
      </c>
      <c r="H489">
        <v>14.099</v>
      </c>
      <c r="I489" t="s">
        <v>12</v>
      </c>
      <c r="J489">
        <v>54808.205699999999</v>
      </c>
      <c r="K489" t="s">
        <v>15</v>
      </c>
      <c r="L489" t="s">
        <v>18</v>
      </c>
    </row>
    <row r="490" spans="1:12" x14ac:dyDescent="0.35">
      <c r="A490">
        <v>39</v>
      </c>
      <c r="B490" s="1">
        <v>40364</v>
      </c>
      <c r="C490">
        <v>1355704.21</v>
      </c>
      <c r="D490">
        <v>0</v>
      </c>
      <c r="E490">
        <v>74.86</v>
      </c>
      <c r="F490">
        <v>2.835</v>
      </c>
      <c r="G490">
        <v>209.12158669999999</v>
      </c>
      <c r="H490">
        <v>8.4640000000000004</v>
      </c>
      <c r="I490" t="s">
        <v>12</v>
      </c>
      <c r="J490">
        <v>193672.03</v>
      </c>
      <c r="K490" t="s">
        <v>15</v>
      </c>
      <c r="L490" t="s">
        <v>18</v>
      </c>
    </row>
    <row r="491" spans="1:12" x14ac:dyDescent="0.35">
      <c r="A491">
        <v>40</v>
      </c>
      <c r="B491" s="1">
        <v>40364</v>
      </c>
      <c r="C491">
        <v>1009797.06</v>
      </c>
      <c r="D491">
        <v>0</v>
      </c>
      <c r="E491">
        <v>60.05</v>
      </c>
      <c r="F491">
        <v>2.9809999999999999</v>
      </c>
      <c r="G491">
        <v>132.1062</v>
      </c>
      <c r="H491">
        <v>5.4349999999999996</v>
      </c>
      <c r="I491" t="s">
        <v>12</v>
      </c>
      <c r="J491">
        <v>144256.72289999999</v>
      </c>
      <c r="K491" t="s">
        <v>15</v>
      </c>
      <c r="L491" t="s">
        <v>18</v>
      </c>
    </row>
    <row r="492" spans="1:12" x14ac:dyDescent="0.35">
      <c r="A492">
        <v>41</v>
      </c>
      <c r="B492" s="1">
        <v>40364</v>
      </c>
      <c r="C492">
        <v>1175738.22</v>
      </c>
      <c r="D492">
        <v>0</v>
      </c>
      <c r="E492">
        <v>41.5</v>
      </c>
      <c r="F492">
        <v>2.7709999999999999</v>
      </c>
      <c r="G492">
        <v>189.53124829999999</v>
      </c>
      <c r="H492">
        <v>7.3630000000000004</v>
      </c>
      <c r="I492" t="s">
        <v>12</v>
      </c>
      <c r="J492">
        <v>167962.6029</v>
      </c>
      <c r="K492" t="s">
        <v>15</v>
      </c>
      <c r="L492" t="s">
        <v>18</v>
      </c>
    </row>
    <row r="493" spans="1:12" x14ac:dyDescent="0.35">
      <c r="A493">
        <v>42</v>
      </c>
      <c r="B493" s="1">
        <v>40364</v>
      </c>
      <c r="C493">
        <v>582846.22</v>
      </c>
      <c r="D493">
        <v>0</v>
      </c>
      <c r="E493">
        <v>71.06</v>
      </c>
      <c r="F493">
        <v>3.1269999999999998</v>
      </c>
      <c r="G493">
        <v>126.2898</v>
      </c>
      <c r="H493">
        <v>9.5239999999999991</v>
      </c>
      <c r="I493" t="s">
        <v>12</v>
      </c>
      <c r="J493">
        <v>83263.745699999999</v>
      </c>
      <c r="K493" t="s">
        <v>15</v>
      </c>
      <c r="L493" t="s">
        <v>18</v>
      </c>
    </row>
    <row r="494" spans="1:12" x14ac:dyDescent="0.35">
      <c r="A494">
        <v>43</v>
      </c>
      <c r="B494" s="1">
        <v>40364</v>
      </c>
      <c r="C494">
        <v>691498.6</v>
      </c>
      <c r="D494">
        <v>0</v>
      </c>
      <c r="E494">
        <v>67.16</v>
      </c>
      <c r="F494">
        <v>2.835</v>
      </c>
      <c r="G494">
        <v>202.37925709999999</v>
      </c>
      <c r="H494">
        <v>9.593</v>
      </c>
      <c r="I494" t="s">
        <v>12</v>
      </c>
      <c r="J494">
        <v>98785.514299999995</v>
      </c>
      <c r="K494" t="s">
        <v>15</v>
      </c>
      <c r="L494" t="s">
        <v>18</v>
      </c>
    </row>
    <row r="495" spans="1:12" x14ac:dyDescent="0.35">
      <c r="A495">
        <v>44</v>
      </c>
      <c r="B495" s="1">
        <v>40364</v>
      </c>
      <c r="C495">
        <v>285379.86</v>
      </c>
      <c r="D495">
        <v>0</v>
      </c>
      <c r="E495">
        <v>44.42</v>
      </c>
      <c r="F495">
        <v>2.948</v>
      </c>
      <c r="G495">
        <v>126.2898</v>
      </c>
      <c r="H495">
        <v>7.9720000000000004</v>
      </c>
      <c r="I495" t="s">
        <v>12</v>
      </c>
      <c r="J495">
        <v>40768.551399999997</v>
      </c>
      <c r="K495" t="s">
        <v>15</v>
      </c>
      <c r="L495" t="s">
        <v>18</v>
      </c>
    </row>
    <row r="496" spans="1:12" x14ac:dyDescent="0.35">
      <c r="A496">
        <v>45</v>
      </c>
      <c r="B496" s="1">
        <v>40364</v>
      </c>
      <c r="C496">
        <v>812190.76</v>
      </c>
      <c r="D496">
        <v>0</v>
      </c>
      <c r="E496">
        <v>70.75</v>
      </c>
      <c r="F496">
        <v>2.9660000000000002</v>
      </c>
      <c r="G496">
        <v>181.64681540000001</v>
      </c>
      <c r="H496">
        <v>8.8989999999999991</v>
      </c>
      <c r="I496" t="s">
        <v>12</v>
      </c>
      <c r="J496">
        <v>116027.25139999999</v>
      </c>
      <c r="K496" t="s">
        <v>15</v>
      </c>
      <c r="L496" t="s">
        <v>18</v>
      </c>
    </row>
    <row r="497" spans="1:12" x14ac:dyDescent="0.35">
      <c r="A497">
        <v>1</v>
      </c>
      <c r="B497" s="1">
        <v>40400</v>
      </c>
      <c r="C497">
        <v>1508239.93</v>
      </c>
      <c r="D497">
        <v>0</v>
      </c>
      <c r="E497">
        <v>63.93</v>
      </c>
      <c r="F497">
        <v>2.633</v>
      </c>
      <c r="G497">
        <v>211.74675439999999</v>
      </c>
      <c r="H497">
        <v>7.8380000000000001</v>
      </c>
      <c r="I497" t="s">
        <v>12</v>
      </c>
      <c r="J497">
        <v>215462.84710000001</v>
      </c>
      <c r="K497" t="s">
        <v>32</v>
      </c>
      <c r="L497" t="s">
        <v>24</v>
      </c>
    </row>
    <row r="498" spans="1:12" x14ac:dyDescent="0.35">
      <c r="A498">
        <v>2</v>
      </c>
      <c r="B498" s="1">
        <v>40400</v>
      </c>
      <c r="C498">
        <v>1849921.44</v>
      </c>
      <c r="D498">
        <v>0</v>
      </c>
      <c r="E498">
        <v>63.19</v>
      </c>
      <c r="F498">
        <v>2.633</v>
      </c>
      <c r="G498">
        <v>211.4044906</v>
      </c>
      <c r="H498">
        <v>8.1630000000000003</v>
      </c>
      <c r="I498" t="s">
        <v>12</v>
      </c>
      <c r="J498">
        <v>264274.4914</v>
      </c>
      <c r="K498" t="s">
        <v>32</v>
      </c>
      <c r="L498" t="s">
        <v>24</v>
      </c>
    </row>
    <row r="499" spans="1:12" x14ac:dyDescent="0.35">
      <c r="A499">
        <v>3</v>
      </c>
      <c r="B499" s="1">
        <v>40400</v>
      </c>
      <c r="C499">
        <v>395107.35</v>
      </c>
      <c r="D499">
        <v>0</v>
      </c>
      <c r="E499">
        <v>66.989999999999995</v>
      </c>
      <c r="F499">
        <v>2.633</v>
      </c>
      <c r="G499">
        <v>215.060858</v>
      </c>
      <c r="H499">
        <v>7.5640000000000001</v>
      </c>
      <c r="I499" t="s">
        <v>12</v>
      </c>
      <c r="J499">
        <v>56443.907099999997</v>
      </c>
      <c r="K499" t="s">
        <v>32</v>
      </c>
      <c r="L499" t="s">
        <v>24</v>
      </c>
    </row>
    <row r="500" spans="1:12" x14ac:dyDescent="0.35">
      <c r="A500">
        <v>4</v>
      </c>
      <c r="B500" s="1">
        <v>40400</v>
      </c>
      <c r="C500">
        <v>1951494.85</v>
      </c>
      <c r="D500">
        <v>0</v>
      </c>
      <c r="E500">
        <v>67.73</v>
      </c>
      <c r="F500">
        <v>2.645</v>
      </c>
      <c r="G500">
        <v>126.2791667</v>
      </c>
      <c r="H500">
        <v>7.1269999999999998</v>
      </c>
      <c r="I500" t="s">
        <v>12</v>
      </c>
      <c r="J500">
        <v>278784.97859999997</v>
      </c>
      <c r="K500" t="s">
        <v>32</v>
      </c>
      <c r="L500" t="s">
        <v>24</v>
      </c>
    </row>
    <row r="501" spans="1:12" x14ac:dyDescent="0.35">
      <c r="A501">
        <v>5</v>
      </c>
      <c r="B501" s="1">
        <v>40400</v>
      </c>
      <c r="C501">
        <v>290494.84999999998</v>
      </c>
      <c r="D501">
        <v>0</v>
      </c>
      <c r="E501">
        <v>64.989999999999995</v>
      </c>
      <c r="F501">
        <v>2.633</v>
      </c>
      <c r="G501">
        <v>212.30195219999999</v>
      </c>
      <c r="H501">
        <v>6.7679999999999998</v>
      </c>
      <c r="I501" t="s">
        <v>12</v>
      </c>
      <c r="J501">
        <v>41499.264300000003</v>
      </c>
      <c r="K501" t="s">
        <v>32</v>
      </c>
      <c r="L501" t="s">
        <v>24</v>
      </c>
    </row>
    <row r="502" spans="1:12" x14ac:dyDescent="0.35">
      <c r="A502">
        <v>6</v>
      </c>
      <c r="B502" s="1">
        <v>40400</v>
      </c>
      <c r="C502">
        <v>1360317.9</v>
      </c>
      <c r="D502">
        <v>0</v>
      </c>
      <c r="E502">
        <v>65.209999999999994</v>
      </c>
      <c r="F502">
        <v>2.633</v>
      </c>
      <c r="G502">
        <v>213.2661373</v>
      </c>
      <c r="H502">
        <v>7.0069999999999997</v>
      </c>
      <c r="I502" t="s">
        <v>12</v>
      </c>
      <c r="J502">
        <v>194331.1286</v>
      </c>
      <c r="K502" t="s">
        <v>32</v>
      </c>
      <c r="L502" t="s">
        <v>24</v>
      </c>
    </row>
    <row r="503" spans="1:12" x14ac:dyDescent="0.35">
      <c r="A503">
        <v>7</v>
      </c>
      <c r="B503" s="1">
        <v>40400</v>
      </c>
      <c r="C503">
        <v>480239.88</v>
      </c>
      <c r="D503">
        <v>0</v>
      </c>
      <c r="E503">
        <v>44.13</v>
      </c>
      <c r="F503">
        <v>2.7450000000000001</v>
      </c>
      <c r="G503">
        <v>190.77632180000001</v>
      </c>
      <c r="H503">
        <v>9.1370000000000005</v>
      </c>
      <c r="I503" t="s">
        <v>12</v>
      </c>
      <c r="J503">
        <v>68605.697100000005</v>
      </c>
      <c r="K503" t="s">
        <v>32</v>
      </c>
      <c r="L503" t="s">
        <v>24</v>
      </c>
    </row>
    <row r="504" spans="1:12" x14ac:dyDescent="0.35">
      <c r="A504">
        <v>8</v>
      </c>
      <c r="B504" s="1">
        <v>40400</v>
      </c>
      <c r="C504">
        <v>870349.86</v>
      </c>
      <c r="D504">
        <v>0</v>
      </c>
      <c r="E504">
        <v>62.94</v>
      </c>
      <c r="F504">
        <v>2.633</v>
      </c>
      <c r="G504">
        <v>215.10722620000001</v>
      </c>
      <c r="H504">
        <v>6.4329999999999998</v>
      </c>
      <c r="I504" t="s">
        <v>12</v>
      </c>
      <c r="J504">
        <v>124335.6943</v>
      </c>
      <c r="K504" t="s">
        <v>32</v>
      </c>
      <c r="L504" t="s">
        <v>24</v>
      </c>
    </row>
    <row r="505" spans="1:12" x14ac:dyDescent="0.35">
      <c r="A505">
        <v>9</v>
      </c>
      <c r="B505" s="1">
        <v>40400</v>
      </c>
      <c r="C505">
        <v>505069.21</v>
      </c>
      <c r="D505">
        <v>0</v>
      </c>
      <c r="E505">
        <v>65.349999999999994</v>
      </c>
      <c r="F505">
        <v>2.633</v>
      </c>
      <c r="G505">
        <v>215.290437</v>
      </c>
      <c r="H505">
        <v>6.56</v>
      </c>
      <c r="I505" t="s">
        <v>12</v>
      </c>
      <c r="J505">
        <v>72152.744300000006</v>
      </c>
      <c r="K505" t="s">
        <v>32</v>
      </c>
      <c r="L505" t="s">
        <v>24</v>
      </c>
    </row>
    <row r="506" spans="1:12" x14ac:dyDescent="0.35">
      <c r="A506">
        <v>10</v>
      </c>
      <c r="B506" s="1">
        <v>40400</v>
      </c>
      <c r="C506">
        <v>1772192.42</v>
      </c>
      <c r="D506">
        <v>0</v>
      </c>
      <c r="E506">
        <v>77.040000000000006</v>
      </c>
      <c r="F506">
        <v>2.9239999999999999</v>
      </c>
      <c r="G506">
        <v>126.2791667</v>
      </c>
      <c r="H506">
        <v>9.0030000000000001</v>
      </c>
      <c r="I506" t="s">
        <v>12</v>
      </c>
      <c r="J506">
        <v>253170.34570000001</v>
      </c>
      <c r="K506" t="s">
        <v>32</v>
      </c>
      <c r="L506" t="s">
        <v>24</v>
      </c>
    </row>
    <row r="507" spans="1:12" x14ac:dyDescent="0.35">
      <c r="A507">
        <v>11</v>
      </c>
      <c r="B507" s="1">
        <v>40400</v>
      </c>
      <c r="C507">
        <v>1293472.8</v>
      </c>
      <c r="D507">
        <v>0</v>
      </c>
      <c r="E507">
        <v>68.709999999999994</v>
      </c>
      <c r="F507">
        <v>2.633</v>
      </c>
      <c r="G507">
        <v>215.060858</v>
      </c>
      <c r="H507">
        <v>7.5640000000000001</v>
      </c>
      <c r="I507" t="s">
        <v>12</v>
      </c>
      <c r="J507">
        <v>184781.82860000001</v>
      </c>
      <c r="K507" t="s">
        <v>32</v>
      </c>
      <c r="L507" t="s">
        <v>24</v>
      </c>
    </row>
    <row r="508" spans="1:12" x14ac:dyDescent="0.35">
      <c r="A508">
        <v>12</v>
      </c>
      <c r="B508" s="1">
        <v>40400</v>
      </c>
      <c r="C508">
        <v>918335.68</v>
      </c>
      <c r="D508">
        <v>0</v>
      </c>
      <c r="E508">
        <v>71.819999999999993</v>
      </c>
      <c r="F508">
        <v>3.0129999999999999</v>
      </c>
      <c r="G508">
        <v>126.2791667</v>
      </c>
      <c r="H508">
        <v>14.313000000000001</v>
      </c>
      <c r="I508" t="s">
        <v>12</v>
      </c>
      <c r="J508">
        <v>131190.81140000001</v>
      </c>
      <c r="K508" t="s">
        <v>32</v>
      </c>
      <c r="L508" t="s">
        <v>24</v>
      </c>
    </row>
    <row r="509" spans="1:12" x14ac:dyDescent="0.35">
      <c r="A509">
        <v>13</v>
      </c>
      <c r="B509" s="1">
        <v>40400</v>
      </c>
      <c r="C509">
        <v>1871924.07</v>
      </c>
      <c r="D509">
        <v>0</v>
      </c>
      <c r="E509">
        <v>63.03</v>
      </c>
      <c r="F509">
        <v>2.8410000000000002</v>
      </c>
      <c r="G509">
        <v>126.2791667</v>
      </c>
      <c r="H509">
        <v>7.7949999999999999</v>
      </c>
      <c r="I509" t="s">
        <v>12</v>
      </c>
      <c r="J509">
        <v>267417.7243</v>
      </c>
      <c r="K509" t="s">
        <v>32</v>
      </c>
      <c r="L509" t="s">
        <v>24</v>
      </c>
    </row>
    <row r="510" spans="1:12" x14ac:dyDescent="0.35">
      <c r="A510">
        <v>14</v>
      </c>
      <c r="B510" s="1">
        <v>40400</v>
      </c>
      <c r="C510">
        <v>2091663.2</v>
      </c>
      <c r="D510">
        <v>0</v>
      </c>
      <c r="E510">
        <v>56.49</v>
      </c>
      <c r="F510">
        <v>2.7639999999999998</v>
      </c>
      <c r="G510">
        <v>182.76400319999999</v>
      </c>
      <c r="H510">
        <v>8.7240000000000002</v>
      </c>
      <c r="I510" t="s">
        <v>12</v>
      </c>
      <c r="J510">
        <v>298809.02860000002</v>
      </c>
      <c r="K510" t="s">
        <v>32</v>
      </c>
      <c r="L510" t="s">
        <v>24</v>
      </c>
    </row>
    <row r="511" spans="1:12" x14ac:dyDescent="0.35">
      <c r="A511">
        <v>15</v>
      </c>
      <c r="B511" s="1">
        <v>40400</v>
      </c>
      <c r="C511">
        <v>591603.79</v>
      </c>
      <c r="D511">
        <v>0</v>
      </c>
      <c r="E511">
        <v>52.19</v>
      </c>
      <c r="F511">
        <v>2.903</v>
      </c>
      <c r="G511">
        <v>132.75166669999999</v>
      </c>
      <c r="H511">
        <v>8.0670000000000002</v>
      </c>
      <c r="I511" t="s">
        <v>12</v>
      </c>
      <c r="J511">
        <v>84514.827099999995</v>
      </c>
      <c r="K511" t="s">
        <v>32</v>
      </c>
      <c r="L511" t="s">
        <v>24</v>
      </c>
    </row>
    <row r="512" spans="1:12" x14ac:dyDescent="0.35">
      <c r="A512">
        <v>16</v>
      </c>
      <c r="B512" s="1">
        <v>40400</v>
      </c>
      <c r="C512">
        <v>442894.2</v>
      </c>
      <c r="D512">
        <v>0</v>
      </c>
      <c r="E512">
        <v>54.29</v>
      </c>
      <c r="F512">
        <v>2.7450000000000001</v>
      </c>
      <c r="G512">
        <v>190.77632180000001</v>
      </c>
      <c r="H512">
        <v>6.9859999999999998</v>
      </c>
      <c r="I512" t="s">
        <v>12</v>
      </c>
      <c r="J512">
        <v>63270.6</v>
      </c>
      <c r="K512" t="s">
        <v>32</v>
      </c>
      <c r="L512" t="s">
        <v>24</v>
      </c>
    </row>
    <row r="513" spans="1:12" x14ac:dyDescent="0.35">
      <c r="A513">
        <v>17</v>
      </c>
      <c r="B513" s="1">
        <v>40400</v>
      </c>
      <c r="C513">
        <v>827738.06</v>
      </c>
      <c r="D513">
        <v>0</v>
      </c>
      <c r="E513">
        <v>58.06</v>
      </c>
      <c r="F513">
        <v>2.8410000000000002</v>
      </c>
      <c r="G513">
        <v>126.2791667</v>
      </c>
      <c r="H513">
        <v>6.8849999999999998</v>
      </c>
      <c r="I513" t="s">
        <v>12</v>
      </c>
      <c r="J513">
        <v>118248.29429999999</v>
      </c>
      <c r="K513" t="s">
        <v>32</v>
      </c>
      <c r="L513" t="s">
        <v>24</v>
      </c>
    </row>
    <row r="514" spans="1:12" x14ac:dyDescent="0.35">
      <c r="A514">
        <v>18</v>
      </c>
      <c r="B514" s="1">
        <v>40400</v>
      </c>
      <c r="C514">
        <v>1107432.71</v>
      </c>
      <c r="D514">
        <v>0</v>
      </c>
      <c r="E514">
        <v>54.73</v>
      </c>
      <c r="F514">
        <v>2.7759999999999998</v>
      </c>
      <c r="G514">
        <v>132.75166669999999</v>
      </c>
      <c r="H514">
        <v>9.3309999999999995</v>
      </c>
      <c r="I514" t="s">
        <v>12</v>
      </c>
      <c r="J514">
        <v>158204.67290000001</v>
      </c>
      <c r="K514" t="s">
        <v>32</v>
      </c>
      <c r="L514" t="s">
        <v>24</v>
      </c>
    </row>
    <row r="515" spans="1:12" x14ac:dyDescent="0.35">
      <c r="A515">
        <v>19</v>
      </c>
      <c r="B515" s="1">
        <v>40400</v>
      </c>
      <c r="C515">
        <v>1428960.72</v>
      </c>
      <c r="D515">
        <v>0</v>
      </c>
      <c r="E515">
        <v>53.74</v>
      </c>
      <c r="F515">
        <v>2.903</v>
      </c>
      <c r="G515">
        <v>132.75166669999999</v>
      </c>
      <c r="H515">
        <v>8.0670000000000002</v>
      </c>
      <c r="I515" t="s">
        <v>12</v>
      </c>
      <c r="J515">
        <v>204137.2457</v>
      </c>
      <c r="K515" t="s">
        <v>32</v>
      </c>
      <c r="L515" t="s">
        <v>24</v>
      </c>
    </row>
    <row r="516" spans="1:12" x14ac:dyDescent="0.35">
      <c r="A516">
        <v>20</v>
      </c>
      <c r="B516" s="1">
        <v>40400</v>
      </c>
      <c r="C516">
        <v>2060389.27</v>
      </c>
      <c r="D516">
        <v>0</v>
      </c>
      <c r="E516">
        <v>51.5</v>
      </c>
      <c r="F516">
        <v>2.7639999999999998</v>
      </c>
      <c r="G516">
        <v>204.95198199999999</v>
      </c>
      <c r="H516">
        <v>7.484</v>
      </c>
      <c r="I516" t="s">
        <v>12</v>
      </c>
      <c r="J516">
        <v>294341.32429999998</v>
      </c>
      <c r="K516" t="s">
        <v>32</v>
      </c>
      <c r="L516" t="s">
        <v>24</v>
      </c>
    </row>
    <row r="517" spans="1:12" x14ac:dyDescent="0.35">
      <c r="A517">
        <v>21</v>
      </c>
      <c r="B517" s="1">
        <v>40400</v>
      </c>
      <c r="C517">
        <v>680579.49</v>
      </c>
      <c r="D517">
        <v>0</v>
      </c>
      <c r="E517">
        <v>65.760000000000005</v>
      </c>
      <c r="F517">
        <v>2.633</v>
      </c>
      <c r="G517">
        <v>211.4044906</v>
      </c>
      <c r="H517">
        <v>8.1630000000000003</v>
      </c>
      <c r="I517" t="s">
        <v>12</v>
      </c>
      <c r="J517">
        <v>97225.641399999993</v>
      </c>
      <c r="K517" t="s">
        <v>32</v>
      </c>
      <c r="L517" t="s">
        <v>24</v>
      </c>
    </row>
    <row r="518" spans="1:12" x14ac:dyDescent="0.35">
      <c r="A518">
        <v>22</v>
      </c>
      <c r="B518" s="1">
        <v>40400</v>
      </c>
      <c r="C518">
        <v>1015051.62</v>
      </c>
      <c r="D518">
        <v>0</v>
      </c>
      <c r="E518">
        <v>56.32</v>
      </c>
      <c r="F518">
        <v>2.7759999999999998</v>
      </c>
      <c r="G518">
        <v>136.6277321</v>
      </c>
      <c r="H518">
        <v>8.5719999999999992</v>
      </c>
      <c r="I518" t="s">
        <v>12</v>
      </c>
      <c r="J518">
        <v>145007.3743</v>
      </c>
      <c r="K518" t="s">
        <v>32</v>
      </c>
      <c r="L518" t="s">
        <v>24</v>
      </c>
    </row>
    <row r="519" spans="1:12" x14ac:dyDescent="0.35">
      <c r="A519">
        <v>23</v>
      </c>
      <c r="B519" s="1">
        <v>40400</v>
      </c>
      <c r="C519">
        <v>1179851.68</v>
      </c>
      <c r="D519">
        <v>0</v>
      </c>
      <c r="E519">
        <v>50.75</v>
      </c>
      <c r="F519">
        <v>2.7759999999999998</v>
      </c>
      <c r="G519">
        <v>132.75166669999999</v>
      </c>
      <c r="H519">
        <v>5.2869999999999999</v>
      </c>
      <c r="I519" t="s">
        <v>12</v>
      </c>
      <c r="J519">
        <v>168550.24</v>
      </c>
      <c r="K519" t="s">
        <v>32</v>
      </c>
      <c r="L519" t="s">
        <v>24</v>
      </c>
    </row>
    <row r="520" spans="1:12" x14ac:dyDescent="0.35">
      <c r="A520">
        <v>24</v>
      </c>
      <c r="B520" s="1">
        <v>40400</v>
      </c>
      <c r="C520">
        <v>1361944.94</v>
      </c>
      <c r="D520">
        <v>0</v>
      </c>
      <c r="E520">
        <v>54.82</v>
      </c>
      <c r="F520">
        <v>2.903</v>
      </c>
      <c r="G520">
        <v>132.75166669999999</v>
      </c>
      <c r="H520">
        <v>8.2750000000000004</v>
      </c>
      <c r="I520" t="s">
        <v>12</v>
      </c>
      <c r="J520">
        <v>194563.56289999999</v>
      </c>
      <c r="K520" t="s">
        <v>32</v>
      </c>
      <c r="L520" t="s">
        <v>24</v>
      </c>
    </row>
    <row r="521" spans="1:12" x14ac:dyDescent="0.35">
      <c r="A521">
        <v>25</v>
      </c>
      <c r="B521" s="1">
        <v>40400</v>
      </c>
      <c r="C521">
        <v>674283.86</v>
      </c>
      <c r="D521">
        <v>0</v>
      </c>
      <c r="E521">
        <v>48.46</v>
      </c>
      <c r="F521">
        <v>2.7639999999999998</v>
      </c>
      <c r="G521">
        <v>204.95198199999999</v>
      </c>
      <c r="H521">
        <v>7.484</v>
      </c>
      <c r="I521" t="s">
        <v>12</v>
      </c>
      <c r="J521">
        <v>96326.265700000004</v>
      </c>
      <c r="K521" t="s">
        <v>32</v>
      </c>
      <c r="L521" t="s">
        <v>24</v>
      </c>
    </row>
    <row r="522" spans="1:12" x14ac:dyDescent="0.35">
      <c r="A522">
        <v>26</v>
      </c>
      <c r="B522" s="1">
        <v>40400</v>
      </c>
      <c r="C522">
        <v>1001069.52</v>
      </c>
      <c r="D522">
        <v>0</v>
      </c>
      <c r="E522">
        <v>46.81</v>
      </c>
      <c r="F522">
        <v>2.7759999999999998</v>
      </c>
      <c r="G522">
        <v>132.75166669999999</v>
      </c>
      <c r="H522">
        <v>8.1489999999999991</v>
      </c>
      <c r="I522" t="s">
        <v>12</v>
      </c>
      <c r="J522">
        <v>143009.9314</v>
      </c>
      <c r="K522" t="s">
        <v>32</v>
      </c>
      <c r="L522" t="s">
        <v>24</v>
      </c>
    </row>
    <row r="523" spans="1:12" x14ac:dyDescent="0.35">
      <c r="A523">
        <v>27</v>
      </c>
      <c r="B523" s="1">
        <v>40400</v>
      </c>
      <c r="C523">
        <v>1707662.87</v>
      </c>
      <c r="D523">
        <v>0</v>
      </c>
      <c r="E523">
        <v>57.78</v>
      </c>
      <c r="F523">
        <v>2.903</v>
      </c>
      <c r="G523">
        <v>136.6277321</v>
      </c>
      <c r="H523">
        <v>8.0210000000000008</v>
      </c>
      <c r="I523" t="s">
        <v>12</v>
      </c>
      <c r="J523">
        <v>243951.83859999999</v>
      </c>
      <c r="K523" t="s">
        <v>32</v>
      </c>
      <c r="L523" t="s">
        <v>24</v>
      </c>
    </row>
    <row r="524" spans="1:12" x14ac:dyDescent="0.35">
      <c r="A524">
        <v>28</v>
      </c>
      <c r="B524" s="1">
        <v>40400</v>
      </c>
      <c r="C524">
        <v>1334571.8700000001</v>
      </c>
      <c r="D524">
        <v>0</v>
      </c>
      <c r="E524">
        <v>71.819999999999993</v>
      </c>
      <c r="F524">
        <v>3.0129999999999999</v>
      </c>
      <c r="G524">
        <v>126.2791667</v>
      </c>
      <c r="H524">
        <v>14.313000000000001</v>
      </c>
      <c r="I524" t="s">
        <v>12</v>
      </c>
      <c r="J524">
        <v>190653.1243</v>
      </c>
      <c r="K524" t="s">
        <v>32</v>
      </c>
      <c r="L524" t="s">
        <v>24</v>
      </c>
    </row>
    <row r="525" spans="1:12" x14ac:dyDescent="0.35">
      <c r="A525">
        <v>29</v>
      </c>
      <c r="B525" s="1">
        <v>40400</v>
      </c>
      <c r="C525">
        <v>530059.06000000006</v>
      </c>
      <c r="D525">
        <v>0</v>
      </c>
      <c r="E525">
        <v>56.32</v>
      </c>
      <c r="F525">
        <v>2.7759999999999998</v>
      </c>
      <c r="G525">
        <v>132.75166669999999</v>
      </c>
      <c r="H525">
        <v>10.523999999999999</v>
      </c>
      <c r="I525" t="s">
        <v>12</v>
      </c>
      <c r="J525">
        <v>75722.722899999993</v>
      </c>
      <c r="K525" t="s">
        <v>32</v>
      </c>
      <c r="L525" t="s">
        <v>24</v>
      </c>
    </row>
    <row r="526" spans="1:12" x14ac:dyDescent="0.35">
      <c r="A526">
        <v>30</v>
      </c>
      <c r="B526" s="1">
        <v>40400</v>
      </c>
      <c r="C526">
        <v>462080.47</v>
      </c>
      <c r="D526">
        <v>0</v>
      </c>
      <c r="E526">
        <v>65.760000000000005</v>
      </c>
      <c r="F526">
        <v>2.633</v>
      </c>
      <c r="G526">
        <v>211.4044906</v>
      </c>
      <c r="H526">
        <v>8.1630000000000003</v>
      </c>
      <c r="I526" t="s">
        <v>12</v>
      </c>
      <c r="J526">
        <v>66011.495699999999</v>
      </c>
      <c r="K526" t="s">
        <v>32</v>
      </c>
      <c r="L526" t="s">
        <v>24</v>
      </c>
    </row>
    <row r="527" spans="1:12" x14ac:dyDescent="0.35">
      <c r="A527">
        <v>31</v>
      </c>
      <c r="B527" s="1">
        <v>40400</v>
      </c>
      <c r="C527">
        <v>1300131.68</v>
      </c>
      <c r="D527">
        <v>0</v>
      </c>
      <c r="E527">
        <v>65.760000000000005</v>
      </c>
      <c r="F527">
        <v>2.633</v>
      </c>
      <c r="G527">
        <v>211.4044906</v>
      </c>
      <c r="H527">
        <v>8.1630000000000003</v>
      </c>
      <c r="I527" t="s">
        <v>12</v>
      </c>
      <c r="J527">
        <v>185733.09710000001</v>
      </c>
      <c r="K527" t="s">
        <v>32</v>
      </c>
      <c r="L527" t="s">
        <v>24</v>
      </c>
    </row>
    <row r="528" spans="1:12" x14ac:dyDescent="0.35">
      <c r="A528">
        <v>32</v>
      </c>
      <c r="B528" s="1">
        <v>40400</v>
      </c>
      <c r="C528">
        <v>1085483.44</v>
      </c>
      <c r="D528">
        <v>0</v>
      </c>
      <c r="E528">
        <v>61.81</v>
      </c>
      <c r="F528">
        <v>2.7450000000000001</v>
      </c>
      <c r="G528">
        <v>190.77632180000001</v>
      </c>
      <c r="H528">
        <v>9.1370000000000005</v>
      </c>
      <c r="I528" t="s">
        <v>12</v>
      </c>
      <c r="J528">
        <v>155069.06289999999</v>
      </c>
      <c r="K528" t="s">
        <v>32</v>
      </c>
      <c r="L528" t="s">
        <v>24</v>
      </c>
    </row>
    <row r="529" spans="1:12" x14ac:dyDescent="0.35">
      <c r="A529">
        <v>33</v>
      </c>
      <c r="B529" s="1">
        <v>40400</v>
      </c>
      <c r="C529">
        <v>266484.19</v>
      </c>
      <c r="D529">
        <v>0</v>
      </c>
      <c r="E529">
        <v>79.02</v>
      </c>
      <c r="F529">
        <v>2.9239999999999999</v>
      </c>
      <c r="G529">
        <v>126.2791667</v>
      </c>
      <c r="H529">
        <v>9.2650000000000006</v>
      </c>
      <c r="I529" t="s">
        <v>12</v>
      </c>
      <c r="J529">
        <v>38069.17</v>
      </c>
      <c r="K529" t="s">
        <v>32</v>
      </c>
      <c r="L529" t="s">
        <v>24</v>
      </c>
    </row>
    <row r="530" spans="1:12" x14ac:dyDescent="0.35">
      <c r="A530">
        <v>34</v>
      </c>
      <c r="B530" s="1">
        <v>40400</v>
      </c>
      <c r="C530">
        <v>931710.67</v>
      </c>
      <c r="D530">
        <v>0</v>
      </c>
      <c r="E530">
        <v>65.209999999999994</v>
      </c>
      <c r="F530">
        <v>2.645</v>
      </c>
      <c r="G530">
        <v>126.2791667</v>
      </c>
      <c r="H530">
        <v>10.210000000000001</v>
      </c>
      <c r="I530" t="s">
        <v>12</v>
      </c>
      <c r="J530">
        <v>133101.52429999999</v>
      </c>
      <c r="K530" t="s">
        <v>32</v>
      </c>
      <c r="L530" t="s">
        <v>24</v>
      </c>
    </row>
    <row r="531" spans="1:12" x14ac:dyDescent="0.35">
      <c r="A531">
        <v>35</v>
      </c>
      <c r="B531" s="1">
        <v>40400</v>
      </c>
      <c r="C531">
        <v>874615.32</v>
      </c>
      <c r="D531">
        <v>0</v>
      </c>
      <c r="E531">
        <v>57.78</v>
      </c>
      <c r="F531">
        <v>2.7639999999999998</v>
      </c>
      <c r="G531">
        <v>136.6277321</v>
      </c>
      <c r="H531">
        <v>8.7629999999999999</v>
      </c>
      <c r="I531" t="s">
        <v>12</v>
      </c>
      <c r="J531">
        <v>124945.0457</v>
      </c>
      <c r="K531" t="s">
        <v>32</v>
      </c>
      <c r="L531" t="s">
        <v>24</v>
      </c>
    </row>
    <row r="532" spans="1:12" x14ac:dyDescent="0.35">
      <c r="A532">
        <v>36</v>
      </c>
      <c r="B532" s="1">
        <v>40400</v>
      </c>
      <c r="C532">
        <v>444351.61</v>
      </c>
      <c r="D532">
        <v>0</v>
      </c>
      <c r="E532">
        <v>66.34</v>
      </c>
      <c r="F532">
        <v>2.5950000000000002</v>
      </c>
      <c r="G532">
        <v>210.51443979999999</v>
      </c>
      <c r="H532">
        <v>8.4760000000000009</v>
      </c>
      <c r="I532" t="s">
        <v>12</v>
      </c>
      <c r="J532">
        <v>63478.801399999997</v>
      </c>
      <c r="K532" t="s">
        <v>32</v>
      </c>
      <c r="L532" t="s">
        <v>24</v>
      </c>
    </row>
    <row r="533" spans="1:12" x14ac:dyDescent="0.35">
      <c r="A533">
        <v>37</v>
      </c>
      <c r="B533" s="1">
        <v>40400</v>
      </c>
      <c r="C533">
        <v>524483.65</v>
      </c>
      <c r="D533">
        <v>0</v>
      </c>
      <c r="E533">
        <v>66.34</v>
      </c>
      <c r="F533">
        <v>2.633</v>
      </c>
      <c r="G533">
        <v>210.51443979999999</v>
      </c>
      <c r="H533">
        <v>8.4760000000000009</v>
      </c>
      <c r="I533" t="s">
        <v>12</v>
      </c>
      <c r="J533">
        <v>74926.235700000005</v>
      </c>
      <c r="K533" t="s">
        <v>32</v>
      </c>
      <c r="L533" t="s">
        <v>24</v>
      </c>
    </row>
    <row r="534" spans="1:12" x14ac:dyDescent="0.35">
      <c r="A534">
        <v>38</v>
      </c>
      <c r="B534" s="1">
        <v>40400</v>
      </c>
      <c r="C534">
        <v>351271.36</v>
      </c>
      <c r="D534">
        <v>0</v>
      </c>
      <c r="E534">
        <v>71.819999999999993</v>
      </c>
      <c r="F534">
        <v>3.0129999999999999</v>
      </c>
      <c r="G534">
        <v>126.2791667</v>
      </c>
      <c r="H534">
        <v>14.313000000000001</v>
      </c>
      <c r="I534" t="s">
        <v>12</v>
      </c>
      <c r="J534">
        <v>50181.622900000002</v>
      </c>
      <c r="K534" t="s">
        <v>32</v>
      </c>
      <c r="L534" t="s">
        <v>24</v>
      </c>
    </row>
    <row r="535" spans="1:12" x14ac:dyDescent="0.35">
      <c r="A535">
        <v>39</v>
      </c>
      <c r="B535" s="1">
        <v>40400</v>
      </c>
      <c r="C535">
        <v>1286598.5900000001</v>
      </c>
      <c r="D535">
        <v>0</v>
      </c>
      <c r="E535">
        <v>64.8</v>
      </c>
      <c r="F535">
        <v>2.633</v>
      </c>
      <c r="G535">
        <v>210.51443979999999</v>
      </c>
      <c r="H535">
        <v>8.4760000000000009</v>
      </c>
      <c r="I535" t="s">
        <v>12</v>
      </c>
      <c r="J535">
        <v>183799.79860000001</v>
      </c>
      <c r="K535" t="s">
        <v>32</v>
      </c>
      <c r="L535" t="s">
        <v>24</v>
      </c>
    </row>
    <row r="536" spans="1:12" x14ac:dyDescent="0.35">
      <c r="A536">
        <v>40</v>
      </c>
      <c r="B536" s="1">
        <v>40400</v>
      </c>
      <c r="C536">
        <v>972405.38</v>
      </c>
      <c r="D536">
        <v>0</v>
      </c>
      <c r="E536">
        <v>52.02</v>
      </c>
      <c r="F536">
        <v>2.7759999999999998</v>
      </c>
      <c r="G536">
        <v>132.75166669999999</v>
      </c>
      <c r="H536">
        <v>5.2869999999999999</v>
      </c>
      <c r="I536" t="s">
        <v>12</v>
      </c>
      <c r="J536">
        <v>138915.05429999999</v>
      </c>
      <c r="K536" t="s">
        <v>32</v>
      </c>
      <c r="L536" t="s">
        <v>24</v>
      </c>
    </row>
    <row r="537" spans="1:12" x14ac:dyDescent="0.35">
      <c r="A537">
        <v>41</v>
      </c>
      <c r="B537" s="1">
        <v>40400</v>
      </c>
      <c r="C537">
        <v>1162042.24</v>
      </c>
      <c r="D537">
        <v>0</v>
      </c>
      <c r="E537">
        <v>57.1</v>
      </c>
      <c r="F537">
        <v>2.7450000000000001</v>
      </c>
      <c r="G537">
        <v>190.77632180000001</v>
      </c>
      <c r="H537">
        <v>7.508</v>
      </c>
      <c r="I537" t="s">
        <v>12</v>
      </c>
      <c r="J537">
        <v>166006.0343</v>
      </c>
      <c r="K537" t="s">
        <v>32</v>
      </c>
      <c r="L537" t="s">
        <v>24</v>
      </c>
    </row>
    <row r="538" spans="1:12" x14ac:dyDescent="0.35">
      <c r="A538">
        <v>42</v>
      </c>
      <c r="B538" s="1">
        <v>40400</v>
      </c>
      <c r="C538">
        <v>599759.44999999995</v>
      </c>
      <c r="D538">
        <v>0</v>
      </c>
      <c r="E538">
        <v>77.040000000000006</v>
      </c>
      <c r="F538">
        <v>2.9239999999999999</v>
      </c>
      <c r="G538">
        <v>126.2791667</v>
      </c>
      <c r="H538">
        <v>9.0030000000000001</v>
      </c>
      <c r="I538" t="s">
        <v>12</v>
      </c>
      <c r="J538">
        <v>85679.921400000007</v>
      </c>
      <c r="K538" t="s">
        <v>32</v>
      </c>
      <c r="L538" t="s">
        <v>24</v>
      </c>
    </row>
    <row r="539" spans="1:12" x14ac:dyDescent="0.35">
      <c r="A539">
        <v>43</v>
      </c>
      <c r="B539" s="1">
        <v>40400</v>
      </c>
      <c r="C539">
        <v>713332.54</v>
      </c>
      <c r="D539">
        <v>0</v>
      </c>
      <c r="E539">
        <v>72.81</v>
      </c>
      <c r="F539">
        <v>2.633</v>
      </c>
      <c r="G539">
        <v>203.66517859999999</v>
      </c>
      <c r="H539">
        <v>10.210000000000001</v>
      </c>
      <c r="I539" t="s">
        <v>12</v>
      </c>
      <c r="J539">
        <v>101904.6486</v>
      </c>
      <c r="K539" t="s">
        <v>32</v>
      </c>
      <c r="L539" t="s">
        <v>24</v>
      </c>
    </row>
    <row r="540" spans="1:12" x14ac:dyDescent="0.35">
      <c r="A540">
        <v>44</v>
      </c>
      <c r="B540" s="1">
        <v>40400</v>
      </c>
      <c r="C540">
        <v>279524.44</v>
      </c>
      <c r="D540">
        <v>0</v>
      </c>
      <c r="E540">
        <v>63.03</v>
      </c>
      <c r="F540">
        <v>2.8410000000000002</v>
      </c>
      <c r="G540">
        <v>126.2791667</v>
      </c>
      <c r="H540">
        <v>7.61</v>
      </c>
      <c r="I540" t="s">
        <v>12</v>
      </c>
      <c r="J540">
        <v>39932.062899999997</v>
      </c>
      <c r="K540" t="s">
        <v>32</v>
      </c>
      <c r="L540" t="s">
        <v>24</v>
      </c>
    </row>
    <row r="541" spans="1:12" x14ac:dyDescent="0.35">
      <c r="A541">
        <v>45</v>
      </c>
      <c r="B541" s="1">
        <v>40400</v>
      </c>
      <c r="C541">
        <v>745782.1</v>
      </c>
      <c r="D541">
        <v>0</v>
      </c>
      <c r="E541">
        <v>56.49</v>
      </c>
      <c r="F541">
        <v>2.7639999999999998</v>
      </c>
      <c r="G541">
        <v>182.76400319999999</v>
      </c>
      <c r="H541">
        <v>8.7240000000000002</v>
      </c>
      <c r="I541" t="s">
        <v>12</v>
      </c>
      <c r="J541">
        <v>106540.3</v>
      </c>
      <c r="K541" t="s">
        <v>32</v>
      </c>
      <c r="L541" t="s">
        <v>24</v>
      </c>
    </row>
    <row r="542" spans="1:12" x14ac:dyDescent="0.35">
      <c r="A542">
        <v>1</v>
      </c>
      <c r="B542" s="1">
        <v>40425</v>
      </c>
      <c r="C542">
        <v>1545418.53</v>
      </c>
      <c r="D542">
        <v>0</v>
      </c>
      <c r="E542">
        <v>65.86</v>
      </c>
      <c r="F542">
        <v>2.77</v>
      </c>
      <c r="G542">
        <v>210.62285739999999</v>
      </c>
      <c r="H542">
        <v>7.8079999999999998</v>
      </c>
      <c r="I542" t="s">
        <v>12</v>
      </c>
      <c r="J542">
        <v>220774.07569999999</v>
      </c>
      <c r="K542" t="s">
        <v>19</v>
      </c>
      <c r="L542" t="s">
        <v>23</v>
      </c>
    </row>
    <row r="543" spans="1:12" x14ac:dyDescent="0.35">
      <c r="A543">
        <v>2</v>
      </c>
      <c r="B543" s="1">
        <v>40425</v>
      </c>
      <c r="C543">
        <v>1954689.21</v>
      </c>
      <c r="D543">
        <v>0</v>
      </c>
      <c r="E543">
        <v>65.41</v>
      </c>
      <c r="F543">
        <v>2.77</v>
      </c>
      <c r="G543">
        <v>210.28316530000001</v>
      </c>
      <c r="H543">
        <v>8.1999999999999993</v>
      </c>
      <c r="I543" t="s">
        <v>12</v>
      </c>
      <c r="J543">
        <v>279241.31569999998</v>
      </c>
      <c r="K543" t="s">
        <v>19</v>
      </c>
      <c r="L543" t="s">
        <v>23</v>
      </c>
    </row>
    <row r="544" spans="1:12" x14ac:dyDescent="0.35">
      <c r="A544">
        <v>3</v>
      </c>
      <c r="B544" s="1">
        <v>40425</v>
      </c>
      <c r="C544">
        <v>415870.28</v>
      </c>
      <c r="D544">
        <v>0</v>
      </c>
      <c r="E544">
        <v>68</v>
      </c>
      <c r="F544">
        <v>2.77</v>
      </c>
      <c r="G544">
        <v>213.9120595</v>
      </c>
      <c r="H544">
        <v>7.343</v>
      </c>
      <c r="I544" t="s">
        <v>12</v>
      </c>
      <c r="J544">
        <v>59410.04</v>
      </c>
      <c r="K544" t="s">
        <v>19</v>
      </c>
      <c r="L544" t="s">
        <v>23</v>
      </c>
    </row>
    <row r="545" spans="1:12" x14ac:dyDescent="0.35">
      <c r="A545">
        <v>4</v>
      </c>
      <c r="B545" s="1">
        <v>40425</v>
      </c>
      <c r="C545">
        <v>1818452.72</v>
      </c>
      <c r="D545">
        <v>0</v>
      </c>
      <c r="E545">
        <v>54.16</v>
      </c>
      <c r="F545">
        <v>2.7730000000000001</v>
      </c>
      <c r="G545">
        <v>126.6019032</v>
      </c>
      <c r="H545">
        <v>7.8959999999999999</v>
      </c>
      <c r="I545" t="s">
        <v>12</v>
      </c>
      <c r="J545">
        <v>259778.96</v>
      </c>
      <c r="K545" t="s">
        <v>19</v>
      </c>
      <c r="L545" t="s">
        <v>23</v>
      </c>
    </row>
    <row r="546" spans="1:12" x14ac:dyDescent="0.35">
      <c r="A546">
        <v>5</v>
      </c>
      <c r="B546" s="1">
        <v>40425</v>
      </c>
      <c r="C546">
        <v>328020.49</v>
      </c>
      <c r="D546">
        <v>0</v>
      </c>
      <c r="E546">
        <v>65.19</v>
      </c>
      <c r="F546">
        <v>2.77</v>
      </c>
      <c r="G546">
        <v>211.17388349999999</v>
      </c>
      <c r="H546">
        <v>6.4649999999999999</v>
      </c>
      <c r="I546" t="s">
        <v>12</v>
      </c>
      <c r="J546">
        <v>46860.07</v>
      </c>
      <c r="K546" t="s">
        <v>19</v>
      </c>
      <c r="L546" t="s">
        <v>23</v>
      </c>
    </row>
    <row r="547" spans="1:12" x14ac:dyDescent="0.35">
      <c r="A547">
        <v>6</v>
      </c>
      <c r="B547" s="1">
        <v>40425</v>
      </c>
      <c r="C547">
        <v>1667181.82</v>
      </c>
      <c r="D547">
        <v>0</v>
      </c>
      <c r="E547">
        <v>66.150000000000006</v>
      </c>
      <c r="F547">
        <v>2.77</v>
      </c>
      <c r="G547">
        <v>212.1308239</v>
      </c>
      <c r="H547">
        <v>7.0919999999999996</v>
      </c>
      <c r="I547" t="s">
        <v>12</v>
      </c>
      <c r="J547">
        <v>238168.8314</v>
      </c>
      <c r="K547" t="s">
        <v>19</v>
      </c>
      <c r="L547" t="s">
        <v>23</v>
      </c>
    </row>
    <row r="548" spans="1:12" x14ac:dyDescent="0.35">
      <c r="A548">
        <v>7</v>
      </c>
      <c r="B548" s="1">
        <v>40425</v>
      </c>
      <c r="C548">
        <v>484263.25</v>
      </c>
      <c r="D548">
        <v>0</v>
      </c>
      <c r="E548">
        <v>33.79</v>
      </c>
      <c r="F548">
        <v>2.75</v>
      </c>
      <c r="G548">
        <v>189.69010119999999</v>
      </c>
      <c r="H548">
        <v>8.9629999999999992</v>
      </c>
      <c r="I548" t="s">
        <v>12</v>
      </c>
      <c r="J548">
        <v>69180.464300000007</v>
      </c>
      <c r="K548" t="s">
        <v>19</v>
      </c>
      <c r="L548" t="s">
        <v>23</v>
      </c>
    </row>
    <row r="549" spans="1:12" x14ac:dyDescent="0.35">
      <c r="A549">
        <v>8</v>
      </c>
      <c r="B549" s="1">
        <v>40425</v>
      </c>
      <c r="C549">
        <v>916033.92</v>
      </c>
      <c r="D549">
        <v>0</v>
      </c>
      <c r="E549">
        <v>59.25</v>
      </c>
      <c r="F549">
        <v>2.77</v>
      </c>
      <c r="G549">
        <v>213.95807930000001</v>
      </c>
      <c r="H549">
        <v>6.29</v>
      </c>
      <c r="I549" t="s">
        <v>12</v>
      </c>
      <c r="J549">
        <v>130861.9886</v>
      </c>
      <c r="K549" t="s">
        <v>19</v>
      </c>
      <c r="L549" t="s">
        <v>23</v>
      </c>
    </row>
    <row r="550" spans="1:12" x14ac:dyDescent="0.35">
      <c r="A550">
        <v>9</v>
      </c>
      <c r="B550" s="1">
        <v>40425</v>
      </c>
      <c r="C550">
        <v>529384.31000000006</v>
      </c>
      <c r="D550">
        <v>0</v>
      </c>
      <c r="E550">
        <v>64.95</v>
      </c>
      <c r="F550">
        <v>2.77</v>
      </c>
      <c r="G550">
        <v>214.13991350000001</v>
      </c>
      <c r="H550">
        <v>6.3840000000000003</v>
      </c>
      <c r="I550" t="s">
        <v>12</v>
      </c>
      <c r="J550">
        <v>75626.33</v>
      </c>
      <c r="K550" t="s">
        <v>19</v>
      </c>
      <c r="L550" t="s">
        <v>23</v>
      </c>
    </row>
    <row r="551" spans="1:12" x14ac:dyDescent="0.35">
      <c r="A551">
        <v>10</v>
      </c>
      <c r="B551" s="1">
        <v>40425</v>
      </c>
      <c r="C551">
        <v>2041069.37</v>
      </c>
      <c r="D551">
        <v>0</v>
      </c>
      <c r="E551">
        <v>65.290000000000006</v>
      </c>
      <c r="F551">
        <v>3.004</v>
      </c>
      <c r="G551">
        <v>126.6019032</v>
      </c>
      <c r="H551">
        <v>9.5239999999999991</v>
      </c>
      <c r="I551" t="s">
        <v>12</v>
      </c>
      <c r="J551">
        <v>291581.33860000002</v>
      </c>
      <c r="K551" t="s">
        <v>19</v>
      </c>
      <c r="L551" t="s">
        <v>23</v>
      </c>
    </row>
    <row r="552" spans="1:12" x14ac:dyDescent="0.35">
      <c r="A552">
        <v>11</v>
      </c>
      <c r="B552" s="1">
        <v>40425</v>
      </c>
      <c r="C552">
        <v>1470308.32</v>
      </c>
      <c r="D552">
        <v>0</v>
      </c>
      <c r="E552">
        <v>69.569999999999993</v>
      </c>
      <c r="F552">
        <v>2.77</v>
      </c>
      <c r="G552">
        <v>213.9120595</v>
      </c>
      <c r="H552">
        <v>7.343</v>
      </c>
      <c r="I552" t="s">
        <v>12</v>
      </c>
      <c r="J552">
        <v>210044.04569999999</v>
      </c>
      <c r="K552" t="s">
        <v>19</v>
      </c>
      <c r="L552" t="s">
        <v>23</v>
      </c>
    </row>
    <row r="553" spans="1:12" x14ac:dyDescent="0.35">
      <c r="A553">
        <v>12</v>
      </c>
      <c r="B553" s="1">
        <v>40425</v>
      </c>
      <c r="C553">
        <v>1041238.87</v>
      </c>
      <c r="D553">
        <v>0</v>
      </c>
      <c r="E553">
        <v>59.25</v>
      </c>
      <c r="F553">
        <v>3.09</v>
      </c>
      <c r="G553">
        <v>126.6019032</v>
      </c>
      <c r="H553">
        <v>14.099</v>
      </c>
      <c r="I553" t="s">
        <v>12</v>
      </c>
      <c r="J553">
        <v>148748.41</v>
      </c>
      <c r="K553" t="s">
        <v>19</v>
      </c>
      <c r="L553" t="s">
        <v>23</v>
      </c>
    </row>
    <row r="554" spans="1:12" x14ac:dyDescent="0.35">
      <c r="A554">
        <v>13</v>
      </c>
      <c r="B554" s="1">
        <v>40425</v>
      </c>
      <c r="C554">
        <v>1898321.33</v>
      </c>
      <c r="D554">
        <v>0</v>
      </c>
      <c r="E554">
        <v>38.97</v>
      </c>
      <c r="F554">
        <v>2.8769999999999998</v>
      </c>
      <c r="G554">
        <v>126.6019032</v>
      </c>
      <c r="H554">
        <v>8.1069999999999993</v>
      </c>
      <c r="I554" t="s">
        <v>12</v>
      </c>
      <c r="J554">
        <v>271188.76140000002</v>
      </c>
      <c r="K554" t="s">
        <v>19</v>
      </c>
      <c r="L554" t="s">
        <v>23</v>
      </c>
    </row>
    <row r="555" spans="1:12" x14ac:dyDescent="0.35">
      <c r="A555">
        <v>14</v>
      </c>
      <c r="B555" s="1">
        <v>40425</v>
      </c>
      <c r="C555">
        <v>2258781.2799999998</v>
      </c>
      <c r="D555">
        <v>0</v>
      </c>
      <c r="E555">
        <v>65.45</v>
      </c>
      <c r="F555">
        <v>2.8690000000000002</v>
      </c>
      <c r="G555">
        <v>181.75963770000001</v>
      </c>
      <c r="H555">
        <v>8.8989999999999991</v>
      </c>
      <c r="I555" t="s">
        <v>12</v>
      </c>
      <c r="J555">
        <v>322683.03999999998</v>
      </c>
      <c r="K555" t="s">
        <v>19</v>
      </c>
      <c r="L555" t="s">
        <v>23</v>
      </c>
    </row>
    <row r="556" spans="1:12" x14ac:dyDescent="0.35">
      <c r="A556">
        <v>15</v>
      </c>
      <c r="B556" s="1">
        <v>40425</v>
      </c>
      <c r="C556">
        <v>634605.77</v>
      </c>
      <c r="D556">
        <v>0</v>
      </c>
      <c r="E556">
        <v>57.77</v>
      </c>
      <c r="F556">
        <v>2.992</v>
      </c>
      <c r="G556">
        <v>131.94080650000001</v>
      </c>
      <c r="H556">
        <v>8.1850000000000005</v>
      </c>
      <c r="I556" t="s">
        <v>12</v>
      </c>
      <c r="J556">
        <v>90657.967099999994</v>
      </c>
      <c r="K556" t="s">
        <v>19</v>
      </c>
      <c r="L556" t="s">
        <v>23</v>
      </c>
    </row>
    <row r="557" spans="1:12" x14ac:dyDescent="0.35">
      <c r="A557">
        <v>16</v>
      </c>
      <c r="B557" s="1">
        <v>40425</v>
      </c>
      <c r="C557">
        <v>424083.99</v>
      </c>
      <c r="D557">
        <v>0</v>
      </c>
      <c r="E557">
        <v>34.21</v>
      </c>
      <c r="F557">
        <v>2.75</v>
      </c>
      <c r="G557">
        <v>189.69010119999999</v>
      </c>
      <c r="H557">
        <v>6.8419999999999996</v>
      </c>
      <c r="I557" t="s">
        <v>12</v>
      </c>
      <c r="J557">
        <v>60583.427100000001</v>
      </c>
      <c r="K557" t="s">
        <v>19</v>
      </c>
      <c r="L557" t="s">
        <v>23</v>
      </c>
    </row>
    <row r="558" spans="1:12" x14ac:dyDescent="0.35">
      <c r="A558">
        <v>17</v>
      </c>
      <c r="B558" s="1">
        <v>40425</v>
      </c>
      <c r="C558">
        <v>770228.02</v>
      </c>
      <c r="D558">
        <v>0</v>
      </c>
      <c r="E558">
        <v>34.049999999999997</v>
      </c>
      <c r="F558">
        <v>2.8769999999999998</v>
      </c>
      <c r="G558">
        <v>126.6019032</v>
      </c>
      <c r="H558">
        <v>6.6349999999999998</v>
      </c>
      <c r="I558" t="s">
        <v>12</v>
      </c>
      <c r="J558">
        <v>110032.57429999999</v>
      </c>
      <c r="K558" t="s">
        <v>19</v>
      </c>
      <c r="L558" t="s">
        <v>23</v>
      </c>
    </row>
    <row r="559" spans="1:12" x14ac:dyDescent="0.35">
      <c r="A559">
        <v>18</v>
      </c>
      <c r="B559" s="1">
        <v>40425</v>
      </c>
      <c r="C559">
        <v>1174447.55</v>
      </c>
      <c r="D559">
        <v>0</v>
      </c>
      <c r="E559">
        <v>59.91</v>
      </c>
      <c r="F559">
        <v>2.8490000000000002</v>
      </c>
      <c r="G559">
        <v>131.94080650000001</v>
      </c>
      <c r="H559">
        <v>9.2690000000000001</v>
      </c>
      <c r="I559" t="s">
        <v>12</v>
      </c>
      <c r="J559">
        <v>167778.22140000001</v>
      </c>
      <c r="K559" t="s">
        <v>19</v>
      </c>
      <c r="L559" t="s">
        <v>23</v>
      </c>
    </row>
    <row r="560" spans="1:12" x14ac:dyDescent="0.35">
      <c r="A560">
        <v>19</v>
      </c>
      <c r="B560" s="1">
        <v>40425</v>
      </c>
      <c r="C560">
        <v>1489613.32</v>
      </c>
      <c r="D560">
        <v>0</v>
      </c>
      <c r="E560">
        <v>55.66</v>
      </c>
      <c r="F560">
        <v>2.992</v>
      </c>
      <c r="G560">
        <v>131.94080650000001</v>
      </c>
      <c r="H560">
        <v>8.1850000000000005</v>
      </c>
      <c r="I560" t="s">
        <v>12</v>
      </c>
      <c r="J560">
        <v>212801.90289999999</v>
      </c>
      <c r="K560" t="s">
        <v>19</v>
      </c>
      <c r="L560" t="s">
        <v>23</v>
      </c>
    </row>
    <row r="561" spans="1:12" x14ac:dyDescent="0.35">
      <c r="A561">
        <v>20</v>
      </c>
      <c r="B561" s="1">
        <v>40425</v>
      </c>
      <c r="C561">
        <v>2007796.26</v>
      </c>
      <c r="D561">
        <v>0</v>
      </c>
      <c r="E561">
        <v>65.099999999999994</v>
      </c>
      <c r="F561">
        <v>2.8690000000000002</v>
      </c>
      <c r="G561">
        <v>203.84881340000001</v>
      </c>
      <c r="H561">
        <v>7.8559999999999999</v>
      </c>
      <c r="I561" t="s">
        <v>12</v>
      </c>
      <c r="J561">
        <v>286828.03710000002</v>
      </c>
      <c r="K561" t="s">
        <v>19</v>
      </c>
      <c r="L561" t="s">
        <v>23</v>
      </c>
    </row>
    <row r="562" spans="1:12" x14ac:dyDescent="0.35">
      <c r="A562">
        <v>21</v>
      </c>
      <c r="B562" s="1">
        <v>40425</v>
      </c>
      <c r="C562">
        <v>751181.4</v>
      </c>
      <c r="D562">
        <v>0</v>
      </c>
      <c r="E562">
        <v>65.739999999999995</v>
      </c>
      <c r="F562">
        <v>2.77</v>
      </c>
      <c r="G562">
        <v>210.28316530000001</v>
      </c>
      <c r="H562">
        <v>8.1999999999999993</v>
      </c>
      <c r="I562" t="s">
        <v>12</v>
      </c>
      <c r="J562">
        <v>107311.6286</v>
      </c>
      <c r="K562" t="s">
        <v>19</v>
      </c>
      <c r="L562" t="s">
        <v>23</v>
      </c>
    </row>
    <row r="563" spans="1:12" x14ac:dyDescent="0.35">
      <c r="A563">
        <v>22</v>
      </c>
      <c r="B563" s="1">
        <v>40425</v>
      </c>
      <c r="C563">
        <v>1033171.07</v>
      </c>
      <c r="D563">
        <v>0</v>
      </c>
      <c r="E563">
        <v>57.06</v>
      </c>
      <c r="F563">
        <v>2.8490000000000002</v>
      </c>
      <c r="G563">
        <v>135.78563589999999</v>
      </c>
      <c r="H563">
        <v>8.3480000000000008</v>
      </c>
      <c r="I563" t="s">
        <v>12</v>
      </c>
      <c r="J563">
        <v>147595.8671</v>
      </c>
      <c r="K563" t="s">
        <v>19</v>
      </c>
      <c r="L563" t="s">
        <v>23</v>
      </c>
    </row>
    <row r="564" spans="1:12" x14ac:dyDescent="0.35">
      <c r="A564">
        <v>23</v>
      </c>
      <c r="B564" s="1">
        <v>40425</v>
      </c>
      <c r="C564">
        <v>1264434.7</v>
      </c>
      <c r="D564">
        <v>0</v>
      </c>
      <c r="E564">
        <v>56.82</v>
      </c>
      <c r="F564">
        <v>2.8490000000000002</v>
      </c>
      <c r="G564">
        <v>131.94080650000001</v>
      </c>
      <c r="H564">
        <v>5.4349999999999996</v>
      </c>
      <c r="I564" t="s">
        <v>12</v>
      </c>
      <c r="J564">
        <v>180633.52859999999</v>
      </c>
      <c r="K564" t="s">
        <v>19</v>
      </c>
      <c r="L564" t="s">
        <v>23</v>
      </c>
    </row>
    <row r="565" spans="1:12" x14ac:dyDescent="0.35">
      <c r="A565">
        <v>24</v>
      </c>
      <c r="B565" s="1">
        <v>40425</v>
      </c>
      <c r="C565">
        <v>1379579.63</v>
      </c>
      <c r="D565">
        <v>0</v>
      </c>
      <c r="E565">
        <v>62.06</v>
      </c>
      <c r="F565">
        <v>2.992</v>
      </c>
      <c r="G565">
        <v>131.94080650000001</v>
      </c>
      <c r="H565">
        <v>8.2110000000000003</v>
      </c>
      <c r="I565" t="s">
        <v>12</v>
      </c>
      <c r="J565">
        <v>197082.80429999999</v>
      </c>
      <c r="K565" t="s">
        <v>19</v>
      </c>
      <c r="L565" t="s">
        <v>23</v>
      </c>
    </row>
    <row r="566" spans="1:12" x14ac:dyDescent="0.35">
      <c r="A566">
        <v>25</v>
      </c>
      <c r="B566" s="1">
        <v>40425</v>
      </c>
      <c r="C566">
        <v>712647.97</v>
      </c>
      <c r="D566">
        <v>0</v>
      </c>
      <c r="E566">
        <v>61.36</v>
      </c>
      <c r="F566">
        <v>2.8690000000000002</v>
      </c>
      <c r="G566">
        <v>203.84881340000001</v>
      </c>
      <c r="H566">
        <v>7.8559999999999999</v>
      </c>
      <c r="I566" t="s">
        <v>12</v>
      </c>
      <c r="J566">
        <v>101806.8529</v>
      </c>
      <c r="K566" t="s">
        <v>19</v>
      </c>
      <c r="L566" t="s">
        <v>23</v>
      </c>
    </row>
    <row r="567" spans="1:12" x14ac:dyDescent="0.35">
      <c r="A567">
        <v>26</v>
      </c>
      <c r="B567" s="1">
        <v>40425</v>
      </c>
      <c r="C567">
        <v>1022293.81</v>
      </c>
      <c r="D567">
        <v>0</v>
      </c>
      <c r="E567">
        <v>50.13</v>
      </c>
      <c r="F567">
        <v>2.8490000000000002</v>
      </c>
      <c r="G567">
        <v>131.94080650000001</v>
      </c>
      <c r="H567">
        <v>8.5120000000000005</v>
      </c>
      <c r="I567" t="s">
        <v>12</v>
      </c>
      <c r="J567">
        <v>146041.97289999999</v>
      </c>
      <c r="K567" t="s">
        <v>19</v>
      </c>
      <c r="L567" t="s">
        <v>23</v>
      </c>
    </row>
    <row r="568" spans="1:12" x14ac:dyDescent="0.35">
      <c r="A568">
        <v>27</v>
      </c>
      <c r="B568" s="1">
        <v>40425</v>
      </c>
      <c r="C568">
        <v>1955814.13</v>
      </c>
      <c r="D568">
        <v>0</v>
      </c>
      <c r="E568">
        <v>62.62</v>
      </c>
      <c r="F568">
        <v>2.992</v>
      </c>
      <c r="G568">
        <v>135.78563589999999</v>
      </c>
      <c r="H568">
        <v>8.0579999999999998</v>
      </c>
      <c r="I568" t="s">
        <v>12</v>
      </c>
      <c r="J568">
        <v>279402.01860000001</v>
      </c>
      <c r="K568" t="s">
        <v>19</v>
      </c>
      <c r="L568" t="s">
        <v>23</v>
      </c>
    </row>
    <row r="569" spans="1:12" x14ac:dyDescent="0.35">
      <c r="A569">
        <v>28</v>
      </c>
      <c r="B569" s="1">
        <v>40425</v>
      </c>
      <c r="C569">
        <v>1382359.21</v>
      </c>
      <c r="D569">
        <v>0</v>
      </c>
      <c r="E569">
        <v>59.25</v>
      </c>
      <c r="F569">
        <v>3.09</v>
      </c>
      <c r="G569">
        <v>126.6019032</v>
      </c>
      <c r="H569">
        <v>14.099</v>
      </c>
      <c r="I569" t="s">
        <v>12</v>
      </c>
      <c r="J569">
        <v>197479.88709999999</v>
      </c>
      <c r="K569" t="s">
        <v>19</v>
      </c>
      <c r="L569" t="s">
        <v>23</v>
      </c>
    </row>
    <row r="570" spans="1:12" x14ac:dyDescent="0.35">
      <c r="A570">
        <v>29</v>
      </c>
      <c r="B570" s="1">
        <v>40425</v>
      </c>
      <c r="C570">
        <v>569937.23</v>
      </c>
      <c r="D570">
        <v>0</v>
      </c>
      <c r="E570">
        <v>57.06</v>
      </c>
      <c r="F570">
        <v>2.8490000000000002</v>
      </c>
      <c r="G570">
        <v>131.94080650000001</v>
      </c>
      <c r="H570">
        <v>10.16</v>
      </c>
      <c r="I570" t="s">
        <v>12</v>
      </c>
      <c r="J570">
        <v>81419.604300000006</v>
      </c>
      <c r="K570" t="s">
        <v>19</v>
      </c>
      <c r="L570" t="s">
        <v>23</v>
      </c>
    </row>
    <row r="571" spans="1:12" x14ac:dyDescent="0.35">
      <c r="A571">
        <v>30</v>
      </c>
      <c r="B571" s="1">
        <v>40425</v>
      </c>
      <c r="C571">
        <v>454800.96</v>
      </c>
      <c r="D571">
        <v>0</v>
      </c>
      <c r="E571">
        <v>65.739999999999995</v>
      </c>
      <c r="F571">
        <v>2.77</v>
      </c>
      <c r="G571">
        <v>210.28316530000001</v>
      </c>
      <c r="H571">
        <v>8.1999999999999993</v>
      </c>
      <c r="I571" t="s">
        <v>12</v>
      </c>
      <c r="J571">
        <v>64971.565699999999</v>
      </c>
      <c r="K571" t="s">
        <v>19</v>
      </c>
      <c r="L571" t="s">
        <v>23</v>
      </c>
    </row>
    <row r="572" spans="1:12" x14ac:dyDescent="0.35">
      <c r="A572">
        <v>31</v>
      </c>
      <c r="B572" s="1">
        <v>40425</v>
      </c>
      <c r="C572">
        <v>1395710.09</v>
      </c>
      <c r="D572">
        <v>0</v>
      </c>
      <c r="E572">
        <v>65.739999999999995</v>
      </c>
      <c r="F572">
        <v>2.77</v>
      </c>
      <c r="G572">
        <v>210.28316530000001</v>
      </c>
      <c r="H572">
        <v>8.1999999999999993</v>
      </c>
      <c r="I572" t="s">
        <v>12</v>
      </c>
      <c r="J572">
        <v>199387.1557</v>
      </c>
      <c r="K572" t="s">
        <v>19</v>
      </c>
      <c r="L572" t="s">
        <v>23</v>
      </c>
    </row>
    <row r="573" spans="1:12" x14ac:dyDescent="0.35">
      <c r="A573">
        <v>32</v>
      </c>
      <c r="B573" s="1">
        <v>40425</v>
      </c>
      <c r="C573">
        <v>1095889.22</v>
      </c>
      <c r="D573">
        <v>0</v>
      </c>
      <c r="E573">
        <v>44.88</v>
      </c>
      <c r="F573">
        <v>2.75</v>
      </c>
      <c r="G573">
        <v>189.69010119999999</v>
      </c>
      <c r="H573">
        <v>8.9629999999999992</v>
      </c>
      <c r="I573" t="s">
        <v>12</v>
      </c>
      <c r="J573">
        <v>156555.6029</v>
      </c>
      <c r="K573" t="s">
        <v>19</v>
      </c>
      <c r="L573" t="s">
        <v>23</v>
      </c>
    </row>
    <row r="574" spans="1:12" x14ac:dyDescent="0.35">
      <c r="A574">
        <v>33</v>
      </c>
      <c r="B574" s="1">
        <v>40425</v>
      </c>
      <c r="C574">
        <v>325201.05</v>
      </c>
      <c r="D574">
        <v>0</v>
      </c>
      <c r="E574">
        <v>68.430000000000007</v>
      </c>
      <c r="F574">
        <v>3.004</v>
      </c>
      <c r="G574">
        <v>126.6019032</v>
      </c>
      <c r="H574">
        <v>9.8490000000000002</v>
      </c>
      <c r="I574" t="s">
        <v>12</v>
      </c>
      <c r="J574">
        <v>46457.2929</v>
      </c>
      <c r="K574" t="s">
        <v>19</v>
      </c>
      <c r="L574" t="s">
        <v>23</v>
      </c>
    </row>
    <row r="575" spans="1:12" x14ac:dyDescent="0.35">
      <c r="A575">
        <v>34</v>
      </c>
      <c r="B575" s="1">
        <v>40425</v>
      </c>
      <c r="C575">
        <v>950684.2</v>
      </c>
      <c r="D575">
        <v>0</v>
      </c>
      <c r="E575">
        <v>51.26</v>
      </c>
      <c r="F575">
        <v>2.7730000000000001</v>
      </c>
      <c r="G575">
        <v>126.6019032</v>
      </c>
      <c r="H575">
        <v>9.593</v>
      </c>
      <c r="I575" t="s">
        <v>12</v>
      </c>
      <c r="J575">
        <v>135812.02859999999</v>
      </c>
      <c r="K575" t="s">
        <v>19</v>
      </c>
      <c r="L575" t="s">
        <v>23</v>
      </c>
    </row>
    <row r="576" spans="1:12" x14ac:dyDescent="0.35">
      <c r="A576">
        <v>35</v>
      </c>
      <c r="B576" s="1">
        <v>40425</v>
      </c>
      <c r="C576">
        <v>1198014.97</v>
      </c>
      <c r="D576">
        <v>0</v>
      </c>
      <c r="E576">
        <v>62.62</v>
      </c>
      <c r="F576">
        <v>2.8690000000000002</v>
      </c>
      <c r="G576">
        <v>135.78563589999999</v>
      </c>
      <c r="H576">
        <v>9.0510000000000002</v>
      </c>
      <c r="I576" t="s">
        <v>12</v>
      </c>
      <c r="J576">
        <v>171144.9957</v>
      </c>
      <c r="K576" t="s">
        <v>19</v>
      </c>
      <c r="L576" t="s">
        <v>23</v>
      </c>
    </row>
    <row r="577" spans="1:12" x14ac:dyDescent="0.35">
      <c r="A577">
        <v>36</v>
      </c>
      <c r="B577" s="1">
        <v>40425</v>
      </c>
      <c r="C577">
        <v>453016.91</v>
      </c>
      <c r="D577">
        <v>0</v>
      </c>
      <c r="E577">
        <v>68.540000000000006</v>
      </c>
      <c r="F577">
        <v>2.7429999999999999</v>
      </c>
      <c r="G577">
        <v>209.40063799999999</v>
      </c>
      <c r="H577">
        <v>8.4640000000000004</v>
      </c>
      <c r="I577" t="s">
        <v>12</v>
      </c>
      <c r="J577">
        <v>64716.701399999998</v>
      </c>
      <c r="K577" t="s">
        <v>19</v>
      </c>
      <c r="L577" t="s">
        <v>23</v>
      </c>
    </row>
    <row r="578" spans="1:12" x14ac:dyDescent="0.35">
      <c r="A578">
        <v>37</v>
      </c>
      <c r="B578" s="1">
        <v>40425</v>
      </c>
      <c r="C578">
        <v>513327.55</v>
      </c>
      <c r="D578">
        <v>0</v>
      </c>
      <c r="E578">
        <v>68.540000000000006</v>
      </c>
      <c r="F578">
        <v>2.77</v>
      </c>
      <c r="G578">
        <v>209.40063799999999</v>
      </c>
      <c r="H578">
        <v>8.4640000000000004</v>
      </c>
      <c r="I578" t="s">
        <v>12</v>
      </c>
      <c r="J578">
        <v>73332.507100000003</v>
      </c>
      <c r="K578" t="s">
        <v>19</v>
      </c>
      <c r="L578" t="s">
        <v>23</v>
      </c>
    </row>
    <row r="579" spans="1:12" x14ac:dyDescent="0.35">
      <c r="A579">
        <v>38</v>
      </c>
      <c r="B579" s="1">
        <v>40425</v>
      </c>
      <c r="C579">
        <v>341630.46</v>
      </c>
      <c r="D579">
        <v>0</v>
      </c>
      <c r="E579">
        <v>59.25</v>
      </c>
      <c r="F579">
        <v>3.09</v>
      </c>
      <c r="G579">
        <v>126.6019032</v>
      </c>
      <c r="H579">
        <v>14.099</v>
      </c>
      <c r="I579" t="s">
        <v>12</v>
      </c>
      <c r="J579">
        <v>48804.3514</v>
      </c>
      <c r="K579" t="s">
        <v>19</v>
      </c>
      <c r="L579" t="s">
        <v>23</v>
      </c>
    </row>
    <row r="580" spans="1:12" x14ac:dyDescent="0.35">
      <c r="A580">
        <v>39</v>
      </c>
      <c r="B580" s="1">
        <v>40425</v>
      </c>
      <c r="C580">
        <v>1327035.27</v>
      </c>
      <c r="D580">
        <v>0</v>
      </c>
      <c r="E580">
        <v>68.150000000000006</v>
      </c>
      <c r="F580">
        <v>2.77</v>
      </c>
      <c r="G580">
        <v>209.40063799999999</v>
      </c>
      <c r="H580">
        <v>8.4640000000000004</v>
      </c>
      <c r="I580" t="s">
        <v>12</v>
      </c>
      <c r="J580">
        <v>189576.46710000001</v>
      </c>
      <c r="K580" t="s">
        <v>19</v>
      </c>
      <c r="L580" t="s">
        <v>23</v>
      </c>
    </row>
    <row r="581" spans="1:12" x14ac:dyDescent="0.35">
      <c r="A581">
        <v>40</v>
      </c>
      <c r="B581" s="1">
        <v>40425</v>
      </c>
      <c r="C581">
        <v>919839.19</v>
      </c>
      <c r="D581">
        <v>0</v>
      </c>
      <c r="E581">
        <v>54.31</v>
      </c>
      <c r="F581">
        <v>2.8490000000000002</v>
      </c>
      <c r="G581">
        <v>131.94080650000001</v>
      </c>
      <c r="H581">
        <v>5.4349999999999996</v>
      </c>
      <c r="I581" t="s">
        <v>12</v>
      </c>
      <c r="J581">
        <v>131405.5986</v>
      </c>
      <c r="K581" t="s">
        <v>19</v>
      </c>
      <c r="L581" t="s">
        <v>23</v>
      </c>
    </row>
    <row r="582" spans="1:12" x14ac:dyDescent="0.35">
      <c r="A582">
        <v>41</v>
      </c>
      <c r="B582" s="1">
        <v>40425</v>
      </c>
      <c r="C582">
        <v>1082158.21</v>
      </c>
      <c r="D582">
        <v>0</v>
      </c>
      <c r="E582">
        <v>37.299999999999997</v>
      </c>
      <c r="F582">
        <v>2.75</v>
      </c>
      <c r="G582">
        <v>189.69010119999999</v>
      </c>
      <c r="H582">
        <v>7.3630000000000004</v>
      </c>
      <c r="I582" t="s">
        <v>12</v>
      </c>
      <c r="J582">
        <v>154594.03</v>
      </c>
      <c r="K582" t="s">
        <v>19</v>
      </c>
      <c r="L582" t="s">
        <v>23</v>
      </c>
    </row>
    <row r="583" spans="1:12" x14ac:dyDescent="0.35">
      <c r="A583">
        <v>42</v>
      </c>
      <c r="B583" s="1">
        <v>40425</v>
      </c>
      <c r="C583">
        <v>582552.26</v>
      </c>
      <c r="D583">
        <v>0</v>
      </c>
      <c r="E583">
        <v>65.290000000000006</v>
      </c>
      <c r="F583">
        <v>3.004</v>
      </c>
      <c r="G583">
        <v>126.6019032</v>
      </c>
      <c r="H583">
        <v>9.5239999999999991</v>
      </c>
      <c r="I583" t="s">
        <v>12</v>
      </c>
      <c r="J583">
        <v>83221.751399999994</v>
      </c>
      <c r="K583" t="s">
        <v>19</v>
      </c>
      <c r="L583" t="s">
        <v>23</v>
      </c>
    </row>
    <row r="584" spans="1:12" x14ac:dyDescent="0.35">
      <c r="A584">
        <v>43</v>
      </c>
      <c r="B584" s="1">
        <v>40425</v>
      </c>
      <c r="C584">
        <v>693058.34</v>
      </c>
      <c r="D584">
        <v>0</v>
      </c>
      <c r="E584">
        <v>64.37</v>
      </c>
      <c r="F584">
        <v>2.77</v>
      </c>
      <c r="G584">
        <v>202.65946539999999</v>
      </c>
      <c r="H584">
        <v>9.593</v>
      </c>
      <c r="I584" t="s">
        <v>12</v>
      </c>
      <c r="J584">
        <v>99008.334300000002</v>
      </c>
      <c r="K584" t="s">
        <v>19</v>
      </c>
      <c r="L584" t="s">
        <v>23</v>
      </c>
    </row>
    <row r="585" spans="1:12" x14ac:dyDescent="0.35">
      <c r="A585">
        <v>44</v>
      </c>
      <c r="B585" s="1">
        <v>40425</v>
      </c>
      <c r="C585">
        <v>257361.3</v>
      </c>
      <c r="D585">
        <v>0</v>
      </c>
      <c r="E585">
        <v>38.97</v>
      </c>
      <c r="F585">
        <v>2.8769999999999998</v>
      </c>
      <c r="G585">
        <v>126.6019032</v>
      </c>
      <c r="H585">
        <v>7.9720000000000004</v>
      </c>
      <c r="I585" t="s">
        <v>12</v>
      </c>
      <c r="J585">
        <v>36765.9</v>
      </c>
      <c r="K585" t="s">
        <v>19</v>
      </c>
      <c r="L585" t="s">
        <v>23</v>
      </c>
    </row>
    <row r="586" spans="1:12" x14ac:dyDescent="0.35">
      <c r="A586">
        <v>45</v>
      </c>
      <c r="B586" s="1">
        <v>40425</v>
      </c>
      <c r="C586">
        <v>833782.7</v>
      </c>
      <c r="D586">
        <v>0</v>
      </c>
      <c r="E586">
        <v>65.45</v>
      </c>
      <c r="F586">
        <v>2.8690000000000002</v>
      </c>
      <c r="G586">
        <v>181.75963770000001</v>
      </c>
      <c r="H586">
        <v>8.8989999999999991</v>
      </c>
      <c r="I586" t="s">
        <v>12</v>
      </c>
      <c r="J586">
        <v>119111.8143</v>
      </c>
      <c r="K586" t="s">
        <v>19</v>
      </c>
      <c r="L586" t="s">
        <v>23</v>
      </c>
    </row>
    <row r="587" spans="1:12" x14ac:dyDescent="0.35">
      <c r="A587">
        <v>1</v>
      </c>
      <c r="B587" s="1">
        <v>40428</v>
      </c>
      <c r="C587">
        <v>1546074.18</v>
      </c>
      <c r="D587">
        <v>0</v>
      </c>
      <c r="E587">
        <v>80.48</v>
      </c>
      <c r="F587">
        <v>2.6419999999999999</v>
      </c>
      <c r="G587">
        <v>211.10841400000001</v>
      </c>
      <c r="H587">
        <v>7.7869999999999999</v>
      </c>
      <c r="I587" t="s">
        <v>12</v>
      </c>
      <c r="J587">
        <v>220867.74</v>
      </c>
      <c r="K587" t="s">
        <v>32</v>
      </c>
      <c r="L587" t="s">
        <v>23</v>
      </c>
    </row>
    <row r="588" spans="1:12" x14ac:dyDescent="0.35">
      <c r="A588">
        <v>2</v>
      </c>
      <c r="B588" s="1">
        <v>40428</v>
      </c>
      <c r="C588">
        <v>1880902.62</v>
      </c>
      <c r="D588">
        <v>0</v>
      </c>
      <c r="E588">
        <v>82.59</v>
      </c>
      <c r="F588">
        <v>2.6419999999999999</v>
      </c>
      <c r="G588">
        <v>210.7657317</v>
      </c>
      <c r="H588">
        <v>8.0990000000000002</v>
      </c>
      <c r="I588" t="s">
        <v>12</v>
      </c>
      <c r="J588">
        <v>268700.37430000002</v>
      </c>
      <c r="K588" t="s">
        <v>32</v>
      </c>
      <c r="L588" t="s">
        <v>23</v>
      </c>
    </row>
    <row r="589" spans="1:12" x14ac:dyDescent="0.35">
      <c r="A589">
        <v>3</v>
      </c>
      <c r="B589" s="1">
        <v>40428</v>
      </c>
      <c r="C589">
        <v>349214.18</v>
      </c>
      <c r="D589">
        <v>0</v>
      </c>
      <c r="E589">
        <v>81.75</v>
      </c>
      <c r="F589">
        <v>2.6419999999999999</v>
      </c>
      <c r="G589">
        <v>214.4265704</v>
      </c>
      <c r="H589">
        <v>7.3460000000000001</v>
      </c>
      <c r="I589" t="s">
        <v>12</v>
      </c>
      <c r="J589">
        <v>49887.74</v>
      </c>
      <c r="K589" t="s">
        <v>32</v>
      </c>
      <c r="L589" t="s">
        <v>23</v>
      </c>
    </row>
    <row r="590" spans="1:12" x14ac:dyDescent="0.35">
      <c r="A590">
        <v>4</v>
      </c>
      <c r="B590" s="1">
        <v>40428</v>
      </c>
      <c r="C590">
        <v>1812208.22</v>
      </c>
      <c r="D590">
        <v>0</v>
      </c>
      <c r="E590">
        <v>80.349999999999994</v>
      </c>
      <c r="F590">
        <v>2.637</v>
      </c>
      <c r="G590">
        <v>126.15179999999999</v>
      </c>
      <c r="H590">
        <v>7.3719999999999999</v>
      </c>
      <c r="I590" t="s">
        <v>12</v>
      </c>
      <c r="J590">
        <v>258886.88860000001</v>
      </c>
      <c r="K590" t="s">
        <v>32</v>
      </c>
      <c r="L590" t="s">
        <v>23</v>
      </c>
    </row>
    <row r="591" spans="1:12" x14ac:dyDescent="0.35">
      <c r="A591">
        <v>5</v>
      </c>
      <c r="B591" s="1">
        <v>40428</v>
      </c>
      <c r="C591">
        <v>291808.87</v>
      </c>
      <c r="D591">
        <v>0</v>
      </c>
      <c r="E591">
        <v>81.14</v>
      </c>
      <c r="F591">
        <v>2.6419999999999999</v>
      </c>
      <c r="G591">
        <v>211.66429070000001</v>
      </c>
      <c r="H591">
        <v>6.4960000000000004</v>
      </c>
      <c r="I591" t="s">
        <v>12</v>
      </c>
      <c r="J591">
        <v>41686.981399999997</v>
      </c>
      <c r="K591" t="s">
        <v>32</v>
      </c>
      <c r="L591" t="s">
        <v>23</v>
      </c>
    </row>
    <row r="592" spans="1:12" x14ac:dyDescent="0.35">
      <c r="A592">
        <v>6</v>
      </c>
      <c r="B592" s="1">
        <v>40428</v>
      </c>
      <c r="C592">
        <v>1690317.99</v>
      </c>
      <c r="D592">
        <v>0</v>
      </c>
      <c r="E592">
        <v>80.930000000000007</v>
      </c>
      <c r="F592">
        <v>2.6419999999999999</v>
      </c>
      <c r="G592">
        <v>212.62965489999999</v>
      </c>
      <c r="H592">
        <v>6.9729999999999999</v>
      </c>
      <c r="I592" t="s">
        <v>12</v>
      </c>
      <c r="J592">
        <v>241473.99859999999</v>
      </c>
      <c r="K592" t="s">
        <v>32</v>
      </c>
      <c r="L592" t="s">
        <v>23</v>
      </c>
    </row>
    <row r="593" spans="1:12" x14ac:dyDescent="0.35">
      <c r="A593">
        <v>7</v>
      </c>
      <c r="B593" s="1">
        <v>40428</v>
      </c>
      <c r="C593">
        <v>593462.34</v>
      </c>
      <c r="D593">
        <v>0</v>
      </c>
      <c r="E593">
        <v>58</v>
      </c>
      <c r="F593">
        <v>2.7109999999999999</v>
      </c>
      <c r="G593">
        <v>189.52312760000001</v>
      </c>
      <c r="H593">
        <v>9.0169999999999995</v>
      </c>
      <c r="I593" t="s">
        <v>12</v>
      </c>
      <c r="J593">
        <v>84780.334300000002</v>
      </c>
      <c r="K593" t="s">
        <v>32</v>
      </c>
      <c r="L593" t="s">
        <v>23</v>
      </c>
    </row>
    <row r="594" spans="1:12" x14ac:dyDescent="0.35">
      <c r="A594">
        <v>8</v>
      </c>
      <c r="B594" s="1">
        <v>40428</v>
      </c>
      <c r="C594">
        <v>845289.77</v>
      </c>
      <c r="D594">
        <v>0</v>
      </c>
      <c r="E594">
        <v>72.489999999999995</v>
      </c>
      <c r="F594">
        <v>2.6419999999999999</v>
      </c>
      <c r="G594">
        <v>214.47299520000001</v>
      </c>
      <c r="H594">
        <v>6.3150000000000004</v>
      </c>
      <c r="I594" t="s">
        <v>12</v>
      </c>
      <c r="J594">
        <v>120755.6814</v>
      </c>
      <c r="K594" t="s">
        <v>32</v>
      </c>
      <c r="L594" t="s">
        <v>23</v>
      </c>
    </row>
    <row r="595" spans="1:12" x14ac:dyDescent="0.35">
      <c r="A595">
        <v>9</v>
      </c>
      <c r="B595" s="1">
        <v>40428</v>
      </c>
      <c r="C595">
        <v>485389.15</v>
      </c>
      <c r="D595">
        <v>0</v>
      </c>
      <c r="E595">
        <v>78.510000000000005</v>
      </c>
      <c r="F595">
        <v>2.6419999999999999</v>
      </c>
      <c r="G595">
        <v>214.65643009999999</v>
      </c>
      <c r="H595">
        <v>6.4420000000000002</v>
      </c>
      <c r="I595" t="s">
        <v>12</v>
      </c>
      <c r="J595">
        <v>69341.307100000005</v>
      </c>
      <c r="K595" t="s">
        <v>32</v>
      </c>
      <c r="L595" t="s">
        <v>23</v>
      </c>
    </row>
    <row r="596" spans="1:12" x14ac:dyDescent="0.35">
      <c r="A596">
        <v>10</v>
      </c>
      <c r="B596" s="1">
        <v>40428</v>
      </c>
      <c r="C596">
        <v>1769793.37</v>
      </c>
      <c r="D596">
        <v>0</v>
      </c>
      <c r="E596">
        <v>91.03</v>
      </c>
      <c r="F596">
        <v>3.1</v>
      </c>
      <c r="G596">
        <v>126.15179999999999</v>
      </c>
      <c r="H596">
        <v>9.1989999999999998</v>
      </c>
      <c r="I596" t="s">
        <v>12</v>
      </c>
      <c r="J596">
        <v>252827.6243</v>
      </c>
      <c r="K596" t="s">
        <v>32</v>
      </c>
      <c r="L596" t="s">
        <v>23</v>
      </c>
    </row>
    <row r="597" spans="1:12" x14ac:dyDescent="0.35">
      <c r="A597">
        <v>11</v>
      </c>
      <c r="B597" s="1">
        <v>40428</v>
      </c>
      <c r="C597">
        <v>1280156.47</v>
      </c>
      <c r="D597">
        <v>0</v>
      </c>
      <c r="E597">
        <v>83.01</v>
      </c>
      <c r="F597">
        <v>2.6419999999999999</v>
      </c>
      <c r="G597">
        <v>214.4265704</v>
      </c>
      <c r="H597">
        <v>7.3460000000000001</v>
      </c>
      <c r="I597" t="s">
        <v>12</v>
      </c>
      <c r="J597">
        <v>182879.4957</v>
      </c>
      <c r="K597" t="s">
        <v>32</v>
      </c>
      <c r="L597" t="s">
        <v>23</v>
      </c>
    </row>
    <row r="598" spans="1:12" x14ac:dyDescent="0.35">
      <c r="A598">
        <v>12</v>
      </c>
      <c r="B598" s="1">
        <v>40428</v>
      </c>
      <c r="C598">
        <v>943506.28</v>
      </c>
      <c r="D598">
        <v>0</v>
      </c>
      <c r="E598">
        <v>90.37</v>
      </c>
      <c r="F598">
        <v>3.1</v>
      </c>
      <c r="G598">
        <v>126.15179999999999</v>
      </c>
      <c r="H598">
        <v>14.18</v>
      </c>
      <c r="I598" t="s">
        <v>12</v>
      </c>
      <c r="J598">
        <v>134786.61139999999</v>
      </c>
      <c r="K598" t="s">
        <v>32</v>
      </c>
      <c r="L598" t="s">
        <v>23</v>
      </c>
    </row>
    <row r="599" spans="1:12" x14ac:dyDescent="0.35">
      <c r="A599">
        <v>13</v>
      </c>
      <c r="B599" s="1">
        <v>40428</v>
      </c>
      <c r="C599">
        <v>1870843.9</v>
      </c>
      <c r="D599">
        <v>0</v>
      </c>
      <c r="E599">
        <v>71.33</v>
      </c>
      <c r="F599">
        <v>2.802</v>
      </c>
      <c r="G599">
        <v>126.15179999999999</v>
      </c>
      <c r="H599">
        <v>7.9509999999999996</v>
      </c>
      <c r="I599" t="s">
        <v>12</v>
      </c>
      <c r="J599">
        <v>267263.4143</v>
      </c>
      <c r="K599" t="s">
        <v>32</v>
      </c>
      <c r="L599" t="s">
        <v>23</v>
      </c>
    </row>
    <row r="600" spans="1:12" x14ac:dyDescent="0.35">
      <c r="A600">
        <v>14</v>
      </c>
      <c r="B600" s="1">
        <v>40428</v>
      </c>
      <c r="C600">
        <v>2236209.13</v>
      </c>
      <c r="D600">
        <v>0</v>
      </c>
      <c r="E600">
        <v>82.45</v>
      </c>
      <c r="F600">
        <v>2.7930000000000001</v>
      </c>
      <c r="G600">
        <v>182.2569603</v>
      </c>
      <c r="H600">
        <v>8.7430000000000003</v>
      </c>
      <c r="I600" t="s">
        <v>12</v>
      </c>
      <c r="J600">
        <v>319458.44709999999</v>
      </c>
      <c r="K600" t="s">
        <v>32</v>
      </c>
      <c r="L600" t="s">
        <v>23</v>
      </c>
    </row>
    <row r="601" spans="1:12" x14ac:dyDescent="0.35">
      <c r="A601">
        <v>15</v>
      </c>
      <c r="B601" s="1">
        <v>40428</v>
      </c>
      <c r="C601">
        <v>691497.62</v>
      </c>
      <c r="D601">
        <v>0</v>
      </c>
      <c r="E601">
        <v>77.33</v>
      </c>
      <c r="F601">
        <v>2.94</v>
      </c>
      <c r="G601">
        <v>132.54613330000001</v>
      </c>
      <c r="H601">
        <v>8.0990000000000002</v>
      </c>
      <c r="I601" t="s">
        <v>12</v>
      </c>
      <c r="J601">
        <v>98785.374299999996</v>
      </c>
      <c r="K601" t="s">
        <v>32</v>
      </c>
      <c r="L601" t="s">
        <v>23</v>
      </c>
    </row>
    <row r="602" spans="1:12" x14ac:dyDescent="0.35">
      <c r="A602">
        <v>16</v>
      </c>
      <c r="B602" s="1">
        <v>40428</v>
      </c>
      <c r="C602">
        <v>614253.32999999996</v>
      </c>
      <c r="D602">
        <v>0</v>
      </c>
      <c r="E602">
        <v>61.79</v>
      </c>
      <c r="F602">
        <v>2.7109999999999999</v>
      </c>
      <c r="G602">
        <v>189.52312760000001</v>
      </c>
      <c r="H602">
        <v>6.8680000000000003</v>
      </c>
      <c r="I602" t="s">
        <v>12</v>
      </c>
      <c r="J602">
        <v>87750.475699999995</v>
      </c>
      <c r="K602" t="s">
        <v>32</v>
      </c>
      <c r="L602" t="s">
        <v>23</v>
      </c>
    </row>
    <row r="603" spans="1:12" x14ac:dyDescent="0.35">
      <c r="A603">
        <v>17</v>
      </c>
      <c r="B603" s="1">
        <v>40428</v>
      </c>
      <c r="C603">
        <v>836915.92</v>
      </c>
      <c r="D603">
        <v>0</v>
      </c>
      <c r="E603">
        <v>62.41</v>
      </c>
      <c r="F603">
        <v>2.802</v>
      </c>
      <c r="G603">
        <v>126.15179999999999</v>
      </c>
      <c r="H603">
        <v>6.6970000000000001</v>
      </c>
      <c r="I603" t="s">
        <v>12</v>
      </c>
      <c r="J603">
        <v>119559.41710000001</v>
      </c>
      <c r="K603" t="s">
        <v>32</v>
      </c>
      <c r="L603" t="s">
        <v>23</v>
      </c>
    </row>
    <row r="604" spans="1:12" x14ac:dyDescent="0.35">
      <c r="A604">
        <v>18</v>
      </c>
      <c r="B604" s="1">
        <v>40428</v>
      </c>
      <c r="C604">
        <v>1171391.4099999999</v>
      </c>
      <c r="D604">
        <v>0</v>
      </c>
      <c r="E604">
        <v>79.75</v>
      </c>
      <c r="F604">
        <v>2.806</v>
      </c>
      <c r="G604">
        <v>132.54613330000001</v>
      </c>
      <c r="H604">
        <v>9.3420000000000005</v>
      </c>
      <c r="I604" t="s">
        <v>12</v>
      </c>
      <c r="J604">
        <v>167341.63</v>
      </c>
      <c r="K604" t="s">
        <v>32</v>
      </c>
      <c r="L604" t="s">
        <v>23</v>
      </c>
    </row>
    <row r="605" spans="1:12" x14ac:dyDescent="0.35">
      <c r="A605">
        <v>19</v>
      </c>
      <c r="B605" s="1">
        <v>40428</v>
      </c>
      <c r="C605">
        <v>1577541.24</v>
      </c>
      <c r="D605">
        <v>0</v>
      </c>
      <c r="E605">
        <v>78.22</v>
      </c>
      <c r="F605">
        <v>2.94</v>
      </c>
      <c r="G605">
        <v>132.54613330000001</v>
      </c>
      <c r="H605">
        <v>8.0990000000000002</v>
      </c>
      <c r="I605" t="s">
        <v>12</v>
      </c>
      <c r="J605">
        <v>225363.0343</v>
      </c>
      <c r="K605" t="s">
        <v>32</v>
      </c>
      <c r="L605" t="s">
        <v>23</v>
      </c>
    </row>
    <row r="606" spans="1:12" x14ac:dyDescent="0.35">
      <c r="A606">
        <v>20</v>
      </c>
      <c r="B606" s="1">
        <v>40428</v>
      </c>
      <c r="C606">
        <v>2107285.85</v>
      </c>
      <c r="D606">
        <v>0</v>
      </c>
      <c r="E606">
        <v>78.09</v>
      </c>
      <c r="F606">
        <v>2.7930000000000001</v>
      </c>
      <c r="G606">
        <v>204.3625658</v>
      </c>
      <c r="H606">
        <v>7.5270000000000001</v>
      </c>
      <c r="I606" t="s">
        <v>12</v>
      </c>
      <c r="J606">
        <v>301040.8357</v>
      </c>
      <c r="K606" t="s">
        <v>32</v>
      </c>
      <c r="L606" t="s">
        <v>23</v>
      </c>
    </row>
    <row r="607" spans="1:12" x14ac:dyDescent="0.35">
      <c r="A607">
        <v>21</v>
      </c>
      <c r="B607" s="1">
        <v>40428</v>
      </c>
      <c r="C607">
        <v>714677.47</v>
      </c>
      <c r="D607">
        <v>0</v>
      </c>
      <c r="E607">
        <v>81.67</v>
      </c>
      <c r="F607">
        <v>2.6419999999999999</v>
      </c>
      <c r="G607">
        <v>210.7657317</v>
      </c>
      <c r="H607">
        <v>8.0990000000000002</v>
      </c>
      <c r="I607" t="s">
        <v>12</v>
      </c>
      <c r="J607">
        <v>102096.78140000001</v>
      </c>
      <c r="K607" t="s">
        <v>32</v>
      </c>
      <c r="L607" t="s">
        <v>23</v>
      </c>
    </row>
    <row r="608" spans="1:12" x14ac:dyDescent="0.35">
      <c r="A608">
        <v>22</v>
      </c>
      <c r="B608" s="1">
        <v>40428</v>
      </c>
      <c r="C608">
        <v>1092654.26</v>
      </c>
      <c r="D608">
        <v>0</v>
      </c>
      <c r="E608">
        <v>79.22</v>
      </c>
      <c r="F608">
        <v>2.806</v>
      </c>
      <c r="G608">
        <v>136.39626430000001</v>
      </c>
      <c r="H608">
        <v>8.4329999999999998</v>
      </c>
      <c r="I608" t="s">
        <v>12</v>
      </c>
      <c r="J608">
        <v>156093.4657</v>
      </c>
      <c r="K608" t="s">
        <v>32</v>
      </c>
      <c r="L608" t="s">
        <v>23</v>
      </c>
    </row>
    <row r="609" spans="1:12" x14ac:dyDescent="0.35">
      <c r="A609">
        <v>23</v>
      </c>
      <c r="B609" s="1">
        <v>40428</v>
      </c>
      <c r="C609">
        <v>1417535.78</v>
      </c>
      <c r="D609">
        <v>0</v>
      </c>
      <c r="E609">
        <v>77.16</v>
      </c>
      <c r="F609">
        <v>2.806</v>
      </c>
      <c r="G609">
        <v>132.54613330000001</v>
      </c>
      <c r="H609">
        <v>5.3259999999999996</v>
      </c>
      <c r="I609" t="s">
        <v>12</v>
      </c>
      <c r="J609">
        <v>202505.11139999999</v>
      </c>
      <c r="K609" t="s">
        <v>32</v>
      </c>
      <c r="L609" t="s">
        <v>23</v>
      </c>
    </row>
    <row r="610" spans="1:12" x14ac:dyDescent="0.35">
      <c r="A610">
        <v>24</v>
      </c>
      <c r="B610" s="1">
        <v>40428</v>
      </c>
      <c r="C610">
        <v>1665502.55</v>
      </c>
      <c r="D610">
        <v>0</v>
      </c>
      <c r="E610">
        <v>79.05</v>
      </c>
      <c r="F610">
        <v>2.94</v>
      </c>
      <c r="G610">
        <v>132.54613330000001</v>
      </c>
      <c r="H610">
        <v>8.1170000000000009</v>
      </c>
      <c r="I610" t="s">
        <v>12</v>
      </c>
      <c r="J610">
        <v>237928.9357</v>
      </c>
      <c r="K610" t="s">
        <v>32</v>
      </c>
      <c r="L610" t="s">
        <v>23</v>
      </c>
    </row>
    <row r="611" spans="1:12" x14ac:dyDescent="0.35">
      <c r="A611">
        <v>25</v>
      </c>
      <c r="B611" s="1">
        <v>40428</v>
      </c>
      <c r="C611">
        <v>719591.13</v>
      </c>
      <c r="D611">
        <v>0</v>
      </c>
      <c r="E611">
        <v>75.239999999999995</v>
      </c>
      <c r="F611">
        <v>2.7930000000000001</v>
      </c>
      <c r="G611">
        <v>204.3625658</v>
      </c>
      <c r="H611">
        <v>7.5270000000000001</v>
      </c>
      <c r="I611" t="s">
        <v>12</v>
      </c>
      <c r="J611">
        <v>102798.7329</v>
      </c>
      <c r="K611" t="s">
        <v>32</v>
      </c>
      <c r="L611" t="s">
        <v>23</v>
      </c>
    </row>
    <row r="612" spans="1:12" x14ac:dyDescent="0.35">
      <c r="A612">
        <v>26</v>
      </c>
      <c r="B612" s="1">
        <v>40428</v>
      </c>
      <c r="C612">
        <v>1122356.53</v>
      </c>
      <c r="D612">
        <v>0</v>
      </c>
      <c r="E612">
        <v>71.08</v>
      </c>
      <c r="F612">
        <v>2.806</v>
      </c>
      <c r="G612">
        <v>132.54613330000001</v>
      </c>
      <c r="H612">
        <v>8.4450000000000003</v>
      </c>
      <c r="I612" t="s">
        <v>12</v>
      </c>
      <c r="J612">
        <v>160336.6471</v>
      </c>
      <c r="K612" t="s">
        <v>32</v>
      </c>
      <c r="L612" t="s">
        <v>23</v>
      </c>
    </row>
    <row r="613" spans="1:12" x14ac:dyDescent="0.35">
      <c r="A613">
        <v>27</v>
      </c>
      <c r="B613" s="1">
        <v>40428</v>
      </c>
      <c r="C613">
        <v>2119163.0099999998</v>
      </c>
      <c r="D613">
        <v>0</v>
      </c>
      <c r="E613">
        <v>82.69</v>
      </c>
      <c r="F613">
        <v>2.94</v>
      </c>
      <c r="G613">
        <v>136.39626430000001</v>
      </c>
      <c r="H613">
        <v>7.9820000000000002</v>
      </c>
      <c r="I613" t="s">
        <v>12</v>
      </c>
      <c r="J613">
        <v>302737.57290000003</v>
      </c>
      <c r="K613" t="s">
        <v>32</v>
      </c>
      <c r="L613" t="s">
        <v>23</v>
      </c>
    </row>
    <row r="614" spans="1:12" x14ac:dyDescent="0.35">
      <c r="A614">
        <v>28</v>
      </c>
      <c r="B614" s="1">
        <v>40428</v>
      </c>
      <c r="C614">
        <v>1340293.8700000001</v>
      </c>
      <c r="D614">
        <v>0</v>
      </c>
      <c r="E614">
        <v>90.37</v>
      </c>
      <c r="F614">
        <v>3.1</v>
      </c>
      <c r="G614">
        <v>126.15179999999999</v>
      </c>
      <c r="H614">
        <v>14.18</v>
      </c>
      <c r="I614" t="s">
        <v>12</v>
      </c>
      <c r="J614">
        <v>191470.55290000001</v>
      </c>
      <c r="K614" t="s">
        <v>32</v>
      </c>
      <c r="L614" t="s">
        <v>23</v>
      </c>
    </row>
    <row r="615" spans="1:12" x14ac:dyDescent="0.35">
      <c r="A615">
        <v>29</v>
      </c>
      <c r="B615" s="1">
        <v>40428</v>
      </c>
      <c r="C615">
        <v>563449.43000000005</v>
      </c>
      <c r="D615">
        <v>0</v>
      </c>
      <c r="E615">
        <v>79.22</v>
      </c>
      <c r="F615">
        <v>2.806</v>
      </c>
      <c r="G615">
        <v>132.54613330000001</v>
      </c>
      <c r="H615">
        <v>10.409000000000001</v>
      </c>
      <c r="I615" t="s">
        <v>12</v>
      </c>
      <c r="J615">
        <v>80492.775699999998</v>
      </c>
      <c r="K615" t="s">
        <v>32</v>
      </c>
      <c r="L615" t="s">
        <v>23</v>
      </c>
    </row>
    <row r="616" spans="1:12" x14ac:dyDescent="0.35">
      <c r="A616">
        <v>30</v>
      </c>
      <c r="B616" s="1">
        <v>40428</v>
      </c>
      <c r="C616">
        <v>436293.4</v>
      </c>
      <c r="D616">
        <v>0</v>
      </c>
      <c r="E616">
        <v>81.67</v>
      </c>
      <c r="F616">
        <v>2.6419999999999999</v>
      </c>
      <c r="G616">
        <v>210.7657317</v>
      </c>
      <c r="H616">
        <v>8.0990000000000002</v>
      </c>
      <c r="I616" t="s">
        <v>12</v>
      </c>
      <c r="J616">
        <v>62327.628599999996</v>
      </c>
      <c r="K616" t="s">
        <v>32</v>
      </c>
      <c r="L616" t="s">
        <v>23</v>
      </c>
    </row>
    <row r="617" spans="1:12" x14ac:dyDescent="0.35">
      <c r="A617">
        <v>31</v>
      </c>
      <c r="B617" s="1">
        <v>40428</v>
      </c>
      <c r="C617">
        <v>1315118.3999999999</v>
      </c>
      <c r="D617">
        <v>0</v>
      </c>
      <c r="E617">
        <v>81.67</v>
      </c>
      <c r="F617">
        <v>2.6419999999999999</v>
      </c>
      <c r="G617">
        <v>210.7657317</v>
      </c>
      <c r="H617">
        <v>8.0990000000000002</v>
      </c>
      <c r="I617" t="s">
        <v>12</v>
      </c>
      <c r="J617">
        <v>187874.05710000001</v>
      </c>
      <c r="K617" t="s">
        <v>32</v>
      </c>
      <c r="L617" t="s">
        <v>23</v>
      </c>
    </row>
    <row r="618" spans="1:12" x14ac:dyDescent="0.35">
      <c r="A618">
        <v>32</v>
      </c>
      <c r="B618" s="1">
        <v>40428</v>
      </c>
      <c r="C618">
        <v>1077253.67</v>
      </c>
      <c r="D618">
        <v>0</v>
      </c>
      <c r="E618">
        <v>67.55</v>
      </c>
      <c r="F618">
        <v>2.7109999999999999</v>
      </c>
      <c r="G618">
        <v>189.52312760000001</v>
      </c>
      <c r="H618">
        <v>9.0169999999999995</v>
      </c>
      <c r="I618" t="s">
        <v>12</v>
      </c>
      <c r="J618">
        <v>153893.38140000001</v>
      </c>
      <c r="K618" t="s">
        <v>32</v>
      </c>
      <c r="L618" t="s">
        <v>23</v>
      </c>
    </row>
    <row r="619" spans="1:12" x14ac:dyDescent="0.35">
      <c r="A619">
        <v>33</v>
      </c>
      <c r="B619" s="1">
        <v>40428</v>
      </c>
      <c r="C619">
        <v>302423.93</v>
      </c>
      <c r="D619">
        <v>0</v>
      </c>
      <c r="E619">
        <v>95.88</v>
      </c>
      <c r="F619">
        <v>3.1</v>
      </c>
      <c r="G619">
        <v>126.15179999999999</v>
      </c>
      <c r="H619">
        <v>9.4949999999999992</v>
      </c>
      <c r="I619" t="s">
        <v>12</v>
      </c>
      <c r="J619">
        <v>43203.418599999997</v>
      </c>
      <c r="K619" t="s">
        <v>32</v>
      </c>
      <c r="L619" t="s">
        <v>23</v>
      </c>
    </row>
    <row r="620" spans="1:12" x14ac:dyDescent="0.35">
      <c r="A620">
        <v>34</v>
      </c>
      <c r="B620" s="1">
        <v>40428</v>
      </c>
      <c r="C620">
        <v>911210.81</v>
      </c>
      <c r="D620">
        <v>0</v>
      </c>
      <c r="E620">
        <v>75</v>
      </c>
      <c r="F620">
        <v>2.637</v>
      </c>
      <c r="G620">
        <v>126.15179999999999</v>
      </c>
      <c r="H620">
        <v>9.8160000000000007</v>
      </c>
      <c r="I620" t="s">
        <v>12</v>
      </c>
      <c r="J620">
        <v>130172.97289999999</v>
      </c>
      <c r="K620" t="s">
        <v>32</v>
      </c>
      <c r="L620" t="s">
        <v>23</v>
      </c>
    </row>
    <row r="621" spans="1:12" x14ac:dyDescent="0.35">
      <c r="A621">
        <v>35</v>
      </c>
      <c r="B621" s="1">
        <v>40428</v>
      </c>
      <c r="C621">
        <v>1268766.76</v>
      </c>
      <c r="D621">
        <v>0</v>
      </c>
      <c r="E621">
        <v>82.69</v>
      </c>
      <c r="F621">
        <v>2.7930000000000001</v>
      </c>
      <c r="G621">
        <v>136.39626430000001</v>
      </c>
      <c r="H621">
        <v>8.8610000000000007</v>
      </c>
      <c r="I621" t="s">
        <v>12</v>
      </c>
      <c r="J621">
        <v>181252.39430000001</v>
      </c>
      <c r="K621" t="s">
        <v>32</v>
      </c>
      <c r="L621" t="s">
        <v>23</v>
      </c>
    </row>
    <row r="622" spans="1:12" x14ac:dyDescent="0.35">
      <c r="A622">
        <v>36</v>
      </c>
      <c r="B622" s="1">
        <v>40428</v>
      </c>
      <c r="C622">
        <v>471713.59</v>
      </c>
      <c r="D622">
        <v>0</v>
      </c>
      <c r="E622">
        <v>81.739999999999995</v>
      </c>
      <c r="F622">
        <v>2.5960000000000001</v>
      </c>
      <c r="G622">
        <v>209.8708867</v>
      </c>
      <c r="H622">
        <v>8.36</v>
      </c>
      <c r="I622" t="s">
        <v>12</v>
      </c>
      <c r="J622">
        <v>67387.655700000003</v>
      </c>
      <c r="K622" t="s">
        <v>32</v>
      </c>
      <c r="L622" t="s">
        <v>23</v>
      </c>
    </row>
    <row r="623" spans="1:12" x14ac:dyDescent="0.35">
      <c r="A623">
        <v>37</v>
      </c>
      <c r="B623" s="1">
        <v>40428</v>
      </c>
      <c r="C623">
        <v>502456.04</v>
      </c>
      <c r="D623">
        <v>0</v>
      </c>
      <c r="E623">
        <v>81.739999999999995</v>
      </c>
      <c r="F623">
        <v>2.6419999999999999</v>
      </c>
      <c r="G623">
        <v>209.8708867</v>
      </c>
      <c r="H623">
        <v>8.36</v>
      </c>
      <c r="I623" t="s">
        <v>12</v>
      </c>
      <c r="J623">
        <v>71779.434299999994</v>
      </c>
      <c r="K623" t="s">
        <v>32</v>
      </c>
      <c r="L623" t="s">
        <v>23</v>
      </c>
    </row>
    <row r="624" spans="1:12" x14ac:dyDescent="0.35">
      <c r="A624">
        <v>38</v>
      </c>
      <c r="B624" s="1">
        <v>40428</v>
      </c>
      <c r="C624">
        <v>343850.34</v>
      </c>
      <c r="D624">
        <v>0</v>
      </c>
      <c r="E624">
        <v>90.37</v>
      </c>
      <c r="F624">
        <v>3.1</v>
      </c>
      <c r="G624">
        <v>126.15179999999999</v>
      </c>
      <c r="H624">
        <v>14.18</v>
      </c>
      <c r="I624" t="s">
        <v>12</v>
      </c>
      <c r="J624">
        <v>49121.477099999996</v>
      </c>
      <c r="K624" t="s">
        <v>32</v>
      </c>
      <c r="L624" t="s">
        <v>23</v>
      </c>
    </row>
    <row r="625" spans="1:12" x14ac:dyDescent="0.35">
      <c r="A625">
        <v>39</v>
      </c>
      <c r="B625" s="1">
        <v>40428</v>
      </c>
      <c r="C625">
        <v>1330473.47</v>
      </c>
      <c r="D625">
        <v>0</v>
      </c>
      <c r="E625">
        <v>81.099999999999994</v>
      </c>
      <c r="F625">
        <v>2.6419999999999999</v>
      </c>
      <c r="G625">
        <v>209.8708867</v>
      </c>
      <c r="H625">
        <v>8.36</v>
      </c>
      <c r="I625" t="s">
        <v>12</v>
      </c>
      <c r="J625">
        <v>190067.63860000001</v>
      </c>
      <c r="K625" t="s">
        <v>32</v>
      </c>
      <c r="L625" t="s">
        <v>23</v>
      </c>
    </row>
    <row r="626" spans="1:12" x14ac:dyDescent="0.35">
      <c r="A626">
        <v>40</v>
      </c>
      <c r="B626" s="1">
        <v>40428</v>
      </c>
      <c r="C626">
        <v>1058250.9099999999</v>
      </c>
      <c r="D626">
        <v>0</v>
      </c>
      <c r="E626">
        <v>76.67</v>
      </c>
      <c r="F626">
        <v>2.806</v>
      </c>
      <c r="G626">
        <v>132.54613330000001</v>
      </c>
      <c r="H626">
        <v>5.3259999999999996</v>
      </c>
      <c r="I626" t="s">
        <v>12</v>
      </c>
      <c r="J626">
        <v>151178.70139999999</v>
      </c>
      <c r="K626" t="s">
        <v>32</v>
      </c>
      <c r="L626" t="s">
        <v>23</v>
      </c>
    </row>
    <row r="627" spans="1:12" x14ac:dyDescent="0.35">
      <c r="A627">
        <v>41</v>
      </c>
      <c r="B627" s="1">
        <v>40428</v>
      </c>
      <c r="C627">
        <v>1176079.5900000001</v>
      </c>
      <c r="D627">
        <v>0</v>
      </c>
      <c r="E627">
        <v>60.93</v>
      </c>
      <c r="F627">
        <v>2.7109999999999999</v>
      </c>
      <c r="G627">
        <v>189.52312760000001</v>
      </c>
      <c r="H627">
        <v>7.335</v>
      </c>
      <c r="I627" t="s">
        <v>12</v>
      </c>
      <c r="J627">
        <v>168011.37</v>
      </c>
      <c r="K627" t="s">
        <v>32</v>
      </c>
      <c r="L627" t="s">
        <v>23</v>
      </c>
    </row>
    <row r="628" spans="1:12" x14ac:dyDescent="0.35">
      <c r="A628">
        <v>42</v>
      </c>
      <c r="B628" s="1">
        <v>40428</v>
      </c>
      <c r="C628">
        <v>570069.48</v>
      </c>
      <c r="D628">
        <v>0</v>
      </c>
      <c r="E628">
        <v>91.03</v>
      </c>
      <c r="F628">
        <v>3.1</v>
      </c>
      <c r="G628">
        <v>126.15179999999999</v>
      </c>
      <c r="H628">
        <v>9.1989999999999998</v>
      </c>
      <c r="I628" t="s">
        <v>12</v>
      </c>
      <c r="J628">
        <v>81438.497099999993</v>
      </c>
      <c r="K628" t="s">
        <v>32</v>
      </c>
      <c r="L628" t="s">
        <v>23</v>
      </c>
    </row>
    <row r="629" spans="1:12" x14ac:dyDescent="0.35">
      <c r="A629">
        <v>43</v>
      </c>
      <c r="B629" s="1">
        <v>40428</v>
      </c>
      <c r="C629">
        <v>718748.33</v>
      </c>
      <c r="D629">
        <v>0</v>
      </c>
      <c r="E629">
        <v>81.52</v>
      </c>
      <c r="F629">
        <v>2.6419999999999999</v>
      </c>
      <c r="G629">
        <v>203.06091900000001</v>
      </c>
      <c r="H629">
        <v>9.8160000000000007</v>
      </c>
      <c r="I629" t="s">
        <v>12</v>
      </c>
      <c r="J629">
        <v>102678.33289999999</v>
      </c>
      <c r="K629" t="s">
        <v>32</v>
      </c>
      <c r="L629" t="s">
        <v>23</v>
      </c>
    </row>
    <row r="630" spans="1:12" x14ac:dyDescent="0.35">
      <c r="A630">
        <v>44</v>
      </c>
      <c r="B630" s="1">
        <v>40428</v>
      </c>
      <c r="C630">
        <v>280472.78000000003</v>
      </c>
      <c r="D630">
        <v>0</v>
      </c>
      <c r="E630">
        <v>71.33</v>
      </c>
      <c r="F630">
        <v>2.802</v>
      </c>
      <c r="G630">
        <v>126.15179999999999</v>
      </c>
      <c r="H630">
        <v>7.8040000000000003</v>
      </c>
      <c r="I630" t="s">
        <v>12</v>
      </c>
      <c r="J630">
        <v>40067.54</v>
      </c>
      <c r="K630" t="s">
        <v>32</v>
      </c>
      <c r="L630" t="s">
        <v>23</v>
      </c>
    </row>
    <row r="631" spans="1:12" x14ac:dyDescent="0.35">
      <c r="A631">
        <v>45</v>
      </c>
      <c r="B631" s="1">
        <v>40428</v>
      </c>
      <c r="C631">
        <v>787062</v>
      </c>
      <c r="D631">
        <v>0</v>
      </c>
      <c r="E631">
        <v>82.45</v>
      </c>
      <c r="F631">
        <v>2.7930000000000001</v>
      </c>
      <c r="G631">
        <v>182.2569603</v>
      </c>
      <c r="H631">
        <v>8.7430000000000003</v>
      </c>
      <c r="I631" t="s">
        <v>12</v>
      </c>
      <c r="J631">
        <v>112437.4286</v>
      </c>
      <c r="K631" t="s">
        <v>32</v>
      </c>
      <c r="L631" t="s">
        <v>23</v>
      </c>
    </row>
    <row r="632" spans="1:12" x14ac:dyDescent="0.35">
      <c r="A632">
        <v>1</v>
      </c>
      <c r="B632" s="1">
        <v>40460</v>
      </c>
      <c r="C632">
        <v>1507460.69</v>
      </c>
      <c r="D632">
        <v>1</v>
      </c>
      <c r="E632">
        <v>78.69</v>
      </c>
      <c r="F632">
        <v>2.5649999999999999</v>
      </c>
      <c r="G632">
        <v>211.4951902</v>
      </c>
      <c r="H632">
        <v>7.7869999999999999</v>
      </c>
      <c r="I632" t="s">
        <v>29</v>
      </c>
      <c r="J632">
        <v>215351.52710000001</v>
      </c>
      <c r="K632" t="s">
        <v>19</v>
      </c>
      <c r="L632" t="s">
        <v>27</v>
      </c>
    </row>
    <row r="633" spans="1:12" x14ac:dyDescent="0.35">
      <c r="A633">
        <v>2</v>
      </c>
      <c r="B633" s="1">
        <v>40460</v>
      </c>
      <c r="C633">
        <v>1839128.83</v>
      </c>
      <c r="D633">
        <v>1</v>
      </c>
      <c r="E633">
        <v>79.09</v>
      </c>
      <c r="F633">
        <v>2.5649999999999999</v>
      </c>
      <c r="G633">
        <v>211.15321040000001</v>
      </c>
      <c r="H633">
        <v>8.0990000000000002</v>
      </c>
      <c r="I633" t="s">
        <v>29</v>
      </c>
      <c r="J633">
        <v>262732.69</v>
      </c>
      <c r="K633" t="s">
        <v>19</v>
      </c>
      <c r="L633" t="s">
        <v>27</v>
      </c>
    </row>
    <row r="634" spans="1:12" x14ac:dyDescent="0.35">
      <c r="A634">
        <v>3</v>
      </c>
      <c r="B634" s="1">
        <v>40460</v>
      </c>
      <c r="C634">
        <v>352260.97</v>
      </c>
      <c r="D634">
        <v>1</v>
      </c>
      <c r="E634">
        <v>80.84</v>
      </c>
      <c r="F634">
        <v>2.5649999999999999</v>
      </c>
      <c r="G634">
        <v>214.8065431</v>
      </c>
      <c r="H634">
        <v>7.3460000000000001</v>
      </c>
      <c r="I634" t="s">
        <v>29</v>
      </c>
      <c r="J634">
        <v>50322.995699999999</v>
      </c>
      <c r="K634" t="s">
        <v>19</v>
      </c>
      <c r="L634" t="s">
        <v>27</v>
      </c>
    </row>
    <row r="635" spans="1:12" x14ac:dyDescent="0.35">
      <c r="A635">
        <v>4</v>
      </c>
      <c r="B635" s="1">
        <v>40460</v>
      </c>
      <c r="C635">
        <v>1865820.81</v>
      </c>
      <c r="D635">
        <v>1</v>
      </c>
      <c r="E635">
        <v>73.540000000000006</v>
      </c>
      <c r="F635">
        <v>2.5739999999999998</v>
      </c>
      <c r="G635">
        <v>126.1145806</v>
      </c>
      <c r="H635">
        <v>7.3719999999999999</v>
      </c>
      <c r="I635" t="s">
        <v>29</v>
      </c>
      <c r="J635">
        <v>266545.83</v>
      </c>
      <c r="K635" t="s">
        <v>19</v>
      </c>
      <c r="L635" t="s">
        <v>27</v>
      </c>
    </row>
    <row r="636" spans="1:12" x14ac:dyDescent="0.35">
      <c r="A636">
        <v>5</v>
      </c>
      <c r="B636" s="1">
        <v>40460</v>
      </c>
      <c r="C636">
        <v>306533.08</v>
      </c>
      <c r="D636">
        <v>1</v>
      </c>
      <c r="E636">
        <v>79.86</v>
      </c>
      <c r="F636">
        <v>2.5649999999999999</v>
      </c>
      <c r="G636">
        <v>212.04992709999999</v>
      </c>
      <c r="H636">
        <v>6.4960000000000004</v>
      </c>
      <c r="I636" t="s">
        <v>29</v>
      </c>
      <c r="J636">
        <v>43790.44</v>
      </c>
      <c r="K636" t="s">
        <v>19</v>
      </c>
      <c r="L636" t="s">
        <v>27</v>
      </c>
    </row>
    <row r="637" spans="1:12" x14ac:dyDescent="0.35">
      <c r="A637">
        <v>6</v>
      </c>
      <c r="B637" s="1">
        <v>40460</v>
      </c>
      <c r="C637">
        <v>1424225.44</v>
      </c>
      <c r="D637">
        <v>1</v>
      </c>
      <c r="E637">
        <v>78.78</v>
      </c>
      <c r="F637">
        <v>2.5649999999999999</v>
      </c>
      <c r="G637">
        <v>213.01331200000001</v>
      </c>
      <c r="H637">
        <v>6.9729999999999999</v>
      </c>
      <c r="I637" t="s">
        <v>29</v>
      </c>
      <c r="J637">
        <v>203460.77710000001</v>
      </c>
      <c r="K637" t="s">
        <v>19</v>
      </c>
      <c r="L637" t="s">
        <v>27</v>
      </c>
    </row>
    <row r="638" spans="1:12" x14ac:dyDescent="0.35">
      <c r="A638">
        <v>7</v>
      </c>
      <c r="B638" s="1">
        <v>40460</v>
      </c>
      <c r="C638">
        <v>535769.31999999995</v>
      </c>
      <c r="D638">
        <v>1</v>
      </c>
      <c r="E638">
        <v>48.5</v>
      </c>
      <c r="F638">
        <v>2.78</v>
      </c>
      <c r="G638">
        <v>190.3958293</v>
      </c>
      <c r="H638">
        <v>9.0169999999999995</v>
      </c>
      <c r="I638" t="s">
        <v>29</v>
      </c>
      <c r="J638">
        <v>76538.474300000002</v>
      </c>
      <c r="K638" t="s">
        <v>19</v>
      </c>
      <c r="L638" t="s">
        <v>27</v>
      </c>
    </row>
    <row r="639" spans="1:12" x14ac:dyDescent="0.35">
      <c r="A639">
        <v>8</v>
      </c>
      <c r="B639" s="1">
        <v>40460</v>
      </c>
      <c r="C639">
        <v>831425.2</v>
      </c>
      <c r="D639">
        <v>1</v>
      </c>
      <c r="E639">
        <v>74.34</v>
      </c>
      <c r="F639">
        <v>2.5649999999999999</v>
      </c>
      <c r="G639">
        <v>214.8528728</v>
      </c>
      <c r="H639">
        <v>6.3150000000000004</v>
      </c>
      <c r="I639" t="s">
        <v>29</v>
      </c>
      <c r="J639">
        <v>118775.02860000001</v>
      </c>
      <c r="K639" t="s">
        <v>19</v>
      </c>
      <c r="L639" t="s">
        <v>27</v>
      </c>
    </row>
    <row r="640" spans="1:12" x14ac:dyDescent="0.35">
      <c r="A640">
        <v>9</v>
      </c>
      <c r="B640" s="1">
        <v>40460</v>
      </c>
      <c r="C640">
        <v>484835.2</v>
      </c>
      <c r="D640">
        <v>1</v>
      </c>
      <c r="E640">
        <v>77.7</v>
      </c>
      <c r="F640">
        <v>2.5649999999999999</v>
      </c>
      <c r="G640">
        <v>215.0359315</v>
      </c>
      <c r="H640">
        <v>6.4420000000000002</v>
      </c>
      <c r="I640" t="s">
        <v>29</v>
      </c>
      <c r="J640">
        <v>69262.171400000007</v>
      </c>
      <c r="K640" t="s">
        <v>19</v>
      </c>
      <c r="L640" t="s">
        <v>27</v>
      </c>
    </row>
    <row r="641" spans="1:12" x14ac:dyDescent="0.35">
      <c r="A641">
        <v>10</v>
      </c>
      <c r="B641" s="1">
        <v>40460</v>
      </c>
      <c r="C641">
        <v>1720530.23</v>
      </c>
      <c r="D641">
        <v>1</v>
      </c>
      <c r="E641">
        <v>84.04</v>
      </c>
      <c r="F641">
        <v>2.9609999999999999</v>
      </c>
      <c r="G641">
        <v>126.1145806</v>
      </c>
      <c r="H641">
        <v>9.1989999999999998</v>
      </c>
      <c r="I641" t="s">
        <v>29</v>
      </c>
      <c r="J641">
        <v>245790.03289999999</v>
      </c>
      <c r="K641" t="s">
        <v>19</v>
      </c>
      <c r="L641" t="s">
        <v>27</v>
      </c>
    </row>
    <row r="642" spans="1:12" x14ac:dyDescent="0.35">
      <c r="A642">
        <v>11</v>
      </c>
      <c r="B642" s="1">
        <v>40460</v>
      </c>
      <c r="C642">
        <v>1231428.46</v>
      </c>
      <c r="D642">
        <v>1</v>
      </c>
      <c r="E642">
        <v>81.93</v>
      </c>
      <c r="F642">
        <v>2.5649999999999999</v>
      </c>
      <c r="G642">
        <v>214.8065431</v>
      </c>
      <c r="H642">
        <v>7.3460000000000001</v>
      </c>
      <c r="I642" t="s">
        <v>29</v>
      </c>
      <c r="J642">
        <v>175918.35140000001</v>
      </c>
      <c r="K642" t="s">
        <v>19</v>
      </c>
      <c r="L642" t="s">
        <v>27</v>
      </c>
    </row>
    <row r="643" spans="1:12" x14ac:dyDescent="0.35">
      <c r="A643">
        <v>12</v>
      </c>
      <c r="B643" s="1">
        <v>40460</v>
      </c>
      <c r="C643">
        <v>903119.03</v>
      </c>
      <c r="D643">
        <v>1</v>
      </c>
      <c r="E643">
        <v>83.63</v>
      </c>
      <c r="F643">
        <v>3.044</v>
      </c>
      <c r="G643">
        <v>126.1145806</v>
      </c>
      <c r="H643">
        <v>14.18</v>
      </c>
      <c r="I643" t="s">
        <v>29</v>
      </c>
      <c r="J643">
        <v>129017.0043</v>
      </c>
      <c r="K643" t="s">
        <v>19</v>
      </c>
      <c r="L643" t="s">
        <v>27</v>
      </c>
    </row>
    <row r="644" spans="1:12" x14ac:dyDescent="0.35">
      <c r="A644">
        <v>13</v>
      </c>
      <c r="B644" s="1">
        <v>40460</v>
      </c>
      <c r="C644">
        <v>1772143.94</v>
      </c>
      <c r="D644">
        <v>1</v>
      </c>
      <c r="E644">
        <v>65.739999999999995</v>
      </c>
      <c r="F644">
        <v>2.87</v>
      </c>
      <c r="G644">
        <v>126.1145806</v>
      </c>
      <c r="H644">
        <v>7.9509999999999996</v>
      </c>
      <c r="I644" t="s">
        <v>29</v>
      </c>
      <c r="J644">
        <v>253163.42</v>
      </c>
      <c r="K644" t="s">
        <v>19</v>
      </c>
      <c r="L644" t="s">
        <v>27</v>
      </c>
    </row>
    <row r="645" spans="1:12" x14ac:dyDescent="0.35">
      <c r="A645">
        <v>14</v>
      </c>
      <c r="B645" s="1">
        <v>40460</v>
      </c>
      <c r="C645">
        <v>2191767.7599999998</v>
      </c>
      <c r="D645">
        <v>1</v>
      </c>
      <c r="E645">
        <v>70.87</v>
      </c>
      <c r="F645">
        <v>2.6989999999999998</v>
      </c>
      <c r="G645">
        <v>182.59817799999999</v>
      </c>
      <c r="H645">
        <v>8.7430000000000003</v>
      </c>
      <c r="I645" t="s">
        <v>29</v>
      </c>
      <c r="J645">
        <v>313109.68</v>
      </c>
      <c r="K645" t="s">
        <v>19</v>
      </c>
      <c r="L645" t="s">
        <v>27</v>
      </c>
    </row>
    <row r="646" spans="1:12" x14ac:dyDescent="0.35">
      <c r="A646">
        <v>15</v>
      </c>
      <c r="B646" s="1">
        <v>40460</v>
      </c>
      <c r="C646">
        <v>641965.19999999995</v>
      </c>
      <c r="D646">
        <v>1</v>
      </c>
      <c r="E646">
        <v>62.36</v>
      </c>
      <c r="F646">
        <v>2.8370000000000002</v>
      </c>
      <c r="G646">
        <v>132.75645159999999</v>
      </c>
      <c r="H646">
        <v>8.0990000000000002</v>
      </c>
      <c r="I646" t="s">
        <v>29</v>
      </c>
      <c r="J646">
        <v>91709.314299999998</v>
      </c>
      <c r="K646" t="s">
        <v>19</v>
      </c>
      <c r="L646" t="s">
        <v>27</v>
      </c>
    </row>
    <row r="647" spans="1:12" x14ac:dyDescent="0.35">
      <c r="A647">
        <v>16</v>
      </c>
      <c r="B647" s="1">
        <v>40460</v>
      </c>
      <c r="C647">
        <v>537518.56999999995</v>
      </c>
      <c r="D647">
        <v>1</v>
      </c>
      <c r="E647">
        <v>57.24</v>
      </c>
      <c r="F647">
        <v>2.78</v>
      </c>
      <c r="G647">
        <v>190.3958293</v>
      </c>
      <c r="H647">
        <v>6.8680000000000003</v>
      </c>
      <c r="I647" t="s">
        <v>29</v>
      </c>
      <c r="J647">
        <v>76788.367100000003</v>
      </c>
      <c r="K647" t="s">
        <v>19</v>
      </c>
      <c r="L647" t="s">
        <v>27</v>
      </c>
    </row>
    <row r="648" spans="1:12" x14ac:dyDescent="0.35">
      <c r="A648">
        <v>17</v>
      </c>
      <c r="B648" s="1">
        <v>40460</v>
      </c>
      <c r="C648">
        <v>1200888.28</v>
      </c>
      <c r="D648">
        <v>1</v>
      </c>
      <c r="E648">
        <v>56.28</v>
      </c>
      <c r="F648">
        <v>2.87</v>
      </c>
      <c r="G648">
        <v>126.1145806</v>
      </c>
      <c r="H648">
        <v>6.6970000000000001</v>
      </c>
      <c r="I648" t="s">
        <v>29</v>
      </c>
      <c r="J648">
        <v>171555.46859999999</v>
      </c>
      <c r="K648" t="s">
        <v>19</v>
      </c>
      <c r="L648" t="s">
        <v>27</v>
      </c>
    </row>
    <row r="649" spans="1:12" x14ac:dyDescent="0.35">
      <c r="A649">
        <v>18</v>
      </c>
      <c r="B649" s="1">
        <v>40460</v>
      </c>
      <c r="C649">
        <v>1011201.12</v>
      </c>
      <c r="D649">
        <v>1</v>
      </c>
      <c r="E649">
        <v>67.09</v>
      </c>
      <c r="F649">
        <v>2.7170000000000001</v>
      </c>
      <c r="G649">
        <v>132.75645159999999</v>
      </c>
      <c r="H649">
        <v>9.3420000000000005</v>
      </c>
      <c r="I649" t="s">
        <v>29</v>
      </c>
      <c r="J649">
        <v>144457.30290000001</v>
      </c>
      <c r="K649" t="s">
        <v>19</v>
      </c>
      <c r="L649" t="s">
        <v>27</v>
      </c>
    </row>
    <row r="650" spans="1:12" x14ac:dyDescent="0.35">
      <c r="A650">
        <v>19</v>
      </c>
      <c r="B650" s="1">
        <v>40460</v>
      </c>
      <c r="C650">
        <v>1591453.39</v>
      </c>
      <c r="D650">
        <v>1</v>
      </c>
      <c r="E650">
        <v>63.36</v>
      </c>
      <c r="F650">
        <v>2.8370000000000002</v>
      </c>
      <c r="G650">
        <v>132.75645159999999</v>
      </c>
      <c r="H650">
        <v>8.0990000000000002</v>
      </c>
      <c r="I650" t="s">
        <v>29</v>
      </c>
      <c r="J650">
        <v>227350.48430000001</v>
      </c>
      <c r="K650" t="s">
        <v>19</v>
      </c>
      <c r="L650" t="s">
        <v>27</v>
      </c>
    </row>
    <row r="651" spans="1:12" x14ac:dyDescent="0.35">
      <c r="A651">
        <v>20</v>
      </c>
      <c r="B651" s="1">
        <v>40460</v>
      </c>
      <c r="C651">
        <v>2014954.79</v>
      </c>
      <c r="D651">
        <v>1</v>
      </c>
      <c r="E651">
        <v>65.02</v>
      </c>
      <c r="F651">
        <v>2.6989999999999998</v>
      </c>
      <c r="G651">
        <v>204.7266827</v>
      </c>
      <c r="H651">
        <v>7.5270000000000001</v>
      </c>
      <c r="I651" t="s">
        <v>29</v>
      </c>
      <c r="J651">
        <v>287850.68430000002</v>
      </c>
      <c r="K651" t="s">
        <v>19</v>
      </c>
      <c r="L651" t="s">
        <v>27</v>
      </c>
    </row>
    <row r="652" spans="1:12" x14ac:dyDescent="0.35">
      <c r="A652">
        <v>21</v>
      </c>
      <c r="B652" s="1">
        <v>40460</v>
      </c>
      <c r="C652">
        <v>674055.81</v>
      </c>
      <c r="D652">
        <v>1</v>
      </c>
      <c r="E652">
        <v>79.3</v>
      </c>
      <c r="F652">
        <v>2.5649999999999999</v>
      </c>
      <c r="G652">
        <v>211.15321040000001</v>
      </c>
      <c r="H652">
        <v>8.0990000000000002</v>
      </c>
      <c r="I652" t="s">
        <v>29</v>
      </c>
      <c r="J652">
        <v>96293.687099999996</v>
      </c>
      <c r="K652" t="s">
        <v>19</v>
      </c>
      <c r="L652" t="s">
        <v>27</v>
      </c>
    </row>
    <row r="653" spans="1:12" x14ac:dyDescent="0.35">
      <c r="A653">
        <v>22</v>
      </c>
      <c r="B653" s="1">
        <v>40460</v>
      </c>
      <c r="C653">
        <v>924174.4</v>
      </c>
      <c r="D653">
        <v>1</v>
      </c>
      <c r="E653">
        <v>68.599999999999994</v>
      </c>
      <c r="F653">
        <v>2.7170000000000001</v>
      </c>
      <c r="G653">
        <v>136.62120849999999</v>
      </c>
      <c r="H653">
        <v>8.4329999999999998</v>
      </c>
      <c r="I653" t="s">
        <v>29</v>
      </c>
      <c r="J653">
        <v>132024.9143</v>
      </c>
      <c r="K653" t="s">
        <v>19</v>
      </c>
      <c r="L653" t="s">
        <v>27</v>
      </c>
    </row>
    <row r="654" spans="1:12" x14ac:dyDescent="0.35">
      <c r="A654">
        <v>23</v>
      </c>
      <c r="B654" s="1">
        <v>40460</v>
      </c>
      <c r="C654">
        <v>1272842.8500000001</v>
      </c>
      <c r="D654">
        <v>1</v>
      </c>
      <c r="E654">
        <v>63.21</v>
      </c>
      <c r="F654">
        <v>2.7170000000000001</v>
      </c>
      <c r="G654">
        <v>132.75645159999999</v>
      </c>
      <c r="H654">
        <v>5.3259999999999996</v>
      </c>
      <c r="I654" t="s">
        <v>29</v>
      </c>
      <c r="J654">
        <v>181834.69289999999</v>
      </c>
      <c r="K654" t="s">
        <v>19</v>
      </c>
      <c r="L654" t="s">
        <v>27</v>
      </c>
    </row>
    <row r="655" spans="1:12" x14ac:dyDescent="0.35">
      <c r="A655">
        <v>24</v>
      </c>
      <c r="B655" s="1">
        <v>40460</v>
      </c>
      <c r="C655">
        <v>1474498.59</v>
      </c>
      <c r="D655">
        <v>1</v>
      </c>
      <c r="E655">
        <v>67.11</v>
      </c>
      <c r="F655">
        <v>2.8370000000000002</v>
      </c>
      <c r="G655">
        <v>132.75645159999999</v>
      </c>
      <c r="H655">
        <v>8.1170000000000009</v>
      </c>
      <c r="I655" t="s">
        <v>29</v>
      </c>
      <c r="J655">
        <v>210642.6557</v>
      </c>
      <c r="K655" t="s">
        <v>19</v>
      </c>
      <c r="L655" t="s">
        <v>27</v>
      </c>
    </row>
    <row r="656" spans="1:12" x14ac:dyDescent="0.35">
      <c r="A656">
        <v>25</v>
      </c>
      <c r="B656" s="1">
        <v>40460</v>
      </c>
      <c r="C656">
        <v>655811.94999999995</v>
      </c>
      <c r="D656">
        <v>1</v>
      </c>
      <c r="E656">
        <v>61.14</v>
      </c>
      <c r="F656">
        <v>2.6989999999999998</v>
      </c>
      <c r="G656">
        <v>204.7266827</v>
      </c>
      <c r="H656">
        <v>7.5270000000000001</v>
      </c>
      <c r="I656" t="s">
        <v>29</v>
      </c>
      <c r="J656">
        <v>93687.421400000007</v>
      </c>
      <c r="K656" t="s">
        <v>19</v>
      </c>
      <c r="L656" t="s">
        <v>27</v>
      </c>
    </row>
    <row r="657" spans="1:12" x14ac:dyDescent="0.35">
      <c r="A657">
        <v>26</v>
      </c>
      <c r="B657" s="1">
        <v>40460</v>
      </c>
      <c r="C657">
        <v>1042226.3</v>
      </c>
      <c r="D657">
        <v>1</v>
      </c>
      <c r="E657">
        <v>54.82</v>
      </c>
      <c r="F657">
        <v>2.7170000000000001</v>
      </c>
      <c r="G657">
        <v>132.75645159999999</v>
      </c>
      <c r="H657">
        <v>8.4450000000000003</v>
      </c>
      <c r="I657" t="s">
        <v>29</v>
      </c>
      <c r="J657">
        <v>148889.47140000001</v>
      </c>
      <c r="K657" t="s">
        <v>19</v>
      </c>
      <c r="L657" t="s">
        <v>27</v>
      </c>
    </row>
    <row r="658" spans="1:12" x14ac:dyDescent="0.35">
      <c r="A658">
        <v>27</v>
      </c>
      <c r="B658" s="1">
        <v>40460</v>
      </c>
      <c r="C658">
        <v>1913494.81</v>
      </c>
      <c r="D658">
        <v>1</v>
      </c>
      <c r="E658">
        <v>70.38</v>
      </c>
      <c r="F658">
        <v>2.8370000000000002</v>
      </c>
      <c r="G658">
        <v>136.62120849999999</v>
      </c>
      <c r="H658">
        <v>7.9820000000000002</v>
      </c>
      <c r="I658" t="s">
        <v>29</v>
      </c>
      <c r="J658">
        <v>273356.40139999997</v>
      </c>
      <c r="K658" t="s">
        <v>19</v>
      </c>
      <c r="L658" t="s">
        <v>27</v>
      </c>
    </row>
    <row r="659" spans="1:12" x14ac:dyDescent="0.35">
      <c r="A659">
        <v>28</v>
      </c>
      <c r="B659" s="1">
        <v>40460</v>
      </c>
      <c r="C659">
        <v>1246062.17</v>
      </c>
      <c r="D659">
        <v>1</v>
      </c>
      <c r="E659">
        <v>83.63</v>
      </c>
      <c r="F659">
        <v>3.044</v>
      </c>
      <c r="G659">
        <v>126.1145806</v>
      </c>
      <c r="H659">
        <v>14.18</v>
      </c>
      <c r="I659" t="s">
        <v>29</v>
      </c>
      <c r="J659">
        <v>178008.88140000001</v>
      </c>
      <c r="K659" t="s">
        <v>19</v>
      </c>
      <c r="L659" t="s">
        <v>27</v>
      </c>
    </row>
    <row r="660" spans="1:12" x14ac:dyDescent="0.35">
      <c r="A660">
        <v>29</v>
      </c>
      <c r="B660" s="1">
        <v>40460</v>
      </c>
      <c r="C660">
        <v>491290.37</v>
      </c>
      <c r="D660">
        <v>1</v>
      </c>
      <c r="E660">
        <v>68.599999999999994</v>
      </c>
      <c r="F660">
        <v>2.7170000000000001</v>
      </c>
      <c r="G660">
        <v>132.75645159999999</v>
      </c>
      <c r="H660">
        <v>10.409000000000001</v>
      </c>
      <c r="I660" t="s">
        <v>29</v>
      </c>
      <c r="J660">
        <v>70184.338600000003</v>
      </c>
      <c r="K660" t="s">
        <v>19</v>
      </c>
      <c r="L660" t="s">
        <v>27</v>
      </c>
    </row>
    <row r="661" spans="1:12" x14ac:dyDescent="0.35">
      <c r="A661">
        <v>30</v>
      </c>
      <c r="B661" s="1">
        <v>40460</v>
      </c>
      <c r="C661">
        <v>455162.92</v>
      </c>
      <c r="D661">
        <v>1</v>
      </c>
      <c r="E661">
        <v>79.3</v>
      </c>
      <c r="F661">
        <v>2.5649999999999999</v>
      </c>
      <c r="G661">
        <v>211.15321040000001</v>
      </c>
      <c r="H661">
        <v>8.0990000000000002</v>
      </c>
      <c r="I661" t="s">
        <v>29</v>
      </c>
      <c r="J661">
        <v>65023.274299999997</v>
      </c>
      <c r="K661" t="s">
        <v>19</v>
      </c>
      <c r="L661" t="s">
        <v>27</v>
      </c>
    </row>
    <row r="662" spans="1:12" x14ac:dyDescent="0.35">
      <c r="A662">
        <v>31</v>
      </c>
      <c r="B662" s="1">
        <v>40460</v>
      </c>
      <c r="C662">
        <v>1308179.02</v>
      </c>
      <c r="D662">
        <v>1</v>
      </c>
      <c r="E662">
        <v>79.3</v>
      </c>
      <c r="F662">
        <v>2.5649999999999999</v>
      </c>
      <c r="G662">
        <v>211.15321040000001</v>
      </c>
      <c r="H662">
        <v>8.0990000000000002</v>
      </c>
      <c r="I662" t="s">
        <v>29</v>
      </c>
      <c r="J662">
        <v>186882.71710000001</v>
      </c>
      <c r="K662" t="s">
        <v>19</v>
      </c>
      <c r="L662" t="s">
        <v>27</v>
      </c>
    </row>
    <row r="663" spans="1:12" x14ac:dyDescent="0.35">
      <c r="A663">
        <v>32</v>
      </c>
      <c r="B663" s="1">
        <v>40460</v>
      </c>
      <c r="C663">
        <v>1028635.39</v>
      </c>
      <c r="D663">
        <v>1</v>
      </c>
      <c r="E663">
        <v>68.44</v>
      </c>
      <c r="F663">
        <v>2.78</v>
      </c>
      <c r="G663">
        <v>190.3958293</v>
      </c>
      <c r="H663">
        <v>9.0169999999999995</v>
      </c>
      <c r="I663" t="s">
        <v>29</v>
      </c>
      <c r="J663">
        <v>146947.9129</v>
      </c>
      <c r="K663" t="s">
        <v>19</v>
      </c>
      <c r="L663" t="s">
        <v>27</v>
      </c>
    </row>
    <row r="664" spans="1:12" x14ac:dyDescent="0.35">
      <c r="A664">
        <v>33</v>
      </c>
      <c r="B664" s="1">
        <v>40460</v>
      </c>
      <c r="C664">
        <v>272834.88</v>
      </c>
      <c r="D664">
        <v>1</v>
      </c>
      <c r="E664">
        <v>91.77</v>
      </c>
      <c r="F664">
        <v>2.9609999999999999</v>
      </c>
      <c r="G664">
        <v>126.1145806</v>
      </c>
      <c r="H664">
        <v>9.4949999999999992</v>
      </c>
      <c r="I664" t="s">
        <v>29</v>
      </c>
      <c r="J664">
        <v>38976.411399999997</v>
      </c>
      <c r="K664" t="s">
        <v>19</v>
      </c>
      <c r="L664" t="s">
        <v>27</v>
      </c>
    </row>
    <row r="665" spans="1:12" x14ac:dyDescent="0.35">
      <c r="A665">
        <v>34</v>
      </c>
      <c r="B665" s="1">
        <v>40460</v>
      </c>
      <c r="C665">
        <v>932240.96</v>
      </c>
      <c r="D665">
        <v>1</v>
      </c>
      <c r="E665">
        <v>72.61</v>
      </c>
      <c r="F665">
        <v>2.5739999999999998</v>
      </c>
      <c r="G665">
        <v>126.1145806</v>
      </c>
      <c r="H665">
        <v>9.8160000000000007</v>
      </c>
      <c r="I665" t="s">
        <v>29</v>
      </c>
      <c r="J665">
        <v>133177.28</v>
      </c>
      <c r="K665" t="s">
        <v>19</v>
      </c>
      <c r="L665" t="s">
        <v>27</v>
      </c>
    </row>
    <row r="666" spans="1:12" x14ac:dyDescent="0.35">
      <c r="A666">
        <v>35</v>
      </c>
      <c r="B666" s="1">
        <v>40460</v>
      </c>
      <c r="C666">
        <v>961685.98</v>
      </c>
      <c r="D666">
        <v>1</v>
      </c>
      <c r="E666">
        <v>70.38</v>
      </c>
      <c r="F666">
        <v>2.6989999999999998</v>
      </c>
      <c r="G666">
        <v>136.62120849999999</v>
      </c>
      <c r="H666">
        <v>8.8610000000000007</v>
      </c>
      <c r="I666" t="s">
        <v>29</v>
      </c>
      <c r="J666">
        <v>137383.7114</v>
      </c>
      <c r="K666" t="s">
        <v>19</v>
      </c>
      <c r="L666" t="s">
        <v>27</v>
      </c>
    </row>
    <row r="667" spans="1:12" x14ac:dyDescent="0.35">
      <c r="A667">
        <v>36</v>
      </c>
      <c r="B667" s="1">
        <v>40460</v>
      </c>
      <c r="C667">
        <v>434471.38</v>
      </c>
      <c r="D667">
        <v>1</v>
      </c>
      <c r="E667">
        <v>80.58</v>
      </c>
      <c r="F667">
        <v>2.5129999999999999</v>
      </c>
      <c r="G667">
        <v>210.2641156</v>
      </c>
      <c r="H667">
        <v>8.36</v>
      </c>
      <c r="I667" t="s">
        <v>29</v>
      </c>
      <c r="J667">
        <v>62067.34</v>
      </c>
      <c r="K667" t="s">
        <v>19</v>
      </c>
      <c r="L667" t="s">
        <v>27</v>
      </c>
    </row>
    <row r="668" spans="1:12" x14ac:dyDescent="0.35">
      <c r="A668">
        <v>37</v>
      </c>
      <c r="B668" s="1">
        <v>40460</v>
      </c>
      <c r="C668">
        <v>510296.07</v>
      </c>
      <c r="D668">
        <v>1</v>
      </c>
      <c r="E668">
        <v>80.58</v>
      </c>
      <c r="F668">
        <v>2.5649999999999999</v>
      </c>
      <c r="G668">
        <v>210.2641156</v>
      </c>
      <c r="H668">
        <v>8.36</v>
      </c>
      <c r="I668" t="s">
        <v>29</v>
      </c>
      <c r="J668">
        <v>72899.438599999994</v>
      </c>
      <c r="K668" t="s">
        <v>19</v>
      </c>
      <c r="L668" t="s">
        <v>27</v>
      </c>
    </row>
    <row r="669" spans="1:12" x14ac:dyDescent="0.35">
      <c r="A669">
        <v>38</v>
      </c>
      <c r="B669" s="1">
        <v>40460</v>
      </c>
      <c r="C669">
        <v>336227.69</v>
      </c>
      <c r="D669">
        <v>1</v>
      </c>
      <c r="E669">
        <v>83.63</v>
      </c>
      <c r="F669">
        <v>3.044</v>
      </c>
      <c r="G669">
        <v>126.1145806</v>
      </c>
      <c r="H669">
        <v>14.18</v>
      </c>
      <c r="I669" t="s">
        <v>29</v>
      </c>
      <c r="J669">
        <v>48032.527099999999</v>
      </c>
      <c r="K669" t="s">
        <v>19</v>
      </c>
      <c r="L669" t="s">
        <v>27</v>
      </c>
    </row>
    <row r="670" spans="1:12" x14ac:dyDescent="0.35">
      <c r="A670">
        <v>39</v>
      </c>
      <c r="B670" s="1">
        <v>40460</v>
      </c>
      <c r="C670">
        <v>1279666.47</v>
      </c>
      <c r="D670">
        <v>1</v>
      </c>
      <c r="E670">
        <v>79.94</v>
      </c>
      <c r="F670">
        <v>2.5649999999999999</v>
      </c>
      <c r="G670">
        <v>210.2641156</v>
      </c>
      <c r="H670">
        <v>8.36</v>
      </c>
      <c r="I670" t="s">
        <v>29</v>
      </c>
      <c r="J670">
        <v>182809.4957</v>
      </c>
      <c r="K670" t="s">
        <v>19</v>
      </c>
      <c r="L670" t="s">
        <v>27</v>
      </c>
    </row>
    <row r="671" spans="1:12" x14ac:dyDescent="0.35">
      <c r="A671">
        <v>40</v>
      </c>
      <c r="B671" s="1">
        <v>40460</v>
      </c>
      <c r="C671">
        <v>967310.82</v>
      </c>
      <c r="D671">
        <v>1</v>
      </c>
      <c r="E671">
        <v>62.75</v>
      </c>
      <c r="F671">
        <v>2.7170000000000001</v>
      </c>
      <c r="G671">
        <v>132.75645159999999</v>
      </c>
      <c r="H671">
        <v>5.3259999999999996</v>
      </c>
      <c r="I671" t="s">
        <v>29</v>
      </c>
      <c r="J671">
        <v>138187.26</v>
      </c>
      <c r="K671" t="s">
        <v>19</v>
      </c>
      <c r="L671" t="s">
        <v>27</v>
      </c>
    </row>
    <row r="672" spans="1:12" x14ac:dyDescent="0.35">
      <c r="A672">
        <v>41</v>
      </c>
      <c r="B672" s="1">
        <v>40460</v>
      </c>
      <c r="C672">
        <v>1172672.27</v>
      </c>
      <c r="D672">
        <v>1</v>
      </c>
      <c r="E672">
        <v>63.3</v>
      </c>
      <c r="F672">
        <v>2.78</v>
      </c>
      <c r="G672">
        <v>190.3958293</v>
      </c>
      <c r="H672">
        <v>7.335</v>
      </c>
      <c r="I672" t="s">
        <v>29</v>
      </c>
      <c r="J672">
        <v>167524.60999999999</v>
      </c>
      <c r="K672" t="s">
        <v>19</v>
      </c>
      <c r="L672" t="s">
        <v>27</v>
      </c>
    </row>
    <row r="673" spans="1:12" x14ac:dyDescent="0.35">
      <c r="A673">
        <v>42</v>
      </c>
      <c r="B673" s="1">
        <v>40460</v>
      </c>
      <c r="C673">
        <v>589091.04</v>
      </c>
      <c r="D673">
        <v>1</v>
      </c>
      <c r="E673">
        <v>84.04</v>
      </c>
      <c r="F673">
        <v>2.9609999999999999</v>
      </c>
      <c r="G673">
        <v>126.1145806</v>
      </c>
      <c r="H673">
        <v>9.1989999999999998</v>
      </c>
      <c r="I673" t="s">
        <v>29</v>
      </c>
      <c r="J673">
        <v>84155.862899999993</v>
      </c>
      <c r="K673" t="s">
        <v>19</v>
      </c>
      <c r="L673" t="s">
        <v>27</v>
      </c>
    </row>
    <row r="674" spans="1:12" x14ac:dyDescent="0.35">
      <c r="A674">
        <v>43</v>
      </c>
      <c r="B674" s="1">
        <v>40460</v>
      </c>
      <c r="C674">
        <v>722120.04</v>
      </c>
      <c r="D674">
        <v>1</v>
      </c>
      <c r="E674">
        <v>81.319999999999993</v>
      </c>
      <c r="F674">
        <v>2.5649999999999999</v>
      </c>
      <c r="G674">
        <v>203.42146769999999</v>
      </c>
      <c r="H674">
        <v>9.8160000000000007</v>
      </c>
      <c r="I674" t="s">
        <v>29</v>
      </c>
      <c r="J674">
        <v>103160.00569999999</v>
      </c>
      <c r="K674" t="s">
        <v>19</v>
      </c>
      <c r="L674" t="s">
        <v>27</v>
      </c>
    </row>
    <row r="675" spans="1:12" x14ac:dyDescent="0.35">
      <c r="A675">
        <v>44</v>
      </c>
      <c r="B675" s="1">
        <v>40460</v>
      </c>
      <c r="C675">
        <v>283455.13</v>
      </c>
      <c r="D675">
        <v>1</v>
      </c>
      <c r="E675">
        <v>65.739999999999995</v>
      </c>
      <c r="F675">
        <v>2.87</v>
      </c>
      <c r="G675">
        <v>126.1145806</v>
      </c>
      <c r="H675">
        <v>7.8040000000000003</v>
      </c>
      <c r="I675" t="s">
        <v>29</v>
      </c>
      <c r="J675">
        <v>40493.589999999997</v>
      </c>
      <c r="K675" t="s">
        <v>19</v>
      </c>
      <c r="L675" t="s">
        <v>27</v>
      </c>
    </row>
    <row r="676" spans="1:12" x14ac:dyDescent="0.35">
      <c r="A676">
        <v>45</v>
      </c>
      <c r="B676" s="1">
        <v>40460</v>
      </c>
      <c r="C676">
        <v>721460.22</v>
      </c>
      <c r="D676">
        <v>1</v>
      </c>
      <c r="E676">
        <v>70.87</v>
      </c>
      <c r="F676">
        <v>2.6989999999999998</v>
      </c>
      <c r="G676">
        <v>182.59817799999999</v>
      </c>
      <c r="H676">
        <v>8.7430000000000003</v>
      </c>
      <c r="I676" t="s">
        <v>29</v>
      </c>
      <c r="J676">
        <v>103065.7457</v>
      </c>
      <c r="K676" t="s">
        <v>19</v>
      </c>
      <c r="L676" t="s">
        <v>27</v>
      </c>
    </row>
    <row r="677" spans="1:12" x14ac:dyDescent="0.35">
      <c r="A677">
        <v>1</v>
      </c>
      <c r="B677" s="1">
        <v>40463</v>
      </c>
      <c r="C677">
        <v>1682614.26</v>
      </c>
      <c r="D677">
        <v>0</v>
      </c>
      <c r="E677">
        <v>46.33</v>
      </c>
      <c r="F677">
        <v>2.843</v>
      </c>
      <c r="G677">
        <v>211.46595260000001</v>
      </c>
      <c r="H677">
        <v>7.8380000000000001</v>
      </c>
      <c r="I677" t="s">
        <v>12</v>
      </c>
      <c r="J677">
        <v>240373.4657</v>
      </c>
      <c r="K677" t="s">
        <v>32</v>
      </c>
      <c r="L677" t="s">
        <v>27</v>
      </c>
    </row>
    <row r="678" spans="1:12" x14ac:dyDescent="0.35">
      <c r="A678">
        <v>2</v>
      </c>
      <c r="B678" s="1">
        <v>40463</v>
      </c>
      <c r="C678">
        <v>2378726.5499999998</v>
      </c>
      <c r="D678">
        <v>0</v>
      </c>
      <c r="E678">
        <v>45.5</v>
      </c>
      <c r="F678">
        <v>2.843</v>
      </c>
      <c r="G678">
        <v>211.12479930000001</v>
      </c>
      <c r="H678">
        <v>8.1630000000000003</v>
      </c>
      <c r="I678" t="s">
        <v>12</v>
      </c>
      <c r="J678">
        <v>339818.07860000001</v>
      </c>
      <c r="K678" t="s">
        <v>32</v>
      </c>
      <c r="L678" t="s">
        <v>27</v>
      </c>
    </row>
    <row r="679" spans="1:12" x14ac:dyDescent="0.35">
      <c r="A679">
        <v>3</v>
      </c>
      <c r="B679" s="1">
        <v>40463</v>
      </c>
      <c r="C679">
        <v>467642.03</v>
      </c>
      <c r="D679">
        <v>0</v>
      </c>
      <c r="E679">
        <v>51.13</v>
      </c>
      <c r="F679">
        <v>2.843</v>
      </c>
      <c r="G679">
        <v>214.76930369999999</v>
      </c>
      <c r="H679">
        <v>7.5640000000000001</v>
      </c>
      <c r="I679" t="s">
        <v>12</v>
      </c>
      <c r="J679">
        <v>66806.004300000001</v>
      </c>
      <c r="K679" t="s">
        <v>32</v>
      </c>
      <c r="L679" t="s">
        <v>27</v>
      </c>
    </row>
    <row r="680" spans="1:12" x14ac:dyDescent="0.35">
      <c r="A680">
        <v>4</v>
      </c>
      <c r="B680" s="1">
        <v>40463</v>
      </c>
      <c r="C680">
        <v>2302504.86</v>
      </c>
      <c r="D680">
        <v>0</v>
      </c>
      <c r="E680">
        <v>42.4</v>
      </c>
      <c r="F680">
        <v>2.86</v>
      </c>
      <c r="G680">
        <v>126.79340000000001</v>
      </c>
      <c r="H680">
        <v>7.1269999999999998</v>
      </c>
      <c r="I680" t="s">
        <v>12</v>
      </c>
      <c r="J680">
        <v>328929.26569999999</v>
      </c>
      <c r="K680" t="s">
        <v>32</v>
      </c>
      <c r="L680" t="s">
        <v>27</v>
      </c>
    </row>
    <row r="681" spans="1:12" x14ac:dyDescent="0.35">
      <c r="A681">
        <v>5</v>
      </c>
      <c r="B681" s="1">
        <v>40463</v>
      </c>
      <c r="C681">
        <v>352811.53</v>
      </c>
      <c r="D681">
        <v>0</v>
      </c>
      <c r="E681">
        <v>48.27</v>
      </c>
      <c r="F681">
        <v>2.843</v>
      </c>
      <c r="G681">
        <v>212.0193491</v>
      </c>
      <c r="H681">
        <v>6.7679999999999998</v>
      </c>
      <c r="I681" t="s">
        <v>12</v>
      </c>
      <c r="J681">
        <v>50401.647100000002</v>
      </c>
      <c r="K681" t="s">
        <v>32</v>
      </c>
      <c r="L681" t="s">
        <v>27</v>
      </c>
    </row>
    <row r="682" spans="1:12" x14ac:dyDescent="0.35">
      <c r="A682">
        <v>6</v>
      </c>
      <c r="B682" s="1">
        <v>40463</v>
      </c>
      <c r="C682">
        <v>1834737.58</v>
      </c>
      <c r="D682">
        <v>0</v>
      </c>
      <c r="E682">
        <v>48.46</v>
      </c>
      <c r="F682">
        <v>2.843</v>
      </c>
      <c r="G682">
        <v>212.98040589999999</v>
      </c>
      <c r="H682">
        <v>7.0069999999999997</v>
      </c>
      <c r="I682" t="s">
        <v>12</v>
      </c>
      <c r="J682">
        <v>262105.36859999999</v>
      </c>
      <c r="K682" t="s">
        <v>32</v>
      </c>
      <c r="L682" t="s">
        <v>27</v>
      </c>
    </row>
    <row r="683" spans="1:12" x14ac:dyDescent="0.35">
      <c r="A683">
        <v>7</v>
      </c>
      <c r="B683" s="1">
        <v>40463</v>
      </c>
      <c r="C683">
        <v>599730.06999999995</v>
      </c>
      <c r="D683">
        <v>0</v>
      </c>
      <c r="E683">
        <v>24.24</v>
      </c>
      <c r="F683">
        <v>2.7280000000000002</v>
      </c>
      <c r="G683">
        <v>190.97410690000001</v>
      </c>
      <c r="H683">
        <v>9.1370000000000005</v>
      </c>
      <c r="I683" t="s">
        <v>12</v>
      </c>
      <c r="J683">
        <v>85675.724300000002</v>
      </c>
      <c r="K683" t="s">
        <v>32</v>
      </c>
      <c r="L683" t="s">
        <v>27</v>
      </c>
    </row>
    <row r="684" spans="1:12" x14ac:dyDescent="0.35">
      <c r="A684">
        <v>8</v>
      </c>
      <c r="B684" s="1">
        <v>40463</v>
      </c>
      <c r="C684">
        <v>1069061.6299999999</v>
      </c>
      <c r="D684">
        <v>0</v>
      </c>
      <c r="E684">
        <v>42.47</v>
      </c>
      <c r="F684">
        <v>2.843</v>
      </c>
      <c r="G684">
        <v>214.81552139999999</v>
      </c>
      <c r="H684">
        <v>6.4329999999999998</v>
      </c>
      <c r="I684" t="s">
        <v>12</v>
      </c>
      <c r="J684">
        <v>152723.09</v>
      </c>
      <c r="K684" t="s">
        <v>32</v>
      </c>
      <c r="L684" t="s">
        <v>27</v>
      </c>
    </row>
    <row r="685" spans="1:12" x14ac:dyDescent="0.35">
      <c r="A685">
        <v>9</v>
      </c>
      <c r="B685" s="1">
        <v>40463</v>
      </c>
      <c r="C685">
        <v>618121.81999999995</v>
      </c>
      <c r="D685">
        <v>0</v>
      </c>
      <c r="E685">
        <v>46.1</v>
      </c>
      <c r="F685">
        <v>2.843</v>
      </c>
      <c r="G685">
        <v>214.99813779999999</v>
      </c>
      <c r="H685">
        <v>6.56</v>
      </c>
      <c r="I685" t="s">
        <v>12</v>
      </c>
      <c r="J685">
        <v>88303.117100000003</v>
      </c>
      <c r="K685" t="s">
        <v>32</v>
      </c>
      <c r="L685" t="s">
        <v>27</v>
      </c>
    </row>
    <row r="686" spans="1:12" x14ac:dyDescent="0.35">
      <c r="A686">
        <v>10</v>
      </c>
      <c r="B686" s="1">
        <v>40463</v>
      </c>
      <c r="C686">
        <v>2411790.21</v>
      </c>
      <c r="D686">
        <v>0</v>
      </c>
      <c r="E686">
        <v>60.51</v>
      </c>
      <c r="F686">
        <v>3.0910000000000002</v>
      </c>
      <c r="G686">
        <v>126.79340000000001</v>
      </c>
      <c r="H686">
        <v>9.0030000000000001</v>
      </c>
      <c r="I686" t="s">
        <v>12</v>
      </c>
      <c r="J686">
        <v>344541.45860000001</v>
      </c>
      <c r="K686" t="s">
        <v>32</v>
      </c>
      <c r="L686" t="s">
        <v>27</v>
      </c>
    </row>
    <row r="687" spans="1:12" x14ac:dyDescent="0.35">
      <c r="A687">
        <v>11</v>
      </c>
      <c r="B687" s="1">
        <v>40463</v>
      </c>
      <c r="C687">
        <v>1564516.43</v>
      </c>
      <c r="D687">
        <v>0</v>
      </c>
      <c r="E687">
        <v>53.33</v>
      </c>
      <c r="F687">
        <v>2.843</v>
      </c>
      <c r="G687">
        <v>214.76930369999999</v>
      </c>
      <c r="H687">
        <v>7.5640000000000001</v>
      </c>
      <c r="I687" t="s">
        <v>12</v>
      </c>
      <c r="J687">
        <v>223502.34710000001</v>
      </c>
      <c r="K687" t="s">
        <v>32</v>
      </c>
      <c r="L687" t="s">
        <v>27</v>
      </c>
    </row>
    <row r="688" spans="1:12" x14ac:dyDescent="0.35">
      <c r="A688">
        <v>12</v>
      </c>
      <c r="B688" s="1">
        <v>40463</v>
      </c>
      <c r="C688">
        <v>1121934.1499999999</v>
      </c>
      <c r="D688">
        <v>0</v>
      </c>
      <c r="E688">
        <v>50.01</v>
      </c>
      <c r="F688">
        <v>3.2029999999999998</v>
      </c>
      <c r="G688">
        <v>126.79340000000001</v>
      </c>
      <c r="H688">
        <v>14.313000000000001</v>
      </c>
      <c r="I688" t="s">
        <v>12</v>
      </c>
      <c r="J688">
        <v>160276.30710000001</v>
      </c>
      <c r="K688" t="s">
        <v>32</v>
      </c>
      <c r="L688" t="s">
        <v>27</v>
      </c>
    </row>
    <row r="689" spans="1:12" x14ac:dyDescent="0.35">
      <c r="A689">
        <v>13</v>
      </c>
      <c r="B689" s="1">
        <v>40463</v>
      </c>
      <c r="C689">
        <v>2461468.35</v>
      </c>
      <c r="D689">
        <v>0</v>
      </c>
      <c r="E689">
        <v>36.78</v>
      </c>
      <c r="F689">
        <v>2.8170000000000002</v>
      </c>
      <c r="G689">
        <v>126.79340000000001</v>
      </c>
      <c r="H689">
        <v>7.7949999999999999</v>
      </c>
      <c r="I689" t="s">
        <v>12</v>
      </c>
      <c r="J689">
        <v>351638.3357</v>
      </c>
      <c r="K689" t="s">
        <v>32</v>
      </c>
      <c r="L689" t="s">
        <v>27</v>
      </c>
    </row>
    <row r="690" spans="1:12" x14ac:dyDescent="0.35">
      <c r="A690">
        <v>14</v>
      </c>
      <c r="B690" s="1">
        <v>40463</v>
      </c>
      <c r="C690">
        <v>2600519.2599999998</v>
      </c>
      <c r="D690">
        <v>0</v>
      </c>
      <c r="E690">
        <v>30.54</v>
      </c>
      <c r="F690">
        <v>3.109</v>
      </c>
      <c r="G690">
        <v>182.55195380000001</v>
      </c>
      <c r="H690">
        <v>8.7240000000000002</v>
      </c>
      <c r="I690" t="s">
        <v>12</v>
      </c>
      <c r="J690">
        <v>371502.75140000001</v>
      </c>
      <c r="K690" t="s">
        <v>32</v>
      </c>
      <c r="L690" t="s">
        <v>27</v>
      </c>
    </row>
    <row r="691" spans="1:12" x14ac:dyDescent="0.35">
      <c r="A691">
        <v>15</v>
      </c>
      <c r="B691" s="1">
        <v>40463</v>
      </c>
      <c r="C691">
        <v>847294.04</v>
      </c>
      <c r="D691">
        <v>0</v>
      </c>
      <c r="E691">
        <v>23.97</v>
      </c>
      <c r="F691">
        <v>3.2549999999999999</v>
      </c>
      <c r="G691">
        <v>132.6764</v>
      </c>
      <c r="H691">
        <v>8.0670000000000002</v>
      </c>
      <c r="I691" t="s">
        <v>12</v>
      </c>
      <c r="J691">
        <v>121042.00569999999</v>
      </c>
      <c r="K691" t="s">
        <v>32</v>
      </c>
      <c r="L691" t="s">
        <v>27</v>
      </c>
    </row>
    <row r="692" spans="1:12" x14ac:dyDescent="0.35">
      <c r="A692">
        <v>16</v>
      </c>
      <c r="B692" s="1">
        <v>40463</v>
      </c>
      <c r="C692">
        <v>570103.64</v>
      </c>
      <c r="D692">
        <v>0</v>
      </c>
      <c r="E692">
        <v>32.020000000000003</v>
      </c>
      <c r="F692">
        <v>2.7280000000000002</v>
      </c>
      <c r="G692">
        <v>190.97410690000001</v>
      </c>
      <c r="H692">
        <v>6.9859999999999998</v>
      </c>
      <c r="I692" t="s">
        <v>12</v>
      </c>
      <c r="J692">
        <v>81443.377099999998</v>
      </c>
      <c r="K692" t="s">
        <v>32</v>
      </c>
      <c r="L692" t="s">
        <v>27</v>
      </c>
    </row>
    <row r="693" spans="1:12" x14ac:dyDescent="0.35">
      <c r="A693">
        <v>17</v>
      </c>
      <c r="B693" s="1">
        <v>40463</v>
      </c>
      <c r="C693">
        <v>962475.55</v>
      </c>
      <c r="D693">
        <v>0</v>
      </c>
      <c r="E693">
        <v>31.64</v>
      </c>
      <c r="F693">
        <v>2.8170000000000002</v>
      </c>
      <c r="G693">
        <v>126.79340000000001</v>
      </c>
      <c r="H693">
        <v>6.8849999999999998</v>
      </c>
      <c r="I693" t="s">
        <v>12</v>
      </c>
      <c r="J693">
        <v>137496.50709999999</v>
      </c>
      <c r="K693" t="s">
        <v>32</v>
      </c>
      <c r="L693" t="s">
        <v>27</v>
      </c>
    </row>
    <row r="694" spans="1:12" x14ac:dyDescent="0.35">
      <c r="A694">
        <v>18</v>
      </c>
      <c r="B694" s="1">
        <v>40463</v>
      </c>
      <c r="C694">
        <v>1416168.98</v>
      </c>
      <c r="D694">
        <v>0</v>
      </c>
      <c r="E694">
        <v>25.64</v>
      </c>
      <c r="F694">
        <v>3.1320000000000001</v>
      </c>
      <c r="G694">
        <v>132.6764</v>
      </c>
      <c r="H694">
        <v>9.3309999999999995</v>
      </c>
      <c r="I694" t="s">
        <v>12</v>
      </c>
      <c r="J694">
        <v>202309.85430000001</v>
      </c>
      <c r="K694" t="s">
        <v>32</v>
      </c>
      <c r="L694" t="s">
        <v>27</v>
      </c>
    </row>
    <row r="695" spans="1:12" x14ac:dyDescent="0.35">
      <c r="A695">
        <v>19</v>
      </c>
      <c r="B695" s="1">
        <v>40463</v>
      </c>
      <c r="C695">
        <v>1799070.98</v>
      </c>
      <c r="D695">
        <v>0</v>
      </c>
      <c r="E695">
        <v>25.12</v>
      </c>
      <c r="F695">
        <v>3.2549999999999999</v>
      </c>
      <c r="G695">
        <v>132.6764</v>
      </c>
      <c r="H695">
        <v>8.0670000000000002</v>
      </c>
      <c r="I695" t="s">
        <v>12</v>
      </c>
      <c r="J695">
        <v>257010.14</v>
      </c>
      <c r="K695" t="s">
        <v>32</v>
      </c>
      <c r="L695" t="s">
        <v>27</v>
      </c>
    </row>
    <row r="696" spans="1:12" x14ac:dyDescent="0.35">
      <c r="A696">
        <v>20</v>
      </c>
      <c r="B696" s="1">
        <v>40463</v>
      </c>
      <c r="C696">
        <v>2752122.08</v>
      </c>
      <c r="D696">
        <v>0</v>
      </c>
      <c r="E696">
        <v>24.27</v>
      </c>
      <c r="F696">
        <v>3.109</v>
      </c>
      <c r="G696">
        <v>204.68773780000001</v>
      </c>
      <c r="H696">
        <v>7.484</v>
      </c>
      <c r="I696" t="s">
        <v>12</v>
      </c>
      <c r="J696">
        <v>393160.29710000003</v>
      </c>
      <c r="K696" t="s">
        <v>32</v>
      </c>
      <c r="L696" t="s">
        <v>27</v>
      </c>
    </row>
    <row r="697" spans="1:12" x14ac:dyDescent="0.35">
      <c r="A697">
        <v>21</v>
      </c>
      <c r="B697" s="1">
        <v>40463</v>
      </c>
      <c r="C697">
        <v>943891.64</v>
      </c>
      <c r="D697">
        <v>0</v>
      </c>
      <c r="E697">
        <v>46.35</v>
      </c>
      <c r="F697">
        <v>2.843</v>
      </c>
      <c r="G697">
        <v>211.12479930000001</v>
      </c>
      <c r="H697">
        <v>8.1630000000000003</v>
      </c>
      <c r="I697" t="s">
        <v>12</v>
      </c>
      <c r="J697">
        <v>134841.6629</v>
      </c>
      <c r="K697" t="s">
        <v>32</v>
      </c>
      <c r="L697" t="s">
        <v>27</v>
      </c>
    </row>
    <row r="698" spans="1:12" x14ac:dyDescent="0.35">
      <c r="A698">
        <v>22</v>
      </c>
      <c r="B698" s="1">
        <v>40463</v>
      </c>
      <c r="C698">
        <v>1367202.84</v>
      </c>
      <c r="D698">
        <v>0</v>
      </c>
      <c r="E698">
        <v>28.43</v>
      </c>
      <c r="F698">
        <v>3.1320000000000001</v>
      </c>
      <c r="G698">
        <v>136.52557139999999</v>
      </c>
      <c r="H698">
        <v>8.5719999999999992</v>
      </c>
      <c r="I698" t="s">
        <v>12</v>
      </c>
      <c r="J698">
        <v>195314.69140000001</v>
      </c>
      <c r="K698" t="s">
        <v>32</v>
      </c>
      <c r="L698" t="s">
        <v>27</v>
      </c>
    </row>
    <row r="699" spans="1:12" x14ac:dyDescent="0.35">
      <c r="A699">
        <v>23</v>
      </c>
      <c r="B699" s="1">
        <v>40463</v>
      </c>
      <c r="C699">
        <v>1872365.99</v>
      </c>
      <c r="D699">
        <v>0</v>
      </c>
      <c r="E699">
        <v>20.12</v>
      </c>
      <c r="F699">
        <v>3.1320000000000001</v>
      </c>
      <c r="G699">
        <v>132.6764</v>
      </c>
      <c r="H699">
        <v>5.2869999999999999</v>
      </c>
      <c r="I699" t="s">
        <v>12</v>
      </c>
      <c r="J699">
        <v>267480.85570000001</v>
      </c>
      <c r="K699" t="s">
        <v>32</v>
      </c>
      <c r="L699" t="s">
        <v>27</v>
      </c>
    </row>
    <row r="700" spans="1:12" x14ac:dyDescent="0.35">
      <c r="A700">
        <v>24</v>
      </c>
      <c r="B700" s="1">
        <v>40463</v>
      </c>
      <c r="C700">
        <v>1593012.75</v>
      </c>
      <c r="D700">
        <v>0</v>
      </c>
      <c r="E700">
        <v>27.11</v>
      </c>
      <c r="F700">
        <v>3.2549999999999999</v>
      </c>
      <c r="G700">
        <v>132.6764</v>
      </c>
      <c r="H700">
        <v>8.2750000000000004</v>
      </c>
      <c r="I700" t="s">
        <v>12</v>
      </c>
      <c r="J700">
        <v>227573.25</v>
      </c>
      <c r="K700" t="s">
        <v>32</v>
      </c>
      <c r="L700" t="s">
        <v>27</v>
      </c>
    </row>
    <row r="701" spans="1:12" x14ac:dyDescent="0.35">
      <c r="A701">
        <v>25</v>
      </c>
      <c r="B701" s="1">
        <v>40463</v>
      </c>
      <c r="C701">
        <v>964729.18</v>
      </c>
      <c r="D701">
        <v>0</v>
      </c>
      <c r="E701">
        <v>22.65</v>
      </c>
      <c r="F701">
        <v>3.109</v>
      </c>
      <c r="G701">
        <v>204.68773780000001</v>
      </c>
      <c r="H701">
        <v>7.484</v>
      </c>
      <c r="I701" t="s">
        <v>12</v>
      </c>
      <c r="J701">
        <v>137818.45430000001</v>
      </c>
      <c r="K701" t="s">
        <v>32</v>
      </c>
      <c r="L701" t="s">
        <v>27</v>
      </c>
    </row>
    <row r="702" spans="1:12" x14ac:dyDescent="0.35">
      <c r="A702">
        <v>26</v>
      </c>
      <c r="B702" s="1">
        <v>40463</v>
      </c>
      <c r="C702">
        <v>1149612.04</v>
      </c>
      <c r="D702">
        <v>0</v>
      </c>
      <c r="E702">
        <v>16.600000000000001</v>
      </c>
      <c r="F702">
        <v>3.1320000000000001</v>
      </c>
      <c r="G702">
        <v>132.6764</v>
      </c>
      <c r="H702">
        <v>8.1489999999999991</v>
      </c>
      <c r="I702" t="s">
        <v>12</v>
      </c>
      <c r="J702">
        <v>164230.29139999999</v>
      </c>
      <c r="K702" t="s">
        <v>32</v>
      </c>
      <c r="L702" t="s">
        <v>27</v>
      </c>
    </row>
    <row r="703" spans="1:12" x14ac:dyDescent="0.35">
      <c r="A703">
        <v>27</v>
      </c>
      <c r="B703" s="1">
        <v>40463</v>
      </c>
      <c r="C703">
        <v>2139733.6800000002</v>
      </c>
      <c r="D703">
        <v>0</v>
      </c>
      <c r="E703">
        <v>30.83</v>
      </c>
      <c r="F703">
        <v>3.2549999999999999</v>
      </c>
      <c r="G703">
        <v>136.52557139999999</v>
      </c>
      <c r="H703">
        <v>8.0210000000000008</v>
      </c>
      <c r="I703" t="s">
        <v>12</v>
      </c>
      <c r="J703">
        <v>305676.24</v>
      </c>
      <c r="K703" t="s">
        <v>32</v>
      </c>
      <c r="L703" t="s">
        <v>27</v>
      </c>
    </row>
    <row r="704" spans="1:12" x14ac:dyDescent="0.35">
      <c r="A704">
        <v>28</v>
      </c>
      <c r="B704" s="1">
        <v>40463</v>
      </c>
      <c r="C704">
        <v>1466164.49</v>
      </c>
      <c r="D704">
        <v>0</v>
      </c>
      <c r="E704">
        <v>50.01</v>
      </c>
      <c r="F704">
        <v>3.2029999999999998</v>
      </c>
      <c r="G704">
        <v>126.79340000000001</v>
      </c>
      <c r="H704">
        <v>14.313000000000001</v>
      </c>
      <c r="I704" t="s">
        <v>12</v>
      </c>
      <c r="J704">
        <v>209452.07</v>
      </c>
      <c r="K704" t="s">
        <v>32</v>
      </c>
      <c r="L704" t="s">
        <v>27</v>
      </c>
    </row>
    <row r="705" spans="1:12" x14ac:dyDescent="0.35">
      <c r="A705">
        <v>29</v>
      </c>
      <c r="B705" s="1">
        <v>40463</v>
      </c>
      <c r="C705">
        <v>713834.74</v>
      </c>
      <c r="D705">
        <v>0</v>
      </c>
      <c r="E705">
        <v>28.43</v>
      </c>
      <c r="F705">
        <v>3.1320000000000001</v>
      </c>
      <c r="G705">
        <v>132.6764</v>
      </c>
      <c r="H705">
        <v>10.523999999999999</v>
      </c>
      <c r="I705" t="s">
        <v>12</v>
      </c>
      <c r="J705">
        <v>101976.39139999999</v>
      </c>
      <c r="K705" t="s">
        <v>32</v>
      </c>
      <c r="L705" t="s">
        <v>27</v>
      </c>
    </row>
    <row r="706" spans="1:12" x14ac:dyDescent="0.35">
      <c r="A706">
        <v>30</v>
      </c>
      <c r="B706" s="1">
        <v>40463</v>
      </c>
      <c r="C706">
        <v>428631.91</v>
      </c>
      <c r="D706">
        <v>0</v>
      </c>
      <c r="E706">
        <v>46.35</v>
      </c>
      <c r="F706">
        <v>2.843</v>
      </c>
      <c r="G706">
        <v>211.12479930000001</v>
      </c>
      <c r="H706">
        <v>8.1630000000000003</v>
      </c>
      <c r="I706" t="s">
        <v>12</v>
      </c>
      <c r="J706">
        <v>61233.13</v>
      </c>
      <c r="K706" t="s">
        <v>32</v>
      </c>
      <c r="L706" t="s">
        <v>27</v>
      </c>
    </row>
    <row r="707" spans="1:12" x14ac:dyDescent="0.35">
      <c r="A707">
        <v>31</v>
      </c>
      <c r="B707" s="1">
        <v>40463</v>
      </c>
      <c r="C707">
        <v>1475685.1</v>
      </c>
      <c r="D707">
        <v>0</v>
      </c>
      <c r="E707">
        <v>46.35</v>
      </c>
      <c r="F707">
        <v>2.843</v>
      </c>
      <c r="G707">
        <v>211.12479930000001</v>
      </c>
      <c r="H707">
        <v>8.1630000000000003</v>
      </c>
      <c r="I707" t="s">
        <v>12</v>
      </c>
      <c r="J707">
        <v>210812.15710000001</v>
      </c>
      <c r="K707" t="s">
        <v>32</v>
      </c>
      <c r="L707" t="s">
        <v>27</v>
      </c>
    </row>
    <row r="708" spans="1:12" x14ac:dyDescent="0.35">
      <c r="A708">
        <v>32</v>
      </c>
      <c r="B708" s="1">
        <v>40463</v>
      </c>
      <c r="C708">
        <v>1377322.73</v>
      </c>
      <c r="D708">
        <v>0</v>
      </c>
      <c r="E708">
        <v>36.619999999999997</v>
      </c>
      <c r="F708">
        <v>2.7280000000000002</v>
      </c>
      <c r="G708">
        <v>190.97410690000001</v>
      </c>
      <c r="H708">
        <v>9.1370000000000005</v>
      </c>
      <c r="I708" t="s">
        <v>12</v>
      </c>
      <c r="J708">
        <v>196760.39</v>
      </c>
      <c r="K708" t="s">
        <v>32</v>
      </c>
      <c r="L708" t="s">
        <v>27</v>
      </c>
    </row>
    <row r="709" spans="1:12" x14ac:dyDescent="0.35">
      <c r="A709">
        <v>33</v>
      </c>
      <c r="B709" s="1">
        <v>40463</v>
      </c>
      <c r="C709">
        <v>253050.1</v>
      </c>
      <c r="D709">
        <v>0</v>
      </c>
      <c r="E709">
        <v>60.72</v>
      </c>
      <c r="F709">
        <v>3.0910000000000002</v>
      </c>
      <c r="G709">
        <v>126.79340000000001</v>
      </c>
      <c r="H709">
        <v>9.2650000000000006</v>
      </c>
      <c r="I709" t="s">
        <v>12</v>
      </c>
      <c r="J709">
        <v>36150.014300000003</v>
      </c>
      <c r="K709" t="s">
        <v>32</v>
      </c>
      <c r="L709" t="s">
        <v>27</v>
      </c>
    </row>
    <row r="710" spans="1:12" x14ac:dyDescent="0.35">
      <c r="A710">
        <v>34</v>
      </c>
      <c r="B710" s="1">
        <v>40463</v>
      </c>
      <c r="C710">
        <v>1086661.02</v>
      </c>
      <c r="D710">
        <v>0</v>
      </c>
      <c r="E710">
        <v>41.93</v>
      </c>
      <c r="F710">
        <v>2.86</v>
      </c>
      <c r="G710">
        <v>126.79340000000001</v>
      </c>
      <c r="H710">
        <v>10.210000000000001</v>
      </c>
      <c r="I710" t="s">
        <v>12</v>
      </c>
      <c r="J710">
        <v>155237.2886</v>
      </c>
      <c r="K710" t="s">
        <v>32</v>
      </c>
      <c r="L710" t="s">
        <v>27</v>
      </c>
    </row>
    <row r="711" spans="1:12" x14ac:dyDescent="0.35">
      <c r="A711">
        <v>35</v>
      </c>
      <c r="B711" s="1">
        <v>40463</v>
      </c>
      <c r="C711">
        <v>1108580.19</v>
      </c>
      <c r="D711">
        <v>0</v>
      </c>
      <c r="E711">
        <v>30.83</v>
      </c>
      <c r="F711">
        <v>3.109</v>
      </c>
      <c r="G711">
        <v>136.52557139999999</v>
      </c>
      <c r="H711">
        <v>8.7629999999999999</v>
      </c>
      <c r="I711" t="s">
        <v>12</v>
      </c>
      <c r="J711">
        <v>158368.5986</v>
      </c>
      <c r="K711" t="s">
        <v>32</v>
      </c>
      <c r="L711" t="s">
        <v>27</v>
      </c>
    </row>
    <row r="712" spans="1:12" x14ac:dyDescent="0.35">
      <c r="A712">
        <v>36</v>
      </c>
      <c r="B712" s="1">
        <v>40463</v>
      </c>
      <c r="C712">
        <v>404545.03</v>
      </c>
      <c r="D712">
        <v>0</v>
      </c>
      <c r="E712">
        <v>51.83</v>
      </c>
      <c r="F712">
        <v>2.8130000000000002</v>
      </c>
      <c r="G712">
        <v>210.2372494</v>
      </c>
      <c r="H712">
        <v>8.4760000000000009</v>
      </c>
      <c r="I712" t="s">
        <v>12</v>
      </c>
      <c r="J712">
        <v>57792.147100000002</v>
      </c>
      <c r="K712" t="s">
        <v>32</v>
      </c>
      <c r="L712" t="s">
        <v>27</v>
      </c>
    </row>
    <row r="713" spans="1:12" x14ac:dyDescent="0.35">
      <c r="A713">
        <v>37</v>
      </c>
      <c r="B713" s="1">
        <v>40463</v>
      </c>
      <c r="C713">
        <v>511207.52</v>
      </c>
      <c r="D713">
        <v>0</v>
      </c>
      <c r="E713">
        <v>51.83</v>
      </c>
      <c r="F713">
        <v>2.843</v>
      </c>
      <c r="G713">
        <v>210.2372494</v>
      </c>
      <c r="H713">
        <v>8.4760000000000009</v>
      </c>
      <c r="I713" t="s">
        <v>12</v>
      </c>
      <c r="J713">
        <v>73029.645699999994</v>
      </c>
      <c r="K713" t="s">
        <v>32</v>
      </c>
      <c r="L713" t="s">
        <v>27</v>
      </c>
    </row>
    <row r="714" spans="1:12" x14ac:dyDescent="0.35">
      <c r="A714">
        <v>38</v>
      </c>
      <c r="B714" s="1">
        <v>40463</v>
      </c>
      <c r="C714">
        <v>355965.23</v>
      </c>
      <c r="D714">
        <v>0</v>
      </c>
      <c r="E714">
        <v>50.01</v>
      </c>
      <c r="F714">
        <v>3.2029999999999998</v>
      </c>
      <c r="G714">
        <v>126.79340000000001</v>
      </c>
      <c r="H714">
        <v>14.313000000000001</v>
      </c>
      <c r="I714" t="s">
        <v>12</v>
      </c>
      <c r="J714">
        <v>50852.1757</v>
      </c>
      <c r="K714" t="s">
        <v>32</v>
      </c>
      <c r="L714" t="s">
        <v>27</v>
      </c>
    </row>
    <row r="715" spans="1:12" x14ac:dyDescent="0.35">
      <c r="A715">
        <v>39</v>
      </c>
      <c r="B715" s="1">
        <v>40463</v>
      </c>
      <c r="C715">
        <v>1630564.48</v>
      </c>
      <c r="D715">
        <v>0</v>
      </c>
      <c r="E715">
        <v>50.81</v>
      </c>
      <c r="F715">
        <v>2.843</v>
      </c>
      <c r="G715">
        <v>210.2372494</v>
      </c>
      <c r="H715">
        <v>8.4760000000000009</v>
      </c>
      <c r="I715" t="s">
        <v>12</v>
      </c>
      <c r="J715">
        <v>232937.78289999999</v>
      </c>
      <c r="K715" t="s">
        <v>32</v>
      </c>
      <c r="L715" t="s">
        <v>27</v>
      </c>
    </row>
    <row r="716" spans="1:12" x14ac:dyDescent="0.35">
      <c r="A716">
        <v>40</v>
      </c>
      <c r="B716" s="1">
        <v>40463</v>
      </c>
      <c r="C716">
        <v>1111215.72</v>
      </c>
      <c r="D716">
        <v>0</v>
      </c>
      <c r="E716">
        <v>21.64</v>
      </c>
      <c r="F716">
        <v>3.1320000000000001</v>
      </c>
      <c r="G716">
        <v>132.6764</v>
      </c>
      <c r="H716">
        <v>5.2869999999999999</v>
      </c>
      <c r="I716" t="s">
        <v>12</v>
      </c>
      <c r="J716">
        <v>158745.1029</v>
      </c>
      <c r="K716" t="s">
        <v>32</v>
      </c>
      <c r="L716" t="s">
        <v>27</v>
      </c>
    </row>
    <row r="717" spans="1:12" x14ac:dyDescent="0.35">
      <c r="A717">
        <v>41</v>
      </c>
      <c r="B717" s="1">
        <v>40463</v>
      </c>
      <c r="C717">
        <v>1434908.13</v>
      </c>
      <c r="D717">
        <v>0</v>
      </c>
      <c r="E717">
        <v>33.9</v>
      </c>
      <c r="F717">
        <v>2.7280000000000002</v>
      </c>
      <c r="G717">
        <v>190.97410690000001</v>
      </c>
      <c r="H717">
        <v>7.508</v>
      </c>
      <c r="I717" t="s">
        <v>12</v>
      </c>
      <c r="J717">
        <v>204986.8757</v>
      </c>
      <c r="K717" t="s">
        <v>32</v>
      </c>
      <c r="L717" t="s">
        <v>27</v>
      </c>
    </row>
    <row r="718" spans="1:12" x14ac:dyDescent="0.35">
      <c r="A718">
        <v>42</v>
      </c>
      <c r="B718" s="1">
        <v>40463</v>
      </c>
      <c r="C718">
        <v>585175.24</v>
      </c>
      <c r="D718">
        <v>0</v>
      </c>
      <c r="E718">
        <v>60.51</v>
      </c>
      <c r="F718">
        <v>3.0910000000000002</v>
      </c>
      <c r="G718">
        <v>126.79340000000001</v>
      </c>
      <c r="H718">
        <v>9.0030000000000001</v>
      </c>
      <c r="I718" t="s">
        <v>12</v>
      </c>
      <c r="J718">
        <v>83596.462899999999</v>
      </c>
      <c r="K718" t="s">
        <v>32</v>
      </c>
      <c r="L718" t="s">
        <v>27</v>
      </c>
    </row>
    <row r="719" spans="1:12" x14ac:dyDescent="0.35">
      <c r="A719">
        <v>43</v>
      </c>
      <c r="B719" s="1">
        <v>40463</v>
      </c>
      <c r="C719">
        <v>598679.02</v>
      </c>
      <c r="D719">
        <v>0</v>
      </c>
      <c r="E719">
        <v>52.52</v>
      </c>
      <c r="F719">
        <v>2.843</v>
      </c>
      <c r="G719">
        <v>203.44757860000001</v>
      </c>
      <c r="H719">
        <v>10.210000000000001</v>
      </c>
      <c r="I719" t="s">
        <v>12</v>
      </c>
      <c r="J719">
        <v>85525.574299999993</v>
      </c>
      <c r="K719" t="s">
        <v>32</v>
      </c>
      <c r="L719" t="s">
        <v>27</v>
      </c>
    </row>
    <row r="720" spans="1:12" x14ac:dyDescent="0.35">
      <c r="A720">
        <v>44</v>
      </c>
      <c r="B720" s="1">
        <v>40463</v>
      </c>
      <c r="C720">
        <v>278253.28000000003</v>
      </c>
      <c r="D720">
        <v>0</v>
      </c>
      <c r="E720">
        <v>36.78</v>
      </c>
      <c r="F720">
        <v>2.8170000000000002</v>
      </c>
      <c r="G720">
        <v>126.79340000000001</v>
      </c>
      <c r="H720">
        <v>7.61</v>
      </c>
      <c r="I720" t="s">
        <v>12</v>
      </c>
      <c r="J720">
        <v>39750.4686</v>
      </c>
      <c r="K720" t="s">
        <v>32</v>
      </c>
      <c r="L720" t="s">
        <v>27</v>
      </c>
    </row>
    <row r="721" spans="1:12" x14ac:dyDescent="0.35">
      <c r="A721">
        <v>45</v>
      </c>
      <c r="B721" s="1">
        <v>40463</v>
      </c>
      <c r="C721">
        <v>1002364.34</v>
      </c>
      <c r="D721">
        <v>0</v>
      </c>
      <c r="E721">
        <v>30.54</v>
      </c>
      <c r="F721">
        <v>3.109</v>
      </c>
      <c r="G721">
        <v>182.55195380000001</v>
      </c>
      <c r="H721">
        <v>8.7240000000000002</v>
      </c>
      <c r="I721" t="s">
        <v>12</v>
      </c>
      <c r="J721">
        <v>143194.9057</v>
      </c>
      <c r="K721" t="s">
        <v>32</v>
      </c>
      <c r="L721" t="s">
        <v>27</v>
      </c>
    </row>
    <row r="722" spans="1:12" x14ac:dyDescent="0.35">
      <c r="A722">
        <v>1</v>
      </c>
      <c r="B722" s="1">
        <v>40488</v>
      </c>
      <c r="C722">
        <v>1542561.09</v>
      </c>
      <c r="D722">
        <v>0</v>
      </c>
      <c r="E722">
        <v>80.430000000000007</v>
      </c>
      <c r="F722">
        <v>2.6680000000000001</v>
      </c>
      <c r="G722">
        <v>211.4560951</v>
      </c>
      <c r="H722">
        <v>7.8079999999999998</v>
      </c>
      <c r="I722" t="s">
        <v>12</v>
      </c>
      <c r="J722">
        <v>220365.87</v>
      </c>
      <c r="K722" t="s">
        <v>19</v>
      </c>
      <c r="L722" t="s">
        <v>14</v>
      </c>
    </row>
    <row r="723" spans="1:12" x14ac:dyDescent="0.35">
      <c r="A723">
        <v>2</v>
      </c>
      <c r="B723" s="1">
        <v>40488</v>
      </c>
      <c r="C723">
        <v>2025538.76</v>
      </c>
      <c r="D723">
        <v>0</v>
      </c>
      <c r="E723">
        <v>83.4</v>
      </c>
      <c r="F723">
        <v>2.6680000000000001</v>
      </c>
      <c r="G723">
        <v>211.1120018</v>
      </c>
      <c r="H723">
        <v>8.1999999999999993</v>
      </c>
      <c r="I723" t="s">
        <v>12</v>
      </c>
      <c r="J723">
        <v>289362.68</v>
      </c>
      <c r="K723" t="s">
        <v>19</v>
      </c>
      <c r="L723" t="s">
        <v>14</v>
      </c>
    </row>
    <row r="724" spans="1:12" x14ac:dyDescent="0.35">
      <c r="A724">
        <v>3</v>
      </c>
      <c r="B724" s="1">
        <v>40488</v>
      </c>
      <c r="C724">
        <v>355017.09</v>
      </c>
      <c r="D724">
        <v>0</v>
      </c>
      <c r="E724">
        <v>82.1</v>
      </c>
      <c r="F724">
        <v>2.6680000000000001</v>
      </c>
      <c r="G724">
        <v>214.787913</v>
      </c>
      <c r="H724">
        <v>7.343</v>
      </c>
      <c r="I724" t="s">
        <v>12</v>
      </c>
      <c r="J724">
        <v>50716.727099999996</v>
      </c>
      <c r="K724" t="s">
        <v>19</v>
      </c>
      <c r="L724" t="s">
        <v>14</v>
      </c>
    </row>
    <row r="725" spans="1:12" x14ac:dyDescent="0.35">
      <c r="A725">
        <v>4</v>
      </c>
      <c r="B725" s="1">
        <v>40488</v>
      </c>
      <c r="C725">
        <v>1870619.23</v>
      </c>
      <c r="D725">
        <v>0</v>
      </c>
      <c r="E725">
        <v>78.45</v>
      </c>
      <c r="F725">
        <v>2.6680000000000001</v>
      </c>
      <c r="G725">
        <v>126.1119032</v>
      </c>
      <c r="H725">
        <v>7.8959999999999999</v>
      </c>
      <c r="I725" t="s">
        <v>12</v>
      </c>
      <c r="J725">
        <v>267231.3186</v>
      </c>
      <c r="K725" t="s">
        <v>19</v>
      </c>
      <c r="L725" t="s">
        <v>14</v>
      </c>
    </row>
    <row r="726" spans="1:12" x14ac:dyDescent="0.35">
      <c r="A726">
        <v>5</v>
      </c>
      <c r="B726" s="1">
        <v>40488</v>
      </c>
      <c r="C726">
        <v>296641.90999999997</v>
      </c>
      <c r="D726">
        <v>0</v>
      </c>
      <c r="E726">
        <v>80.7</v>
      </c>
      <c r="F726">
        <v>2.6680000000000001</v>
      </c>
      <c r="G726">
        <v>212.01426050000001</v>
      </c>
      <c r="H726">
        <v>6.4649999999999999</v>
      </c>
      <c r="I726" t="s">
        <v>12</v>
      </c>
      <c r="J726">
        <v>42377.415699999998</v>
      </c>
      <c r="K726" t="s">
        <v>19</v>
      </c>
      <c r="L726" t="s">
        <v>14</v>
      </c>
    </row>
    <row r="727" spans="1:12" x14ac:dyDescent="0.35">
      <c r="A727">
        <v>6</v>
      </c>
      <c r="B727" s="1">
        <v>40488</v>
      </c>
      <c r="C727">
        <v>1685652.35</v>
      </c>
      <c r="D727">
        <v>0</v>
      </c>
      <c r="E727">
        <v>81.81</v>
      </c>
      <c r="F727">
        <v>2.6680000000000001</v>
      </c>
      <c r="G727">
        <v>212.98359919999999</v>
      </c>
      <c r="H727">
        <v>7.0919999999999996</v>
      </c>
      <c r="I727" t="s">
        <v>12</v>
      </c>
      <c r="J727">
        <v>240807.4786</v>
      </c>
      <c r="K727" t="s">
        <v>19</v>
      </c>
      <c r="L727" t="s">
        <v>14</v>
      </c>
    </row>
    <row r="728" spans="1:12" x14ac:dyDescent="0.35">
      <c r="A728">
        <v>7</v>
      </c>
      <c r="B728" s="1">
        <v>40488</v>
      </c>
      <c r="C728">
        <v>498580.87</v>
      </c>
      <c r="D728">
        <v>0</v>
      </c>
      <c r="E728">
        <v>63.59</v>
      </c>
      <c r="F728">
        <v>2.6840000000000002</v>
      </c>
      <c r="G728">
        <v>189.4000734</v>
      </c>
      <c r="H728">
        <v>8.9629999999999992</v>
      </c>
      <c r="I728" t="s">
        <v>12</v>
      </c>
      <c r="J728">
        <v>71225.838600000003</v>
      </c>
      <c r="K728" t="s">
        <v>19</v>
      </c>
      <c r="L728" t="s">
        <v>14</v>
      </c>
    </row>
    <row r="729" spans="1:12" x14ac:dyDescent="0.35">
      <c r="A729">
        <v>8</v>
      </c>
      <c r="B729" s="1">
        <v>40488</v>
      </c>
      <c r="C729">
        <v>914835.86</v>
      </c>
      <c r="D729">
        <v>0</v>
      </c>
      <c r="E729">
        <v>82.21</v>
      </c>
      <c r="F729">
        <v>2.6680000000000001</v>
      </c>
      <c r="G729">
        <v>214.834529</v>
      </c>
      <c r="H729">
        <v>6.29</v>
      </c>
      <c r="I729" t="s">
        <v>12</v>
      </c>
      <c r="J729">
        <v>130690.8371</v>
      </c>
      <c r="K729" t="s">
        <v>19</v>
      </c>
      <c r="L729" t="s">
        <v>14</v>
      </c>
    </row>
    <row r="730" spans="1:12" x14ac:dyDescent="0.35">
      <c r="A730">
        <v>9</v>
      </c>
      <c r="B730" s="1">
        <v>40488</v>
      </c>
      <c r="C730">
        <v>522715.68</v>
      </c>
      <c r="D730">
        <v>0</v>
      </c>
      <c r="E730">
        <v>83.75</v>
      </c>
      <c r="F730">
        <v>2.6680000000000001</v>
      </c>
      <c r="G730">
        <v>215.0187191</v>
      </c>
      <c r="H730">
        <v>6.3840000000000003</v>
      </c>
      <c r="I730" t="s">
        <v>12</v>
      </c>
      <c r="J730">
        <v>74673.668600000005</v>
      </c>
      <c r="K730" t="s">
        <v>19</v>
      </c>
      <c r="L730" t="s">
        <v>14</v>
      </c>
    </row>
    <row r="731" spans="1:12" x14ac:dyDescent="0.35">
      <c r="A731">
        <v>10</v>
      </c>
      <c r="B731" s="1">
        <v>40488</v>
      </c>
      <c r="C731">
        <v>1827521.71</v>
      </c>
      <c r="D731">
        <v>0</v>
      </c>
      <c r="E731">
        <v>89.67</v>
      </c>
      <c r="F731">
        <v>3.0569999999999999</v>
      </c>
      <c r="G731">
        <v>126.1119032</v>
      </c>
      <c r="H731">
        <v>9.5239999999999991</v>
      </c>
      <c r="I731" t="s">
        <v>12</v>
      </c>
      <c r="J731">
        <v>261074.53</v>
      </c>
      <c r="K731" t="s">
        <v>19</v>
      </c>
      <c r="L731" t="s">
        <v>14</v>
      </c>
    </row>
    <row r="732" spans="1:12" x14ac:dyDescent="0.35">
      <c r="A732">
        <v>11</v>
      </c>
      <c r="B732" s="1">
        <v>40488</v>
      </c>
      <c r="C732">
        <v>1339570.8500000001</v>
      </c>
      <c r="D732">
        <v>0</v>
      </c>
      <c r="E732">
        <v>82.81</v>
      </c>
      <c r="F732">
        <v>2.6680000000000001</v>
      </c>
      <c r="G732">
        <v>214.787913</v>
      </c>
      <c r="H732">
        <v>7.343</v>
      </c>
      <c r="I732" t="s">
        <v>12</v>
      </c>
      <c r="J732">
        <v>191367.26430000001</v>
      </c>
      <c r="K732" t="s">
        <v>19</v>
      </c>
      <c r="L732" t="s">
        <v>14</v>
      </c>
    </row>
    <row r="733" spans="1:12" x14ac:dyDescent="0.35">
      <c r="A733">
        <v>12</v>
      </c>
      <c r="B733" s="1">
        <v>40488</v>
      </c>
      <c r="C733">
        <v>1016039.71</v>
      </c>
      <c r="D733">
        <v>0</v>
      </c>
      <c r="E733">
        <v>90.84</v>
      </c>
      <c r="F733">
        <v>2.9489999999999998</v>
      </c>
      <c r="G733">
        <v>126.1119032</v>
      </c>
      <c r="H733">
        <v>14.099</v>
      </c>
      <c r="I733" t="s">
        <v>12</v>
      </c>
      <c r="J733">
        <v>145148.53</v>
      </c>
      <c r="K733" t="s">
        <v>19</v>
      </c>
      <c r="L733" t="s">
        <v>14</v>
      </c>
    </row>
    <row r="734" spans="1:12" x14ac:dyDescent="0.35">
      <c r="A734">
        <v>13</v>
      </c>
      <c r="B734" s="1">
        <v>40488</v>
      </c>
      <c r="C734">
        <v>2037880.96</v>
      </c>
      <c r="D734">
        <v>0</v>
      </c>
      <c r="E734">
        <v>65.239999999999995</v>
      </c>
      <c r="F734">
        <v>2.8410000000000002</v>
      </c>
      <c r="G734">
        <v>126.1119032</v>
      </c>
      <c r="H734">
        <v>8.1069999999999993</v>
      </c>
      <c r="I734" t="s">
        <v>12</v>
      </c>
      <c r="J734">
        <v>291125.85139999999</v>
      </c>
      <c r="K734" t="s">
        <v>19</v>
      </c>
      <c r="L734" t="s">
        <v>14</v>
      </c>
    </row>
    <row r="735" spans="1:12" x14ac:dyDescent="0.35">
      <c r="A735">
        <v>14</v>
      </c>
      <c r="B735" s="1">
        <v>40488</v>
      </c>
      <c r="C735">
        <v>2249570.04</v>
      </c>
      <c r="D735">
        <v>0</v>
      </c>
      <c r="E735">
        <v>69.709999999999994</v>
      </c>
      <c r="F735">
        <v>2.8090000000000002</v>
      </c>
      <c r="G735">
        <v>182.43155709999999</v>
      </c>
      <c r="H735">
        <v>8.8989999999999991</v>
      </c>
      <c r="I735" t="s">
        <v>12</v>
      </c>
      <c r="J735">
        <v>321367.14860000001</v>
      </c>
      <c r="K735" t="s">
        <v>19</v>
      </c>
      <c r="L735" t="s">
        <v>14</v>
      </c>
    </row>
    <row r="736" spans="1:12" x14ac:dyDescent="0.35">
      <c r="A736">
        <v>15</v>
      </c>
      <c r="B736" s="1">
        <v>40488</v>
      </c>
      <c r="C736">
        <v>619337.29</v>
      </c>
      <c r="D736">
        <v>0</v>
      </c>
      <c r="E736">
        <v>61.04</v>
      </c>
      <c r="F736">
        <v>2.972</v>
      </c>
      <c r="G736">
        <v>132.43574190000001</v>
      </c>
      <c r="H736">
        <v>8.1850000000000005</v>
      </c>
      <c r="I736" t="s">
        <v>12</v>
      </c>
      <c r="J736">
        <v>88476.755699999994</v>
      </c>
      <c r="K736" t="s">
        <v>19</v>
      </c>
      <c r="L736" t="s">
        <v>14</v>
      </c>
    </row>
    <row r="737" spans="1:12" x14ac:dyDescent="0.35">
      <c r="A737">
        <v>16</v>
      </c>
      <c r="B737" s="1">
        <v>40488</v>
      </c>
      <c r="C737">
        <v>535587.31000000006</v>
      </c>
      <c r="D737">
        <v>0</v>
      </c>
      <c r="E737">
        <v>62.63</v>
      </c>
      <c r="F737">
        <v>2.6840000000000002</v>
      </c>
      <c r="G737">
        <v>189.4000734</v>
      </c>
      <c r="H737">
        <v>6.8419999999999996</v>
      </c>
      <c r="I737" t="s">
        <v>12</v>
      </c>
      <c r="J737">
        <v>76512.472899999993</v>
      </c>
      <c r="K737" t="s">
        <v>19</v>
      </c>
      <c r="L737" t="s">
        <v>14</v>
      </c>
    </row>
    <row r="738" spans="1:12" x14ac:dyDescent="0.35">
      <c r="A738">
        <v>17</v>
      </c>
      <c r="B738" s="1">
        <v>40488</v>
      </c>
      <c r="C738">
        <v>845252.21</v>
      </c>
      <c r="D738">
        <v>0</v>
      </c>
      <c r="E738">
        <v>57.14</v>
      </c>
      <c r="F738">
        <v>2.8410000000000002</v>
      </c>
      <c r="G738">
        <v>126.1119032</v>
      </c>
      <c r="H738">
        <v>6.6349999999999998</v>
      </c>
      <c r="I738" t="s">
        <v>12</v>
      </c>
      <c r="J738">
        <v>120750.31570000001</v>
      </c>
      <c r="K738" t="s">
        <v>19</v>
      </c>
      <c r="L738" t="s">
        <v>14</v>
      </c>
    </row>
    <row r="739" spans="1:12" x14ac:dyDescent="0.35">
      <c r="A739">
        <v>18</v>
      </c>
      <c r="B739" s="1">
        <v>40488</v>
      </c>
      <c r="C739">
        <v>1173521.82</v>
      </c>
      <c r="D739">
        <v>0</v>
      </c>
      <c r="E739">
        <v>64.08</v>
      </c>
      <c r="F739">
        <v>2.83</v>
      </c>
      <c r="G739">
        <v>132.43574190000001</v>
      </c>
      <c r="H739">
        <v>9.2690000000000001</v>
      </c>
      <c r="I739" t="s">
        <v>12</v>
      </c>
      <c r="J739">
        <v>167645.9743</v>
      </c>
      <c r="K739" t="s">
        <v>19</v>
      </c>
      <c r="L739" t="s">
        <v>14</v>
      </c>
    </row>
    <row r="740" spans="1:12" x14ac:dyDescent="0.35">
      <c r="A740">
        <v>19</v>
      </c>
      <c r="B740" s="1">
        <v>40488</v>
      </c>
      <c r="C740">
        <v>1410683.94</v>
      </c>
      <c r="D740">
        <v>0</v>
      </c>
      <c r="E740">
        <v>61.64</v>
      </c>
      <c r="F740">
        <v>2.972</v>
      </c>
      <c r="G740">
        <v>132.43574190000001</v>
      </c>
      <c r="H740">
        <v>8.1850000000000005</v>
      </c>
      <c r="I740" t="s">
        <v>12</v>
      </c>
      <c r="J740">
        <v>201526.27710000001</v>
      </c>
      <c r="K740" t="s">
        <v>19</v>
      </c>
      <c r="L740" t="s">
        <v>14</v>
      </c>
    </row>
    <row r="741" spans="1:12" x14ac:dyDescent="0.35">
      <c r="A741">
        <v>20</v>
      </c>
      <c r="B741" s="1">
        <v>40488</v>
      </c>
      <c r="C741">
        <v>2100489.79</v>
      </c>
      <c r="D741">
        <v>0</v>
      </c>
      <c r="E741">
        <v>67.319999999999993</v>
      </c>
      <c r="F741">
        <v>2.8090000000000002</v>
      </c>
      <c r="G741">
        <v>204.66791979999999</v>
      </c>
      <c r="H741">
        <v>7.8559999999999999</v>
      </c>
      <c r="I741" t="s">
        <v>12</v>
      </c>
      <c r="J741">
        <v>300069.96999999997</v>
      </c>
      <c r="K741" t="s">
        <v>19</v>
      </c>
      <c r="L741" t="s">
        <v>14</v>
      </c>
    </row>
    <row r="742" spans="1:12" x14ac:dyDescent="0.35">
      <c r="A742">
        <v>21</v>
      </c>
      <c r="B742" s="1">
        <v>40488</v>
      </c>
      <c r="C742">
        <v>784305.55</v>
      </c>
      <c r="D742">
        <v>0</v>
      </c>
      <c r="E742">
        <v>83.51</v>
      </c>
      <c r="F742">
        <v>2.6680000000000001</v>
      </c>
      <c r="G742">
        <v>211.1120018</v>
      </c>
      <c r="H742">
        <v>8.1999999999999993</v>
      </c>
      <c r="I742" t="s">
        <v>12</v>
      </c>
      <c r="J742">
        <v>112043.65</v>
      </c>
      <c r="K742" t="s">
        <v>19</v>
      </c>
      <c r="L742" t="s">
        <v>14</v>
      </c>
    </row>
    <row r="743" spans="1:12" x14ac:dyDescent="0.35">
      <c r="A743">
        <v>22</v>
      </c>
      <c r="B743" s="1">
        <v>40488</v>
      </c>
      <c r="C743">
        <v>1061196.47</v>
      </c>
      <c r="D743">
        <v>0</v>
      </c>
      <c r="E743">
        <v>65.010000000000005</v>
      </c>
      <c r="F743">
        <v>2.83</v>
      </c>
      <c r="G743">
        <v>136.28742629999999</v>
      </c>
      <c r="H743">
        <v>8.3480000000000008</v>
      </c>
      <c r="I743" t="s">
        <v>12</v>
      </c>
      <c r="J743">
        <v>151599.4957</v>
      </c>
      <c r="K743" t="s">
        <v>19</v>
      </c>
      <c r="L743" t="s">
        <v>14</v>
      </c>
    </row>
    <row r="744" spans="1:12" x14ac:dyDescent="0.35">
      <c r="A744">
        <v>23</v>
      </c>
      <c r="B744" s="1">
        <v>40488</v>
      </c>
      <c r="C744">
        <v>1439432.06</v>
      </c>
      <c r="D744">
        <v>0</v>
      </c>
      <c r="E744">
        <v>58.35</v>
      </c>
      <c r="F744">
        <v>2.83</v>
      </c>
      <c r="G744">
        <v>132.43574190000001</v>
      </c>
      <c r="H744">
        <v>5.4349999999999996</v>
      </c>
      <c r="I744" t="s">
        <v>12</v>
      </c>
      <c r="J744">
        <v>205633.1514</v>
      </c>
      <c r="K744" t="s">
        <v>19</v>
      </c>
      <c r="L744" t="s">
        <v>14</v>
      </c>
    </row>
    <row r="745" spans="1:12" x14ac:dyDescent="0.35">
      <c r="A745">
        <v>24</v>
      </c>
      <c r="B745" s="1">
        <v>40488</v>
      </c>
      <c r="C745">
        <v>1375458.21</v>
      </c>
      <c r="D745">
        <v>0</v>
      </c>
      <c r="E745">
        <v>64.84</v>
      </c>
      <c r="F745">
        <v>2.972</v>
      </c>
      <c r="G745">
        <v>132.43574190000001</v>
      </c>
      <c r="H745">
        <v>8.2110000000000003</v>
      </c>
      <c r="I745" t="s">
        <v>12</v>
      </c>
      <c r="J745">
        <v>196494.03</v>
      </c>
      <c r="K745" t="s">
        <v>19</v>
      </c>
      <c r="L745" t="s">
        <v>14</v>
      </c>
    </row>
    <row r="746" spans="1:12" x14ac:dyDescent="0.35">
      <c r="A746">
        <v>25</v>
      </c>
      <c r="B746" s="1">
        <v>40488</v>
      </c>
      <c r="C746">
        <v>737163.2</v>
      </c>
      <c r="D746">
        <v>0</v>
      </c>
      <c r="E746">
        <v>63.68</v>
      </c>
      <c r="F746">
        <v>2.8090000000000002</v>
      </c>
      <c r="G746">
        <v>204.66791979999999</v>
      </c>
      <c r="H746">
        <v>7.8559999999999999</v>
      </c>
      <c r="I746" t="s">
        <v>12</v>
      </c>
      <c r="J746">
        <v>105309.02860000001</v>
      </c>
      <c r="K746" t="s">
        <v>19</v>
      </c>
      <c r="L746" t="s">
        <v>14</v>
      </c>
    </row>
    <row r="747" spans="1:12" x14ac:dyDescent="0.35">
      <c r="A747">
        <v>26</v>
      </c>
      <c r="B747" s="1">
        <v>40488</v>
      </c>
      <c r="C747">
        <v>1073862.5900000001</v>
      </c>
      <c r="D747">
        <v>0</v>
      </c>
      <c r="E747">
        <v>51.62</v>
      </c>
      <c r="F747">
        <v>2.83</v>
      </c>
      <c r="G747">
        <v>132.43574190000001</v>
      </c>
      <c r="H747">
        <v>8.5120000000000005</v>
      </c>
      <c r="I747" t="s">
        <v>12</v>
      </c>
      <c r="J747">
        <v>153408.94140000001</v>
      </c>
      <c r="K747" t="s">
        <v>19</v>
      </c>
      <c r="L747" t="s">
        <v>14</v>
      </c>
    </row>
    <row r="748" spans="1:12" x14ac:dyDescent="0.35">
      <c r="A748">
        <v>27</v>
      </c>
      <c r="B748" s="1">
        <v>40488</v>
      </c>
      <c r="C748">
        <v>1873812.93</v>
      </c>
      <c r="D748">
        <v>0</v>
      </c>
      <c r="E748">
        <v>68.900000000000006</v>
      </c>
      <c r="F748">
        <v>2.972</v>
      </c>
      <c r="G748">
        <v>136.28742629999999</v>
      </c>
      <c r="H748">
        <v>8.0579999999999998</v>
      </c>
      <c r="I748" t="s">
        <v>12</v>
      </c>
      <c r="J748">
        <v>267687.56140000001</v>
      </c>
      <c r="K748" t="s">
        <v>19</v>
      </c>
      <c r="L748" t="s">
        <v>14</v>
      </c>
    </row>
    <row r="749" spans="1:12" x14ac:dyDescent="0.35">
      <c r="A749">
        <v>28</v>
      </c>
      <c r="B749" s="1">
        <v>40488</v>
      </c>
      <c r="C749">
        <v>1348995.17</v>
      </c>
      <c r="D749">
        <v>0</v>
      </c>
      <c r="E749">
        <v>90.84</v>
      </c>
      <c r="F749">
        <v>2.9489999999999998</v>
      </c>
      <c r="G749">
        <v>126.1119032</v>
      </c>
      <c r="H749">
        <v>14.099</v>
      </c>
      <c r="I749" t="s">
        <v>12</v>
      </c>
      <c r="J749">
        <v>192713.59570000001</v>
      </c>
      <c r="K749" t="s">
        <v>19</v>
      </c>
      <c r="L749" t="s">
        <v>14</v>
      </c>
    </row>
    <row r="750" spans="1:12" x14ac:dyDescent="0.35">
      <c r="A750">
        <v>29</v>
      </c>
      <c r="B750" s="1">
        <v>40488</v>
      </c>
      <c r="C750">
        <v>540716.57999999996</v>
      </c>
      <c r="D750">
        <v>0</v>
      </c>
      <c r="E750">
        <v>65.010000000000005</v>
      </c>
      <c r="F750">
        <v>2.83</v>
      </c>
      <c r="G750">
        <v>132.43574190000001</v>
      </c>
      <c r="H750">
        <v>10.16</v>
      </c>
      <c r="I750" t="s">
        <v>12</v>
      </c>
      <c r="J750">
        <v>77245.225699999995</v>
      </c>
      <c r="K750" t="s">
        <v>19</v>
      </c>
      <c r="L750" t="s">
        <v>14</v>
      </c>
    </row>
    <row r="751" spans="1:12" x14ac:dyDescent="0.35">
      <c r="A751">
        <v>30</v>
      </c>
      <c r="B751" s="1">
        <v>40488</v>
      </c>
      <c r="C751">
        <v>445530.16</v>
      </c>
      <c r="D751">
        <v>0</v>
      </c>
      <c r="E751">
        <v>83.51</v>
      </c>
      <c r="F751">
        <v>2.6680000000000001</v>
      </c>
      <c r="G751">
        <v>211.1120018</v>
      </c>
      <c r="H751">
        <v>8.1999999999999993</v>
      </c>
      <c r="I751" t="s">
        <v>12</v>
      </c>
      <c r="J751">
        <v>63647.165699999998</v>
      </c>
      <c r="K751" t="s">
        <v>19</v>
      </c>
      <c r="L751" t="s">
        <v>14</v>
      </c>
    </row>
    <row r="752" spans="1:12" x14ac:dyDescent="0.35">
      <c r="A752">
        <v>31</v>
      </c>
      <c r="B752" s="1">
        <v>40488</v>
      </c>
      <c r="C752">
        <v>1377092.33</v>
      </c>
      <c r="D752">
        <v>0</v>
      </c>
      <c r="E752">
        <v>83.51</v>
      </c>
      <c r="F752">
        <v>2.6680000000000001</v>
      </c>
      <c r="G752">
        <v>211.1120018</v>
      </c>
      <c r="H752">
        <v>8.1999999999999993</v>
      </c>
      <c r="I752" t="s">
        <v>12</v>
      </c>
      <c r="J752">
        <v>196727.47570000001</v>
      </c>
      <c r="K752" t="s">
        <v>19</v>
      </c>
      <c r="L752" t="s">
        <v>14</v>
      </c>
    </row>
    <row r="753" spans="1:12" x14ac:dyDescent="0.35">
      <c r="A753">
        <v>32</v>
      </c>
      <c r="B753" s="1">
        <v>40488</v>
      </c>
      <c r="C753">
        <v>1192074.0900000001</v>
      </c>
      <c r="D753">
        <v>0</v>
      </c>
      <c r="E753">
        <v>70.86</v>
      </c>
      <c r="F753">
        <v>2.6840000000000002</v>
      </c>
      <c r="G753">
        <v>189.4000734</v>
      </c>
      <c r="H753">
        <v>8.9629999999999992</v>
      </c>
      <c r="I753" t="s">
        <v>12</v>
      </c>
      <c r="J753">
        <v>170296.29860000001</v>
      </c>
      <c r="K753" t="s">
        <v>19</v>
      </c>
      <c r="L753" t="s">
        <v>14</v>
      </c>
    </row>
    <row r="754" spans="1:12" x14ac:dyDescent="0.35">
      <c r="A754">
        <v>33</v>
      </c>
      <c r="B754" s="1">
        <v>40488</v>
      </c>
      <c r="C754">
        <v>310800.78999999998</v>
      </c>
      <c r="D754">
        <v>0</v>
      </c>
      <c r="E754">
        <v>93.52</v>
      </c>
      <c r="F754">
        <v>3.0569999999999999</v>
      </c>
      <c r="G754">
        <v>126.1119032</v>
      </c>
      <c r="H754">
        <v>9.8490000000000002</v>
      </c>
      <c r="I754" t="s">
        <v>12</v>
      </c>
      <c r="J754">
        <v>44400.1129</v>
      </c>
      <c r="K754" t="s">
        <v>19</v>
      </c>
      <c r="L754" t="s">
        <v>14</v>
      </c>
    </row>
    <row r="755" spans="1:12" x14ac:dyDescent="0.35">
      <c r="A755">
        <v>34</v>
      </c>
      <c r="B755" s="1">
        <v>40488</v>
      </c>
      <c r="C755">
        <v>954681.56</v>
      </c>
      <c r="D755">
        <v>0</v>
      </c>
      <c r="E755">
        <v>80.84</v>
      </c>
      <c r="F755">
        <v>2.6680000000000001</v>
      </c>
      <c r="G755">
        <v>126.1119032</v>
      </c>
      <c r="H755">
        <v>9.593</v>
      </c>
      <c r="I755" t="s">
        <v>12</v>
      </c>
      <c r="J755">
        <v>136383.07999999999</v>
      </c>
      <c r="K755" t="s">
        <v>19</v>
      </c>
      <c r="L755" t="s">
        <v>14</v>
      </c>
    </row>
    <row r="756" spans="1:12" x14ac:dyDescent="0.35">
      <c r="A756">
        <v>35</v>
      </c>
      <c r="B756" s="1">
        <v>40488</v>
      </c>
      <c r="C756">
        <v>1160412.71</v>
      </c>
      <c r="D756">
        <v>0</v>
      </c>
      <c r="E756">
        <v>68.900000000000006</v>
      </c>
      <c r="F756">
        <v>2.8090000000000002</v>
      </c>
      <c r="G756">
        <v>136.28742629999999</v>
      </c>
      <c r="H756">
        <v>9.0510000000000002</v>
      </c>
      <c r="I756" t="s">
        <v>12</v>
      </c>
      <c r="J756">
        <v>165773.24429999999</v>
      </c>
      <c r="K756" t="s">
        <v>19</v>
      </c>
      <c r="L756" t="s">
        <v>14</v>
      </c>
    </row>
    <row r="757" spans="1:12" x14ac:dyDescent="0.35">
      <c r="A757">
        <v>36</v>
      </c>
      <c r="B757" s="1">
        <v>40488</v>
      </c>
      <c r="C757">
        <v>467711.18</v>
      </c>
      <c r="D757">
        <v>0</v>
      </c>
      <c r="E757">
        <v>82.3</v>
      </c>
      <c r="F757">
        <v>2.6150000000000002</v>
      </c>
      <c r="G757">
        <v>210.2135668</v>
      </c>
      <c r="H757">
        <v>8.4640000000000004</v>
      </c>
      <c r="I757" t="s">
        <v>12</v>
      </c>
      <c r="J757">
        <v>66815.882899999997</v>
      </c>
      <c r="K757" t="s">
        <v>19</v>
      </c>
      <c r="L757" t="s">
        <v>14</v>
      </c>
    </row>
    <row r="758" spans="1:12" x14ac:dyDescent="0.35">
      <c r="A758">
        <v>37</v>
      </c>
      <c r="B758" s="1">
        <v>40488</v>
      </c>
      <c r="C758">
        <v>481915.11</v>
      </c>
      <c r="D758">
        <v>0</v>
      </c>
      <c r="E758">
        <v>82.3</v>
      </c>
      <c r="F758">
        <v>2.6680000000000001</v>
      </c>
      <c r="G758">
        <v>210.2135668</v>
      </c>
      <c r="H758">
        <v>8.4640000000000004</v>
      </c>
      <c r="I758" t="s">
        <v>12</v>
      </c>
      <c r="J758">
        <v>68845.015700000004</v>
      </c>
      <c r="K758" t="s">
        <v>19</v>
      </c>
      <c r="L758" t="s">
        <v>14</v>
      </c>
    </row>
    <row r="759" spans="1:12" x14ac:dyDescent="0.35">
      <c r="A759">
        <v>38</v>
      </c>
      <c r="B759" s="1">
        <v>40488</v>
      </c>
      <c r="C759">
        <v>354828.65</v>
      </c>
      <c r="D759">
        <v>0</v>
      </c>
      <c r="E759">
        <v>90.84</v>
      </c>
      <c r="F759">
        <v>2.9489999999999998</v>
      </c>
      <c r="G759">
        <v>126.1119032</v>
      </c>
      <c r="H759">
        <v>14.099</v>
      </c>
      <c r="I759" t="s">
        <v>12</v>
      </c>
      <c r="J759">
        <v>50689.807099999998</v>
      </c>
      <c r="K759" t="s">
        <v>19</v>
      </c>
      <c r="L759" t="s">
        <v>14</v>
      </c>
    </row>
    <row r="760" spans="1:12" x14ac:dyDescent="0.35">
      <c r="A760">
        <v>39</v>
      </c>
      <c r="B760" s="1">
        <v>40488</v>
      </c>
      <c r="C760">
        <v>1371405.33</v>
      </c>
      <c r="D760">
        <v>0</v>
      </c>
      <c r="E760">
        <v>81.78</v>
      </c>
      <c r="F760">
        <v>2.6680000000000001</v>
      </c>
      <c r="G760">
        <v>210.2135668</v>
      </c>
      <c r="H760">
        <v>8.4640000000000004</v>
      </c>
      <c r="I760" t="s">
        <v>12</v>
      </c>
      <c r="J760">
        <v>195915.0471</v>
      </c>
      <c r="K760" t="s">
        <v>19</v>
      </c>
      <c r="L760" t="s">
        <v>14</v>
      </c>
    </row>
    <row r="761" spans="1:12" x14ac:dyDescent="0.35">
      <c r="A761">
        <v>40</v>
      </c>
      <c r="B761" s="1">
        <v>40488</v>
      </c>
      <c r="C761">
        <v>1007574.67</v>
      </c>
      <c r="D761">
        <v>0</v>
      </c>
      <c r="E761">
        <v>59.42</v>
      </c>
      <c r="F761">
        <v>2.83</v>
      </c>
      <c r="G761">
        <v>132.43574190000001</v>
      </c>
      <c r="H761">
        <v>5.4349999999999996</v>
      </c>
      <c r="I761" t="s">
        <v>12</v>
      </c>
      <c r="J761">
        <v>143939.23860000001</v>
      </c>
      <c r="K761" t="s">
        <v>19</v>
      </c>
      <c r="L761" t="s">
        <v>14</v>
      </c>
    </row>
    <row r="762" spans="1:12" x14ac:dyDescent="0.35">
      <c r="A762">
        <v>41</v>
      </c>
      <c r="B762" s="1">
        <v>40488</v>
      </c>
      <c r="C762">
        <v>1217199.3899999999</v>
      </c>
      <c r="D762">
        <v>0</v>
      </c>
      <c r="E762">
        <v>63.36</v>
      </c>
      <c r="F762">
        <v>2.6840000000000002</v>
      </c>
      <c r="G762">
        <v>189.4000734</v>
      </c>
      <c r="H762">
        <v>7.3630000000000004</v>
      </c>
      <c r="I762" t="s">
        <v>12</v>
      </c>
      <c r="J762">
        <v>173885.62710000001</v>
      </c>
      <c r="K762" t="s">
        <v>19</v>
      </c>
      <c r="L762" t="s">
        <v>14</v>
      </c>
    </row>
    <row r="763" spans="1:12" x14ac:dyDescent="0.35">
      <c r="A763">
        <v>42</v>
      </c>
      <c r="B763" s="1">
        <v>40488</v>
      </c>
      <c r="C763">
        <v>607218.6</v>
      </c>
      <c r="D763">
        <v>0</v>
      </c>
      <c r="E763">
        <v>89.67</v>
      </c>
      <c r="F763">
        <v>3.0569999999999999</v>
      </c>
      <c r="G763">
        <v>126.1119032</v>
      </c>
      <c r="H763">
        <v>9.5239999999999991</v>
      </c>
      <c r="I763" t="s">
        <v>12</v>
      </c>
      <c r="J763">
        <v>86745.514299999995</v>
      </c>
      <c r="K763" t="s">
        <v>19</v>
      </c>
      <c r="L763" t="s">
        <v>14</v>
      </c>
    </row>
    <row r="764" spans="1:12" x14ac:dyDescent="0.35">
      <c r="A764">
        <v>43</v>
      </c>
      <c r="B764" s="1">
        <v>40488</v>
      </c>
      <c r="C764">
        <v>684023.95</v>
      </c>
      <c r="D764">
        <v>0</v>
      </c>
      <c r="E764">
        <v>88.12</v>
      </c>
      <c r="F764">
        <v>2.6680000000000001</v>
      </c>
      <c r="G764">
        <v>203.37276729999999</v>
      </c>
      <c r="H764">
        <v>9.593</v>
      </c>
      <c r="I764" t="s">
        <v>12</v>
      </c>
      <c r="J764">
        <v>97717.7071</v>
      </c>
      <c r="K764" t="s">
        <v>19</v>
      </c>
      <c r="L764" t="s">
        <v>14</v>
      </c>
    </row>
    <row r="765" spans="1:12" x14ac:dyDescent="0.35">
      <c r="A765">
        <v>44</v>
      </c>
      <c r="B765" s="1">
        <v>40488</v>
      </c>
      <c r="C765">
        <v>296818.2</v>
      </c>
      <c r="D765">
        <v>0</v>
      </c>
      <c r="E765">
        <v>65.239999999999995</v>
      </c>
      <c r="F765">
        <v>2.8410000000000002</v>
      </c>
      <c r="G765">
        <v>126.1119032</v>
      </c>
      <c r="H765">
        <v>7.9720000000000004</v>
      </c>
      <c r="I765" t="s">
        <v>12</v>
      </c>
      <c r="J765">
        <v>42402.6</v>
      </c>
      <c r="K765" t="s">
        <v>19</v>
      </c>
      <c r="L765" t="s">
        <v>14</v>
      </c>
    </row>
    <row r="766" spans="1:12" x14ac:dyDescent="0.35">
      <c r="A766">
        <v>45</v>
      </c>
      <c r="B766" s="1">
        <v>40488</v>
      </c>
      <c r="C766">
        <v>794698.77</v>
      </c>
      <c r="D766">
        <v>0</v>
      </c>
      <c r="E766">
        <v>69.709999999999994</v>
      </c>
      <c r="F766">
        <v>2.8090000000000002</v>
      </c>
      <c r="G766">
        <v>182.43155709999999</v>
      </c>
      <c r="H766">
        <v>8.8989999999999991</v>
      </c>
      <c r="I766" t="s">
        <v>12</v>
      </c>
      <c r="J766">
        <v>113528.39569999999</v>
      </c>
      <c r="K766" t="s">
        <v>19</v>
      </c>
      <c r="L766" t="s">
        <v>14</v>
      </c>
    </row>
    <row r="767" spans="1:12" x14ac:dyDescent="0.35">
      <c r="A767">
        <v>1</v>
      </c>
      <c r="B767" s="1">
        <v>40514</v>
      </c>
      <c r="C767">
        <v>1641957.44</v>
      </c>
      <c r="D767">
        <v>1</v>
      </c>
      <c r="E767">
        <v>38.51</v>
      </c>
      <c r="F767">
        <v>2.548</v>
      </c>
      <c r="G767">
        <v>211.2421698</v>
      </c>
      <c r="H767">
        <v>8.1059999999999999</v>
      </c>
      <c r="I767" t="s">
        <v>29</v>
      </c>
      <c r="J767">
        <v>234565.3486</v>
      </c>
      <c r="K767" t="s">
        <v>26</v>
      </c>
      <c r="L767" t="s">
        <v>31</v>
      </c>
    </row>
    <row r="768" spans="1:12" x14ac:dyDescent="0.35">
      <c r="A768">
        <v>2</v>
      </c>
      <c r="B768" s="1">
        <v>40514</v>
      </c>
      <c r="C768">
        <v>2137809.5</v>
      </c>
      <c r="D768">
        <v>1</v>
      </c>
      <c r="E768">
        <v>38.49</v>
      </c>
      <c r="F768">
        <v>2.548</v>
      </c>
      <c r="G768">
        <v>210.89799350000001</v>
      </c>
      <c r="H768">
        <v>8.3239999999999998</v>
      </c>
      <c r="I768" t="s">
        <v>29</v>
      </c>
      <c r="J768">
        <v>305401.35710000002</v>
      </c>
      <c r="K768" t="s">
        <v>26</v>
      </c>
      <c r="L768" t="s">
        <v>31</v>
      </c>
    </row>
    <row r="769" spans="1:12" x14ac:dyDescent="0.35">
      <c r="A769">
        <v>3</v>
      </c>
      <c r="B769" s="1">
        <v>40514</v>
      </c>
      <c r="C769">
        <v>420728.96</v>
      </c>
      <c r="D769">
        <v>1</v>
      </c>
      <c r="E769">
        <v>47.93</v>
      </c>
      <c r="F769">
        <v>2.548</v>
      </c>
      <c r="G769">
        <v>214.5747916</v>
      </c>
      <c r="H769">
        <v>7.3680000000000003</v>
      </c>
      <c r="I769" t="s">
        <v>29</v>
      </c>
      <c r="J769">
        <v>60104.1371</v>
      </c>
      <c r="K769" t="s">
        <v>26</v>
      </c>
      <c r="L769" t="s">
        <v>31</v>
      </c>
    </row>
    <row r="770" spans="1:12" x14ac:dyDescent="0.35">
      <c r="A770">
        <v>4</v>
      </c>
      <c r="B770" s="1">
        <v>40514</v>
      </c>
      <c r="C770">
        <v>2188307.39</v>
      </c>
      <c r="D770">
        <v>1</v>
      </c>
      <c r="E770">
        <v>28.84</v>
      </c>
      <c r="F770">
        <v>2.573</v>
      </c>
      <c r="G770">
        <v>126.49625810000001</v>
      </c>
      <c r="H770">
        <v>8.6229999999999993</v>
      </c>
      <c r="I770" t="s">
        <v>29</v>
      </c>
      <c r="J770">
        <v>312615.34139999998</v>
      </c>
      <c r="K770" t="s">
        <v>26</v>
      </c>
      <c r="L770" t="s">
        <v>31</v>
      </c>
    </row>
    <row r="771" spans="1:12" x14ac:dyDescent="0.35">
      <c r="A771">
        <v>5</v>
      </c>
      <c r="B771" s="1">
        <v>40514</v>
      </c>
      <c r="C771">
        <v>311825.7</v>
      </c>
      <c r="D771">
        <v>1</v>
      </c>
      <c r="E771">
        <v>39.81</v>
      </c>
      <c r="F771">
        <v>2.548</v>
      </c>
      <c r="G771">
        <v>211.8004698</v>
      </c>
      <c r="H771">
        <v>6.5659999999999998</v>
      </c>
      <c r="I771" t="s">
        <v>29</v>
      </c>
      <c r="J771">
        <v>44546.528599999998</v>
      </c>
      <c r="K771" t="s">
        <v>26</v>
      </c>
      <c r="L771" t="s">
        <v>31</v>
      </c>
    </row>
    <row r="772" spans="1:12" x14ac:dyDescent="0.35">
      <c r="A772">
        <v>6</v>
      </c>
      <c r="B772" s="1">
        <v>40514</v>
      </c>
      <c r="C772">
        <v>1606283.86</v>
      </c>
      <c r="D772">
        <v>1</v>
      </c>
      <c r="E772">
        <v>40.57</v>
      </c>
      <c r="F772">
        <v>2.548</v>
      </c>
      <c r="G772">
        <v>212.77004249999999</v>
      </c>
      <c r="H772">
        <v>7.2590000000000003</v>
      </c>
      <c r="I772" t="s">
        <v>29</v>
      </c>
      <c r="J772">
        <v>229469.12289999999</v>
      </c>
      <c r="K772" t="s">
        <v>26</v>
      </c>
      <c r="L772" t="s">
        <v>31</v>
      </c>
    </row>
    <row r="773" spans="1:12" x14ac:dyDescent="0.35">
      <c r="A773">
        <v>7</v>
      </c>
      <c r="B773" s="1">
        <v>40514</v>
      </c>
      <c r="C773">
        <v>524104.92</v>
      </c>
      <c r="D773">
        <v>1</v>
      </c>
      <c r="E773">
        <v>25.9</v>
      </c>
      <c r="F773">
        <v>2.5720000000000001</v>
      </c>
      <c r="G773">
        <v>189.46427249999999</v>
      </c>
      <c r="H773">
        <v>9.0139999999999993</v>
      </c>
      <c r="I773" t="s">
        <v>29</v>
      </c>
      <c r="J773">
        <v>74872.131399999998</v>
      </c>
      <c r="K773" t="s">
        <v>26</v>
      </c>
      <c r="L773" t="s">
        <v>31</v>
      </c>
    </row>
    <row r="774" spans="1:12" x14ac:dyDescent="0.35">
      <c r="A774">
        <v>8</v>
      </c>
      <c r="B774" s="1">
        <v>40514</v>
      </c>
      <c r="C774">
        <v>994801.4</v>
      </c>
      <c r="D774">
        <v>1</v>
      </c>
      <c r="E774">
        <v>33.340000000000003</v>
      </c>
      <c r="F774">
        <v>2.548</v>
      </c>
      <c r="G774">
        <v>214.62141890000001</v>
      </c>
      <c r="H774">
        <v>6.2990000000000004</v>
      </c>
      <c r="I774" t="s">
        <v>29</v>
      </c>
      <c r="J774">
        <v>142114.48569999999</v>
      </c>
      <c r="K774" t="s">
        <v>26</v>
      </c>
      <c r="L774" t="s">
        <v>31</v>
      </c>
    </row>
    <row r="775" spans="1:12" x14ac:dyDescent="0.35">
      <c r="A775">
        <v>9</v>
      </c>
      <c r="B775" s="1">
        <v>40514</v>
      </c>
      <c r="C775">
        <v>552677.48</v>
      </c>
      <c r="D775">
        <v>1</v>
      </c>
      <c r="E775">
        <v>37.08</v>
      </c>
      <c r="F775">
        <v>2.548</v>
      </c>
      <c r="G775">
        <v>214.80565340000001</v>
      </c>
      <c r="H775">
        <v>6.415</v>
      </c>
      <c r="I775" t="s">
        <v>29</v>
      </c>
      <c r="J775">
        <v>78953.925700000007</v>
      </c>
      <c r="K775" t="s">
        <v>26</v>
      </c>
      <c r="L775" t="s">
        <v>31</v>
      </c>
    </row>
    <row r="776" spans="1:12" x14ac:dyDescent="0.35">
      <c r="A776">
        <v>10</v>
      </c>
      <c r="B776" s="1">
        <v>40514</v>
      </c>
      <c r="C776">
        <v>2176028.52</v>
      </c>
      <c r="D776">
        <v>1</v>
      </c>
      <c r="E776">
        <v>49.96</v>
      </c>
      <c r="F776">
        <v>2.8279999999999998</v>
      </c>
      <c r="G776">
        <v>126.49625810000001</v>
      </c>
      <c r="H776">
        <v>9.7650000000000006</v>
      </c>
      <c r="I776" t="s">
        <v>29</v>
      </c>
      <c r="J776">
        <v>310861.21710000001</v>
      </c>
      <c r="K776" t="s">
        <v>26</v>
      </c>
      <c r="L776" t="s">
        <v>31</v>
      </c>
    </row>
    <row r="777" spans="1:12" x14ac:dyDescent="0.35">
      <c r="A777">
        <v>11</v>
      </c>
      <c r="B777" s="1">
        <v>40514</v>
      </c>
      <c r="C777">
        <v>1574684.08</v>
      </c>
      <c r="D777">
        <v>1</v>
      </c>
      <c r="E777">
        <v>48.01</v>
      </c>
      <c r="F777">
        <v>2.548</v>
      </c>
      <c r="G777">
        <v>214.5747916</v>
      </c>
      <c r="H777">
        <v>7.3680000000000003</v>
      </c>
      <c r="I777" t="s">
        <v>29</v>
      </c>
      <c r="J777">
        <v>224954.86859999999</v>
      </c>
      <c r="K777" t="s">
        <v>26</v>
      </c>
      <c r="L777" t="s">
        <v>31</v>
      </c>
    </row>
    <row r="778" spans="1:12" x14ac:dyDescent="0.35">
      <c r="A778">
        <v>12</v>
      </c>
      <c r="B778" s="1">
        <v>40514</v>
      </c>
      <c r="C778">
        <v>1117863.33</v>
      </c>
      <c r="D778">
        <v>1</v>
      </c>
      <c r="E778">
        <v>47.87</v>
      </c>
      <c r="F778">
        <v>2.9460000000000002</v>
      </c>
      <c r="G778">
        <v>126.49625810000001</v>
      </c>
      <c r="H778">
        <v>13.975</v>
      </c>
      <c r="I778" t="s">
        <v>29</v>
      </c>
      <c r="J778">
        <v>159694.76139999999</v>
      </c>
      <c r="K778" t="s">
        <v>26</v>
      </c>
      <c r="L778" t="s">
        <v>31</v>
      </c>
    </row>
    <row r="779" spans="1:12" x14ac:dyDescent="0.35">
      <c r="A779">
        <v>13</v>
      </c>
      <c r="B779" s="1">
        <v>40514</v>
      </c>
      <c r="C779">
        <v>2030933.46</v>
      </c>
      <c r="D779">
        <v>1</v>
      </c>
      <c r="E779">
        <v>33.159999999999997</v>
      </c>
      <c r="F779">
        <v>2.6709999999999998</v>
      </c>
      <c r="G779">
        <v>126.49625810000001</v>
      </c>
      <c r="H779">
        <v>8.3160000000000007</v>
      </c>
      <c r="I779" t="s">
        <v>29</v>
      </c>
      <c r="J779">
        <v>290133.35139999999</v>
      </c>
      <c r="K779" t="s">
        <v>26</v>
      </c>
      <c r="L779" t="s">
        <v>31</v>
      </c>
    </row>
    <row r="780" spans="1:12" x14ac:dyDescent="0.35">
      <c r="A780">
        <v>14</v>
      </c>
      <c r="B780" s="1">
        <v>40514</v>
      </c>
      <c r="C780">
        <v>1704218.84</v>
      </c>
      <c r="D780">
        <v>1</v>
      </c>
      <c r="E780">
        <v>27.73</v>
      </c>
      <c r="F780">
        <v>2.7730000000000001</v>
      </c>
      <c r="G780">
        <v>181.98231699999999</v>
      </c>
      <c r="H780">
        <v>8.9920000000000009</v>
      </c>
      <c r="I780" t="s">
        <v>29</v>
      </c>
      <c r="J780">
        <v>243459.83429999999</v>
      </c>
      <c r="K780" t="s">
        <v>26</v>
      </c>
      <c r="L780" t="s">
        <v>31</v>
      </c>
    </row>
    <row r="781" spans="1:12" x14ac:dyDescent="0.35">
      <c r="A781">
        <v>15</v>
      </c>
      <c r="B781" s="1">
        <v>40514</v>
      </c>
      <c r="C781">
        <v>682447.1</v>
      </c>
      <c r="D781">
        <v>1</v>
      </c>
      <c r="E781">
        <v>22</v>
      </c>
      <c r="F781">
        <v>2.94</v>
      </c>
      <c r="G781">
        <v>131.58661290000001</v>
      </c>
      <c r="H781">
        <v>8.35</v>
      </c>
      <c r="I781" t="s">
        <v>29</v>
      </c>
      <c r="J781">
        <v>97492.442899999995</v>
      </c>
      <c r="K781" t="s">
        <v>26</v>
      </c>
      <c r="L781" t="s">
        <v>31</v>
      </c>
    </row>
    <row r="782" spans="1:12" x14ac:dyDescent="0.35">
      <c r="A782">
        <v>16</v>
      </c>
      <c r="B782" s="1">
        <v>40514</v>
      </c>
      <c r="C782">
        <v>472044.28</v>
      </c>
      <c r="D782">
        <v>1</v>
      </c>
      <c r="E782">
        <v>20.87</v>
      </c>
      <c r="F782">
        <v>2.5720000000000001</v>
      </c>
      <c r="G782">
        <v>189.46427249999999</v>
      </c>
      <c r="H782">
        <v>7.0389999999999997</v>
      </c>
      <c r="I782" t="s">
        <v>29</v>
      </c>
      <c r="J782">
        <v>67434.897100000002</v>
      </c>
      <c r="K782" t="s">
        <v>26</v>
      </c>
      <c r="L782" t="s">
        <v>31</v>
      </c>
    </row>
    <row r="783" spans="1:12" x14ac:dyDescent="0.35">
      <c r="A783">
        <v>17</v>
      </c>
      <c r="B783" s="1">
        <v>40514</v>
      </c>
      <c r="C783">
        <v>841951.91</v>
      </c>
      <c r="D783">
        <v>1</v>
      </c>
      <c r="E783">
        <v>18.36</v>
      </c>
      <c r="F783">
        <v>2.6709999999999998</v>
      </c>
      <c r="G783">
        <v>126.49625810000001</v>
      </c>
      <c r="H783">
        <v>6.548</v>
      </c>
      <c r="I783" t="s">
        <v>29</v>
      </c>
      <c r="J783">
        <v>120278.8443</v>
      </c>
      <c r="K783" t="s">
        <v>26</v>
      </c>
      <c r="L783" t="s">
        <v>31</v>
      </c>
    </row>
    <row r="784" spans="1:12" x14ac:dyDescent="0.35">
      <c r="A784">
        <v>18</v>
      </c>
      <c r="B784" s="1">
        <v>40514</v>
      </c>
      <c r="C784">
        <v>1187880.7</v>
      </c>
      <c r="D784">
        <v>1</v>
      </c>
      <c r="E784">
        <v>26.41</v>
      </c>
      <c r="F784">
        <v>2.7709999999999999</v>
      </c>
      <c r="G784">
        <v>131.58661290000001</v>
      </c>
      <c r="H784">
        <v>9.202</v>
      </c>
      <c r="I784" t="s">
        <v>29</v>
      </c>
      <c r="J784">
        <v>169697.24290000001</v>
      </c>
      <c r="K784" t="s">
        <v>26</v>
      </c>
      <c r="L784" t="s">
        <v>31</v>
      </c>
    </row>
    <row r="785" spans="1:12" x14ac:dyDescent="0.35">
      <c r="A785">
        <v>19</v>
      </c>
      <c r="B785" s="1">
        <v>40514</v>
      </c>
      <c r="C785">
        <v>1536549.95</v>
      </c>
      <c r="D785">
        <v>1</v>
      </c>
      <c r="E785">
        <v>23.22</v>
      </c>
      <c r="F785">
        <v>2.94</v>
      </c>
      <c r="G785">
        <v>131.58661290000001</v>
      </c>
      <c r="H785">
        <v>8.35</v>
      </c>
      <c r="I785" t="s">
        <v>29</v>
      </c>
      <c r="J785">
        <v>219507.13570000001</v>
      </c>
      <c r="K785" t="s">
        <v>26</v>
      </c>
      <c r="L785" t="s">
        <v>31</v>
      </c>
    </row>
    <row r="786" spans="1:12" x14ac:dyDescent="0.35">
      <c r="A786">
        <v>20</v>
      </c>
      <c r="B786" s="1">
        <v>40514</v>
      </c>
      <c r="C786">
        <v>2109107.9</v>
      </c>
      <c r="D786">
        <v>1</v>
      </c>
      <c r="E786">
        <v>22.12</v>
      </c>
      <c r="F786">
        <v>2.7730000000000001</v>
      </c>
      <c r="G786">
        <v>204.3857472</v>
      </c>
      <c r="H786">
        <v>8.1869999999999994</v>
      </c>
      <c r="I786" t="s">
        <v>29</v>
      </c>
      <c r="J786">
        <v>301301.1286</v>
      </c>
      <c r="K786" t="s">
        <v>26</v>
      </c>
      <c r="L786" t="s">
        <v>31</v>
      </c>
    </row>
    <row r="787" spans="1:12" x14ac:dyDescent="0.35">
      <c r="A787">
        <v>21</v>
      </c>
      <c r="B787" s="1">
        <v>40514</v>
      </c>
      <c r="C787">
        <v>809321.44</v>
      </c>
      <c r="D787">
        <v>1</v>
      </c>
      <c r="E787">
        <v>37.770000000000003</v>
      </c>
      <c r="F787">
        <v>2.548</v>
      </c>
      <c r="G787">
        <v>210.89799350000001</v>
      </c>
      <c r="H787">
        <v>8.3239999999999998</v>
      </c>
      <c r="I787" t="s">
        <v>29</v>
      </c>
      <c r="J787">
        <v>115617.3486</v>
      </c>
      <c r="K787" t="s">
        <v>26</v>
      </c>
      <c r="L787" t="s">
        <v>31</v>
      </c>
    </row>
    <row r="788" spans="1:12" x14ac:dyDescent="0.35">
      <c r="A788">
        <v>22</v>
      </c>
      <c r="B788" s="1">
        <v>40514</v>
      </c>
      <c r="C788">
        <v>1022571.25</v>
      </c>
      <c r="D788">
        <v>1</v>
      </c>
      <c r="E788">
        <v>28.14</v>
      </c>
      <c r="F788">
        <v>2.7709999999999999</v>
      </c>
      <c r="G788">
        <v>135.41130759999999</v>
      </c>
      <c r="H788">
        <v>8.2829999999999995</v>
      </c>
      <c r="I788" t="s">
        <v>29</v>
      </c>
      <c r="J788">
        <v>146081.60709999999</v>
      </c>
      <c r="K788" t="s">
        <v>26</v>
      </c>
      <c r="L788" t="s">
        <v>31</v>
      </c>
    </row>
    <row r="789" spans="1:12" x14ac:dyDescent="0.35">
      <c r="A789">
        <v>23</v>
      </c>
      <c r="B789" s="1">
        <v>40514</v>
      </c>
      <c r="C789">
        <v>1380892.08</v>
      </c>
      <c r="D789">
        <v>1</v>
      </c>
      <c r="E789">
        <v>18.75</v>
      </c>
      <c r="F789">
        <v>2.7709999999999999</v>
      </c>
      <c r="G789">
        <v>131.58661290000001</v>
      </c>
      <c r="H789">
        <v>5.8920000000000003</v>
      </c>
      <c r="I789" t="s">
        <v>29</v>
      </c>
      <c r="J789">
        <v>197270.2971</v>
      </c>
      <c r="K789" t="s">
        <v>26</v>
      </c>
      <c r="L789" t="s">
        <v>31</v>
      </c>
    </row>
    <row r="790" spans="1:12" x14ac:dyDescent="0.35">
      <c r="A790">
        <v>24</v>
      </c>
      <c r="B790" s="1">
        <v>40514</v>
      </c>
      <c r="C790">
        <v>1414107.1</v>
      </c>
      <c r="D790">
        <v>1</v>
      </c>
      <c r="E790">
        <v>25.94</v>
      </c>
      <c r="F790">
        <v>2.94</v>
      </c>
      <c r="G790">
        <v>131.58661290000001</v>
      </c>
      <c r="H790">
        <v>8.3260000000000005</v>
      </c>
      <c r="I790" t="s">
        <v>29</v>
      </c>
      <c r="J790">
        <v>202015.3</v>
      </c>
      <c r="K790" t="s">
        <v>26</v>
      </c>
      <c r="L790" t="s">
        <v>31</v>
      </c>
    </row>
    <row r="791" spans="1:12" x14ac:dyDescent="0.35">
      <c r="A791">
        <v>25</v>
      </c>
      <c r="B791" s="1">
        <v>40514</v>
      </c>
      <c r="C791">
        <v>583364.02</v>
      </c>
      <c r="D791">
        <v>1</v>
      </c>
      <c r="E791">
        <v>19.64</v>
      </c>
      <c r="F791">
        <v>2.7730000000000001</v>
      </c>
      <c r="G791">
        <v>204.3857472</v>
      </c>
      <c r="H791">
        <v>8.1869999999999994</v>
      </c>
      <c r="I791" t="s">
        <v>29</v>
      </c>
      <c r="J791">
        <v>83337.717099999994</v>
      </c>
      <c r="K791" t="s">
        <v>26</v>
      </c>
      <c r="L791" t="s">
        <v>31</v>
      </c>
    </row>
    <row r="792" spans="1:12" x14ac:dyDescent="0.35">
      <c r="A792">
        <v>26</v>
      </c>
      <c r="B792" s="1">
        <v>40514</v>
      </c>
      <c r="C792">
        <v>1015684.09</v>
      </c>
      <c r="D792">
        <v>1</v>
      </c>
      <c r="E792">
        <v>18.14</v>
      </c>
      <c r="F792">
        <v>2.7709999999999999</v>
      </c>
      <c r="G792">
        <v>131.58661290000001</v>
      </c>
      <c r="H792">
        <v>8.4879999999999995</v>
      </c>
      <c r="I792" t="s">
        <v>29</v>
      </c>
      <c r="J792">
        <v>145097.72709999999</v>
      </c>
      <c r="K792" t="s">
        <v>26</v>
      </c>
      <c r="L792" t="s">
        <v>31</v>
      </c>
    </row>
    <row r="793" spans="1:12" x14ac:dyDescent="0.35">
      <c r="A793">
        <v>27</v>
      </c>
      <c r="B793" s="1">
        <v>40514</v>
      </c>
      <c r="C793">
        <v>1745362.72</v>
      </c>
      <c r="D793">
        <v>1</v>
      </c>
      <c r="E793">
        <v>29.81</v>
      </c>
      <c r="F793">
        <v>2.94</v>
      </c>
      <c r="G793">
        <v>135.41130759999999</v>
      </c>
      <c r="H793">
        <v>8.2370000000000001</v>
      </c>
      <c r="I793" t="s">
        <v>29</v>
      </c>
      <c r="J793">
        <v>249337.53140000001</v>
      </c>
      <c r="K793" t="s">
        <v>26</v>
      </c>
      <c r="L793" t="s">
        <v>31</v>
      </c>
    </row>
    <row r="794" spans="1:12" x14ac:dyDescent="0.35">
      <c r="A794">
        <v>28</v>
      </c>
      <c r="B794" s="1">
        <v>40514</v>
      </c>
      <c r="C794">
        <v>1558968.49</v>
      </c>
      <c r="D794">
        <v>1</v>
      </c>
      <c r="E794">
        <v>47.87</v>
      </c>
      <c r="F794">
        <v>2.9460000000000002</v>
      </c>
      <c r="G794">
        <v>126.49625810000001</v>
      </c>
      <c r="H794">
        <v>13.975</v>
      </c>
      <c r="I794" t="s">
        <v>29</v>
      </c>
      <c r="J794">
        <v>222709.7843</v>
      </c>
      <c r="K794" t="s">
        <v>26</v>
      </c>
      <c r="L794" t="s">
        <v>31</v>
      </c>
    </row>
    <row r="795" spans="1:12" x14ac:dyDescent="0.35">
      <c r="A795">
        <v>29</v>
      </c>
      <c r="B795" s="1">
        <v>40514</v>
      </c>
      <c r="C795">
        <v>529672.94999999995</v>
      </c>
      <c r="D795">
        <v>1</v>
      </c>
      <c r="E795">
        <v>28.14</v>
      </c>
      <c r="F795">
        <v>2.7709999999999999</v>
      </c>
      <c r="G795">
        <v>131.58661290000001</v>
      </c>
      <c r="H795">
        <v>10.064</v>
      </c>
      <c r="I795" t="s">
        <v>29</v>
      </c>
      <c r="J795">
        <v>75667.564299999998</v>
      </c>
      <c r="K795" t="s">
        <v>26</v>
      </c>
      <c r="L795" t="s">
        <v>31</v>
      </c>
    </row>
    <row r="796" spans="1:12" x14ac:dyDescent="0.35">
      <c r="A796">
        <v>30</v>
      </c>
      <c r="B796" s="1">
        <v>40514</v>
      </c>
      <c r="C796">
        <v>497374.57</v>
      </c>
      <c r="D796">
        <v>1</v>
      </c>
      <c r="E796">
        <v>37.770000000000003</v>
      </c>
      <c r="F796">
        <v>2.548</v>
      </c>
      <c r="G796">
        <v>210.89799350000001</v>
      </c>
      <c r="H796">
        <v>8.3239999999999998</v>
      </c>
      <c r="I796" t="s">
        <v>29</v>
      </c>
      <c r="J796">
        <v>71053.509999999995</v>
      </c>
      <c r="K796" t="s">
        <v>26</v>
      </c>
      <c r="L796" t="s">
        <v>31</v>
      </c>
    </row>
    <row r="797" spans="1:12" x14ac:dyDescent="0.35">
      <c r="A797">
        <v>31</v>
      </c>
      <c r="B797" s="1">
        <v>40514</v>
      </c>
      <c r="C797">
        <v>1543947.23</v>
      </c>
      <c r="D797">
        <v>1</v>
      </c>
      <c r="E797">
        <v>37.770000000000003</v>
      </c>
      <c r="F797">
        <v>2.548</v>
      </c>
      <c r="G797">
        <v>210.89799350000001</v>
      </c>
      <c r="H797">
        <v>8.3239999999999998</v>
      </c>
      <c r="I797" t="s">
        <v>29</v>
      </c>
      <c r="J797">
        <v>220563.89</v>
      </c>
      <c r="K797" t="s">
        <v>26</v>
      </c>
      <c r="L797" t="s">
        <v>31</v>
      </c>
    </row>
    <row r="798" spans="1:12" x14ac:dyDescent="0.35">
      <c r="A798">
        <v>32</v>
      </c>
      <c r="B798" s="1">
        <v>40514</v>
      </c>
      <c r="C798">
        <v>1123566.1200000001</v>
      </c>
      <c r="D798">
        <v>1</v>
      </c>
      <c r="E798">
        <v>28.09</v>
      </c>
      <c r="F798">
        <v>2.5720000000000001</v>
      </c>
      <c r="G798">
        <v>189.46427249999999</v>
      </c>
      <c r="H798">
        <v>9.0139999999999993</v>
      </c>
      <c r="I798" t="s">
        <v>29</v>
      </c>
      <c r="J798">
        <v>160509.44570000001</v>
      </c>
      <c r="K798" t="s">
        <v>26</v>
      </c>
      <c r="L798" t="s">
        <v>31</v>
      </c>
    </row>
    <row r="799" spans="1:12" x14ac:dyDescent="0.35">
      <c r="A799">
        <v>33</v>
      </c>
      <c r="B799" s="1">
        <v>40514</v>
      </c>
      <c r="C799">
        <v>294882.83</v>
      </c>
      <c r="D799">
        <v>1</v>
      </c>
      <c r="E799">
        <v>55.47</v>
      </c>
      <c r="F799">
        <v>2.8279999999999998</v>
      </c>
      <c r="G799">
        <v>126.49625810000001</v>
      </c>
      <c r="H799">
        <v>10.115</v>
      </c>
      <c r="I799" t="s">
        <v>29</v>
      </c>
      <c r="J799">
        <v>42126.118600000002</v>
      </c>
      <c r="K799" t="s">
        <v>26</v>
      </c>
      <c r="L799" t="s">
        <v>31</v>
      </c>
    </row>
    <row r="800" spans="1:12" x14ac:dyDescent="0.35">
      <c r="A800">
        <v>34</v>
      </c>
      <c r="B800" s="1">
        <v>40514</v>
      </c>
      <c r="C800">
        <v>994610.99</v>
      </c>
      <c r="D800">
        <v>1</v>
      </c>
      <c r="E800">
        <v>36.130000000000003</v>
      </c>
      <c r="F800">
        <v>2.573</v>
      </c>
      <c r="G800">
        <v>126.49625810000001</v>
      </c>
      <c r="H800">
        <v>9.5210000000000008</v>
      </c>
      <c r="I800" t="s">
        <v>29</v>
      </c>
      <c r="J800">
        <v>142087.2843</v>
      </c>
      <c r="K800" t="s">
        <v>26</v>
      </c>
      <c r="L800" t="s">
        <v>31</v>
      </c>
    </row>
    <row r="801" spans="1:12" x14ac:dyDescent="0.35">
      <c r="A801">
        <v>35</v>
      </c>
      <c r="B801" s="1">
        <v>40514</v>
      </c>
      <c r="C801">
        <v>1168815.31</v>
      </c>
      <c r="D801">
        <v>1</v>
      </c>
      <c r="E801">
        <v>29.81</v>
      </c>
      <c r="F801">
        <v>2.7730000000000001</v>
      </c>
      <c r="G801">
        <v>135.41130759999999</v>
      </c>
      <c r="H801">
        <v>9.2620000000000005</v>
      </c>
      <c r="I801" t="s">
        <v>29</v>
      </c>
      <c r="J801">
        <v>166973.61569999999</v>
      </c>
      <c r="K801" t="s">
        <v>26</v>
      </c>
      <c r="L801" t="s">
        <v>31</v>
      </c>
    </row>
    <row r="802" spans="1:12" x14ac:dyDescent="0.35">
      <c r="A802">
        <v>36</v>
      </c>
      <c r="B802" s="1">
        <v>40514</v>
      </c>
      <c r="C802">
        <v>469563.7</v>
      </c>
      <c r="D802">
        <v>1</v>
      </c>
      <c r="E802">
        <v>46.11</v>
      </c>
      <c r="F802">
        <v>2.5390000000000001</v>
      </c>
      <c r="G802">
        <v>209.9970208</v>
      </c>
      <c r="H802">
        <v>8.5540000000000003</v>
      </c>
      <c r="I802" t="s">
        <v>29</v>
      </c>
      <c r="J802">
        <v>67080.528600000005</v>
      </c>
      <c r="K802" t="s">
        <v>26</v>
      </c>
      <c r="L802" t="s">
        <v>31</v>
      </c>
    </row>
    <row r="803" spans="1:12" x14ac:dyDescent="0.35">
      <c r="A803">
        <v>37</v>
      </c>
      <c r="B803" s="1">
        <v>40514</v>
      </c>
      <c r="C803">
        <v>529852.69999999995</v>
      </c>
      <c r="D803">
        <v>1</v>
      </c>
      <c r="E803">
        <v>46.11</v>
      </c>
      <c r="F803">
        <v>2.548</v>
      </c>
      <c r="G803">
        <v>209.9970208</v>
      </c>
      <c r="H803">
        <v>8.5540000000000003</v>
      </c>
      <c r="I803" t="s">
        <v>29</v>
      </c>
      <c r="J803">
        <v>75693.242899999997</v>
      </c>
      <c r="K803" t="s">
        <v>26</v>
      </c>
      <c r="L803" t="s">
        <v>31</v>
      </c>
    </row>
    <row r="804" spans="1:12" x14ac:dyDescent="0.35">
      <c r="A804">
        <v>38</v>
      </c>
      <c r="B804" s="1">
        <v>40514</v>
      </c>
      <c r="C804">
        <v>342214.9</v>
      </c>
      <c r="D804">
        <v>1</v>
      </c>
      <c r="E804">
        <v>47.87</v>
      </c>
      <c r="F804">
        <v>2.9460000000000002</v>
      </c>
      <c r="G804">
        <v>126.49625810000001</v>
      </c>
      <c r="H804">
        <v>13.975</v>
      </c>
      <c r="I804" t="s">
        <v>29</v>
      </c>
      <c r="J804">
        <v>48887.842900000003</v>
      </c>
      <c r="K804" t="s">
        <v>26</v>
      </c>
      <c r="L804" t="s">
        <v>31</v>
      </c>
    </row>
    <row r="805" spans="1:12" x14ac:dyDescent="0.35">
      <c r="A805">
        <v>39</v>
      </c>
      <c r="B805" s="1">
        <v>40514</v>
      </c>
      <c r="C805">
        <v>1266229.07</v>
      </c>
      <c r="D805">
        <v>1</v>
      </c>
      <c r="E805">
        <v>44.58</v>
      </c>
      <c r="F805">
        <v>2.548</v>
      </c>
      <c r="G805">
        <v>209.9970208</v>
      </c>
      <c r="H805">
        <v>8.5540000000000003</v>
      </c>
      <c r="I805" t="s">
        <v>29</v>
      </c>
      <c r="J805">
        <v>180889.8671</v>
      </c>
      <c r="K805" t="s">
        <v>26</v>
      </c>
      <c r="L805" t="s">
        <v>31</v>
      </c>
    </row>
    <row r="806" spans="1:12" x14ac:dyDescent="0.35">
      <c r="A806">
        <v>40</v>
      </c>
      <c r="B806" s="1">
        <v>40514</v>
      </c>
      <c r="C806">
        <v>955338.29</v>
      </c>
      <c r="D806">
        <v>1</v>
      </c>
      <c r="E806">
        <v>20.84</v>
      </c>
      <c r="F806">
        <v>2.7709999999999999</v>
      </c>
      <c r="G806">
        <v>131.58661290000001</v>
      </c>
      <c r="H806">
        <v>5.8920000000000003</v>
      </c>
      <c r="I806" t="s">
        <v>29</v>
      </c>
      <c r="J806">
        <v>136476.89859999999</v>
      </c>
      <c r="K806" t="s">
        <v>26</v>
      </c>
      <c r="L806" t="s">
        <v>31</v>
      </c>
    </row>
    <row r="807" spans="1:12" x14ac:dyDescent="0.35">
      <c r="A807">
        <v>41</v>
      </c>
      <c r="B807" s="1">
        <v>40514</v>
      </c>
      <c r="C807">
        <v>1075656.3400000001</v>
      </c>
      <c r="D807">
        <v>1</v>
      </c>
      <c r="E807">
        <v>23.04</v>
      </c>
      <c r="F807">
        <v>2.5720000000000001</v>
      </c>
      <c r="G807">
        <v>189.46427249999999</v>
      </c>
      <c r="H807">
        <v>7.5410000000000004</v>
      </c>
      <c r="I807" t="s">
        <v>29</v>
      </c>
      <c r="J807">
        <v>153665.19140000001</v>
      </c>
      <c r="K807" t="s">
        <v>26</v>
      </c>
      <c r="L807" t="s">
        <v>31</v>
      </c>
    </row>
    <row r="808" spans="1:12" x14ac:dyDescent="0.35">
      <c r="A808">
        <v>42</v>
      </c>
      <c r="B808" s="1">
        <v>40514</v>
      </c>
      <c r="C808">
        <v>575709.96</v>
      </c>
      <c r="D808">
        <v>1</v>
      </c>
      <c r="E808">
        <v>49.96</v>
      </c>
      <c r="F808">
        <v>2.8279999999999998</v>
      </c>
      <c r="G808">
        <v>126.49625810000001</v>
      </c>
      <c r="H808">
        <v>9.7650000000000006</v>
      </c>
      <c r="I808" t="s">
        <v>29</v>
      </c>
      <c r="J808">
        <v>82244.28</v>
      </c>
      <c r="K808" t="s">
        <v>26</v>
      </c>
      <c r="L808" t="s">
        <v>31</v>
      </c>
    </row>
    <row r="809" spans="1:12" x14ac:dyDescent="0.35">
      <c r="A809">
        <v>43</v>
      </c>
      <c r="B809" s="1">
        <v>40514</v>
      </c>
      <c r="C809">
        <v>682918.99</v>
      </c>
      <c r="D809">
        <v>1</v>
      </c>
      <c r="E809">
        <v>47.99</v>
      </c>
      <c r="F809">
        <v>2.548</v>
      </c>
      <c r="G809">
        <v>203.20109679999999</v>
      </c>
      <c r="H809">
        <v>9.5210000000000008</v>
      </c>
      <c r="I809" t="s">
        <v>29</v>
      </c>
      <c r="J809">
        <v>97559.8557</v>
      </c>
      <c r="K809" t="s">
        <v>26</v>
      </c>
      <c r="L809" t="s">
        <v>31</v>
      </c>
    </row>
    <row r="810" spans="1:12" x14ac:dyDescent="0.35">
      <c r="A810">
        <v>44</v>
      </c>
      <c r="B810" s="1">
        <v>40514</v>
      </c>
      <c r="C810">
        <v>286857.13</v>
      </c>
      <c r="D810">
        <v>1</v>
      </c>
      <c r="E810">
        <v>33.159999999999997</v>
      </c>
      <c r="F810">
        <v>2.6709999999999998</v>
      </c>
      <c r="G810">
        <v>126.49625810000001</v>
      </c>
      <c r="H810">
        <v>8.1189999999999998</v>
      </c>
      <c r="I810" t="s">
        <v>29</v>
      </c>
      <c r="J810">
        <v>40979.589999999997</v>
      </c>
      <c r="K810" t="s">
        <v>26</v>
      </c>
      <c r="L810" t="s">
        <v>31</v>
      </c>
    </row>
    <row r="811" spans="1:12" x14ac:dyDescent="0.35">
      <c r="A811">
        <v>45</v>
      </c>
      <c r="B811" s="1">
        <v>40514</v>
      </c>
      <c r="C811">
        <v>656988.64</v>
      </c>
      <c r="D811">
        <v>1</v>
      </c>
      <c r="E811">
        <v>27.73</v>
      </c>
      <c r="F811">
        <v>2.7730000000000001</v>
      </c>
      <c r="G811">
        <v>181.98231699999999</v>
      </c>
      <c r="H811">
        <v>8.9920000000000009</v>
      </c>
      <c r="I811" t="s">
        <v>29</v>
      </c>
      <c r="J811">
        <v>93855.52</v>
      </c>
      <c r="K811" t="s">
        <v>26</v>
      </c>
      <c r="L811" t="s">
        <v>31</v>
      </c>
    </row>
    <row r="812" spans="1:12" x14ac:dyDescent="0.35">
      <c r="A812">
        <v>1</v>
      </c>
      <c r="B812" s="1">
        <v>40515</v>
      </c>
      <c r="C812">
        <v>1439541.59</v>
      </c>
      <c r="D812">
        <v>0</v>
      </c>
      <c r="E812">
        <v>57.79</v>
      </c>
      <c r="F812">
        <v>2.6669999999999998</v>
      </c>
      <c r="G812">
        <v>211.3806429</v>
      </c>
      <c r="H812">
        <v>8.1059999999999999</v>
      </c>
      <c r="I812" t="s">
        <v>12</v>
      </c>
      <c r="J812">
        <v>205648.79860000001</v>
      </c>
      <c r="K812" t="s">
        <v>13</v>
      </c>
      <c r="L812" t="s">
        <v>31</v>
      </c>
    </row>
    <row r="813" spans="1:12" x14ac:dyDescent="0.35">
      <c r="A813">
        <v>2</v>
      </c>
      <c r="B813" s="1">
        <v>40515</v>
      </c>
      <c r="C813">
        <v>1990483.78</v>
      </c>
      <c r="D813">
        <v>0</v>
      </c>
      <c r="E813">
        <v>57.56</v>
      </c>
      <c r="F813">
        <v>2.6669999999999998</v>
      </c>
      <c r="G813">
        <v>211.03755100000001</v>
      </c>
      <c r="H813">
        <v>8.3239999999999998</v>
      </c>
      <c r="I813" t="s">
        <v>12</v>
      </c>
      <c r="J813">
        <v>284354.82569999999</v>
      </c>
      <c r="K813" t="s">
        <v>13</v>
      </c>
      <c r="L813" t="s">
        <v>31</v>
      </c>
    </row>
    <row r="814" spans="1:12" x14ac:dyDescent="0.35">
      <c r="A814">
        <v>3</v>
      </c>
      <c r="B814" s="1">
        <v>40515</v>
      </c>
      <c r="C814">
        <v>384200.69</v>
      </c>
      <c r="D814">
        <v>0</v>
      </c>
      <c r="E814">
        <v>63.08</v>
      </c>
      <c r="F814">
        <v>2.6669999999999998</v>
      </c>
      <c r="G814">
        <v>214.70276459999999</v>
      </c>
      <c r="H814">
        <v>7.3680000000000003</v>
      </c>
      <c r="I814" t="s">
        <v>12</v>
      </c>
      <c r="J814">
        <v>54885.812899999997</v>
      </c>
      <c r="K814" t="s">
        <v>13</v>
      </c>
      <c r="L814" t="s">
        <v>31</v>
      </c>
    </row>
    <row r="815" spans="1:12" x14ac:dyDescent="0.35">
      <c r="A815">
        <v>4</v>
      </c>
      <c r="B815" s="1">
        <v>40515</v>
      </c>
      <c r="C815">
        <v>1894324.09</v>
      </c>
      <c r="D815">
        <v>0</v>
      </c>
      <c r="E815">
        <v>49.63</v>
      </c>
      <c r="F815">
        <v>2.7040000000000002</v>
      </c>
      <c r="G815">
        <v>126.60428570000001</v>
      </c>
      <c r="H815">
        <v>8.6229999999999993</v>
      </c>
      <c r="I815" t="s">
        <v>12</v>
      </c>
      <c r="J815">
        <v>270617.72710000002</v>
      </c>
      <c r="K815" t="s">
        <v>13</v>
      </c>
      <c r="L815" t="s">
        <v>31</v>
      </c>
    </row>
    <row r="816" spans="1:12" x14ac:dyDescent="0.35">
      <c r="A816">
        <v>5</v>
      </c>
      <c r="B816" s="1">
        <v>40515</v>
      </c>
      <c r="C816">
        <v>297293.59000000003</v>
      </c>
      <c r="D816">
        <v>0</v>
      </c>
      <c r="E816">
        <v>58.5</v>
      </c>
      <c r="F816">
        <v>2.6669999999999998</v>
      </c>
      <c r="G816">
        <v>211.93718390000001</v>
      </c>
      <c r="H816">
        <v>6.5659999999999998</v>
      </c>
      <c r="I816" t="s">
        <v>12</v>
      </c>
      <c r="J816">
        <v>42470.512900000002</v>
      </c>
      <c r="K816" t="s">
        <v>13</v>
      </c>
      <c r="L816" t="s">
        <v>31</v>
      </c>
    </row>
    <row r="817" spans="1:12" x14ac:dyDescent="0.35">
      <c r="A817">
        <v>6</v>
      </c>
      <c r="B817" s="1">
        <v>40515</v>
      </c>
      <c r="C817">
        <v>1558621.36</v>
      </c>
      <c r="D817">
        <v>0</v>
      </c>
      <c r="E817">
        <v>58.82</v>
      </c>
      <c r="F817">
        <v>2.6669999999999998</v>
      </c>
      <c r="G817">
        <v>212.9037017</v>
      </c>
      <c r="H817">
        <v>7.2590000000000003</v>
      </c>
      <c r="I817" t="s">
        <v>12</v>
      </c>
      <c r="J817">
        <v>222660.1943</v>
      </c>
      <c r="K817" t="s">
        <v>13</v>
      </c>
      <c r="L817" t="s">
        <v>31</v>
      </c>
    </row>
    <row r="818" spans="1:12" x14ac:dyDescent="0.35">
      <c r="A818">
        <v>7</v>
      </c>
      <c r="B818" s="1">
        <v>40515</v>
      </c>
      <c r="C818">
        <v>480452.1</v>
      </c>
      <c r="D818">
        <v>0</v>
      </c>
      <c r="E818">
        <v>27.25</v>
      </c>
      <c r="F818">
        <v>2.6840000000000002</v>
      </c>
      <c r="G818">
        <v>189.73720750000001</v>
      </c>
      <c r="H818">
        <v>9.0139999999999993</v>
      </c>
      <c r="I818" t="s">
        <v>12</v>
      </c>
      <c r="J818">
        <v>68636.014299999995</v>
      </c>
      <c r="K818" t="s">
        <v>13</v>
      </c>
      <c r="L818" t="s">
        <v>31</v>
      </c>
    </row>
    <row r="819" spans="1:12" x14ac:dyDescent="0.35">
      <c r="A819">
        <v>8</v>
      </c>
      <c r="B819" s="1">
        <v>40515</v>
      </c>
      <c r="C819">
        <v>860336.16</v>
      </c>
      <c r="D819">
        <v>0</v>
      </c>
      <c r="E819">
        <v>49.76</v>
      </c>
      <c r="F819">
        <v>2.6669999999999998</v>
      </c>
      <c r="G819">
        <v>214.74924490000001</v>
      </c>
      <c r="H819">
        <v>6.2990000000000004</v>
      </c>
      <c r="I819" t="s">
        <v>12</v>
      </c>
      <c r="J819">
        <v>122905.1657</v>
      </c>
      <c r="K819" t="s">
        <v>13</v>
      </c>
      <c r="L819" t="s">
        <v>31</v>
      </c>
    </row>
    <row r="820" spans="1:12" x14ac:dyDescent="0.35">
      <c r="A820">
        <v>9</v>
      </c>
      <c r="B820" s="1">
        <v>40515</v>
      </c>
      <c r="C820">
        <v>494145.8</v>
      </c>
      <c r="D820">
        <v>0</v>
      </c>
      <c r="E820">
        <v>55.76</v>
      </c>
      <c r="F820">
        <v>2.6669999999999998</v>
      </c>
      <c r="G820">
        <v>214.93289899999999</v>
      </c>
      <c r="H820">
        <v>6.415</v>
      </c>
      <c r="I820" t="s">
        <v>12</v>
      </c>
      <c r="J820">
        <v>70592.257100000003</v>
      </c>
      <c r="K820" t="s">
        <v>13</v>
      </c>
      <c r="L820" t="s">
        <v>31</v>
      </c>
    </row>
    <row r="821" spans="1:12" x14ac:dyDescent="0.35">
      <c r="A821">
        <v>10</v>
      </c>
      <c r="B821" s="1">
        <v>40515</v>
      </c>
      <c r="C821">
        <v>1941346.13</v>
      </c>
      <c r="D821">
        <v>0</v>
      </c>
      <c r="E821">
        <v>52.33</v>
      </c>
      <c r="F821">
        <v>3.0339999999999998</v>
      </c>
      <c r="G821">
        <v>126.60428570000001</v>
      </c>
      <c r="H821">
        <v>9.7650000000000006</v>
      </c>
      <c r="I821" t="s">
        <v>12</v>
      </c>
      <c r="J821">
        <v>277335.16139999998</v>
      </c>
      <c r="K821" t="s">
        <v>13</v>
      </c>
      <c r="L821" t="s">
        <v>31</v>
      </c>
    </row>
    <row r="822" spans="1:12" x14ac:dyDescent="0.35">
      <c r="A822">
        <v>11</v>
      </c>
      <c r="B822" s="1">
        <v>40515</v>
      </c>
      <c r="C822">
        <v>1331883.1599999999</v>
      </c>
      <c r="D822">
        <v>0</v>
      </c>
      <c r="E822">
        <v>64.099999999999994</v>
      </c>
      <c r="F822">
        <v>2.6669999999999998</v>
      </c>
      <c r="G822">
        <v>214.70276459999999</v>
      </c>
      <c r="H822">
        <v>7.3680000000000003</v>
      </c>
      <c r="I822" t="s">
        <v>12</v>
      </c>
      <c r="J822">
        <v>190269.02290000001</v>
      </c>
      <c r="K822" t="s">
        <v>13</v>
      </c>
      <c r="L822" t="s">
        <v>31</v>
      </c>
    </row>
    <row r="823" spans="1:12" x14ac:dyDescent="0.35">
      <c r="A823">
        <v>12</v>
      </c>
      <c r="B823" s="1">
        <v>40515</v>
      </c>
      <c r="C823">
        <v>985594.23</v>
      </c>
      <c r="D823">
        <v>0</v>
      </c>
      <c r="E823">
        <v>50.11</v>
      </c>
      <c r="F823">
        <v>2.9249999999999998</v>
      </c>
      <c r="G823">
        <v>126.60428570000001</v>
      </c>
      <c r="H823">
        <v>13.975</v>
      </c>
      <c r="I823" t="s">
        <v>12</v>
      </c>
      <c r="J823">
        <v>140799.17569999999</v>
      </c>
      <c r="K823" t="s">
        <v>13</v>
      </c>
      <c r="L823" t="s">
        <v>31</v>
      </c>
    </row>
    <row r="824" spans="1:12" x14ac:dyDescent="0.35">
      <c r="A824">
        <v>13</v>
      </c>
      <c r="B824" s="1">
        <v>40515</v>
      </c>
      <c r="C824">
        <v>1840686.94</v>
      </c>
      <c r="D824">
        <v>0</v>
      </c>
      <c r="E824">
        <v>37.619999999999997</v>
      </c>
      <c r="F824">
        <v>2.7330000000000001</v>
      </c>
      <c r="G824">
        <v>126.60428570000001</v>
      </c>
      <c r="H824">
        <v>8.3160000000000007</v>
      </c>
      <c r="I824" t="s">
        <v>12</v>
      </c>
      <c r="J824">
        <v>262955.27710000001</v>
      </c>
      <c r="K824" t="s">
        <v>13</v>
      </c>
      <c r="L824" t="s">
        <v>31</v>
      </c>
    </row>
    <row r="825" spans="1:12" x14ac:dyDescent="0.35">
      <c r="A825">
        <v>14</v>
      </c>
      <c r="B825" s="1">
        <v>40515</v>
      </c>
      <c r="C825">
        <v>2156035.06</v>
      </c>
      <c r="D825">
        <v>0</v>
      </c>
      <c r="E825">
        <v>45.8</v>
      </c>
      <c r="F825">
        <v>2.8180000000000001</v>
      </c>
      <c r="G825">
        <v>182.1628441</v>
      </c>
      <c r="H825">
        <v>8.9920000000000009</v>
      </c>
      <c r="I825" t="s">
        <v>12</v>
      </c>
      <c r="J825">
        <v>308005.0086</v>
      </c>
      <c r="K825" t="s">
        <v>13</v>
      </c>
      <c r="L825" t="s">
        <v>31</v>
      </c>
    </row>
    <row r="826" spans="1:12" x14ac:dyDescent="0.35">
      <c r="A826">
        <v>15</v>
      </c>
      <c r="B826" s="1">
        <v>40515</v>
      </c>
      <c r="C826">
        <v>604173.59</v>
      </c>
      <c r="D826">
        <v>0</v>
      </c>
      <c r="E826">
        <v>41.39</v>
      </c>
      <c r="F826">
        <v>2.9380000000000002</v>
      </c>
      <c r="G826">
        <v>131.78399999999999</v>
      </c>
      <c r="H826">
        <v>8.35</v>
      </c>
      <c r="I826" t="s">
        <v>12</v>
      </c>
      <c r="J826">
        <v>86310.512900000002</v>
      </c>
      <c r="K826" t="s">
        <v>13</v>
      </c>
      <c r="L826" t="s">
        <v>31</v>
      </c>
    </row>
    <row r="827" spans="1:12" x14ac:dyDescent="0.35">
      <c r="A827">
        <v>16</v>
      </c>
      <c r="B827" s="1">
        <v>40515</v>
      </c>
      <c r="C827">
        <v>445393.74</v>
      </c>
      <c r="D827">
        <v>0</v>
      </c>
      <c r="E827">
        <v>28.64</v>
      </c>
      <c r="F827">
        <v>2.6840000000000002</v>
      </c>
      <c r="G827">
        <v>189.73720750000001</v>
      </c>
      <c r="H827">
        <v>7.0389999999999997</v>
      </c>
      <c r="I827" t="s">
        <v>12</v>
      </c>
      <c r="J827">
        <v>63627.677100000001</v>
      </c>
      <c r="K827" t="s">
        <v>13</v>
      </c>
      <c r="L827" t="s">
        <v>31</v>
      </c>
    </row>
    <row r="828" spans="1:12" x14ac:dyDescent="0.35">
      <c r="A828">
        <v>17</v>
      </c>
      <c r="B828" s="1">
        <v>40515</v>
      </c>
      <c r="C828">
        <v>763961.82</v>
      </c>
      <c r="D828">
        <v>0</v>
      </c>
      <c r="E828">
        <v>29.71</v>
      </c>
      <c r="F828">
        <v>2.7330000000000001</v>
      </c>
      <c r="G828">
        <v>126.60428570000001</v>
      </c>
      <c r="H828">
        <v>6.548</v>
      </c>
      <c r="I828" t="s">
        <v>12</v>
      </c>
      <c r="J828">
        <v>109137.4029</v>
      </c>
      <c r="K828" t="s">
        <v>13</v>
      </c>
      <c r="L828" t="s">
        <v>31</v>
      </c>
    </row>
    <row r="829" spans="1:12" x14ac:dyDescent="0.35">
      <c r="A829">
        <v>18</v>
      </c>
      <c r="B829" s="1">
        <v>40515</v>
      </c>
      <c r="C829">
        <v>1138800.32</v>
      </c>
      <c r="D829">
        <v>0</v>
      </c>
      <c r="E829">
        <v>42.39</v>
      </c>
      <c r="F829">
        <v>2.8050000000000002</v>
      </c>
      <c r="G829">
        <v>131.78399999999999</v>
      </c>
      <c r="H829">
        <v>9.202</v>
      </c>
      <c r="I829" t="s">
        <v>12</v>
      </c>
      <c r="J829">
        <v>162685.76000000001</v>
      </c>
      <c r="K829" t="s">
        <v>13</v>
      </c>
      <c r="L829" t="s">
        <v>31</v>
      </c>
    </row>
    <row r="830" spans="1:12" x14ac:dyDescent="0.35">
      <c r="A830">
        <v>19</v>
      </c>
      <c r="B830" s="1">
        <v>40515</v>
      </c>
      <c r="C830">
        <v>1467889.2</v>
      </c>
      <c r="D830">
        <v>0</v>
      </c>
      <c r="E830">
        <v>39.06</v>
      </c>
      <c r="F830">
        <v>2.9380000000000002</v>
      </c>
      <c r="G830">
        <v>131.78399999999999</v>
      </c>
      <c r="H830">
        <v>8.35</v>
      </c>
      <c r="I830" t="s">
        <v>12</v>
      </c>
      <c r="J830">
        <v>209698.4571</v>
      </c>
      <c r="K830" t="s">
        <v>13</v>
      </c>
      <c r="L830" t="s">
        <v>31</v>
      </c>
    </row>
    <row r="831" spans="1:12" x14ac:dyDescent="0.35">
      <c r="A831">
        <v>20</v>
      </c>
      <c r="B831" s="1">
        <v>40515</v>
      </c>
      <c r="C831">
        <v>2010974.84</v>
      </c>
      <c r="D831">
        <v>0</v>
      </c>
      <c r="E831">
        <v>43.82</v>
      </c>
      <c r="F831">
        <v>2.8180000000000001</v>
      </c>
      <c r="G831">
        <v>204.52505980000001</v>
      </c>
      <c r="H831">
        <v>8.1869999999999994</v>
      </c>
      <c r="I831" t="s">
        <v>12</v>
      </c>
      <c r="J831">
        <v>287282.12</v>
      </c>
      <c r="K831" t="s">
        <v>13</v>
      </c>
      <c r="L831" t="s">
        <v>31</v>
      </c>
    </row>
    <row r="832" spans="1:12" x14ac:dyDescent="0.35">
      <c r="A832">
        <v>21</v>
      </c>
      <c r="B832" s="1">
        <v>40515</v>
      </c>
      <c r="C832">
        <v>712312.89</v>
      </c>
      <c r="D832">
        <v>0</v>
      </c>
      <c r="E832">
        <v>57.1</v>
      </c>
      <c r="F832">
        <v>2.6669999999999998</v>
      </c>
      <c r="G832">
        <v>211.03755100000001</v>
      </c>
      <c r="H832">
        <v>8.3239999999999998</v>
      </c>
      <c r="I832" t="s">
        <v>12</v>
      </c>
      <c r="J832">
        <v>101758.9843</v>
      </c>
      <c r="K832" t="s">
        <v>13</v>
      </c>
      <c r="L832" t="s">
        <v>31</v>
      </c>
    </row>
    <row r="833" spans="1:12" x14ac:dyDescent="0.35">
      <c r="A833">
        <v>22</v>
      </c>
      <c r="B833" s="1">
        <v>40515</v>
      </c>
      <c r="C833">
        <v>967187.37</v>
      </c>
      <c r="D833">
        <v>0</v>
      </c>
      <c r="E833">
        <v>43.43</v>
      </c>
      <c r="F833">
        <v>2.8050000000000002</v>
      </c>
      <c r="G833">
        <v>135.62700129999999</v>
      </c>
      <c r="H833">
        <v>8.2829999999999995</v>
      </c>
      <c r="I833" t="s">
        <v>12</v>
      </c>
      <c r="J833">
        <v>138169.6243</v>
      </c>
      <c r="K833" t="s">
        <v>13</v>
      </c>
      <c r="L833" t="s">
        <v>31</v>
      </c>
    </row>
    <row r="834" spans="1:12" x14ac:dyDescent="0.35">
      <c r="A834">
        <v>23</v>
      </c>
      <c r="B834" s="1">
        <v>40515</v>
      </c>
      <c r="C834">
        <v>1408082.96</v>
      </c>
      <c r="D834">
        <v>0</v>
      </c>
      <c r="E834">
        <v>36.07</v>
      </c>
      <c r="F834">
        <v>2.8050000000000002</v>
      </c>
      <c r="G834">
        <v>131.78399999999999</v>
      </c>
      <c r="H834">
        <v>5.8920000000000003</v>
      </c>
      <c r="I834" t="s">
        <v>12</v>
      </c>
      <c r="J834">
        <v>201154.70860000001</v>
      </c>
      <c r="K834" t="s">
        <v>13</v>
      </c>
      <c r="L834" t="s">
        <v>31</v>
      </c>
    </row>
    <row r="835" spans="1:12" x14ac:dyDescent="0.35">
      <c r="A835">
        <v>24</v>
      </c>
      <c r="B835" s="1">
        <v>40515</v>
      </c>
      <c r="C835">
        <v>1309340.1599999999</v>
      </c>
      <c r="D835">
        <v>0</v>
      </c>
      <c r="E835">
        <v>42.31</v>
      </c>
      <c r="F835">
        <v>2.9380000000000002</v>
      </c>
      <c r="G835">
        <v>131.78399999999999</v>
      </c>
      <c r="H835">
        <v>8.3260000000000005</v>
      </c>
      <c r="I835" t="s">
        <v>12</v>
      </c>
      <c r="J835">
        <v>187048.5943</v>
      </c>
      <c r="K835" t="s">
        <v>13</v>
      </c>
      <c r="L835" t="s">
        <v>31</v>
      </c>
    </row>
    <row r="836" spans="1:12" x14ac:dyDescent="0.35">
      <c r="A836">
        <v>25</v>
      </c>
      <c r="B836" s="1">
        <v>40515</v>
      </c>
      <c r="C836">
        <v>660619.99</v>
      </c>
      <c r="D836">
        <v>0</v>
      </c>
      <c r="E836">
        <v>40.049999999999997</v>
      </c>
      <c r="F836">
        <v>2.8180000000000001</v>
      </c>
      <c r="G836">
        <v>204.52505980000001</v>
      </c>
      <c r="H836">
        <v>8.1869999999999994</v>
      </c>
      <c r="I836" t="s">
        <v>12</v>
      </c>
      <c r="J836">
        <v>94374.284299999999</v>
      </c>
      <c r="K836" t="s">
        <v>13</v>
      </c>
      <c r="L836" t="s">
        <v>31</v>
      </c>
    </row>
    <row r="837" spans="1:12" x14ac:dyDescent="0.35">
      <c r="A837">
        <v>26</v>
      </c>
      <c r="B837" s="1">
        <v>40515</v>
      </c>
      <c r="C837">
        <v>963382.09</v>
      </c>
      <c r="D837">
        <v>0</v>
      </c>
      <c r="E837">
        <v>31.1</v>
      </c>
      <c r="F837">
        <v>2.8050000000000002</v>
      </c>
      <c r="G837">
        <v>131.78399999999999</v>
      </c>
      <c r="H837">
        <v>8.4879999999999995</v>
      </c>
      <c r="I837" t="s">
        <v>12</v>
      </c>
      <c r="J837">
        <v>137626.0129</v>
      </c>
      <c r="K837" t="s">
        <v>13</v>
      </c>
      <c r="L837" t="s">
        <v>31</v>
      </c>
    </row>
    <row r="838" spans="1:12" x14ac:dyDescent="0.35">
      <c r="A838">
        <v>27</v>
      </c>
      <c r="B838" s="1">
        <v>40515</v>
      </c>
      <c r="C838">
        <v>1925113.12</v>
      </c>
      <c r="D838">
        <v>0</v>
      </c>
      <c r="E838">
        <v>45.98</v>
      </c>
      <c r="F838">
        <v>2.9380000000000002</v>
      </c>
      <c r="G838">
        <v>135.62700129999999</v>
      </c>
      <c r="H838">
        <v>8.2370000000000001</v>
      </c>
      <c r="I838" t="s">
        <v>12</v>
      </c>
      <c r="J838">
        <v>275016.15999999997</v>
      </c>
      <c r="K838" t="s">
        <v>13</v>
      </c>
      <c r="L838" t="s">
        <v>31</v>
      </c>
    </row>
    <row r="839" spans="1:12" x14ac:dyDescent="0.35">
      <c r="A839">
        <v>28</v>
      </c>
      <c r="B839" s="1">
        <v>40515</v>
      </c>
      <c r="C839">
        <v>1326877.1100000001</v>
      </c>
      <c r="D839">
        <v>0</v>
      </c>
      <c r="E839">
        <v>50.11</v>
      </c>
      <c r="F839">
        <v>2.9249999999999998</v>
      </c>
      <c r="G839">
        <v>126.60428570000001</v>
      </c>
      <c r="H839">
        <v>13.975</v>
      </c>
      <c r="I839" t="s">
        <v>12</v>
      </c>
      <c r="J839">
        <v>189553.87289999999</v>
      </c>
      <c r="K839" t="s">
        <v>13</v>
      </c>
      <c r="L839" t="s">
        <v>31</v>
      </c>
    </row>
    <row r="840" spans="1:12" x14ac:dyDescent="0.35">
      <c r="A840">
        <v>29</v>
      </c>
      <c r="B840" s="1">
        <v>40515</v>
      </c>
      <c r="C840">
        <v>519042.49</v>
      </c>
      <c r="D840">
        <v>0</v>
      </c>
      <c r="E840">
        <v>43.43</v>
      </c>
      <c r="F840">
        <v>2.8050000000000002</v>
      </c>
      <c r="G840">
        <v>131.78399999999999</v>
      </c>
      <c r="H840">
        <v>10.064</v>
      </c>
      <c r="I840" t="s">
        <v>12</v>
      </c>
      <c r="J840">
        <v>74148.927100000001</v>
      </c>
      <c r="K840" t="s">
        <v>13</v>
      </c>
      <c r="L840" t="s">
        <v>31</v>
      </c>
    </row>
    <row r="841" spans="1:12" x14ac:dyDescent="0.35">
      <c r="A841">
        <v>30</v>
      </c>
      <c r="B841" s="1">
        <v>40515</v>
      </c>
      <c r="C841">
        <v>468189.93</v>
      </c>
      <c r="D841">
        <v>0</v>
      </c>
      <c r="E841">
        <v>57.1</v>
      </c>
      <c r="F841">
        <v>2.6669999999999998</v>
      </c>
      <c r="G841">
        <v>211.03755100000001</v>
      </c>
      <c r="H841">
        <v>8.3239999999999998</v>
      </c>
      <c r="I841" t="s">
        <v>12</v>
      </c>
      <c r="J841">
        <v>66884.275699999998</v>
      </c>
      <c r="K841" t="s">
        <v>13</v>
      </c>
      <c r="L841" t="s">
        <v>31</v>
      </c>
    </row>
    <row r="842" spans="1:12" x14ac:dyDescent="0.35">
      <c r="A842">
        <v>31</v>
      </c>
      <c r="B842" s="1">
        <v>40515</v>
      </c>
      <c r="C842">
        <v>1366193.35</v>
      </c>
      <c r="D842">
        <v>0</v>
      </c>
      <c r="E842">
        <v>57.1</v>
      </c>
      <c r="F842">
        <v>2.6669999999999998</v>
      </c>
      <c r="G842">
        <v>211.03755100000001</v>
      </c>
      <c r="H842">
        <v>8.3239999999999998</v>
      </c>
      <c r="I842" t="s">
        <v>12</v>
      </c>
      <c r="J842">
        <v>195170.4786</v>
      </c>
      <c r="K842" t="s">
        <v>13</v>
      </c>
      <c r="L842" t="s">
        <v>31</v>
      </c>
    </row>
    <row r="843" spans="1:12" x14ac:dyDescent="0.35">
      <c r="A843">
        <v>32</v>
      </c>
      <c r="B843" s="1">
        <v>40515</v>
      </c>
      <c r="C843">
        <v>1093319.3700000001</v>
      </c>
      <c r="D843">
        <v>0</v>
      </c>
      <c r="E843">
        <v>39.880000000000003</v>
      </c>
      <c r="F843">
        <v>2.6840000000000002</v>
      </c>
      <c r="G843">
        <v>189.73720750000001</v>
      </c>
      <c r="H843">
        <v>9.0139999999999993</v>
      </c>
      <c r="I843" t="s">
        <v>12</v>
      </c>
      <c r="J843">
        <v>156188.48139999999</v>
      </c>
      <c r="K843" t="s">
        <v>13</v>
      </c>
      <c r="L843" t="s">
        <v>31</v>
      </c>
    </row>
    <row r="844" spans="1:12" x14ac:dyDescent="0.35">
      <c r="A844">
        <v>33</v>
      </c>
      <c r="B844" s="1">
        <v>40515</v>
      </c>
      <c r="C844">
        <v>312161</v>
      </c>
      <c r="D844">
        <v>0</v>
      </c>
      <c r="E844">
        <v>55.61</v>
      </c>
      <c r="F844">
        <v>3.0339999999999998</v>
      </c>
      <c r="G844">
        <v>126.60428570000001</v>
      </c>
      <c r="H844">
        <v>10.115</v>
      </c>
      <c r="I844" t="s">
        <v>12</v>
      </c>
      <c r="J844">
        <v>44594.428599999999</v>
      </c>
      <c r="K844" t="s">
        <v>13</v>
      </c>
      <c r="L844" t="s">
        <v>31</v>
      </c>
    </row>
    <row r="845" spans="1:12" x14ac:dyDescent="0.35">
      <c r="A845">
        <v>34</v>
      </c>
      <c r="B845" s="1">
        <v>40515</v>
      </c>
      <c r="C845">
        <v>921247.88</v>
      </c>
      <c r="D845">
        <v>0</v>
      </c>
      <c r="E845">
        <v>42.26</v>
      </c>
      <c r="F845">
        <v>2.7040000000000002</v>
      </c>
      <c r="G845">
        <v>126.60428570000001</v>
      </c>
      <c r="H845">
        <v>9.5210000000000008</v>
      </c>
      <c r="I845" t="s">
        <v>12</v>
      </c>
      <c r="J845">
        <v>131606.84</v>
      </c>
      <c r="K845" t="s">
        <v>13</v>
      </c>
      <c r="L845" t="s">
        <v>31</v>
      </c>
    </row>
    <row r="846" spans="1:12" x14ac:dyDescent="0.35">
      <c r="A846">
        <v>35</v>
      </c>
      <c r="B846" s="1">
        <v>40515</v>
      </c>
      <c r="C846">
        <v>1150344.3899999999</v>
      </c>
      <c r="D846">
        <v>0</v>
      </c>
      <c r="E846">
        <v>45.98</v>
      </c>
      <c r="F846">
        <v>2.8180000000000001</v>
      </c>
      <c r="G846">
        <v>135.62700129999999</v>
      </c>
      <c r="H846">
        <v>9.2620000000000005</v>
      </c>
      <c r="I846" t="s">
        <v>12</v>
      </c>
      <c r="J846">
        <v>164334.9129</v>
      </c>
      <c r="K846" t="s">
        <v>13</v>
      </c>
      <c r="L846" t="s">
        <v>31</v>
      </c>
    </row>
    <row r="847" spans="1:12" x14ac:dyDescent="0.35">
      <c r="A847">
        <v>36</v>
      </c>
      <c r="B847" s="1">
        <v>40515</v>
      </c>
      <c r="C847">
        <v>441434.2</v>
      </c>
      <c r="D847">
        <v>0</v>
      </c>
      <c r="E847">
        <v>61.96</v>
      </c>
      <c r="F847">
        <v>2.6190000000000002</v>
      </c>
      <c r="G847">
        <v>210.14136070000001</v>
      </c>
      <c r="H847">
        <v>8.5540000000000003</v>
      </c>
      <c r="I847" t="s">
        <v>12</v>
      </c>
      <c r="J847">
        <v>63062.028599999998</v>
      </c>
      <c r="K847" t="s">
        <v>13</v>
      </c>
      <c r="L847" t="s">
        <v>31</v>
      </c>
    </row>
    <row r="848" spans="1:12" x14ac:dyDescent="0.35">
      <c r="A848">
        <v>37</v>
      </c>
      <c r="B848" s="1">
        <v>40515</v>
      </c>
      <c r="C848">
        <v>513015.35</v>
      </c>
      <c r="D848">
        <v>0</v>
      </c>
      <c r="E848">
        <v>61.96</v>
      </c>
      <c r="F848">
        <v>2.6669999999999998</v>
      </c>
      <c r="G848">
        <v>210.14136070000001</v>
      </c>
      <c r="H848">
        <v>8.5540000000000003</v>
      </c>
      <c r="I848" t="s">
        <v>12</v>
      </c>
      <c r="J848">
        <v>73287.907099999997</v>
      </c>
      <c r="K848" t="s">
        <v>13</v>
      </c>
      <c r="L848" t="s">
        <v>31</v>
      </c>
    </row>
    <row r="849" spans="1:12" x14ac:dyDescent="0.35">
      <c r="A849">
        <v>38</v>
      </c>
      <c r="B849" s="1">
        <v>40515</v>
      </c>
      <c r="C849">
        <v>342023.92</v>
      </c>
      <c r="D849">
        <v>0</v>
      </c>
      <c r="E849">
        <v>50.11</v>
      </c>
      <c r="F849">
        <v>2.9249999999999998</v>
      </c>
      <c r="G849">
        <v>126.60428570000001</v>
      </c>
      <c r="H849">
        <v>13.975</v>
      </c>
      <c r="I849" t="s">
        <v>12</v>
      </c>
      <c r="J849">
        <v>48860.56</v>
      </c>
      <c r="K849" t="s">
        <v>13</v>
      </c>
      <c r="L849" t="s">
        <v>31</v>
      </c>
    </row>
    <row r="850" spans="1:12" x14ac:dyDescent="0.35">
      <c r="A850">
        <v>39</v>
      </c>
      <c r="B850" s="1">
        <v>40515</v>
      </c>
      <c r="C850">
        <v>1244391.83</v>
      </c>
      <c r="D850">
        <v>0</v>
      </c>
      <c r="E850">
        <v>61.88</v>
      </c>
      <c r="F850">
        <v>2.6669999999999998</v>
      </c>
      <c r="G850">
        <v>210.14136070000001</v>
      </c>
      <c r="H850">
        <v>8.5540000000000003</v>
      </c>
      <c r="I850" t="s">
        <v>12</v>
      </c>
      <c r="J850">
        <v>177770.26139999999</v>
      </c>
      <c r="K850" t="s">
        <v>13</v>
      </c>
      <c r="L850" t="s">
        <v>31</v>
      </c>
    </row>
    <row r="851" spans="1:12" x14ac:dyDescent="0.35">
      <c r="A851">
        <v>40</v>
      </c>
      <c r="B851" s="1">
        <v>40515</v>
      </c>
      <c r="C851">
        <v>899352.4</v>
      </c>
      <c r="D851">
        <v>0</v>
      </c>
      <c r="E851">
        <v>35.1</v>
      </c>
      <c r="F851">
        <v>2.8050000000000002</v>
      </c>
      <c r="G851">
        <v>131.78399999999999</v>
      </c>
      <c r="H851">
        <v>5.8920000000000003</v>
      </c>
      <c r="I851" t="s">
        <v>12</v>
      </c>
      <c r="J851">
        <v>128478.9143</v>
      </c>
      <c r="K851" t="s">
        <v>13</v>
      </c>
      <c r="L851" t="s">
        <v>31</v>
      </c>
    </row>
    <row r="852" spans="1:12" x14ac:dyDescent="0.35">
      <c r="A852">
        <v>41</v>
      </c>
      <c r="B852" s="1">
        <v>40515</v>
      </c>
      <c r="C852">
        <v>1023997.71</v>
      </c>
      <c r="D852">
        <v>0</v>
      </c>
      <c r="E852">
        <v>33.4</v>
      </c>
      <c r="F852">
        <v>2.6840000000000002</v>
      </c>
      <c r="G852">
        <v>189.73720750000001</v>
      </c>
      <c r="H852">
        <v>7.5410000000000004</v>
      </c>
      <c r="I852" t="s">
        <v>12</v>
      </c>
      <c r="J852">
        <v>146285.38709999999</v>
      </c>
      <c r="K852" t="s">
        <v>13</v>
      </c>
      <c r="L852" t="s">
        <v>31</v>
      </c>
    </row>
    <row r="853" spans="1:12" x14ac:dyDescent="0.35">
      <c r="A853">
        <v>42</v>
      </c>
      <c r="B853" s="1">
        <v>40515</v>
      </c>
      <c r="C853">
        <v>588363.62</v>
      </c>
      <c r="D853">
        <v>0</v>
      </c>
      <c r="E853">
        <v>52.33</v>
      </c>
      <c r="F853">
        <v>3.0339999999999998</v>
      </c>
      <c r="G853">
        <v>126.60428570000001</v>
      </c>
      <c r="H853">
        <v>9.7650000000000006</v>
      </c>
      <c r="I853" t="s">
        <v>12</v>
      </c>
      <c r="J853">
        <v>84051.945699999997</v>
      </c>
      <c r="K853" t="s">
        <v>13</v>
      </c>
      <c r="L853" t="s">
        <v>31</v>
      </c>
    </row>
    <row r="854" spans="1:12" x14ac:dyDescent="0.35">
      <c r="A854">
        <v>43</v>
      </c>
      <c r="B854" s="1">
        <v>40515</v>
      </c>
      <c r="C854">
        <v>645386.93999999994</v>
      </c>
      <c r="D854">
        <v>0</v>
      </c>
      <c r="E854">
        <v>53.67</v>
      </c>
      <c r="F854">
        <v>2.6669999999999998</v>
      </c>
      <c r="G854">
        <v>203.34365819999999</v>
      </c>
      <c r="H854">
        <v>9.5210000000000008</v>
      </c>
      <c r="I854" t="s">
        <v>12</v>
      </c>
      <c r="J854">
        <v>92198.134300000005</v>
      </c>
      <c r="K854" t="s">
        <v>13</v>
      </c>
      <c r="L854" t="s">
        <v>31</v>
      </c>
    </row>
    <row r="855" spans="1:12" x14ac:dyDescent="0.35">
      <c r="A855">
        <v>44</v>
      </c>
      <c r="B855" s="1">
        <v>40515</v>
      </c>
      <c r="C855">
        <v>272190.83</v>
      </c>
      <c r="D855">
        <v>0</v>
      </c>
      <c r="E855">
        <v>37.619999999999997</v>
      </c>
      <c r="F855">
        <v>2.7330000000000001</v>
      </c>
      <c r="G855">
        <v>126.60428570000001</v>
      </c>
      <c r="H855">
        <v>8.1189999999999998</v>
      </c>
      <c r="I855" t="s">
        <v>12</v>
      </c>
      <c r="J855">
        <v>38884.404300000002</v>
      </c>
      <c r="K855" t="s">
        <v>13</v>
      </c>
      <c r="L855" t="s">
        <v>31</v>
      </c>
    </row>
    <row r="856" spans="1:12" x14ac:dyDescent="0.35">
      <c r="A856">
        <v>45</v>
      </c>
      <c r="B856" s="1">
        <v>40515</v>
      </c>
      <c r="C856">
        <v>765687.42</v>
      </c>
      <c r="D856">
        <v>0</v>
      </c>
      <c r="E856">
        <v>45.8</v>
      </c>
      <c r="F856">
        <v>2.8180000000000001</v>
      </c>
      <c r="G856">
        <v>182.1628441</v>
      </c>
      <c r="H856">
        <v>8.9920000000000009</v>
      </c>
      <c r="I856" t="s">
        <v>12</v>
      </c>
      <c r="J856">
        <v>109383.91710000001</v>
      </c>
      <c r="K856" t="s">
        <v>13</v>
      </c>
      <c r="L856" t="s">
        <v>31</v>
      </c>
    </row>
    <row r="857" spans="1:12" x14ac:dyDescent="0.35">
      <c r="A857">
        <v>1</v>
      </c>
      <c r="B857" s="1">
        <v>40523</v>
      </c>
      <c r="C857">
        <v>1494479.49</v>
      </c>
      <c r="D857">
        <v>0</v>
      </c>
      <c r="E857">
        <v>59.61</v>
      </c>
      <c r="F857">
        <v>2.7280000000000002</v>
      </c>
      <c r="G857">
        <v>212.00394399999999</v>
      </c>
      <c r="H857">
        <v>7.8380000000000001</v>
      </c>
      <c r="I857" t="s">
        <v>12</v>
      </c>
      <c r="J857">
        <v>213497.07</v>
      </c>
      <c r="K857" t="s">
        <v>19</v>
      </c>
      <c r="L857" t="s">
        <v>31</v>
      </c>
    </row>
    <row r="858" spans="1:12" x14ac:dyDescent="0.35">
      <c r="A858">
        <v>2</v>
      </c>
      <c r="B858" s="1">
        <v>40523</v>
      </c>
      <c r="C858">
        <v>1916812.74</v>
      </c>
      <c r="D858">
        <v>0</v>
      </c>
      <c r="E858">
        <v>59.69</v>
      </c>
      <c r="F858">
        <v>2.7280000000000002</v>
      </c>
      <c r="G858">
        <v>211.6608975</v>
      </c>
      <c r="H858">
        <v>8.1630000000000003</v>
      </c>
      <c r="I858" t="s">
        <v>12</v>
      </c>
      <c r="J858">
        <v>273830.39140000002</v>
      </c>
      <c r="K858" t="s">
        <v>19</v>
      </c>
      <c r="L858" t="s">
        <v>31</v>
      </c>
    </row>
    <row r="859" spans="1:12" x14ac:dyDescent="0.35">
      <c r="A859">
        <v>3</v>
      </c>
      <c r="B859" s="1">
        <v>40523</v>
      </c>
      <c r="C859">
        <v>386635.03</v>
      </c>
      <c r="D859">
        <v>0</v>
      </c>
      <c r="E859">
        <v>62.79</v>
      </c>
      <c r="F859">
        <v>2.7280000000000002</v>
      </c>
      <c r="G859">
        <v>215.32562580000001</v>
      </c>
      <c r="H859">
        <v>7.5640000000000001</v>
      </c>
      <c r="I859" t="s">
        <v>12</v>
      </c>
      <c r="J859">
        <v>55233.575700000001</v>
      </c>
      <c r="K859" t="s">
        <v>19</v>
      </c>
      <c r="L859" t="s">
        <v>31</v>
      </c>
    </row>
    <row r="860" spans="1:12" x14ac:dyDescent="0.35">
      <c r="A860">
        <v>4</v>
      </c>
      <c r="B860" s="1">
        <v>40523</v>
      </c>
      <c r="C860">
        <v>1999794.26</v>
      </c>
      <c r="D860">
        <v>0</v>
      </c>
      <c r="E860">
        <v>52.65</v>
      </c>
      <c r="F860">
        <v>2.7410000000000001</v>
      </c>
      <c r="G860">
        <v>126.54616129999999</v>
      </c>
      <c r="H860">
        <v>7.1269999999999998</v>
      </c>
      <c r="I860" t="s">
        <v>12</v>
      </c>
      <c r="J860">
        <v>285684.89429999999</v>
      </c>
      <c r="K860" t="s">
        <v>19</v>
      </c>
      <c r="L860" t="s">
        <v>31</v>
      </c>
    </row>
    <row r="861" spans="1:12" x14ac:dyDescent="0.35">
      <c r="A861">
        <v>5</v>
      </c>
      <c r="B861" s="1">
        <v>40523</v>
      </c>
      <c r="C861">
        <v>301827.36</v>
      </c>
      <c r="D861">
        <v>0</v>
      </c>
      <c r="E861">
        <v>62.37</v>
      </c>
      <c r="F861">
        <v>2.7280000000000002</v>
      </c>
      <c r="G861">
        <v>212.5604113</v>
      </c>
      <c r="H861">
        <v>6.7679999999999998</v>
      </c>
      <c r="I861" t="s">
        <v>12</v>
      </c>
      <c r="J861">
        <v>43118.194300000003</v>
      </c>
      <c r="K861" t="s">
        <v>19</v>
      </c>
      <c r="L861" t="s">
        <v>31</v>
      </c>
    </row>
    <row r="862" spans="1:12" x14ac:dyDescent="0.35">
      <c r="A862">
        <v>6</v>
      </c>
      <c r="B862" s="1">
        <v>40523</v>
      </c>
      <c r="C862">
        <v>1495536.46</v>
      </c>
      <c r="D862">
        <v>0</v>
      </c>
      <c r="E862">
        <v>62.11</v>
      </c>
      <c r="F862">
        <v>2.7280000000000002</v>
      </c>
      <c r="G862">
        <v>213.5268011</v>
      </c>
      <c r="H862">
        <v>7.0069999999999997</v>
      </c>
      <c r="I862" t="s">
        <v>12</v>
      </c>
      <c r="J862">
        <v>213648.06570000001</v>
      </c>
      <c r="K862" t="s">
        <v>19</v>
      </c>
      <c r="L862" t="s">
        <v>31</v>
      </c>
    </row>
    <row r="863" spans="1:12" x14ac:dyDescent="0.35">
      <c r="A863">
        <v>7</v>
      </c>
      <c r="B863" s="1">
        <v>40523</v>
      </c>
      <c r="C863">
        <v>507584.29</v>
      </c>
      <c r="D863">
        <v>0</v>
      </c>
      <c r="E863">
        <v>22.12</v>
      </c>
      <c r="F863">
        <v>2.7370000000000001</v>
      </c>
      <c r="G863">
        <v>191.0411474</v>
      </c>
      <c r="H863">
        <v>9.1370000000000005</v>
      </c>
      <c r="I863" t="s">
        <v>12</v>
      </c>
      <c r="J863">
        <v>72512.041400000002</v>
      </c>
      <c r="K863" t="s">
        <v>19</v>
      </c>
      <c r="L863" t="s">
        <v>31</v>
      </c>
    </row>
    <row r="864" spans="1:12" x14ac:dyDescent="0.35">
      <c r="A864">
        <v>8</v>
      </c>
      <c r="B864" s="1">
        <v>40523</v>
      </c>
      <c r="C864">
        <v>911538.98</v>
      </c>
      <c r="D864">
        <v>0</v>
      </c>
      <c r="E864">
        <v>54.89</v>
      </c>
      <c r="F864">
        <v>2.7280000000000002</v>
      </c>
      <c r="G864">
        <v>215.37209999999999</v>
      </c>
      <c r="H864">
        <v>6.4329999999999998</v>
      </c>
      <c r="I864" t="s">
        <v>12</v>
      </c>
      <c r="J864">
        <v>130219.85430000001</v>
      </c>
      <c r="K864" t="s">
        <v>19</v>
      </c>
      <c r="L864" t="s">
        <v>31</v>
      </c>
    </row>
    <row r="865" spans="1:12" x14ac:dyDescent="0.35">
      <c r="A865">
        <v>9</v>
      </c>
      <c r="B865" s="1">
        <v>40523</v>
      </c>
      <c r="C865">
        <v>520846.68</v>
      </c>
      <c r="D865">
        <v>0</v>
      </c>
      <c r="E865">
        <v>61.59</v>
      </c>
      <c r="F865">
        <v>2.7280000000000002</v>
      </c>
      <c r="G865">
        <v>215.5557297</v>
      </c>
      <c r="H865">
        <v>6.56</v>
      </c>
      <c r="I865" t="s">
        <v>12</v>
      </c>
      <c r="J865">
        <v>74406.668600000005</v>
      </c>
      <c r="K865" t="s">
        <v>19</v>
      </c>
      <c r="L865" t="s">
        <v>31</v>
      </c>
    </row>
    <row r="866" spans="1:12" x14ac:dyDescent="0.35">
      <c r="A866">
        <v>10</v>
      </c>
      <c r="B866" s="1">
        <v>40523</v>
      </c>
      <c r="C866">
        <v>1895901.59</v>
      </c>
      <c r="D866">
        <v>0</v>
      </c>
      <c r="E866">
        <v>61.24</v>
      </c>
      <c r="F866">
        <v>3.13</v>
      </c>
      <c r="G866">
        <v>126.54616129999999</v>
      </c>
      <c r="H866">
        <v>9.0030000000000001</v>
      </c>
      <c r="I866" t="s">
        <v>12</v>
      </c>
      <c r="J866">
        <v>270843.08429999999</v>
      </c>
      <c r="K866" t="s">
        <v>19</v>
      </c>
      <c r="L866" t="s">
        <v>31</v>
      </c>
    </row>
    <row r="867" spans="1:12" x14ac:dyDescent="0.35">
      <c r="A867">
        <v>11</v>
      </c>
      <c r="B867" s="1">
        <v>40523</v>
      </c>
      <c r="C867">
        <v>1281675.6000000001</v>
      </c>
      <c r="D867">
        <v>0</v>
      </c>
      <c r="E867">
        <v>63.74</v>
      </c>
      <c r="F867">
        <v>2.7280000000000002</v>
      </c>
      <c r="G867">
        <v>215.32562580000001</v>
      </c>
      <c r="H867">
        <v>7.5640000000000001</v>
      </c>
      <c r="I867" t="s">
        <v>12</v>
      </c>
      <c r="J867">
        <v>183096.51430000001</v>
      </c>
      <c r="K867" t="s">
        <v>19</v>
      </c>
      <c r="L867" t="s">
        <v>31</v>
      </c>
    </row>
    <row r="868" spans="1:12" x14ac:dyDescent="0.35">
      <c r="A868">
        <v>12</v>
      </c>
      <c r="B868" s="1">
        <v>40523</v>
      </c>
      <c r="C868">
        <v>942475.24</v>
      </c>
      <c r="D868">
        <v>0</v>
      </c>
      <c r="E868">
        <v>57.79</v>
      </c>
      <c r="F868">
        <v>3.13</v>
      </c>
      <c r="G868">
        <v>126.54616129999999</v>
      </c>
      <c r="H868">
        <v>14.313000000000001</v>
      </c>
      <c r="I868" t="s">
        <v>12</v>
      </c>
      <c r="J868">
        <v>134639.32</v>
      </c>
      <c r="K868" t="s">
        <v>19</v>
      </c>
      <c r="L868" t="s">
        <v>31</v>
      </c>
    </row>
    <row r="869" spans="1:12" x14ac:dyDescent="0.35">
      <c r="A869">
        <v>13</v>
      </c>
      <c r="B869" s="1">
        <v>40523</v>
      </c>
      <c r="C869">
        <v>1939964.63</v>
      </c>
      <c r="D869">
        <v>0</v>
      </c>
      <c r="E869">
        <v>42.55</v>
      </c>
      <c r="F869">
        <v>2.831</v>
      </c>
      <c r="G869">
        <v>126.54616129999999</v>
      </c>
      <c r="H869">
        <v>7.7949999999999999</v>
      </c>
      <c r="I869" t="s">
        <v>12</v>
      </c>
      <c r="J869">
        <v>277137.80430000002</v>
      </c>
      <c r="K869" t="s">
        <v>19</v>
      </c>
      <c r="L869" t="s">
        <v>31</v>
      </c>
    </row>
    <row r="870" spans="1:12" x14ac:dyDescent="0.35">
      <c r="A870">
        <v>14</v>
      </c>
      <c r="B870" s="1">
        <v>40523</v>
      </c>
      <c r="C870">
        <v>2092189.06</v>
      </c>
      <c r="D870">
        <v>0</v>
      </c>
      <c r="E870">
        <v>46.14</v>
      </c>
      <c r="F870">
        <v>2.931</v>
      </c>
      <c r="G870">
        <v>182.99161290000001</v>
      </c>
      <c r="H870">
        <v>8.7240000000000002</v>
      </c>
      <c r="I870" t="s">
        <v>12</v>
      </c>
      <c r="J870">
        <v>298884.15139999997</v>
      </c>
      <c r="K870" t="s">
        <v>19</v>
      </c>
      <c r="L870" t="s">
        <v>31</v>
      </c>
    </row>
    <row r="871" spans="1:12" x14ac:dyDescent="0.35">
      <c r="A871">
        <v>15</v>
      </c>
      <c r="B871" s="1">
        <v>40523</v>
      </c>
      <c r="C871">
        <v>619639.74</v>
      </c>
      <c r="D871">
        <v>0</v>
      </c>
      <c r="E871">
        <v>39.630000000000003</v>
      </c>
      <c r="F871">
        <v>3.0649999999999999</v>
      </c>
      <c r="G871">
        <v>132.97832260000001</v>
      </c>
      <c r="H871">
        <v>8.0670000000000002</v>
      </c>
      <c r="I871" t="s">
        <v>12</v>
      </c>
      <c r="J871">
        <v>88519.962899999999</v>
      </c>
      <c r="K871" t="s">
        <v>19</v>
      </c>
      <c r="L871" t="s">
        <v>31</v>
      </c>
    </row>
    <row r="872" spans="1:12" x14ac:dyDescent="0.35">
      <c r="A872">
        <v>16</v>
      </c>
      <c r="B872" s="1">
        <v>40523</v>
      </c>
      <c r="C872">
        <v>453632.76</v>
      </c>
      <c r="D872">
        <v>0</v>
      </c>
      <c r="E872">
        <v>34.04</v>
      </c>
      <c r="F872">
        <v>2.7370000000000001</v>
      </c>
      <c r="G872">
        <v>191.0411474</v>
      </c>
      <c r="H872">
        <v>6.9859999999999998</v>
      </c>
      <c r="I872" t="s">
        <v>12</v>
      </c>
      <c r="J872">
        <v>64804.68</v>
      </c>
      <c r="K872" t="s">
        <v>19</v>
      </c>
      <c r="L872" t="s">
        <v>31</v>
      </c>
    </row>
    <row r="873" spans="1:12" x14ac:dyDescent="0.35">
      <c r="A873">
        <v>17</v>
      </c>
      <c r="B873" s="1">
        <v>40523</v>
      </c>
      <c r="C873">
        <v>855459.96</v>
      </c>
      <c r="D873">
        <v>0</v>
      </c>
      <c r="E873">
        <v>36.32</v>
      </c>
      <c r="F873">
        <v>2.831</v>
      </c>
      <c r="G873">
        <v>126.54616129999999</v>
      </c>
      <c r="H873">
        <v>6.8849999999999998</v>
      </c>
      <c r="I873" t="s">
        <v>12</v>
      </c>
      <c r="J873">
        <v>122208.56570000001</v>
      </c>
      <c r="K873" t="s">
        <v>19</v>
      </c>
      <c r="L873" t="s">
        <v>31</v>
      </c>
    </row>
    <row r="874" spans="1:12" x14ac:dyDescent="0.35">
      <c r="A874">
        <v>18</v>
      </c>
      <c r="B874" s="1">
        <v>40523</v>
      </c>
      <c r="C874">
        <v>1081322.1200000001</v>
      </c>
      <c r="D874">
        <v>0</v>
      </c>
      <c r="E874">
        <v>43.17</v>
      </c>
      <c r="F874">
        <v>2.9609999999999999</v>
      </c>
      <c r="G874">
        <v>132.97832260000001</v>
      </c>
      <c r="H874">
        <v>9.3309999999999995</v>
      </c>
      <c r="I874" t="s">
        <v>12</v>
      </c>
      <c r="J874">
        <v>154474.58859999999</v>
      </c>
      <c r="K874" t="s">
        <v>19</v>
      </c>
      <c r="L874" t="s">
        <v>31</v>
      </c>
    </row>
    <row r="875" spans="1:12" x14ac:dyDescent="0.35">
      <c r="A875">
        <v>19</v>
      </c>
      <c r="B875" s="1">
        <v>40523</v>
      </c>
      <c r="C875">
        <v>1490235.86</v>
      </c>
      <c r="D875">
        <v>0</v>
      </c>
      <c r="E875">
        <v>40.299999999999997</v>
      </c>
      <c r="F875">
        <v>3.0649999999999999</v>
      </c>
      <c r="G875">
        <v>132.97832260000001</v>
      </c>
      <c r="H875">
        <v>8.0670000000000002</v>
      </c>
      <c r="I875" t="s">
        <v>12</v>
      </c>
      <c r="J875">
        <v>212890.8371</v>
      </c>
      <c r="K875" t="s">
        <v>19</v>
      </c>
      <c r="L875" t="s">
        <v>31</v>
      </c>
    </row>
    <row r="876" spans="1:12" x14ac:dyDescent="0.35">
      <c r="A876">
        <v>20</v>
      </c>
      <c r="B876" s="1">
        <v>40523</v>
      </c>
      <c r="C876">
        <v>2187765.2799999998</v>
      </c>
      <c r="D876">
        <v>0</v>
      </c>
      <c r="E876">
        <v>42.38</v>
      </c>
      <c r="F876">
        <v>2.931</v>
      </c>
      <c r="G876">
        <v>205.20986139999999</v>
      </c>
      <c r="H876">
        <v>7.484</v>
      </c>
      <c r="I876" t="s">
        <v>12</v>
      </c>
      <c r="J876">
        <v>312537.8971</v>
      </c>
      <c r="K876" t="s">
        <v>19</v>
      </c>
      <c r="L876" t="s">
        <v>31</v>
      </c>
    </row>
    <row r="877" spans="1:12" x14ac:dyDescent="0.35">
      <c r="A877">
        <v>21</v>
      </c>
      <c r="B877" s="1">
        <v>40523</v>
      </c>
      <c r="C877">
        <v>735796.38</v>
      </c>
      <c r="D877">
        <v>0</v>
      </c>
      <c r="E877">
        <v>60.95</v>
      </c>
      <c r="F877">
        <v>2.7280000000000002</v>
      </c>
      <c r="G877">
        <v>211.6608975</v>
      </c>
      <c r="H877">
        <v>8.1630000000000003</v>
      </c>
      <c r="I877" t="s">
        <v>12</v>
      </c>
      <c r="J877">
        <v>105113.7686</v>
      </c>
      <c r="K877" t="s">
        <v>19</v>
      </c>
      <c r="L877" t="s">
        <v>31</v>
      </c>
    </row>
    <row r="878" spans="1:12" x14ac:dyDescent="0.35">
      <c r="A878">
        <v>22</v>
      </c>
      <c r="B878" s="1">
        <v>40523</v>
      </c>
      <c r="C878">
        <v>1043698.64</v>
      </c>
      <c r="D878">
        <v>0</v>
      </c>
      <c r="E878">
        <v>44.42</v>
      </c>
      <c r="F878">
        <v>2.9609999999999999</v>
      </c>
      <c r="G878">
        <v>136.83490320000001</v>
      </c>
      <c r="H878">
        <v>8.5719999999999992</v>
      </c>
      <c r="I878" t="s">
        <v>12</v>
      </c>
      <c r="J878">
        <v>149099.8057</v>
      </c>
      <c r="K878" t="s">
        <v>19</v>
      </c>
      <c r="L878" t="s">
        <v>31</v>
      </c>
    </row>
    <row r="879" spans="1:12" x14ac:dyDescent="0.35">
      <c r="A879">
        <v>23</v>
      </c>
      <c r="B879" s="1">
        <v>40523</v>
      </c>
      <c r="C879">
        <v>1387953.75</v>
      </c>
      <c r="D879">
        <v>0</v>
      </c>
      <c r="E879">
        <v>35.590000000000003</v>
      </c>
      <c r="F879">
        <v>2.9609999999999999</v>
      </c>
      <c r="G879">
        <v>132.97832260000001</v>
      </c>
      <c r="H879">
        <v>5.2869999999999999</v>
      </c>
      <c r="I879" t="s">
        <v>12</v>
      </c>
      <c r="J879">
        <v>198279.10709999999</v>
      </c>
      <c r="K879" t="s">
        <v>19</v>
      </c>
      <c r="L879" t="s">
        <v>31</v>
      </c>
    </row>
    <row r="880" spans="1:12" x14ac:dyDescent="0.35">
      <c r="A880">
        <v>24</v>
      </c>
      <c r="B880" s="1">
        <v>40523</v>
      </c>
      <c r="C880">
        <v>1312877.01</v>
      </c>
      <c r="D880">
        <v>0</v>
      </c>
      <c r="E880">
        <v>41.76</v>
      </c>
      <c r="F880">
        <v>3.0649999999999999</v>
      </c>
      <c r="G880">
        <v>132.97832260000001</v>
      </c>
      <c r="H880">
        <v>8.2750000000000004</v>
      </c>
      <c r="I880" t="s">
        <v>12</v>
      </c>
      <c r="J880">
        <v>187553.85860000001</v>
      </c>
      <c r="K880" t="s">
        <v>19</v>
      </c>
      <c r="L880" t="s">
        <v>31</v>
      </c>
    </row>
    <row r="881" spans="1:12" x14ac:dyDescent="0.35">
      <c r="A881">
        <v>25</v>
      </c>
      <c r="B881" s="1">
        <v>40523</v>
      </c>
      <c r="C881">
        <v>713250.08</v>
      </c>
      <c r="D881">
        <v>0</v>
      </c>
      <c r="E881">
        <v>40.68</v>
      </c>
      <c r="F881">
        <v>2.931</v>
      </c>
      <c r="G881">
        <v>205.20986139999999</v>
      </c>
      <c r="H881">
        <v>7.484</v>
      </c>
      <c r="I881" t="s">
        <v>12</v>
      </c>
      <c r="J881">
        <v>101892.8686</v>
      </c>
      <c r="K881" t="s">
        <v>19</v>
      </c>
      <c r="L881" t="s">
        <v>31</v>
      </c>
    </row>
    <row r="882" spans="1:12" x14ac:dyDescent="0.35">
      <c r="A882">
        <v>26</v>
      </c>
      <c r="B882" s="1">
        <v>40523</v>
      </c>
      <c r="C882">
        <v>971193.01</v>
      </c>
      <c r="D882">
        <v>0</v>
      </c>
      <c r="E882">
        <v>37.51</v>
      </c>
      <c r="F882">
        <v>2.9609999999999999</v>
      </c>
      <c r="G882">
        <v>132.97832260000001</v>
      </c>
      <c r="H882">
        <v>8.1489999999999991</v>
      </c>
      <c r="I882" t="s">
        <v>12</v>
      </c>
      <c r="J882">
        <v>138741.85860000001</v>
      </c>
      <c r="K882" t="s">
        <v>19</v>
      </c>
      <c r="L882" t="s">
        <v>31</v>
      </c>
    </row>
    <row r="883" spans="1:12" x14ac:dyDescent="0.35">
      <c r="A883">
        <v>27</v>
      </c>
      <c r="B883" s="1">
        <v>40523</v>
      </c>
      <c r="C883">
        <v>1828010.25</v>
      </c>
      <c r="D883">
        <v>0</v>
      </c>
      <c r="E883">
        <v>45.9</v>
      </c>
      <c r="F883">
        <v>3.0649999999999999</v>
      </c>
      <c r="G883">
        <v>136.83490320000001</v>
      </c>
      <c r="H883">
        <v>8.0210000000000008</v>
      </c>
      <c r="I883" t="s">
        <v>12</v>
      </c>
      <c r="J883">
        <v>261144.32139999999</v>
      </c>
      <c r="K883" t="s">
        <v>19</v>
      </c>
      <c r="L883" t="s">
        <v>31</v>
      </c>
    </row>
    <row r="884" spans="1:12" x14ac:dyDescent="0.35">
      <c r="A884">
        <v>28</v>
      </c>
      <c r="B884" s="1">
        <v>40523</v>
      </c>
      <c r="C884">
        <v>1266460.45</v>
      </c>
      <c r="D884">
        <v>0</v>
      </c>
      <c r="E884">
        <v>57.79</v>
      </c>
      <c r="F884">
        <v>3.13</v>
      </c>
      <c r="G884">
        <v>126.54616129999999</v>
      </c>
      <c r="H884">
        <v>14.313000000000001</v>
      </c>
      <c r="I884" t="s">
        <v>12</v>
      </c>
      <c r="J884">
        <v>180922.92139999999</v>
      </c>
      <c r="K884" t="s">
        <v>19</v>
      </c>
      <c r="L884" t="s">
        <v>31</v>
      </c>
    </row>
    <row r="885" spans="1:12" x14ac:dyDescent="0.35">
      <c r="A885">
        <v>29</v>
      </c>
      <c r="B885" s="1">
        <v>40523</v>
      </c>
      <c r="C885">
        <v>524450.69999999995</v>
      </c>
      <c r="D885">
        <v>0</v>
      </c>
      <c r="E885">
        <v>44.42</v>
      </c>
      <c r="F885">
        <v>2.9609999999999999</v>
      </c>
      <c r="G885">
        <v>132.97832260000001</v>
      </c>
      <c r="H885">
        <v>10.523999999999999</v>
      </c>
      <c r="I885" t="s">
        <v>12</v>
      </c>
      <c r="J885">
        <v>74921.528600000005</v>
      </c>
      <c r="K885" t="s">
        <v>19</v>
      </c>
      <c r="L885" t="s">
        <v>31</v>
      </c>
    </row>
    <row r="886" spans="1:12" x14ac:dyDescent="0.35">
      <c r="A886">
        <v>30</v>
      </c>
      <c r="B886" s="1">
        <v>40523</v>
      </c>
      <c r="C886">
        <v>431266.64</v>
      </c>
      <c r="D886">
        <v>0</v>
      </c>
      <c r="E886">
        <v>60.95</v>
      </c>
      <c r="F886">
        <v>2.7280000000000002</v>
      </c>
      <c r="G886">
        <v>211.6608975</v>
      </c>
      <c r="H886">
        <v>8.1630000000000003</v>
      </c>
      <c r="I886" t="s">
        <v>12</v>
      </c>
      <c r="J886">
        <v>61609.52</v>
      </c>
      <c r="K886" t="s">
        <v>19</v>
      </c>
      <c r="L886" t="s">
        <v>31</v>
      </c>
    </row>
    <row r="887" spans="1:12" x14ac:dyDescent="0.35">
      <c r="A887">
        <v>31</v>
      </c>
      <c r="B887" s="1">
        <v>40523</v>
      </c>
      <c r="C887">
        <v>1352780.76</v>
      </c>
      <c r="D887">
        <v>0</v>
      </c>
      <c r="E887">
        <v>60.95</v>
      </c>
      <c r="F887">
        <v>2.7280000000000002</v>
      </c>
      <c r="G887">
        <v>211.6608975</v>
      </c>
      <c r="H887">
        <v>8.1630000000000003</v>
      </c>
      <c r="I887" t="s">
        <v>12</v>
      </c>
      <c r="J887">
        <v>193254.39430000001</v>
      </c>
      <c r="K887" t="s">
        <v>19</v>
      </c>
      <c r="L887" t="s">
        <v>31</v>
      </c>
    </row>
    <row r="888" spans="1:12" x14ac:dyDescent="0.35">
      <c r="A888">
        <v>32</v>
      </c>
      <c r="B888" s="1">
        <v>40523</v>
      </c>
      <c r="C888">
        <v>1141019.1100000001</v>
      </c>
      <c r="D888">
        <v>0</v>
      </c>
      <c r="E888">
        <v>42.3</v>
      </c>
      <c r="F888">
        <v>2.7370000000000001</v>
      </c>
      <c r="G888">
        <v>191.0411474</v>
      </c>
      <c r="H888">
        <v>9.1370000000000005</v>
      </c>
      <c r="I888" t="s">
        <v>12</v>
      </c>
      <c r="J888">
        <v>163002.73000000001</v>
      </c>
      <c r="K888" t="s">
        <v>19</v>
      </c>
      <c r="L888" t="s">
        <v>31</v>
      </c>
    </row>
    <row r="889" spans="1:12" x14ac:dyDescent="0.35">
      <c r="A889">
        <v>33</v>
      </c>
      <c r="B889" s="1">
        <v>40523</v>
      </c>
      <c r="C889">
        <v>272803.94</v>
      </c>
      <c r="D889">
        <v>0</v>
      </c>
      <c r="E889">
        <v>65.209999999999994</v>
      </c>
      <c r="F889">
        <v>3.13</v>
      </c>
      <c r="G889">
        <v>126.54616129999999</v>
      </c>
      <c r="H889">
        <v>9.2650000000000006</v>
      </c>
      <c r="I889" t="s">
        <v>12</v>
      </c>
      <c r="J889">
        <v>38971.991399999999</v>
      </c>
      <c r="K889" t="s">
        <v>19</v>
      </c>
      <c r="L889" t="s">
        <v>31</v>
      </c>
    </row>
    <row r="890" spans="1:12" x14ac:dyDescent="0.35">
      <c r="A890">
        <v>34</v>
      </c>
      <c r="B890" s="1">
        <v>40523</v>
      </c>
      <c r="C890">
        <v>979730.78</v>
      </c>
      <c r="D890">
        <v>0</v>
      </c>
      <c r="E890">
        <v>47.2</v>
      </c>
      <c r="F890">
        <v>2.7410000000000001</v>
      </c>
      <c r="G890">
        <v>126.54616129999999</v>
      </c>
      <c r="H890">
        <v>10.210000000000001</v>
      </c>
      <c r="I890" t="s">
        <v>12</v>
      </c>
      <c r="J890">
        <v>139961.54</v>
      </c>
      <c r="K890" t="s">
        <v>19</v>
      </c>
      <c r="L890" t="s">
        <v>31</v>
      </c>
    </row>
    <row r="891" spans="1:12" x14ac:dyDescent="0.35">
      <c r="A891">
        <v>35</v>
      </c>
      <c r="B891" s="1">
        <v>40523</v>
      </c>
      <c r="C891">
        <v>870914.69</v>
      </c>
      <c r="D891">
        <v>0</v>
      </c>
      <c r="E891">
        <v>45.9</v>
      </c>
      <c r="F891">
        <v>2.931</v>
      </c>
      <c r="G891">
        <v>136.83490320000001</v>
      </c>
      <c r="H891">
        <v>8.7629999999999999</v>
      </c>
      <c r="I891" t="s">
        <v>12</v>
      </c>
      <c r="J891">
        <v>124416.38430000001</v>
      </c>
      <c r="K891" t="s">
        <v>19</v>
      </c>
      <c r="L891" t="s">
        <v>31</v>
      </c>
    </row>
    <row r="892" spans="1:12" x14ac:dyDescent="0.35">
      <c r="A892">
        <v>36</v>
      </c>
      <c r="B892" s="1">
        <v>40523</v>
      </c>
      <c r="C892">
        <v>425804.79999999999</v>
      </c>
      <c r="D892">
        <v>0</v>
      </c>
      <c r="E892">
        <v>61.97</v>
      </c>
      <c r="F892">
        <v>2.7050000000000001</v>
      </c>
      <c r="G892">
        <v>210.76679440000001</v>
      </c>
      <c r="H892">
        <v>8.4760000000000009</v>
      </c>
      <c r="I892" t="s">
        <v>12</v>
      </c>
      <c r="J892">
        <v>60829.257100000003</v>
      </c>
      <c r="K892" t="s">
        <v>19</v>
      </c>
      <c r="L892" t="s">
        <v>31</v>
      </c>
    </row>
    <row r="893" spans="1:12" x14ac:dyDescent="0.35">
      <c r="A893">
        <v>37</v>
      </c>
      <c r="B893" s="1">
        <v>40523</v>
      </c>
      <c r="C893">
        <v>517546.69</v>
      </c>
      <c r="D893">
        <v>0</v>
      </c>
      <c r="E893">
        <v>61.97</v>
      </c>
      <c r="F893">
        <v>2.7280000000000002</v>
      </c>
      <c r="G893">
        <v>210.76679440000001</v>
      </c>
      <c r="H893">
        <v>8.4760000000000009</v>
      </c>
      <c r="I893" t="s">
        <v>12</v>
      </c>
      <c r="J893">
        <v>73935.241399999999</v>
      </c>
      <c r="K893" t="s">
        <v>19</v>
      </c>
      <c r="L893" t="s">
        <v>31</v>
      </c>
    </row>
    <row r="894" spans="1:12" x14ac:dyDescent="0.35">
      <c r="A894">
        <v>38</v>
      </c>
      <c r="B894" s="1">
        <v>40523</v>
      </c>
      <c r="C894">
        <v>340147.20000000001</v>
      </c>
      <c r="D894">
        <v>0</v>
      </c>
      <c r="E894">
        <v>57.79</v>
      </c>
      <c r="F894">
        <v>3.13</v>
      </c>
      <c r="G894">
        <v>126.54616129999999</v>
      </c>
      <c r="H894">
        <v>14.313000000000001</v>
      </c>
      <c r="I894" t="s">
        <v>12</v>
      </c>
      <c r="J894">
        <v>48592.4571</v>
      </c>
      <c r="K894" t="s">
        <v>19</v>
      </c>
      <c r="L894" t="s">
        <v>31</v>
      </c>
    </row>
    <row r="895" spans="1:12" x14ac:dyDescent="0.35">
      <c r="A895">
        <v>39</v>
      </c>
      <c r="B895" s="1">
        <v>40523</v>
      </c>
      <c r="C895">
        <v>1291398.71</v>
      </c>
      <c r="D895">
        <v>0</v>
      </c>
      <c r="E895">
        <v>62.21</v>
      </c>
      <c r="F895">
        <v>2.7280000000000002</v>
      </c>
      <c r="G895">
        <v>210.76679440000001</v>
      </c>
      <c r="H895">
        <v>8.4760000000000009</v>
      </c>
      <c r="I895" t="s">
        <v>12</v>
      </c>
      <c r="J895">
        <v>184485.53</v>
      </c>
      <c r="K895" t="s">
        <v>19</v>
      </c>
      <c r="L895" t="s">
        <v>31</v>
      </c>
    </row>
    <row r="896" spans="1:12" x14ac:dyDescent="0.35">
      <c r="A896">
        <v>40</v>
      </c>
      <c r="B896" s="1">
        <v>40523</v>
      </c>
      <c r="C896">
        <v>935481.32</v>
      </c>
      <c r="D896">
        <v>0</v>
      </c>
      <c r="E896">
        <v>38.5</v>
      </c>
      <c r="F896">
        <v>2.9609999999999999</v>
      </c>
      <c r="G896">
        <v>132.97832260000001</v>
      </c>
      <c r="H896">
        <v>5.2869999999999999</v>
      </c>
      <c r="I896" t="s">
        <v>12</v>
      </c>
      <c r="J896">
        <v>133640.18859999999</v>
      </c>
      <c r="K896" t="s">
        <v>19</v>
      </c>
      <c r="L896" t="s">
        <v>31</v>
      </c>
    </row>
    <row r="897" spans="1:12" x14ac:dyDescent="0.35">
      <c r="A897">
        <v>41</v>
      </c>
      <c r="B897" s="1">
        <v>40523</v>
      </c>
      <c r="C897">
        <v>1175326.23</v>
      </c>
      <c r="D897">
        <v>0</v>
      </c>
      <c r="E897">
        <v>38.99</v>
      </c>
      <c r="F897">
        <v>2.7370000000000001</v>
      </c>
      <c r="G897">
        <v>191.0411474</v>
      </c>
      <c r="H897">
        <v>7.508</v>
      </c>
      <c r="I897" t="s">
        <v>12</v>
      </c>
      <c r="J897">
        <v>167903.74710000001</v>
      </c>
      <c r="K897" t="s">
        <v>19</v>
      </c>
      <c r="L897" t="s">
        <v>31</v>
      </c>
    </row>
    <row r="898" spans="1:12" x14ac:dyDescent="0.35">
      <c r="A898">
        <v>42</v>
      </c>
      <c r="B898" s="1">
        <v>40523</v>
      </c>
      <c r="C898">
        <v>588592.61</v>
      </c>
      <c r="D898">
        <v>0</v>
      </c>
      <c r="E898">
        <v>61.24</v>
      </c>
      <c r="F898">
        <v>3.13</v>
      </c>
      <c r="G898">
        <v>126.54616129999999</v>
      </c>
      <c r="H898">
        <v>9.0030000000000001</v>
      </c>
      <c r="I898" t="s">
        <v>12</v>
      </c>
      <c r="J898">
        <v>84084.658599999995</v>
      </c>
      <c r="K898" t="s">
        <v>19</v>
      </c>
      <c r="L898" t="s">
        <v>31</v>
      </c>
    </row>
    <row r="899" spans="1:12" x14ac:dyDescent="0.35">
      <c r="A899">
        <v>43</v>
      </c>
      <c r="B899" s="1">
        <v>40523</v>
      </c>
      <c r="C899">
        <v>595421.23</v>
      </c>
      <c r="D899">
        <v>0</v>
      </c>
      <c r="E899">
        <v>59.98</v>
      </c>
      <c r="F899">
        <v>2.7280000000000002</v>
      </c>
      <c r="G899">
        <v>203.91854839999999</v>
      </c>
      <c r="H899">
        <v>10.210000000000001</v>
      </c>
      <c r="I899" t="s">
        <v>12</v>
      </c>
      <c r="J899">
        <v>85060.175700000007</v>
      </c>
      <c r="K899" t="s">
        <v>19</v>
      </c>
      <c r="L899" t="s">
        <v>31</v>
      </c>
    </row>
    <row r="900" spans="1:12" x14ac:dyDescent="0.35">
      <c r="A900">
        <v>44</v>
      </c>
      <c r="B900" s="1">
        <v>40523</v>
      </c>
      <c r="C900">
        <v>281909.78999999998</v>
      </c>
      <c r="D900">
        <v>0</v>
      </c>
      <c r="E900">
        <v>42.55</v>
      </c>
      <c r="F900">
        <v>2.831</v>
      </c>
      <c r="G900">
        <v>126.54616129999999</v>
      </c>
      <c r="H900">
        <v>7.61</v>
      </c>
      <c r="I900" t="s">
        <v>12</v>
      </c>
      <c r="J900">
        <v>40272.827100000002</v>
      </c>
      <c r="K900" t="s">
        <v>19</v>
      </c>
      <c r="L900" t="s">
        <v>31</v>
      </c>
    </row>
    <row r="901" spans="1:12" x14ac:dyDescent="0.35">
      <c r="A901">
        <v>45</v>
      </c>
      <c r="B901" s="1">
        <v>40523</v>
      </c>
      <c r="C901">
        <v>765648.93</v>
      </c>
      <c r="D901">
        <v>0</v>
      </c>
      <c r="E901">
        <v>46.14</v>
      </c>
      <c r="F901">
        <v>2.931</v>
      </c>
      <c r="G901">
        <v>182.99161290000001</v>
      </c>
      <c r="H901">
        <v>8.7240000000000002</v>
      </c>
      <c r="I901" t="s">
        <v>12</v>
      </c>
      <c r="J901">
        <v>109378.4186</v>
      </c>
      <c r="K901" t="s">
        <v>19</v>
      </c>
      <c r="L901" t="s">
        <v>31</v>
      </c>
    </row>
    <row r="902" spans="1:12" x14ac:dyDescent="0.35">
      <c r="A902">
        <v>1</v>
      </c>
      <c r="B902" s="1">
        <v>40547</v>
      </c>
      <c r="C902">
        <v>1495064.75</v>
      </c>
      <c r="D902">
        <v>0</v>
      </c>
      <c r="E902">
        <v>59.17</v>
      </c>
      <c r="F902">
        <v>3.524</v>
      </c>
      <c r="G902">
        <v>214.8371664</v>
      </c>
      <c r="H902">
        <v>7.6820000000000004</v>
      </c>
      <c r="I902" t="s">
        <v>12</v>
      </c>
      <c r="J902">
        <v>213580.67860000001</v>
      </c>
      <c r="K902" t="s">
        <v>32</v>
      </c>
      <c r="L902" t="s">
        <v>25</v>
      </c>
    </row>
    <row r="903" spans="1:12" x14ac:dyDescent="0.35">
      <c r="A903">
        <v>2</v>
      </c>
      <c r="B903" s="1">
        <v>40547</v>
      </c>
      <c r="C903">
        <v>1800171.36</v>
      </c>
      <c r="D903">
        <v>0</v>
      </c>
      <c r="E903">
        <v>55.43</v>
      </c>
      <c r="F903">
        <v>3.524</v>
      </c>
      <c r="G903">
        <v>214.4886908</v>
      </c>
      <c r="H903">
        <v>7.931</v>
      </c>
      <c r="I903" t="s">
        <v>12</v>
      </c>
      <c r="J903">
        <v>257167.3371</v>
      </c>
      <c r="K903" t="s">
        <v>32</v>
      </c>
      <c r="L903" t="s">
        <v>25</v>
      </c>
    </row>
    <row r="904" spans="1:12" x14ac:dyDescent="0.35">
      <c r="A904">
        <v>3</v>
      </c>
      <c r="B904" s="1">
        <v>40547</v>
      </c>
      <c r="C904">
        <v>374556.08</v>
      </c>
      <c r="D904">
        <v>0</v>
      </c>
      <c r="E904">
        <v>68.760000000000005</v>
      </c>
      <c r="F904">
        <v>3.524</v>
      </c>
      <c r="G904">
        <v>218.21141840000001</v>
      </c>
      <c r="H904">
        <v>7.5739999999999998</v>
      </c>
      <c r="I904" t="s">
        <v>12</v>
      </c>
      <c r="J904">
        <v>53508.011400000003</v>
      </c>
      <c r="K904" t="s">
        <v>32</v>
      </c>
      <c r="L904" t="s">
        <v>25</v>
      </c>
    </row>
    <row r="905" spans="1:12" x14ac:dyDescent="0.35">
      <c r="A905">
        <v>4</v>
      </c>
      <c r="B905" s="1">
        <v>40547</v>
      </c>
      <c r="C905">
        <v>1900246.47</v>
      </c>
      <c r="D905">
        <v>0</v>
      </c>
      <c r="E905">
        <v>56.99</v>
      </c>
      <c r="F905">
        <v>3.5209999999999999</v>
      </c>
      <c r="G905">
        <v>128.71993549999999</v>
      </c>
      <c r="H905">
        <v>5.9459999999999997</v>
      </c>
      <c r="I905" t="s">
        <v>12</v>
      </c>
      <c r="J905">
        <v>271463.78139999998</v>
      </c>
      <c r="K905" t="s">
        <v>32</v>
      </c>
      <c r="L905" t="s">
        <v>25</v>
      </c>
    </row>
    <row r="906" spans="1:12" x14ac:dyDescent="0.35">
      <c r="A906">
        <v>5</v>
      </c>
      <c r="B906" s="1">
        <v>40547</v>
      </c>
      <c r="C906">
        <v>314316.55</v>
      </c>
      <c r="D906">
        <v>0</v>
      </c>
      <c r="E906">
        <v>61.5</v>
      </c>
      <c r="F906">
        <v>3.524</v>
      </c>
      <c r="G906">
        <v>215.40244060000001</v>
      </c>
      <c r="H906">
        <v>6.4889999999999999</v>
      </c>
      <c r="I906" t="s">
        <v>12</v>
      </c>
      <c r="J906">
        <v>44902.364300000001</v>
      </c>
      <c r="K906" t="s">
        <v>32</v>
      </c>
      <c r="L906" t="s">
        <v>25</v>
      </c>
    </row>
    <row r="907" spans="1:12" x14ac:dyDescent="0.35">
      <c r="A907">
        <v>6</v>
      </c>
      <c r="B907" s="1">
        <v>40547</v>
      </c>
      <c r="C907">
        <v>1459276.77</v>
      </c>
      <c r="D907">
        <v>0</v>
      </c>
      <c r="E907">
        <v>62.25</v>
      </c>
      <c r="F907">
        <v>3.524</v>
      </c>
      <c r="G907">
        <v>216.38412489999999</v>
      </c>
      <c r="H907">
        <v>6.8550000000000004</v>
      </c>
      <c r="I907" t="s">
        <v>12</v>
      </c>
      <c r="J907">
        <v>208468.11</v>
      </c>
      <c r="K907" t="s">
        <v>32</v>
      </c>
      <c r="L907" t="s">
        <v>25</v>
      </c>
    </row>
    <row r="908" spans="1:12" x14ac:dyDescent="0.35">
      <c r="A908">
        <v>7</v>
      </c>
      <c r="B908" s="1">
        <v>40547</v>
      </c>
      <c r="C908">
        <v>513409.67</v>
      </c>
      <c r="D908">
        <v>0</v>
      </c>
      <c r="E908">
        <v>24.83</v>
      </c>
      <c r="F908">
        <v>3.4609999999999999</v>
      </c>
      <c r="G908">
        <v>192.26917069999999</v>
      </c>
      <c r="H908">
        <v>8.5950000000000006</v>
      </c>
      <c r="I908" t="s">
        <v>12</v>
      </c>
      <c r="J908">
        <v>73344.238599999997</v>
      </c>
      <c r="K908" t="s">
        <v>32</v>
      </c>
      <c r="L908" t="s">
        <v>25</v>
      </c>
    </row>
    <row r="909" spans="1:12" x14ac:dyDescent="0.35">
      <c r="A909">
        <v>8</v>
      </c>
      <c r="B909" s="1">
        <v>40547</v>
      </c>
      <c r="C909">
        <v>878762.3</v>
      </c>
      <c r="D909">
        <v>0</v>
      </c>
      <c r="E909">
        <v>49.86</v>
      </c>
      <c r="F909">
        <v>3.524</v>
      </c>
      <c r="G909">
        <v>218.25862810000001</v>
      </c>
      <c r="H909">
        <v>6.2969999999999997</v>
      </c>
      <c r="I909" t="s">
        <v>12</v>
      </c>
      <c r="J909">
        <v>125537.47139999999</v>
      </c>
      <c r="K909" t="s">
        <v>32</v>
      </c>
      <c r="L909" t="s">
        <v>25</v>
      </c>
    </row>
    <row r="910" spans="1:12" x14ac:dyDescent="0.35">
      <c r="A910">
        <v>9</v>
      </c>
      <c r="B910" s="1">
        <v>40547</v>
      </c>
      <c r="C910">
        <v>520962.14</v>
      </c>
      <c r="D910">
        <v>0</v>
      </c>
      <c r="E910">
        <v>56.12</v>
      </c>
      <c r="F910">
        <v>3.524</v>
      </c>
      <c r="G910">
        <v>218.44516400000001</v>
      </c>
      <c r="H910">
        <v>6.38</v>
      </c>
      <c r="I910" t="s">
        <v>12</v>
      </c>
      <c r="J910">
        <v>74423.162899999996</v>
      </c>
      <c r="K910" t="s">
        <v>32</v>
      </c>
      <c r="L910" t="s">
        <v>25</v>
      </c>
    </row>
    <row r="911" spans="1:12" x14ac:dyDescent="0.35">
      <c r="A911">
        <v>10</v>
      </c>
      <c r="B911" s="1">
        <v>40547</v>
      </c>
      <c r="C911">
        <v>1827733.18</v>
      </c>
      <c r="D911">
        <v>0</v>
      </c>
      <c r="E911">
        <v>67.64</v>
      </c>
      <c r="F911">
        <v>3.7719999999999998</v>
      </c>
      <c r="G911">
        <v>128.71993549999999</v>
      </c>
      <c r="H911">
        <v>8.4939999999999998</v>
      </c>
      <c r="I911" t="s">
        <v>12</v>
      </c>
      <c r="J911">
        <v>261104.74</v>
      </c>
      <c r="K911" t="s">
        <v>32</v>
      </c>
      <c r="L911" t="s">
        <v>25</v>
      </c>
    </row>
    <row r="912" spans="1:12" x14ac:dyDescent="0.35">
      <c r="A912">
        <v>11</v>
      </c>
      <c r="B912" s="1">
        <v>40547</v>
      </c>
      <c r="C912">
        <v>1258674.1200000001</v>
      </c>
      <c r="D912">
        <v>0</v>
      </c>
      <c r="E912">
        <v>69.099999999999994</v>
      </c>
      <c r="F912">
        <v>3.524</v>
      </c>
      <c r="G912">
        <v>218.21141840000001</v>
      </c>
      <c r="H912">
        <v>7.5739999999999998</v>
      </c>
      <c r="I912" t="s">
        <v>12</v>
      </c>
      <c r="J912">
        <v>179810.58859999999</v>
      </c>
      <c r="K912" t="s">
        <v>32</v>
      </c>
      <c r="L912" t="s">
        <v>25</v>
      </c>
    </row>
    <row r="913" spans="1:12" x14ac:dyDescent="0.35">
      <c r="A913">
        <v>12</v>
      </c>
      <c r="B913" s="1">
        <v>40547</v>
      </c>
      <c r="C913">
        <v>1005463.49</v>
      </c>
      <c r="D913">
        <v>0</v>
      </c>
      <c r="E913">
        <v>63.63</v>
      </c>
      <c r="F913">
        <v>3.7719999999999998</v>
      </c>
      <c r="G913">
        <v>128.71993549999999</v>
      </c>
      <c r="H913">
        <v>13.736000000000001</v>
      </c>
      <c r="I913" t="s">
        <v>12</v>
      </c>
      <c r="J913">
        <v>143637.64139999999</v>
      </c>
      <c r="K913" t="s">
        <v>32</v>
      </c>
      <c r="L913" t="s">
        <v>25</v>
      </c>
    </row>
    <row r="914" spans="1:12" x14ac:dyDescent="0.35">
      <c r="A914">
        <v>13</v>
      </c>
      <c r="B914" s="1">
        <v>40547</v>
      </c>
      <c r="C914">
        <v>1864238.64</v>
      </c>
      <c r="D914">
        <v>0</v>
      </c>
      <c r="E914">
        <v>42.49</v>
      </c>
      <c r="F914">
        <v>3.4870000000000001</v>
      </c>
      <c r="G914">
        <v>128.71993549999999</v>
      </c>
      <c r="H914">
        <v>7.1929999999999996</v>
      </c>
      <c r="I914" t="s">
        <v>12</v>
      </c>
      <c r="J914">
        <v>266319.80570000003</v>
      </c>
      <c r="K914" t="s">
        <v>32</v>
      </c>
      <c r="L914" t="s">
        <v>25</v>
      </c>
    </row>
    <row r="915" spans="1:12" x14ac:dyDescent="0.35">
      <c r="A915">
        <v>14</v>
      </c>
      <c r="B915" s="1">
        <v>40547</v>
      </c>
      <c r="C915">
        <v>1869110.55</v>
      </c>
      <c r="D915">
        <v>0</v>
      </c>
      <c r="E915">
        <v>37.270000000000003</v>
      </c>
      <c r="F915">
        <v>3.6379999999999999</v>
      </c>
      <c r="G915">
        <v>185.17901670000001</v>
      </c>
      <c r="H915">
        <v>8.5210000000000008</v>
      </c>
      <c r="I915" t="s">
        <v>12</v>
      </c>
      <c r="J915">
        <v>267015.7929</v>
      </c>
      <c r="K915" t="s">
        <v>32</v>
      </c>
      <c r="L915" t="s">
        <v>25</v>
      </c>
    </row>
    <row r="916" spans="1:12" x14ac:dyDescent="0.35">
      <c r="A916">
        <v>15</v>
      </c>
      <c r="B916" s="1">
        <v>40547</v>
      </c>
      <c r="C916">
        <v>542556.05000000005</v>
      </c>
      <c r="D916">
        <v>0</v>
      </c>
      <c r="E916">
        <v>30.34</v>
      </c>
      <c r="F916">
        <v>3.8109999999999999</v>
      </c>
      <c r="G916">
        <v>134.06825810000001</v>
      </c>
      <c r="H916">
        <v>7.6580000000000004</v>
      </c>
      <c r="I916" t="s">
        <v>12</v>
      </c>
      <c r="J916">
        <v>77508.007100000003</v>
      </c>
      <c r="K916" t="s">
        <v>32</v>
      </c>
      <c r="L916" t="s">
        <v>25</v>
      </c>
    </row>
    <row r="917" spans="1:12" x14ac:dyDescent="0.35">
      <c r="A917">
        <v>16</v>
      </c>
      <c r="B917" s="1">
        <v>40547</v>
      </c>
      <c r="C917">
        <v>459756.11</v>
      </c>
      <c r="D917">
        <v>0</v>
      </c>
      <c r="E917">
        <v>35.75</v>
      </c>
      <c r="F917">
        <v>3.4609999999999999</v>
      </c>
      <c r="G917">
        <v>192.26917069999999</v>
      </c>
      <c r="H917">
        <v>6.3390000000000004</v>
      </c>
      <c r="I917" t="s">
        <v>12</v>
      </c>
      <c r="J917">
        <v>65679.444300000003</v>
      </c>
      <c r="K917" t="s">
        <v>32</v>
      </c>
      <c r="L917" t="s">
        <v>25</v>
      </c>
    </row>
    <row r="918" spans="1:12" x14ac:dyDescent="0.35">
      <c r="A918">
        <v>17</v>
      </c>
      <c r="B918" s="1">
        <v>40547</v>
      </c>
      <c r="C918">
        <v>795859.23</v>
      </c>
      <c r="D918">
        <v>0</v>
      </c>
      <c r="E918">
        <v>39.380000000000003</v>
      </c>
      <c r="F918">
        <v>3.4870000000000001</v>
      </c>
      <c r="G918">
        <v>128.71993549999999</v>
      </c>
      <c r="H918">
        <v>6.774</v>
      </c>
      <c r="I918" t="s">
        <v>12</v>
      </c>
      <c r="J918">
        <v>113694.17570000001</v>
      </c>
      <c r="K918" t="s">
        <v>32</v>
      </c>
      <c r="L918" t="s">
        <v>25</v>
      </c>
    </row>
    <row r="919" spans="1:12" x14ac:dyDescent="0.35">
      <c r="A919">
        <v>18</v>
      </c>
      <c r="B919" s="1">
        <v>40547</v>
      </c>
      <c r="C919">
        <v>938083.17</v>
      </c>
      <c r="D919">
        <v>0</v>
      </c>
      <c r="E919">
        <v>35.06</v>
      </c>
      <c r="F919">
        <v>3.6379999999999999</v>
      </c>
      <c r="G919">
        <v>134.06825810000001</v>
      </c>
      <c r="H919">
        <v>8.9749999999999996</v>
      </c>
      <c r="I919" t="s">
        <v>12</v>
      </c>
      <c r="J919">
        <v>134011.88140000001</v>
      </c>
      <c r="K919" t="s">
        <v>32</v>
      </c>
      <c r="L919" t="s">
        <v>25</v>
      </c>
    </row>
    <row r="920" spans="1:12" x14ac:dyDescent="0.35">
      <c r="A920">
        <v>19</v>
      </c>
      <c r="B920" s="1">
        <v>40547</v>
      </c>
      <c r="C920">
        <v>1305950.22</v>
      </c>
      <c r="D920">
        <v>0</v>
      </c>
      <c r="E920">
        <v>30.68</v>
      </c>
      <c r="F920">
        <v>3.8109999999999999</v>
      </c>
      <c r="G920">
        <v>134.06825810000001</v>
      </c>
      <c r="H920">
        <v>7.6580000000000004</v>
      </c>
      <c r="I920" t="s">
        <v>12</v>
      </c>
      <c r="J920">
        <v>186564.31709999999</v>
      </c>
      <c r="K920" t="s">
        <v>32</v>
      </c>
      <c r="L920" t="s">
        <v>25</v>
      </c>
    </row>
    <row r="921" spans="1:12" x14ac:dyDescent="0.35">
      <c r="A921">
        <v>20</v>
      </c>
      <c r="B921" s="1">
        <v>40547</v>
      </c>
      <c r="C921">
        <v>1927993.09</v>
      </c>
      <c r="D921">
        <v>0</v>
      </c>
      <c r="E921">
        <v>32.43</v>
      </c>
      <c r="F921">
        <v>3.6379999999999999</v>
      </c>
      <c r="G921">
        <v>207.88230429999999</v>
      </c>
      <c r="H921">
        <v>7.2869999999999999</v>
      </c>
      <c r="I921" t="s">
        <v>12</v>
      </c>
      <c r="J921">
        <v>275427.58429999999</v>
      </c>
      <c r="K921" t="s">
        <v>32</v>
      </c>
      <c r="L921" t="s">
        <v>25</v>
      </c>
    </row>
    <row r="922" spans="1:12" x14ac:dyDescent="0.35">
      <c r="A922">
        <v>21</v>
      </c>
      <c r="B922" s="1">
        <v>40547</v>
      </c>
      <c r="C922">
        <v>732056.37</v>
      </c>
      <c r="D922">
        <v>0</v>
      </c>
      <c r="E922">
        <v>56.36</v>
      </c>
      <c r="F922">
        <v>3.524</v>
      </c>
      <c r="G922">
        <v>214.4886908</v>
      </c>
      <c r="H922">
        <v>7.931</v>
      </c>
      <c r="I922" t="s">
        <v>12</v>
      </c>
      <c r="J922">
        <v>104579.4814</v>
      </c>
      <c r="K922" t="s">
        <v>32</v>
      </c>
      <c r="L922" t="s">
        <v>25</v>
      </c>
    </row>
    <row r="923" spans="1:12" x14ac:dyDescent="0.35">
      <c r="A923">
        <v>22</v>
      </c>
      <c r="B923" s="1">
        <v>40547</v>
      </c>
      <c r="C923">
        <v>951588.37</v>
      </c>
      <c r="D923">
        <v>0</v>
      </c>
      <c r="E923">
        <v>36.04</v>
      </c>
      <c r="F923">
        <v>3.6379999999999999</v>
      </c>
      <c r="G923">
        <v>137.95589290000001</v>
      </c>
      <c r="H923">
        <v>8.2520000000000007</v>
      </c>
      <c r="I923" t="s">
        <v>12</v>
      </c>
      <c r="J923">
        <v>135941.19570000001</v>
      </c>
      <c r="K923" t="s">
        <v>32</v>
      </c>
      <c r="L923" t="s">
        <v>25</v>
      </c>
    </row>
    <row r="924" spans="1:12" x14ac:dyDescent="0.35">
      <c r="A924">
        <v>23</v>
      </c>
      <c r="B924" s="1">
        <v>40547</v>
      </c>
      <c r="C924">
        <v>1182694.95</v>
      </c>
      <c r="D924">
        <v>0</v>
      </c>
      <c r="E924">
        <v>29.44</v>
      </c>
      <c r="F924">
        <v>3.6379999999999999</v>
      </c>
      <c r="G924">
        <v>134.06825810000001</v>
      </c>
      <c r="H924">
        <v>4.7809999999999997</v>
      </c>
      <c r="I924" t="s">
        <v>12</v>
      </c>
      <c r="J924">
        <v>168956.42139999999</v>
      </c>
      <c r="K924" t="s">
        <v>32</v>
      </c>
      <c r="L924" t="s">
        <v>25</v>
      </c>
    </row>
    <row r="925" spans="1:12" x14ac:dyDescent="0.35">
      <c r="A925">
        <v>24</v>
      </c>
      <c r="B925" s="1">
        <v>40547</v>
      </c>
      <c r="C925">
        <v>1163803.3</v>
      </c>
      <c r="D925">
        <v>0</v>
      </c>
      <c r="E925">
        <v>35.729999999999997</v>
      </c>
      <c r="F925">
        <v>3.8109999999999999</v>
      </c>
      <c r="G925">
        <v>134.06825810000001</v>
      </c>
      <c r="H925">
        <v>8.2119999999999997</v>
      </c>
      <c r="I925" t="s">
        <v>12</v>
      </c>
      <c r="J925">
        <v>166257.61429999999</v>
      </c>
      <c r="K925" t="s">
        <v>32</v>
      </c>
      <c r="L925" t="s">
        <v>25</v>
      </c>
    </row>
    <row r="926" spans="1:12" x14ac:dyDescent="0.35">
      <c r="A926">
        <v>25</v>
      </c>
      <c r="B926" s="1">
        <v>40547</v>
      </c>
      <c r="C926">
        <v>618377.79</v>
      </c>
      <c r="D926">
        <v>0</v>
      </c>
      <c r="E926">
        <v>28.5</v>
      </c>
      <c r="F926">
        <v>3.6379999999999999</v>
      </c>
      <c r="G926">
        <v>207.88230429999999</v>
      </c>
      <c r="H926">
        <v>7.2869999999999999</v>
      </c>
      <c r="I926" t="s">
        <v>12</v>
      </c>
      <c r="J926">
        <v>88339.684299999994</v>
      </c>
      <c r="K926" t="s">
        <v>32</v>
      </c>
      <c r="L926" t="s">
        <v>25</v>
      </c>
    </row>
    <row r="927" spans="1:12" x14ac:dyDescent="0.35">
      <c r="A927">
        <v>26</v>
      </c>
      <c r="B927" s="1">
        <v>40547</v>
      </c>
      <c r="C927">
        <v>849231.61</v>
      </c>
      <c r="D927">
        <v>0</v>
      </c>
      <c r="E927">
        <v>22.99</v>
      </c>
      <c r="F927">
        <v>3.6379999999999999</v>
      </c>
      <c r="G927">
        <v>134.06825810000001</v>
      </c>
      <c r="H927">
        <v>7.8179999999999996</v>
      </c>
      <c r="I927" t="s">
        <v>12</v>
      </c>
      <c r="J927">
        <v>121318.8014</v>
      </c>
      <c r="K927" t="s">
        <v>32</v>
      </c>
      <c r="L927" t="s">
        <v>25</v>
      </c>
    </row>
    <row r="928" spans="1:12" x14ac:dyDescent="0.35">
      <c r="A928">
        <v>27</v>
      </c>
      <c r="B928" s="1">
        <v>40547</v>
      </c>
      <c r="C928">
        <v>1628868.28</v>
      </c>
      <c r="D928">
        <v>0</v>
      </c>
      <c r="E928">
        <v>37.270000000000003</v>
      </c>
      <c r="F928">
        <v>3.8109999999999999</v>
      </c>
      <c r="G928">
        <v>137.95589290000001</v>
      </c>
      <c r="H928">
        <v>7.7249999999999996</v>
      </c>
      <c r="I928" t="s">
        <v>12</v>
      </c>
      <c r="J928">
        <v>232695.46859999999</v>
      </c>
      <c r="K928" t="s">
        <v>32</v>
      </c>
      <c r="L928" t="s">
        <v>25</v>
      </c>
    </row>
    <row r="929" spans="1:12" x14ac:dyDescent="0.35">
      <c r="A929">
        <v>28</v>
      </c>
      <c r="B929" s="1">
        <v>40547</v>
      </c>
      <c r="C929">
        <v>1336838.4099999999</v>
      </c>
      <c r="D929">
        <v>0</v>
      </c>
      <c r="E929">
        <v>63.63</v>
      </c>
      <c r="F929">
        <v>3.7719999999999998</v>
      </c>
      <c r="G929">
        <v>128.71993549999999</v>
      </c>
      <c r="H929">
        <v>13.736000000000001</v>
      </c>
      <c r="I929" t="s">
        <v>12</v>
      </c>
      <c r="J929">
        <v>190976.91570000001</v>
      </c>
      <c r="K929" t="s">
        <v>32</v>
      </c>
      <c r="L929" t="s">
        <v>25</v>
      </c>
    </row>
    <row r="930" spans="1:12" x14ac:dyDescent="0.35">
      <c r="A930">
        <v>29</v>
      </c>
      <c r="B930" s="1">
        <v>40547</v>
      </c>
      <c r="C930">
        <v>475615.26</v>
      </c>
      <c r="D930">
        <v>0</v>
      </c>
      <c r="E930">
        <v>36.04</v>
      </c>
      <c r="F930">
        <v>3.6379999999999999</v>
      </c>
      <c r="G930">
        <v>134.06825810000001</v>
      </c>
      <c r="H930">
        <v>9.9659999999999993</v>
      </c>
      <c r="I930" t="s">
        <v>12</v>
      </c>
      <c r="J930">
        <v>67945.037100000001</v>
      </c>
      <c r="K930" t="s">
        <v>32</v>
      </c>
      <c r="L930" t="s">
        <v>25</v>
      </c>
    </row>
    <row r="931" spans="1:12" x14ac:dyDescent="0.35">
      <c r="A931">
        <v>30</v>
      </c>
      <c r="B931" s="1">
        <v>40547</v>
      </c>
      <c r="C931">
        <v>437926.79</v>
      </c>
      <c r="D931">
        <v>0</v>
      </c>
      <c r="E931">
        <v>56.36</v>
      </c>
      <c r="F931">
        <v>3.524</v>
      </c>
      <c r="G931">
        <v>214.4886908</v>
      </c>
      <c r="H931">
        <v>7.931</v>
      </c>
      <c r="I931" t="s">
        <v>12</v>
      </c>
      <c r="J931">
        <v>62560.97</v>
      </c>
      <c r="K931" t="s">
        <v>32</v>
      </c>
      <c r="L931" t="s">
        <v>25</v>
      </c>
    </row>
    <row r="932" spans="1:12" x14ac:dyDescent="0.35">
      <c r="A932">
        <v>31</v>
      </c>
      <c r="B932" s="1">
        <v>40547</v>
      </c>
      <c r="C932">
        <v>1344890.73</v>
      </c>
      <c r="D932">
        <v>0</v>
      </c>
      <c r="E932">
        <v>56.36</v>
      </c>
      <c r="F932">
        <v>3.524</v>
      </c>
      <c r="G932">
        <v>214.4886908</v>
      </c>
      <c r="H932">
        <v>7.931</v>
      </c>
      <c r="I932" t="s">
        <v>12</v>
      </c>
      <c r="J932">
        <v>192127.24710000001</v>
      </c>
      <c r="K932" t="s">
        <v>32</v>
      </c>
      <c r="L932" t="s">
        <v>25</v>
      </c>
    </row>
    <row r="933" spans="1:12" x14ac:dyDescent="0.35">
      <c r="A933">
        <v>32</v>
      </c>
      <c r="B933" s="1">
        <v>40547</v>
      </c>
      <c r="C933">
        <v>1051121.02</v>
      </c>
      <c r="D933">
        <v>0</v>
      </c>
      <c r="E933">
        <v>44.83</v>
      </c>
      <c r="F933">
        <v>3.4609999999999999</v>
      </c>
      <c r="G933">
        <v>192.26917069999999</v>
      </c>
      <c r="H933">
        <v>8.5950000000000006</v>
      </c>
      <c r="I933" t="s">
        <v>12</v>
      </c>
      <c r="J933">
        <v>150160.14569999999</v>
      </c>
      <c r="K933" t="s">
        <v>32</v>
      </c>
      <c r="L933" t="s">
        <v>25</v>
      </c>
    </row>
    <row r="934" spans="1:12" x14ac:dyDescent="0.35">
      <c r="A934">
        <v>33</v>
      </c>
      <c r="B934" s="1">
        <v>40547</v>
      </c>
      <c r="C934">
        <v>232769.09</v>
      </c>
      <c r="D934">
        <v>0</v>
      </c>
      <c r="E934">
        <v>71.41</v>
      </c>
      <c r="F934">
        <v>3.7719999999999998</v>
      </c>
      <c r="G934">
        <v>128.71993549999999</v>
      </c>
      <c r="H934">
        <v>8.6869999999999994</v>
      </c>
      <c r="I934" t="s">
        <v>12</v>
      </c>
      <c r="J934">
        <v>33252.727099999996</v>
      </c>
      <c r="K934" t="s">
        <v>32</v>
      </c>
      <c r="L934" t="s">
        <v>25</v>
      </c>
    </row>
    <row r="935" spans="1:12" x14ac:dyDescent="0.35">
      <c r="A935">
        <v>34</v>
      </c>
      <c r="B935" s="1">
        <v>40547</v>
      </c>
      <c r="C935">
        <v>884233.67</v>
      </c>
      <c r="D935">
        <v>0</v>
      </c>
      <c r="E935">
        <v>55.46</v>
      </c>
      <c r="F935">
        <v>3.5209999999999999</v>
      </c>
      <c r="G935">
        <v>128.71993549999999</v>
      </c>
      <c r="H935">
        <v>10.581</v>
      </c>
      <c r="I935" t="s">
        <v>12</v>
      </c>
      <c r="J935">
        <v>126319.09570000001</v>
      </c>
      <c r="K935" t="s">
        <v>32</v>
      </c>
      <c r="L935" t="s">
        <v>25</v>
      </c>
    </row>
    <row r="936" spans="1:12" x14ac:dyDescent="0.35">
      <c r="A936">
        <v>35</v>
      </c>
      <c r="B936" s="1">
        <v>40547</v>
      </c>
      <c r="C936">
        <v>762620.94</v>
      </c>
      <c r="D936">
        <v>0</v>
      </c>
      <c r="E936">
        <v>37.270000000000003</v>
      </c>
      <c r="F936">
        <v>3.6379999999999999</v>
      </c>
      <c r="G936">
        <v>137.95589290000001</v>
      </c>
      <c r="H936">
        <v>8.5120000000000005</v>
      </c>
      <c r="I936" t="s">
        <v>12</v>
      </c>
      <c r="J936">
        <v>108945.8486</v>
      </c>
      <c r="K936" t="s">
        <v>32</v>
      </c>
      <c r="L936" t="s">
        <v>25</v>
      </c>
    </row>
    <row r="937" spans="1:12" x14ac:dyDescent="0.35">
      <c r="A937">
        <v>36</v>
      </c>
      <c r="B937" s="1">
        <v>40547</v>
      </c>
      <c r="C937">
        <v>385672.11</v>
      </c>
      <c r="D937">
        <v>0</v>
      </c>
      <c r="E937">
        <v>67.31</v>
      </c>
      <c r="F937">
        <v>3.5289999999999999</v>
      </c>
      <c r="G937">
        <v>213.57767010000001</v>
      </c>
      <c r="H937">
        <v>8.3000000000000007</v>
      </c>
      <c r="I937" t="s">
        <v>12</v>
      </c>
      <c r="J937">
        <v>55096.015700000004</v>
      </c>
      <c r="K937" t="s">
        <v>32</v>
      </c>
      <c r="L937" t="s">
        <v>25</v>
      </c>
    </row>
    <row r="938" spans="1:12" x14ac:dyDescent="0.35">
      <c r="A938">
        <v>37</v>
      </c>
      <c r="B938" s="1">
        <v>40547</v>
      </c>
      <c r="C938">
        <v>534578.78</v>
      </c>
      <c r="D938">
        <v>0</v>
      </c>
      <c r="E938">
        <v>67.31</v>
      </c>
      <c r="F938">
        <v>3.524</v>
      </c>
      <c r="G938">
        <v>213.57767010000001</v>
      </c>
      <c r="H938">
        <v>8.3000000000000007</v>
      </c>
      <c r="I938" t="s">
        <v>12</v>
      </c>
      <c r="J938">
        <v>76368.397100000002</v>
      </c>
      <c r="K938" t="s">
        <v>32</v>
      </c>
      <c r="L938" t="s">
        <v>25</v>
      </c>
    </row>
    <row r="939" spans="1:12" x14ac:dyDescent="0.35">
      <c r="A939">
        <v>38</v>
      </c>
      <c r="B939" s="1">
        <v>40547</v>
      </c>
      <c r="C939">
        <v>382098.13</v>
      </c>
      <c r="D939">
        <v>0</v>
      </c>
      <c r="E939">
        <v>63.63</v>
      </c>
      <c r="F939">
        <v>3.7719999999999998</v>
      </c>
      <c r="G939">
        <v>128.71993549999999</v>
      </c>
      <c r="H939">
        <v>13.736000000000001</v>
      </c>
      <c r="I939" t="s">
        <v>12</v>
      </c>
      <c r="J939">
        <v>54585.447099999998</v>
      </c>
      <c r="K939" t="s">
        <v>32</v>
      </c>
      <c r="L939" t="s">
        <v>25</v>
      </c>
    </row>
    <row r="940" spans="1:12" x14ac:dyDescent="0.35">
      <c r="A940">
        <v>39</v>
      </c>
      <c r="B940" s="1">
        <v>40547</v>
      </c>
      <c r="C940">
        <v>1316849.3600000001</v>
      </c>
      <c r="D940">
        <v>0</v>
      </c>
      <c r="E940">
        <v>66.569999999999993</v>
      </c>
      <c r="F940">
        <v>3.524</v>
      </c>
      <c r="G940">
        <v>213.57767010000001</v>
      </c>
      <c r="H940">
        <v>8.3000000000000007</v>
      </c>
      <c r="I940" t="s">
        <v>12</v>
      </c>
      <c r="J940">
        <v>188121.3371</v>
      </c>
      <c r="K940" t="s">
        <v>32</v>
      </c>
      <c r="L940" t="s">
        <v>25</v>
      </c>
    </row>
    <row r="941" spans="1:12" x14ac:dyDescent="0.35">
      <c r="A941">
        <v>40</v>
      </c>
      <c r="B941" s="1">
        <v>40547</v>
      </c>
      <c r="C941">
        <v>841889.08</v>
      </c>
      <c r="D941">
        <v>0</v>
      </c>
      <c r="E941">
        <v>28.6</v>
      </c>
      <c r="F941">
        <v>3.6379999999999999</v>
      </c>
      <c r="G941">
        <v>134.06825810000001</v>
      </c>
      <c r="H941">
        <v>4.7809999999999997</v>
      </c>
      <c r="I941" t="s">
        <v>12</v>
      </c>
      <c r="J941">
        <v>120269.8686</v>
      </c>
      <c r="K941" t="s">
        <v>32</v>
      </c>
      <c r="L941" t="s">
        <v>25</v>
      </c>
    </row>
    <row r="942" spans="1:12" x14ac:dyDescent="0.35">
      <c r="A942">
        <v>41</v>
      </c>
      <c r="B942" s="1">
        <v>40547</v>
      </c>
      <c r="C942">
        <v>1179125.48</v>
      </c>
      <c r="D942">
        <v>0</v>
      </c>
      <c r="E942">
        <v>38.159999999999997</v>
      </c>
      <c r="F942">
        <v>3.4609999999999999</v>
      </c>
      <c r="G942">
        <v>192.26917069999999</v>
      </c>
      <c r="H942">
        <v>6.9340000000000002</v>
      </c>
      <c r="I942" t="s">
        <v>12</v>
      </c>
      <c r="J942">
        <v>168446.49710000001</v>
      </c>
      <c r="K942" t="s">
        <v>32</v>
      </c>
      <c r="L942" t="s">
        <v>25</v>
      </c>
    </row>
    <row r="943" spans="1:12" x14ac:dyDescent="0.35">
      <c r="A943">
        <v>42</v>
      </c>
      <c r="B943" s="1">
        <v>40547</v>
      </c>
      <c r="C943">
        <v>508432.17</v>
      </c>
      <c r="D943">
        <v>0</v>
      </c>
      <c r="E943">
        <v>67.64</v>
      </c>
      <c r="F943">
        <v>3.7719999999999998</v>
      </c>
      <c r="G943">
        <v>128.71993549999999</v>
      </c>
      <c r="H943">
        <v>8.4939999999999998</v>
      </c>
      <c r="I943" t="s">
        <v>12</v>
      </c>
      <c r="J943">
        <v>72633.167100000006</v>
      </c>
      <c r="K943" t="s">
        <v>32</v>
      </c>
      <c r="L943" t="s">
        <v>25</v>
      </c>
    </row>
    <row r="944" spans="1:12" x14ac:dyDescent="0.35">
      <c r="A944">
        <v>43</v>
      </c>
      <c r="B944" s="1">
        <v>40547</v>
      </c>
      <c r="C944">
        <v>611585.54</v>
      </c>
      <c r="D944">
        <v>0</v>
      </c>
      <c r="E944">
        <v>67.790000000000006</v>
      </c>
      <c r="F944">
        <v>3.524</v>
      </c>
      <c r="G944">
        <v>206.67331110000001</v>
      </c>
      <c r="H944">
        <v>10.581</v>
      </c>
      <c r="I944" t="s">
        <v>12</v>
      </c>
      <c r="J944">
        <v>87369.362899999993</v>
      </c>
      <c r="K944" t="s">
        <v>32</v>
      </c>
      <c r="L944" t="s">
        <v>25</v>
      </c>
    </row>
    <row r="945" spans="1:12" x14ac:dyDescent="0.35">
      <c r="A945">
        <v>44</v>
      </c>
      <c r="B945" s="1">
        <v>40547</v>
      </c>
      <c r="C945">
        <v>281514.26</v>
      </c>
      <c r="D945">
        <v>0</v>
      </c>
      <c r="E945">
        <v>42.49</v>
      </c>
      <c r="F945">
        <v>3.4870000000000001</v>
      </c>
      <c r="G945">
        <v>128.71993549999999</v>
      </c>
      <c r="H945">
        <v>6.9059999999999997</v>
      </c>
      <c r="I945" t="s">
        <v>12</v>
      </c>
      <c r="J945">
        <v>40216.322899999999</v>
      </c>
      <c r="K945" t="s">
        <v>32</v>
      </c>
      <c r="L945" t="s">
        <v>25</v>
      </c>
    </row>
    <row r="946" spans="1:12" x14ac:dyDescent="0.35">
      <c r="A946">
        <v>45</v>
      </c>
      <c r="B946" s="1">
        <v>40547</v>
      </c>
      <c r="C946">
        <v>712425.76</v>
      </c>
      <c r="D946">
        <v>0</v>
      </c>
      <c r="E946">
        <v>37.270000000000003</v>
      </c>
      <c r="F946">
        <v>3.6379999999999999</v>
      </c>
      <c r="G946">
        <v>185.17901670000001</v>
      </c>
      <c r="H946">
        <v>8.5210000000000008</v>
      </c>
      <c r="I946" t="s">
        <v>12</v>
      </c>
      <c r="J946">
        <v>101775.10860000001</v>
      </c>
      <c r="K946" t="s">
        <v>32</v>
      </c>
      <c r="L946" t="s">
        <v>25</v>
      </c>
    </row>
    <row r="947" spans="1:12" x14ac:dyDescent="0.35">
      <c r="A947">
        <v>1</v>
      </c>
      <c r="B947" s="1">
        <v>40550</v>
      </c>
      <c r="C947">
        <v>1488538.09</v>
      </c>
      <c r="D947">
        <v>0</v>
      </c>
      <c r="E947">
        <v>85.55</v>
      </c>
      <c r="F947">
        <v>3.524</v>
      </c>
      <c r="G947">
        <v>215.1841368</v>
      </c>
      <c r="H947">
        <v>7.9619999999999997</v>
      </c>
      <c r="I947" t="s">
        <v>12</v>
      </c>
      <c r="J947">
        <v>212648.29860000001</v>
      </c>
      <c r="K947" t="s">
        <v>13</v>
      </c>
      <c r="L947" t="s">
        <v>25</v>
      </c>
    </row>
    <row r="948" spans="1:12" x14ac:dyDescent="0.35">
      <c r="A948">
        <v>2</v>
      </c>
      <c r="B948" s="1">
        <v>40550</v>
      </c>
      <c r="C948">
        <v>1866243</v>
      </c>
      <c r="D948">
        <v>0</v>
      </c>
      <c r="E948">
        <v>85.69</v>
      </c>
      <c r="F948">
        <v>3.524</v>
      </c>
      <c r="G948">
        <v>214.83686779999999</v>
      </c>
      <c r="H948">
        <v>7.8520000000000003</v>
      </c>
      <c r="I948" t="s">
        <v>12</v>
      </c>
      <c r="J948">
        <v>266606.14289999998</v>
      </c>
      <c r="K948" t="s">
        <v>13</v>
      </c>
      <c r="L948" t="s">
        <v>25</v>
      </c>
    </row>
    <row r="949" spans="1:12" x14ac:dyDescent="0.35">
      <c r="A949">
        <v>3</v>
      </c>
      <c r="B949" s="1">
        <v>40550</v>
      </c>
      <c r="C949">
        <v>368962.72</v>
      </c>
      <c r="D949">
        <v>0</v>
      </c>
      <c r="E949">
        <v>85.1</v>
      </c>
      <c r="F949">
        <v>3.524</v>
      </c>
      <c r="G949">
        <v>218.54670519999999</v>
      </c>
      <c r="H949">
        <v>7.5670000000000002</v>
      </c>
      <c r="I949" t="s">
        <v>12</v>
      </c>
      <c r="J949">
        <v>52708.959999999999</v>
      </c>
      <c r="K949" t="s">
        <v>13</v>
      </c>
      <c r="L949" t="s">
        <v>25</v>
      </c>
    </row>
    <row r="950" spans="1:12" x14ac:dyDescent="0.35">
      <c r="A950">
        <v>4</v>
      </c>
      <c r="B950" s="1">
        <v>40550</v>
      </c>
      <c r="C950">
        <v>2051533.53</v>
      </c>
      <c r="D950">
        <v>0</v>
      </c>
      <c r="E950">
        <v>84.54</v>
      </c>
      <c r="F950">
        <v>3.504</v>
      </c>
      <c r="G950">
        <v>129.08940000000001</v>
      </c>
      <c r="H950">
        <v>5.6440000000000001</v>
      </c>
      <c r="I950" t="s">
        <v>12</v>
      </c>
      <c r="J950">
        <v>293076.21860000002</v>
      </c>
      <c r="K950" t="s">
        <v>13</v>
      </c>
      <c r="L950" t="s">
        <v>25</v>
      </c>
    </row>
    <row r="951" spans="1:12" x14ac:dyDescent="0.35">
      <c r="A951">
        <v>5</v>
      </c>
      <c r="B951" s="1">
        <v>40550</v>
      </c>
      <c r="C951">
        <v>327093.89</v>
      </c>
      <c r="D951">
        <v>0</v>
      </c>
      <c r="E951">
        <v>85.81</v>
      </c>
      <c r="F951">
        <v>3.524</v>
      </c>
      <c r="G951">
        <v>215.74745369999999</v>
      </c>
      <c r="H951">
        <v>6.5289999999999999</v>
      </c>
      <c r="I951" t="s">
        <v>12</v>
      </c>
      <c r="J951">
        <v>46727.698600000003</v>
      </c>
      <c r="K951" t="s">
        <v>13</v>
      </c>
      <c r="L951" t="s">
        <v>25</v>
      </c>
    </row>
    <row r="952" spans="1:12" x14ac:dyDescent="0.35">
      <c r="A952">
        <v>6</v>
      </c>
      <c r="B952" s="1">
        <v>40550</v>
      </c>
      <c r="C952">
        <v>1694551.15</v>
      </c>
      <c r="D952">
        <v>0</v>
      </c>
      <c r="E952">
        <v>87</v>
      </c>
      <c r="F952">
        <v>3.524</v>
      </c>
      <c r="G952">
        <v>216.72573879999999</v>
      </c>
      <c r="H952">
        <v>6.9249999999999998</v>
      </c>
      <c r="I952" t="s">
        <v>12</v>
      </c>
      <c r="J952">
        <v>242078.73569999999</v>
      </c>
      <c r="K952" t="s">
        <v>13</v>
      </c>
      <c r="L952" t="s">
        <v>25</v>
      </c>
    </row>
    <row r="953" spans="1:12" x14ac:dyDescent="0.35">
      <c r="A953">
        <v>7</v>
      </c>
      <c r="B953" s="1">
        <v>40550</v>
      </c>
      <c r="C953">
        <v>704344.21</v>
      </c>
      <c r="D953">
        <v>0</v>
      </c>
      <c r="E953">
        <v>58.54</v>
      </c>
      <c r="F953">
        <v>3.597</v>
      </c>
      <c r="G953">
        <v>193.09305520000001</v>
      </c>
      <c r="H953">
        <v>8.6219999999999999</v>
      </c>
      <c r="I953" t="s">
        <v>12</v>
      </c>
      <c r="J953">
        <v>100620.6014</v>
      </c>
      <c r="K953" t="s">
        <v>13</v>
      </c>
      <c r="L953" t="s">
        <v>25</v>
      </c>
    </row>
    <row r="954" spans="1:12" x14ac:dyDescent="0.35">
      <c r="A954">
        <v>8</v>
      </c>
      <c r="B954" s="1">
        <v>40550</v>
      </c>
      <c r="C954">
        <v>883683.35</v>
      </c>
      <c r="D954">
        <v>0</v>
      </c>
      <c r="E954">
        <v>87.26</v>
      </c>
      <c r="F954">
        <v>3.524</v>
      </c>
      <c r="G954">
        <v>218.5937514</v>
      </c>
      <c r="H954">
        <v>6.4249999999999998</v>
      </c>
      <c r="I954" t="s">
        <v>12</v>
      </c>
      <c r="J954">
        <v>126240.4786</v>
      </c>
      <c r="K954" t="s">
        <v>13</v>
      </c>
      <c r="L954" t="s">
        <v>25</v>
      </c>
    </row>
    <row r="955" spans="1:12" x14ac:dyDescent="0.35">
      <c r="A955">
        <v>9</v>
      </c>
      <c r="B955" s="1">
        <v>40550</v>
      </c>
      <c r="C955">
        <v>537064.03</v>
      </c>
      <c r="D955">
        <v>0</v>
      </c>
      <c r="E955">
        <v>89.14</v>
      </c>
      <c r="F955">
        <v>3.524</v>
      </c>
      <c r="G955">
        <v>218.7796415</v>
      </c>
      <c r="H955">
        <v>6.4039999999999999</v>
      </c>
      <c r="I955" t="s">
        <v>12</v>
      </c>
      <c r="J955">
        <v>76723.4329</v>
      </c>
      <c r="K955" t="s">
        <v>13</v>
      </c>
      <c r="L955" t="s">
        <v>25</v>
      </c>
    </row>
    <row r="956" spans="1:12" x14ac:dyDescent="0.35">
      <c r="A956">
        <v>10</v>
      </c>
      <c r="B956" s="1">
        <v>40550</v>
      </c>
      <c r="C956">
        <v>1751369.75</v>
      </c>
      <c r="D956">
        <v>0</v>
      </c>
      <c r="E956">
        <v>95.36</v>
      </c>
      <c r="F956">
        <v>3.8420000000000001</v>
      </c>
      <c r="G956">
        <v>129.08940000000001</v>
      </c>
      <c r="H956">
        <v>8.2569999999999997</v>
      </c>
      <c r="I956" t="s">
        <v>12</v>
      </c>
      <c r="J956">
        <v>250195.67860000001</v>
      </c>
      <c r="K956" t="s">
        <v>13</v>
      </c>
      <c r="L956" t="s">
        <v>25</v>
      </c>
    </row>
    <row r="957" spans="1:12" x14ac:dyDescent="0.35">
      <c r="A957">
        <v>11</v>
      </c>
      <c r="B957" s="1">
        <v>40550</v>
      </c>
      <c r="C957">
        <v>1297472.06</v>
      </c>
      <c r="D957">
        <v>0</v>
      </c>
      <c r="E957">
        <v>86.43</v>
      </c>
      <c r="F957">
        <v>3.524</v>
      </c>
      <c r="G957">
        <v>218.54670519999999</v>
      </c>
      <c r="H957">
        <v>7.5670000000000002</v>
      </c>
      <c r="I957" t="s">
        <v>12</v>
      </c>
      <c r="J957">
        <v>185353.1514</v>
      </c>
      <c r="K957" t="s">
        <v>13</v>
      </c>
      <c r="L957" t="s">
        <v>25</v>
      </c>
    </row>
    <row r="958" spans="1:12" x14ac:dyDescent="0.35">
      <c r="A958">
        <v>12</v>
      </c>
      <c r="B958" s="1">
        <v>40550</v>
      </c>
      <c r="C958">
        <v>961993.34</v>
      </c>
      <c r="D958">
        <v>0</v>
      </c>
      <c r="E958">
        <v>89.85</v>
      </c>
      <c r="F958">
        <v>3.8420000000000001</v>
      </c>
      <c r="G958">
        <v>129.08940000000001</v>
      </c>
      <c r="H958">
        <v>13.503</v>
      </c>
      <c r="I958" t="s">
        <v>12</v>
      </c>
      <c r="J958">
        <v>137427.62</v>
      </c>
      <c r="K958" t="s">
        <v>13</v>
      </c>
      <c r="L958" t="s">
        <v>25</v>
      </c>
    </row>
    <row r="959" spans="1:12" x14ac:dyDescent="0.35">
      <c r="A959">
        <v>13</v>
      </c>
      <c r="B959" s="1">
        <v>40550</v>
      </c>
      <c r="C959">
        <v>2048035.74</v>
      </c>
      <c r="D959">
        <v>0</v>
      </c>
      <c r="E959">
        <v>74.290000000000006</v>
      </c>
      <c r="F959">
        <v>3.613</v>
      </c>
      <c r="G959">
        <v>129.08940000000001</v>
      </c>
      <c r="H959">
        <v>6.8769999999999998</v>
      </c>
      <c r="I959" t="s">
        <v>12</v>
      </c>
      <c r="J959">
        <v>292576.5343</v>
      </c>
      <c r="K959" t="s">
        <v>13</v>
      </c>
      <c r="L959" t="s">
        <v>25</v>
      </c>
    </row>
    <row r="960" spans="1:12" x14ac:dyDescent="0.35">
      <c r="A960">
        <v>14</v>
      </c>
      <c r="B960" s="1">
        <v>40550</v>
      </c>
      <c r="C960">
        <v>2074668.19</v>
      </c>
      <c r="D960">
        <v>0</v>
      </c>
      <c r="E960">
        <v>74.040000000000006</v>
      </c>
      <c r="F960">
        <v>3.7480000000000002</v>
      </c>
      <c r="G960">
        <v>185.91198850000001</v>
      </c>
      <c r="H960">
        <v>8.625</v>
      </c>
      <c r="I960" t="s">
        <v>12</v>
      </c>
      <c r="J960">
        <v>296381.17</v>
      </c>
      <c r="K960" t="s">
        <v>13</v>
      </c>
      <c r="L960" t="s">
        <v>25</v>
      </c>
    </row>
    <row r="961" spans="1:12" x14ac:dyDescent="0.35">
      <c r="A961">
        <v>15</v>
      </c>
      <c r="B961" s="1">
        <v>40550</v>
      </c>
      <c r="C961">
        <v>674669.16</v>
      </c>
      <c r="D961">
        <v>0</v>
      </c>
      <c r="E961">
        <v>67.430000000000007</v>
      </c>
      <c r="F961">
        <v>3.9159999999999999</v>
      </c>
      <c r="G961">
        <v>135.4468</v>
      </c>
      <c r="H961">
        <v>7.806</v>
      </c>
      <c r="I961" t="s">
        <v>12</v>
      </c>
      <c r="J961">
        <v>96381.308600000004</v>
      </c>
      <c r="K961" t="s">
        <v>13</v>
      </c>
      <c r="L961" t="s">
        <v>25</v>
      </c>
    </row>
    <row r="962" spans="1:12" x14ac:dyDescent="0.35">
      <c r="A962">
        <v>16</v>
      </c>
      <c r="B962" s="1">
        <v>40550</v>
      </c>
      <c r="C962">
        <v>608737.56000000006</v>
      </c>
      <c r="D962">
        <v>0</v>
      </c>
      <c r="E962">
        <v>63.59</v>
      </c>
      <c r="F962">
        <v>3.597</v>
      </c>
      <c r="G962">
        <v>193.09305520000001</v>
      </c>
      <c r="H962">
        <v>6.3380000000000001</v>
      </c>
      <c r="I962" t="s">
        <v>12</v>
      </c>
      <c r="J962">
        <v>86962.508600000001</v>
      </c>
      <c r="K962" t="s">
        <v>13</v>
      </c>
      <c r="L962" t="s">
        <v>25</v>
      </c>
    </row>
    <row r="963" spans="1:12" x14ac:dyDescent="0.35">
      <c r="A963">
        <v>17</v>
      </c>
      <c r="B963" s="1">
        <v>40550</v>
      </c>
      <c r="C963">
        <v>940554.34</v>
      </c>
      <c r="D963">
        <v>0</v>
      </c>
      <c r="E963">
        <v>67.39</v>
      </c>
      <c r="F963">
        <v>3.613</v>
      </c>
      <c r="G963">
        <v>129.08940000000001</v>
      </c>
      <c r="H963">
        <v>6.7450000000000001</v>
      </c>
      <c r="I963" t="s">
        <v>12</v>
      </c>
      <c r="J963">
        <v>134364.9057</v>
      </c>
      <c r="K963" t="s">
        <v>13</v>
      </c>
      <c r="L963" t="s">
        <v>25</v>
      </c>
    </row>
    <row r="964" spans="1:12" x14ac:dyDescent="0.35">
      <c r="A964">
        <v>18</v>
      </c>
      <c r="B964" s="1">
        <v>40550</v>
      </c>
      <c r="C964">
        <v>1087051.26</v>
      </c>
      <c r="D964">
        <v>0</v>
      </c>
      <c r="E964">
        <v>69.75</v>
      </c>
      <c r="F964">
        <v>3.8149999999999999</v>
      </c>
      <c r="G964">
        <v>135.4468</v>
      </c>
      <c r="H964">
        <v>8.89</v>
      </c>
      <c r="I964" t="s">
        <v>12</v>
      </c>
      <c r="J964">
        <v>155293.03709999999</v>
      </c>
      <c r="K964" t="s">
        <v>13</v>
      </c>
      <c r="L964" t="s">
        <v>25</v>
      </c>
    </row>
    <row r="965" spans="1:12" x14ac:dyDescent="0.35">
      <c r="A965">
        <v>19</v>
      </c>
      <c r="B965" s="1">
        <v>40550</v>
      </c>
      <c r="C965">
        <v>1462731.93</v>
      </c>
      <c r="D965">
        <v>0</v>
      </c>
      <c r="E965">
        <v>67.64</v>
      </c>
      <c r="F965">
        <v>3.9159999999999999</v>
      </c>
      <c r="G965">
        <v>135.4468</v>
      </c>
      <c r="H965">
        <v>7.806</v>
      </c>
      <c r="I965" t="s">
        <v>12</v>
      </c>
      <c r="J965">
        <v>208961.70430000001</v>
      </c>
      <c r="K965" t="s">
        <v>13</v>
      </c>
      <c r="L965" t="s">
        <v>25</v>
      </c>
    </row>
    <row r="966" spans="1:12" x14ac:dyDescent="0.35">
      <c r="A966">
        <v>20</v>
      </c>
      <c r="B966" s="1">
        <v>40550</v>
      </c>
      <c r="C966">
        <v>2053165.41</v>
      </c>
      <c r="D966">
        <v>0</v>
      </c>
      <c r="E966">
        <v>69.66</v>
      </c>
      <c r="F966">
        <v>3.7480000000000002</v>
      </c>
      <c r="G966">
        <v>208.33464319999999</v>
      </c>
      <c r="H966">
        <v>7.274</v>
      </c>
      <c r="I966" t="s">
        <v>12</v>
      </c>
      <c r="J966">
        <v>293309.3443</v>
      </c>
      <c r="K966" t="s">
        <v>13</v>
      </c>
      <c r="L966" t="s">
        <v>25</v>
      </c>
    </row>
    <row r="967" spans="1:12" x14ac:dyDescent="0.35">
      <c r="A967">
        <v>21</v>
      </c>
      <c r="B967" s="1">
        <v>40550</v>
      </c>
      <c r="C967">
        <v>784639.12</v>
      </c>
      <c r="D967">
        <v>0</v>
      </c>
      <c r="E967">
        <v>87.57</v>
      </c>
      <c r="F967">
        <v>3.524</v>
      </c>
      <c r="G967">
        <v>214.83686779999999</v>
      </c>
      <c r="H967">
        <v>7.8520000000000003</v>
      </c>
      <c r="I967" t="s">
        <v>12</v>
      </c>
      <c r="J967">
        <v>112091.3029</v>
      </c>
      <c r="K967" t="s">
        <v>13</v>
      </c>
      <c r="L967" t="s">
        <v>25</v>
      </c>
    </row>
    <row r="968" spans="1:12" x14ac:dyDescent="0.35">
      <c r="A968">
        <v>22</v>
      </c>
      <c r="B968" s="1">
        <v>40550</v>
      </c>
      <c r="C968">
        <v>1077491.68</v>
      </c>
      <c r="D968">
        <v>0</v>
      </c>
      <c r="E968">
        <v>70.8</v>
      </c>
      <c r="F968">
        <v>3.8149999999999999</v>
      </c>
      <c r="G968">
        <v>139.36375000000001</v>
      </c>
      <c r="H968">
        <v>8.0229999999999997</v>
      </c>
      <c r="I968" t="s">
        <v>12</v>
      </c>
      <c r="J968">
        <v>153927.3829</v>
      </c>
      <c r="K968" t="s">
        <v>13</v>
      </c>
      <c r="L968" t="s">
        <v>25</v>
      </c>
    </row>
    <row r="969" spans="1:12" x14ac:dyDescent="0.35">
      <c r="A969">
        <v>23</v>
      </c>
      <c r="B969" s="1">
        <v>40550</v>
      </c>
      <c r="C969">
        <v>1492507.44</v>
      </c>
      <c r="D969">
        <v>0</v>
      </c>
      <c r="E969">
        <v>65.650000000000006</v>
      </c>
      <c r="F969">
        <v>3.8149999999999999</v>
      </c>
      <c r="G969">
        <v>135.4468</v>
      </c>
      <c r="H969">
        <v>4.5839999999999996</v>
      </c>
      <c r="I969" t="s">
        <v>12</v>
      </c>
      <c r="J969">
        <v>213215.3486</v>
      </c>
      <c r="K969" t="s">
        <v>13</v>
      </c>
      <c r="L969" t="s">
        <v>25</v>
      </c>
    </row>
    <row r="970" spans="1:12" x14ac:dyDescent="0.35">
      <c r="A970">
        <v>24</v>
      </c>
      <c r="B970" s="1">
        <v>40550</v>
      </c>
      <c r="C970">
        <v>1445596.61</v>
      </c>
      <c r="D970">
        <v>0</v>
      </c>
      <c r="E970">
        <v>70.27</v>
      </c>
      <c r="F970">
        <v>3.9159999999999999</v>
      </c>
      <c r="G970">
        <v>135.4468</v>
      </c>
      <c r="H970">
        <v>8.3580000000000005</v>
      </c>
      <c r="I970" t="s">
        <v>12</v>
      </c>
      <c r="J970">
        <v>206513.8014</v>
      </c>
      <c r="K970" t="s">
        <v>13</v>
      </c>
      <c r="L970" t="s">
        <v>25</v>
      </c>
    </row>
    <row r="971" spans="1:12" x14ac:dyDescent="0.35">
      <c r="A971">
        <v>25</v>
      </c>
      <c r="B971" s="1">
        <v>40550</v>
      </c>
      <c r="C971">
        <v>706206.86</v>
      </c>
      <c r="D971">
        <v>0</v>
      </c>
      <c r="E971">
        <v>66.61</v>
      </c>
      <c r="F971">
        <v>3.7480000000000002</v>
      </c>
      <c r="G971">
        <v>208.33464319999999</v>
      </c>
      <c r="H971">
        <v>7.274</v>
      </c>
      <c r="I971" t="s">
        <v>12</v>
      </c>
      <c r="J971">
        <v>100886.6943</v>
      </c>
      <c r="K971" t="s">
        <v>13</v>
      </c>
      <c r="L971" t="s">
        <v>25</v>
      </c>
    </row>
    <row r="972" spans="1:12" x14ac:dyDescent="0.35">
      <c r="A972">
        <v>26</v>
      </c>
      <c r="B972" s="1">
        <v>40550</v>
      </c>
      <c r="C972">
        <v>1070119.0900000001</v>
      </c>
      <c r="D972">
        <v>0</v>
      </c>
      <c r="E972">
        <v>59.89</v>
      </c>
      <c r="F972">
        <v>3.8149999999999999</v>
      </c>
      <c r="G972">
        <v>135.4468</v>
      </c>
      <c r="H972">
        <v>7.7670000000000003</v>
      </c>
      <c r="I972" t="s">
        <v>12</v>
      </c>
      <c r="J972">
        <v>152874.1557</v>
      </c>
      <c r="K972" t="s">
        <v>13</v>
      </c>
      <c r="L972" t="s">
        <v>25</v>
      </c>
    </row>
    <row r="973" spans="1:12" x14ac:dyDescent="0.35">
      <c r="A973">
        <v>27</v>
      </c>
      <c r="B973" s="1">
        <v>40550</v>
      </c>
      <c r="C973">
        <v>1949983.93</v>
      </c>
      <c r="D973">
        <v>0</v>
      </c>
      <c r="E973">
        <v>73.760000000000005</v>
      </c>
      <c r="F973">
        <v>3.9159999999999999</v>
      </c>
      <c r="G973">
        <v>139.36375000000001</v>
      </c>
      <c r="H973">
        <v>7.85</v>
      </c>
      <c r="I973" t="s">
        <v>12</v>
      </c>
      <c r="J973">
        <v>278569.13290000003</v>
      </c>
      <c r="K973" t="s">
        <v>13</v>
      </c>
      <c r="L973" t="s">
        <v>25</v>
      </c>
    </row>
    <row r="974" spans="1:12" x14ac:dyDescent="0.35">
      <c r="A974">
        <v>28</v>
      </c>
      <c r="B974" s="1">
        <v>40550</v>
      </c>
      <c r="C974">
        <v>1319054.57</v>
      </c>
      <c r="D974">
        <v>0</v>
      </c>
      <c r="E974">
        <v>89.85</v>
      </c>
      <c r="F974">
        <v>3.8420000000000001</v>
      </c>
      <c r="G974">
        <v>129.08940000000001</v>
      </c>
      <c r="H974">
        <v>13.503</v>
      </c>
      <c r="I974" t="s">
        <v>12</v>
      </c>
      <c r="J974">
        <v>188436.3671</v>
      </c>
      <c r="K974" t="s">
        <v>13</v>
      </c>
      <c r="L974" t="s">
        <v>25</v>
      </c>
    </row>
    <row r="975" spans="1:12" x14ac:dyDescent="0.35">
      <c r="A975">
        <v>29</v>
      </c>
      <c r="B975" s="1">
        <v>40550</v>
      </c>
      <c r="C975">
        <v>567114.6</v>
      </c>
      <c r="D975">
        <v>0</v>
      </c>
      <c r="E975">
        <v>70.8</v>
      </c>
      <c r="F975">
        <v>3.8149999999999999</v>
      </c>
      <c r="G975">
        <v>135.4468</v>
      </c>
      <c r="H975">
        <v>9.8629999999999995</v>
      </c>
      <c r="I975" t="s">
        <v>12</v>
      </c>
      <c r="J975">
        <v>81016.371400000004</v>
      </c>
      <c r="K975" t="s">
        <v>13</v>
      </c>
      <c r="L975" t="s">
        <v>25</v>
      </c>
    </row>
    <row r="976" spans="1:12" x14ac:dyDescent="0.35">
      <c r="A976">
        <v>30</v>
      </c>
      <c r="B976" s="1">
        <v>40550</v>
      </c>
      <c r="C976">
        <v>428782.38</v>
      </c>
      <c r="D976">
        <v>0</v>
      </c>
      <c r="E976">
        <v>87.57</v>
      </c>
      <c r="F976">
        <v>3.524</v>
      </c>
      <c r="G976">
        <v>214.83686779999999</v>
      </c>
      <c r="H976">
        <v>7.8520000000000003</v>
      </c>
      <c r="I976" t="s">
        <v>12</v>
      </c>
      <c r="J976">
        <v>61254.625699999997</v>
      </c>
      <c r="K976" t="s">
        <v>13</v>
      </c>
      <c r="L976" t="s">
        <v>25</v>
      </c>
    </row>
    <row r="977" spans="1:12" x14ac:dyDescent="0.35">
      <c r="A977">
        <v>31</v>
      </c>
      <c r="B977" s="1">
        <v>40550</v>
      </c>
      <c r="C977">
        <v>1371889.27</v>
      </c>
      <c r="D977">
        <v>0</v>
      </c>
      <c r="E977">
        <v>87.57</v>
      </c>
      <c r="F977">
        <v>3.524</v>
      </c>
      <c r="G977">
        <v>214.83686779999999</v>
      </c>
      <c r="H977">
        <v>7.8520000000000003</v>
      </c>
      <c r="I977" t="s">
        <v>12</v>
      </c>
      <c r="J977">
        <v>195984.1814</v>
      </c>
      <c r="K977" t="s">
        <v>13</v>
      </c>
      <c r="L977" t="s">
        <v>25</v>
      </c>
    </row>
    <row r="978" spans="1:12" x14ac:dyDescent="0.35">
      <c r="A978">
        <v>32</v>
      </c>
      <c r="B978" s="1">
        <v>40550</v>
      </c>
      <c r="C978">
        <v>1199845.29</v>
      </c>
      <c r="D978">
        <v>0</v>
      </c>
      <c r="E978">
        <v>72.86</v>
      </c>
      <c r="F978">
        <v>3.597</v>
      </c>
      <c r="G978">
        <v>193.09305520000001</v>
      </c>
      <c r="H978">
        <v>8.6219999999999999</v>
      </c>
      <c r="I978" t="s">
        <v>12</v>
      </c>
      <c r="J978">
        <v>171406.47</v>
      </c>
      <c r="K978" t="s">
        <v>13</v>
      </c>
      <c r="L978" t="s">
        <v>25</v>
      </c>
    </row>
    <row r="979" spans="1:12" x14ac:dyDescent="0.35">
      <c r="A979">
        <v>33</v>
      </c>
      <c r="B979" s="1">
        <v>40550</v>
      </c>
      <c r="C979">
        <v>226702.36</v>
      </c>
      <c r="D979">
        <v>0</v>
      </c>
      <c r="E979">
        <v>98.43</v>
      </c>
      <c r="F979">
        <v>3.8420000000000001</v>
      </c>
      <c r="G979">
        <v>129.08940000000001</v>
      </c>
      <c r="H979">
        <v>8.4420000000000002</v>
      </c>
      <c r="I979" t="s">
        <v>12</v>
      </c>
      <c r="J979">
        <v>32386.0514</v>
      </c>
      <c r="K979" t="s">
        <v>13</v>
      </c>
      <c r="L979" t="s">
        <v>25</v>
      </c>
    </row>
    <row r="980" spans="1:12" x14ac:dyDescent="0.35">
      <c r="A980">
        <v>34</v>
      </c>
      <c r="B980" s="1">
        <v>40550</v>
      </c>
      <c r="C980">
        <v>911106.22</v>
      </c>
      <c r="D980">
        <v>0</v>
      </c>
      <c r="E980">
        <v>81.96</v>
      </c>
      <c r="F980">
        <v>3.504</v>
      </c>
      <c r="G980">
        <v>129.08940000000001</v>
      </c>
      <c r="H980">
        <v>10.641</v>
      </c>
      <c r="I980" t="s">
        <v>12</v>
      </c>
      <c r="J980">
        <v>130158.03140000001</v>
      </c>
      <c r="K980" t="s">
        <v>13</v>
      </c>
      <c r="L980" t="s">
        <v>25</v>
      </c>
    </row>
    <row r="981" spans="1:12" x14ac:dyDescent="0.35">
      <c r="A981">
        <v>35</v>
      </c>
      <c r="B981" s="1">
        <v>40550</v>
      </c>
      <c r="C981">
        <v>874453.88</v>
      </c>
      <c r="D981">
        <v>0</v>
      </c>
      <c r="E981">
        <v>73.760000000000005</v>
      </c>
      <c r="F981">
        <v>3.7480000000000002</v>
      </c>
      <c r="G981">
        <v>139.36375000000001</v>
      </c>
      <c r="H981">
        <v>8.6839999999999993</v>
      </c>
      <c r="I981" t="s">
        <v>12</v>
      </c>
      <c r="J981">
        <v>124921.9829</v>
      </c>
      <c r="K981" t="s">
        <v>13</v>
      </c>
      <c r="L981" t="s">
        <v>25</v>
      </c>
    </row>
    <row r="982" spans="1:12" x14ac:dyDescent="0.35">
      <c r="A982">
        <v>36</v>
      </c>
      <c r="B982" s="1">
        <v>40550</v>
      </c>
      <c r="C982">
        <v>354270.77</v>
      </c>
      <c r="D982">
        <v>0</v>
      </c>
      <c r="E982">
        <v>85.33</v>
      </c>
      <c r="F982">
        <v>3.5019999999999998</v>
      </c>
      <c r="G982">
        <v>213.93241219999999</v>
      </c>
      <c r="H982">
        <v>8.1769999999999996</v>
      </c>
      <c r="I982" t="s">
        <v>12</v>
      </c>
      <c r="J982">
        <v>50610.11</v>
      </c>
      <c r="K982" t="s">
        <v>13</v>
      </c>
      <c r="L982" t="s">
        <v>25</v>
      </c>
    </row>
    <row r="983" spans="1:12" x14ac:dyDescent="0.35">
      <c r="A983">
        <v>37</v>
      </c>
      <c r="B983" s="1">
        <v>40550</v>
      </c>
      <c r="C983">
        <v>517021.3</v>
      </c>
      <c r="D983">
        <v>0</v>
      </c>
      <c r="E983">
        <v>85.33</v>
      </c>
      <c r="F983">
        <v>3.524</v>
      </c>
      <c r="G983">
        <v>213.93241219999999</v>
      </c>
      <c r="H983">
        <v>8.1769999999999996</v>
      </c>
      <c r="I983" t="s">
        <v>12</v>
      </c>
      <c r="J983">
        <v>73860.185700000002</v>
      </c>
      <c r="K983" t="s">
        <v>13</v>
      </c>
      <c r="L983" t="s">
        <v>25</v>
      </c>
    </row>
    <row r="984" spans="1:12" x14ac:dyDescent="0.35">
      <c r="A984">
        <v>38</v>
      </c>
      <c r="B984" s="1">
        <v>40550</v>
      </c>
      <c r="C984">
        <v>387334.04</v>
      </c>
      <c r="D984">
        <v>0</v>
      </c>
      <c r="E984">
        <v>89.85</v>
      </c>
      <c r="F984">
        <v>3.8420000000000001</v>
      </c>
      <c r="G984">
        <v>129.08940000000001</v>
      </c>
      <c r="H984">
        <v>13.503</v>
      </c>
      <c r="I984" t="s">
        <v>12</v>
      </c>
      <c r="J984">
        <v>55333.434300000001</v>
      </c>
      <c r="K984" t="s">
        <v>13</v>
      </c>
      <c r="L984" t="s">
        <v>25</v>
      </c>
    </row>
    <row r="985" spans="1:12" x14ac:dyDescent="0.35">
      <c r="A985">
        <v>39</v>
      </c>
      <c r="B985" s="1">
        <v>40550</v>
      </c>
      <c r="C985">
        <v>1429829.36</v>
      </c>
      <c r="D985">
        <v>0</v>
      </c>
      <c r="E985">
        <v>84.93</v>
      </c>
      <c r="F985">
        <v>3.524</v>
      </c>
      <c r="G985">
        <v>213.93241219999999</v>
      </c>
      <c r="H985">
        <v>8.1769999999999996</v>
      </c>
      <c r="I985" t="s">
        <v>12</v>
      </c>
      <c r="J985">
        <v>204261.3371</v>
      </c>
      <c r="K985" t="s">
        <v>13</v>
      </c>
      <c r="L985" t="s">
        <v>25</v>
      </c>
    </row>
    <row r="986" spans="1:12" x14ac:dyDescent="0.35">
      <c r="A986">
        <v>40</v>
      </c>
      <c r="B986" s="1">
        <v>40550</v>
      </c>
      <c r="C986">
        <v>1048866.3</v>
      </c>
      <c r="D986">
        <v>0</v>
      </c>
      <c r="E986">
        <v>65.25</v>
      </c>
      <c r="F986">
        <v>3.8149999999999999</v>
      </c>
      <c r="G986">
        <v>135.4468</v>
      </c>
      <c r="H986">
        <v>4.5839999999999996</v>
      </c>
      <c r="I986" t="s">
        <v>12</v>
      </c>
      <c r="J986">
        <v>149838.0429</v>
      </c>
      <c r="K986" t="s">
        <v>13</v>
      </c>
      <c r="L986" t="s">
        <v>25</v>
      </c>
    </row>
    <row r="987" spans="1:12" x14ac:dyDescent="0.35">
      <c r="A987">
        <v>41</v>
      </c>
      <c r="B987" s="1">
        <v>40550</v>
      </c>
      <c r="C987">
        <v>1333347.78</v>
      </c>
      <c r="D987">
        <v>0</v>
      </c>
      <c r="E987">
        <v>67.010000000000005</v>
      </c>
      <c r="F987">
        <v>3.597</v>
      </c>
      <c r="G987">
        <v>193.09305520000001</v>
      </c>
      <c r="H987">
        <v>6.9009999999999998</v>
      </c>
      <c r="I987" t="s">
        <v>12</v>
      </c>
      <c r="J987">
        <v>190478.2543</v>
      </c>
      <c r="K987" t="s">
        <v>13</v>
      </c>
      <c r="L987" t="s">
        <v>25</v>
      </c>
    </row>
    <row r="988" spans="1:12" x14ac:dyDescent="0.35">
      <c r="A988">
        <v>42</v>
      </c>
      <c r="B988" s="1">
        <v>40550</v>
      </c>
      <c r="C988">
        <v>506343.83</v>
      </c>
      <c r="D988">
        <v>0</v>
      </c>
      <c r="E988">
        <v>95.36</v>
      </c>
      <c r="F988">
        <v>3.8420000000000001</v>
      </c>
      <c r="G988">
        <v>129.08940000000001</v>
      </c>
      <c r="H988">
        <v>8.2569999999999997</v>
      </c>
      <c r="I988" t="s">
        <v>12</v>
      </c>
      <c r="J988">
        <v>72334.832899999994</v>
      </c>
      <c r="K988" t="s">
        <v>13</v>
      </c>
      <c r="L988" t="s">
        <v>25</v>
      </c>
    </row>
    <row r="989" spans="1:12" x14ac:dyDescent="0.35">
      <c r="A989">
        <v>43</v>
      </c>
      <c r="B989" s="1">
        <v>40550</v>
      </c>
      <c r="C989">
        <v>586781.78</v>
      </c>
      <c r="D989">
        <v>0</v>
      </c>
      <c r="E989">
        <v>91.36</v>
      </c>
      <c r="F989">
        <v>3.524</v>
      </c>
      <c r="G989">
        <v>207.02885710000001</v>
      </c>
      <c r="H989">
        <v>10.641</v>
      </c>
      <c r="I989" t="s">
        <v>12</v>
      </c>
      <c r="J989">
        <v>83825.968599999993</v>
      </c>
      <c r="K989" t="s">
        <v>13</v>
      </c>
      <c r="L989" t="s">
        <v>25</v>
      </c>
    </row>
    <row r="990" spans="1:12" x14ac:dyDescent="0.35">
      <c r="A990">
        <v>44</v>
      </c>
      <c r="B990" s="1">
        <v>40550</v>
      </c>
      <c r="C990">
        <v>315273.08</v>
      </c>
      <c r="D990">
        <v>0</v>
      </c>
      <c r="E990">
        <v>74.290000000000006</v>
      </c>
      <c r="F990">
        <v>3.613</v>
      </c>
      <c r="G990">
        <v>129.08940000000001</v>
      </c>
      <c r="H990">
        <v>6.56</v>
      </c>
      <c r="I990" t="s">
        <v>12</v>
      </c>
      <c r="J990">
        <v>45039.011400000003</v>
      </c>
      <c r="K990" t="s">
        <v>13</v>
      </c>
      <c r="L990" t="s">
        <v>25</v>
      </c>
    </row>
    <row r="991" spans="1:12" x14ac:dyDescent="0.35">
      <c r="A991">
        <v>45</v>
      </c>
      <c r="B991" s="1">
        <v>40550</v>
      </c>
      <c r="C991">
        <v>791495.25</v>
      </c>
      <c r="D991">
        <v>0</v>
      </c>
      <c r="E991">
        <v>74.040000000000006</v>
      </c>
      <c r="F991">
        <v>3.7480000000000002</v>
      </c>
      <c r="G991">
        <v>185.91198850000001</v>
      </c>
      <c r="H991">
        <v>8.625</v>
      </c>
      <c r="I991" t="s">
        <v>12</v>
      </c>
      <c r="J991">
        <v>113070.75</v>
      </c>
      <c r="K991" t="s">
        <v>13</v>
      </c>
      <c r="L991" t="s">
        <v>25</v>
      </c>
    </row>
    <row r="992" spans="1:12" x14ac:dyDescent="0.35">
      <c r="A992">
        <v>1</v>
      </c>
      <c r="B992" s="1">
        <v>40583</v>
      </c>
      <c r="C992">
        <v>1550229.22</v>
      </c>
      <c r="D992">
        <v>0</v>
      </c>
      <c r="E992">
        <v>87.83</v>
      </c>
      <c r="F992">
        <v>3.5329999999999999</v>
      </c>
      <c r="G992">
        <v>215.79714089999999</v>
      </c>
      <c r="H992">
        <v>7.9619999999999997</v>
      </c>
      <c r="I992" t="s">
        <v>12</v>
      </c>
      <c r="J992">
        <v>221461.31709999999</v>
      </c>
      <c r="K992" t="s">
        <v>30</v>
      </c>
      <c r="L992" t="s">
        <v>20</v>
      </c>
    </row>
    <row r="993" spans="1:12" x14ac:dyDescent="0.35">
      <c r="A993">
        <v>2</v>
      </c>
      <c r="B993" s="1">
        <v>40583</v>
      </c>
      <c r="C993">
        <v>1809119.7</v>
      </c>
      <c r="D993">
        <v>0</v>
      </c>
      <c r="E993">
        <v>89.64</v>
      </c>
      <c r="F993">
        <v>3.5329999999999999</v>
      </c>
      <c r="G993">
        <v>215.45086319999999</v>
      </c>
      <c r="H993">
        <v>7.8520000000000003</v>
      </c>
      <c r="I993" t="s">
        <v>12</v>
      </c>
      <c r="J993">
        <v>258445.67139999999</v>
      </c>
      <c r="K993" t="s">
        <v>30</v>
      </c>
      <c r="L993" t="s">
        <v>20</v>
      </c>
    </row>
    <row r="994" spans="1:12" x14ac:dyDescent="0.35">
      <c r="A994">
        <v>3</v>
      </c>
      <c r="B994" s="1">
        <v>40583</v>
      </c>
      <c r="C994">
        <v>375988.69</v>
      </c>
      <c r="D994">
        <v>0</v>
      </c>
      <c r="E994">
        <v>89.12</v>
      </c>
      <c r="F994">
        <v>3.5329999999999999</v>
      </c>
      <c r="G994">
        <v>219.1501106</v>
      </c>
      <c r="H994">
        <v>7.5670000000000002</v>
      </c>
      <c r="I994" t="s">
        <v>12</v>
      </c>
      <c r="J994">
        <v>53712.67</v>
      </c>
      <c r="K994" t="s">
        <v>30</v>
      </c>
      <c r="L994" t="s">
        <v>20</v>
      </c>
    </row>
    <row r="995" spans="1:12" x14ac:dyDescent="0.35">
      <c r="A995">
        <v>4</v>
      </c>
      <c r="B995" s="1">
        <v>40583</v>
      </c>
      <c r="C995">
        <v>2078420.31</v>
      </c>
      <c r="D995">
        <v>0</v>
      </c>
      <c r="E995">
        <v>77.989999999999995</v>
      </c>
      <c r="F995">
        <v>3.5329999999999999</v>
      </c>
      <c r="G995">
        <v>129.32593550000001</v>
      </c>
      <c r="H995">
        <v>5.6440000000000001</v>
      </c>
      <c r="I995" t="s">
        <v>12</v>
      </c>
      <c r="J995">
        <v>296917.18709999998</v>
      </c>
      <c r="K995" t="s">
        <v>30</v>
      </c>
      <c r="L995" t="s">
        <v>20</v>
      </c>
    </row>
    <row r="996" spans="1:12" x14ac:dyDescent="0.35">
      <c r="A996">
        <v>5</v>
      </c>
      <c r="B996" s="1">
        <v>40583</v>
      </c>
      <c r="C996">
        <v>315645.53000000003</v>
      </c>
      <c r="D996">
        <v>0</v>
      </c>
      <c r="E996">
        <v>90.38</v>
      </c>
      <c r="F996">
        <v>3.5329999999999999</v>
      </c>
      <c r="G996">
        <v>216.3588498</v>
      </c>
      <c r="H996">
        <v>6.5289999999999999</v>
      </c>
      <c r="I996" t="s">
        <v>12</v>
      </c>
      <c r="J996">
        <v>45092.2186</v>
      </c>
      <c r="K996" t="s">
        <v>30</v>
      </c>
      <c r="L996" t="s">
        <v>20</v>
      </c>
    </row>
    <row r="997" spans="1:12" x14ac:dyDescent="0.35">
      <c r="A997">
        <v>6</v>
      </c>
      <c r="B997" s="1">
        <v>40583</v>
      </c>
      <c r="C997">
        <v>1481618.74</v>
      </c>
      <c r="D997">
        <v>0</v>
      </c>
      <c r="E997">
        <v>91.22</v>
      </c>
      <c r="F997">
        <v>3.5329999999999999</v>
      </c>
      <c r="G997">
        <v>217.3343423</v>
      </c>
      <c r="H997">
        <v>6.9249999999999998</v>
      </c>
      <c r="I997" t="s">
        <v>12</v>
      </c>
      <c r="J997">
        <v>211659.82</v>
      </c>
      <c r="K997" t="s">
        <v>30</v>
      </c>
      <c r="L997" t="s">
        <v>20</v>
      </c>
    </row>
    <row r="998" spans="1:12" x14ac:dyDescent="0.35">
      <c r="A998">
        <v>7</v>
      </c>
      <c r="B998" s="1">
        <v>40583</v>
      </c>
      <c r="C998">
        <v>592355.24</v>
      </c>
      <c r="D998">
        <v>0</v>
      </c>
      <c r="E998">
        <v>53.4</v>
      </c>
      <c r="F998">
        <v>3.5110000000000001</v>
      </c>
      <c r="G998">
        <v>194.5092113</v>
      </c>
      <c r="H998">
        <v>8.6219999999999999</v>
      </c>
      <c r="I998" t="s">
        <v>12</v>
      </c>
      <c r="J998">
        <v>84622.177100000001</v>
      </c>
      <c r="K998" t="s">
        <v>30</v>
      </c>
      <c r="L998" t="s">
        <v>20</v>
      </c>
    </row>
    <row r="999" spans="1:12" x14ac:dyDescent="0.35">
      <c r="A999">
        <v>8</v>
      </c>
      <c r="B999" s="1">
        <v>40583</v>
      </c>
      <c r="C999">
        <v>891387.14</v>
      </c>
      <c r="D999">
        <v>0</v>
      </c>
      <c r="E999">
        <v>84.77</v>
      </c>
      <c r="F999">
        <v>3.5329999999999999</v>
      </c>
      <c r="G999">
        <v>219.1970226</v>
      </c>
      <c r="H999">
        <v>6.4249999999999998</v>
      </c>
      <c r="I999" t="s">
        <v>12</v>
      </c>
      <c r="J999">
        <v>127341.02</v>
      </c>
      <c r="K999" t="s">
        <v>30</v>
      </c>
      <c r="L999" t="s">
        <v>20</v>
      </c>
    </row>
    <row r="1000" spans="1:12" x14ac:dyDescent="0.35">
      <c r="A1000">
        <v>9</v>
      </c>
      <c r="B1000" s="1">
        <v>40583</v>
      </c>
      <c r="C1000">
        <v>544643.32999999996</v>
      </c>
      <c r="D1000">
        <v>0</v>
      </c>
      <c r="E1000">
        <v>89.33</v>
      </c>
      <c r="F1000">
        <v>3.5329999999999999</v>
      </c>
      <c r="G1000">
        <v>219.38238200000001</v>
      </c>
      <c r="H1000">
        <v>6.4039999999999999</v>
      </c>
      <c r="I1000" t="s">
        <v>12</v>
      </c>
      <c r="J1000">
        <v>77806.19</v>
      </c>
      <c r="K1000" t="s">
        <v>30</v>
      </c>
      <c r="L1000" t="s">
        <v>20</v>
      </c>
    </row>
    <row r="1001" spans="1:12" x14ac:dyDescent="0.35">
      <c r="A1001">
        <v>10</v>
      </c>
      <c r="B1001" s="1">
        <v>40583</v>
      </c>
      <c r="C1001">
        <v>1758587.35</v>
      </c>
      <c r="D1001">
        <v>0</v>
      </c>
      <c r="E1001">
        <v>91.61</v>
      </c>
      <c r="F1001">
        <v>3.798</v>
      </c>
      <c r="G1001">
        <v>129.32593550000001</v>
      </c>
      <c r="H1001">
        <v>8.2569999999999997</v>
      </c>
      <c r="I1001" t="s">
        <v>12</v>
      </c>
      <c r="J1001">
        <v>251226.76430000001</v>
      </c>
      <c r="K1001" t="s">
        <v>30</v>
      </c>
      <c r="L1001" t="s">
        <v>20</v>
      </c>
    </row>
    <row r="1002" spans="1:12" x14ac:dyDescent="0.35">
      <c r="A1002">
        <v>11</v>
      </c>
      <c r="B1002" s="1">
        <v>40583</v>
      </c>
      <c r="C1002">
        <v>1297792.4099999999</v>
      </c>
      <c r="D1002">
        <v>0</v>
      </c>
      <c r="E1002">
        <v>91.44</v>
      </c>
      <c r="F1002">
        <v>3.5329999999999999</v>
      </c>
      <c r="G1002">
        <v>219.1501106</v>
      </c>
      <c r="H1002">
        <v>7.5670000000000002</v>
      </c>
      <c r="I1002" t="s">
        <v>12</v>
      </c>
      <c r="J1002">
        <v>185398.91570000001</v>
      </c>
      <c r="K1002" t="s">
        <v>30</v>
      </c>
      <c r="L1002" t="s">
        <v>20</v>
      </c>
    </row>
    <row r="1003" spans="1:12" x14ac:dyDescent="0.35">
      <c r="A1003">
        <v>12</v>
      </c>
      <c r="B1003" s="1">
        <v>40583</v>
      </c>
      <c r="C1003">
        <v>1052051.45</v>
      </c>
      <c r="D1003">
        <v>0</v>
      </c>
      <c r="E1003">
        <v>93.66</v>
      </c>
      <c r="F1003">
        <v>3.798</v>
      </c>
      <c r="G1003">
        <v>129.32593550000001</v>
      </c>
      <c r="H1003">
        <v>13.503</v>
      </c>
      <c r="I1003" t="s">
        <v>12</v>
      </c>
      <c r="J1003">
        <v>150293.0643</v>
      </c>
      <c r="K1003" t="s">
        <v>30</v>
      </c>
      <c r="L1003" t="s">
        <v>20</v>
      </c>
    </row>
    <row r="1004" spans="1:12" x14ac:dyDescent="0.35">
      <c r="A1004">
        <v>13</v>
      </c>
      <c r="B1004" s="1">
        <v>40583</v>
      </c>
      <c r="C1004">
        <v>1953628.82</v>
      </c>
      <c r="D1004">
        <v>0</v>
      </c>
      <c r="E1004">
        <v>77</v>
      </c>
      <c r="F1004">
        <v>3.58</v>
      </c>
      <c r="G1004">
        <v>129.32593550000001</v>
      </c>
      <c r="H1004">
        <v>6.8769999999999998</v>
      </c>
      <c r="I1004" t="s">
        <v>12</v>
      </c>
      <c r="J1004">
        <v>279089.83140000002</v>
      </c>
      <c r="K1004" t="s">
        <v>30</v>
      </c>
      <c r="L1004" t="s">
        <v>20</v>
      </c>
    </row>
    <row r="1005" spans="1:12" x14ac:dyDescent="0.35">
      <c r="A1005">
        <v>14</v>
      </c>
      <c r="B1005" s="1">
        <v>40583</v>
      </c>
      <c r="C1005">
        <v>1750891.47</v>
      </c>
      <c r="D1005">
        <v>0</v>
      </c>
      <c r="E1005">
        <v>70.63</v>
      </c>
      <c r="F1005">
        <v>3.7029999999999998</v>
      </c>
      <c r="G1005">
        <v>186.61892739999999</v>
      </c>
      <c r="H1005">
        <v>8.625</v>
      </c>
      <c r="I1005" t="s">
        <v>12</v>
      </c>
      <c r="J1005">
        <v>250127.3529</v>
      </c>
      <c r="K1005" t="s">
        <v>30</v>
      </c>
      <c r="L1005" t="s">
        <v>20</v>
      </c>
    </row>
    <row r="1006" spans="1:12" x14ac:dyDescent="0.35">
      <c r="A1006">
        <v>15</v>
      </c>
      <c r="B1006" s="1">
        <v>40583</v>
      </c>
      <c r="C1006">
        <v>649159.68000000005</v>
      </c>
      <c r="D1006">
        <v>0</v>
      </c>
      <c r="E1006">
        <v>67.63</v>
      </c>
      <c r="F1006">
        <v>3.879</v>
      </c>
      <c r="G1006">
        <v>136.24409679999999</v>
      </c>
      <c r="H1006">
        <v>7.806</v>
      </c>
      <c r="I1006" t="s">
        <v>12</v>
      </c>
      <c r="J1006">
        <v>92737.097099999999</v>
      </c>
      <c r="K1006" t="s">
        <v>30</v>
      </c>
      <c r="L1006" t="s">
        <v>20</v>
      </c>
    </row>
    <row r="1007" spans="1:12" x14ac:dyDescent="0.35">
      <c r="A1007">
        <v>16</v>
      </c>
      <c r="B1007" s="1">
        <v>40583</v>
      </c>
      <c r="C1007">
        <v>580805.32999999996</v>
      </c>
      <c r="D1007">
        <v>0</v>
      </c>
      <c r="E1007">
        <v>63.44</v>
      </c>
      <c r="F1007">
        <v>3.5110000000000001</v>
      </c>
      <c r="G1007">
        <v>194.5092113</v>
      </c>
      <c r="H1007">
        <v>6.3380000000000001</v>
      </c>
      <c r="I1007" t="s">
        <v>12</v>
      </c>
      <c r="J1007">
        <v>82972.19</v>
      </c>
      <c r="K1007" t="s">
        <v>30</v>
      </c>
      <c r="L1007" t="s">
        <v>20</v>
      </c>
    </row>
    <row r="1008" spans="1:12" x14ac:dyDescent="0.35">
      <c r="A1008">
        <v>17</v>
      </c>
      <c r="B1008" s="1">
        <v>40583</v>
      </c>
      <c r="C1008">
        <v>847380.07</v>
      </c>
      <c r="D1008">
        <v>0</v>
      </c>
      <c r="E1008">
        <v>69.31</v>
      </c>
      <c r="F1008">
        <v>3.58</v>
      </c>
      <c r="G1008">
        <v>129.32593550000001</v>
      </c>
      <c r="H1008">
        <v>6.7450000000000001</v>
      </c>
      <c r="I1008" t="s">
        <v>12</v>
      </c>
      <c r="J1008">
        <v>121054.2957</v>
      </c>
      <c r="K1008" t="s">
        <v>30</v>
      </c>
      <c r="L1008" t="s">
        <v>20</v>
      </c>
    </row>
    <row r="1009" spans="1:12" x14ac:dyDescent="0.35">
      <c r="A1009">
        <v>18</v>
      </c>
      <c r="B1009" s="1">
        <v>40583</v>
      </c>
      <c r="C1009">
        <v>540922.93999999994</v>
      </c>
      <c r="D1009">
        <v>0</v>
      </c>
      <c r="E1009">
        <v>68.23</v>
      </c>
      <c r="F1009">
        <v>3.7839999999999998</v>
      </c>
      <c r="G1009">
        <v>136.24409679999999</v>
      </c>
      <c r="H1009">
        <v>8.89</v>
      </c>
      <c r="I1009" t="s">
        <v>12</v>
      </c>
      <c r="J1009">
        <v>77274.705700000006</v>
      </c>
      <c r="K1009" t="s">
        <v>30</v>
      </c>
      <c r="L1009" t="s">
        <v>20</v>
      </c>
    </row>
    <row r="1010" spans="1:12" x14ac:dyDescent="0.35">
      <c r="A1010">
        <v>19</v>
      </c>
      <c r="B1010" s="1">
        <v>40583</v>
      </c>
      <c r="C1010">
        <v>1609951.02</v>
      </c>
      <c r="D1010">
        <v>0</v>
      </c>
      <c r="E1010">
        <v>69.27</v>
      </c>
      <c r="F1010">
        <v>3.879</v>
      </c>
      <c r="G1010">
        <v>136.24409679999999</v>
      </c>
      <c r="H1010">
        <v>7.806</v>
      </c>
      <c r="I1010" t="s">
        <v>12</v>
      </c>
      <c r="J1010">
        <v>229993.00289999999</v>
      </c>
      <c r="K1010" t="s">
        <v>30</v>
      </c>
      <c r="L1010" t="s">
        <v>20</v>
      </c>
    </row>
    <row r="1011" spans="1:12" x14ac:dyDescent="0.35">
      <c r="A1011">
        <v>20</v>
      </c>
      <c r="B1011" s="1">
        <v>40583</v>
      </c>
      <c r="C1011">
        <v>2141765.98</v>
      </c>
      <c r="D1011">
        <v>0</v>
      </c>
      <c r="E1011">
        <v>70.819999999999993</v>
      </c>
      <c r="F1011">
        <v>3.7029999999999998</v>
      </c>
      <c r="G1011">
        <v>208.96251609999999</v>
      </c>
      <c r="H1011">
        <v>7.274</v>
      </c>
      <c r="I1011" t="s">
        <v>12</v>
      </c>
      <c r="J1011">
        <v>305966.5686</v>
      </c>
      <c r="K1011" t="s">
        <v>30</v>
      </c>
      <c r="L1011" t="s">
        <v>20</v>
      </c>
    </row>
    <row r="1012" spans="1:12" x14ac:dyDescent="0.35">
      <c r="A1012">
        <v>21</v>
      </c>
      <c r="B1012" s="1">
        <v>40583</v>
      </c>
      <c r="C1012">
        <v>705557.8</v>
      </c>
      <c r="D1012">
        <v>0</v>
      </c>
      <c r="E1012">
        <v>91.94</v>
      </c>
      <c r="F1012">
        <v>3.5329999999999999</v>
      </c>
      <c r="G1012">
        <v>215.45086319999999</v>
      </c>
      <c r="H1012">
        <v>7.8520000000000003</v>
      </c>
      <c r="I1012" t="s">
        <v>12</v>
      </c>
      <c r="J1012">
        <v>100793.97139999999</v>
      </c>
      <c r="K1012" t="s">
        <v>30</v>
      </c>
      <c r="L1012" t="s">
        <v>20</v>
      </c>
    </row>
    <row r="1013" spans="1:12" x14ac:dyDescent="0.35">
      <c r="A1013">
        <v>22</v>
      </c>
      <c r="B1013" s="1">
        <v>40583</v>
      </c>
      <c r="C1013">
        <v>912762.76</v>
      </c>
      <c r="D1013">
        <v>0</v>
      </c>
      <c r="E1013">
        <v>69.16</v>
      </c>
      <c r="F1013">
        <v>3.7839999999999998</v>
      </c>
      <c r="G1013">
        <v>140.19698500000001</v>
      </c>
      <c r="H1013">
        <v>8.0229999999999997</v>
      </c>
      <c r="I1013" t="s">
        <v>12</v>
      </c>
      <c r="J1013">
        <v>130394.68</v>
      </c>
      <c r="K1013" t="s">
        <v>30</v>
      </c>
      <c r="L1013" t="s">
        <v>20</v>
      </c>
    </row>
    <row r="1014" spans="1:12" x14ac:dyDescent="0.35">
      <c r="A1014">
        <v>23</v>
      </c>
      <c r="B1014" s="1">
        <v>40583</v>
      </c>
      <c r="C1014">
        <v>1464295.69</v>
      </c>
      <c r="D1014">
        <v>0</v>
      </c>
      <c r="E1014">
        <v>65.33</v>
      </c>
      <c r="F1014">
        <v>3.7839999999999998</v>
      </c>
      <c r="G1014">
        <v>136.24409679999999</v>
      </c>
      <c r="H1014">
        <v>4.5839999999999996</v>
      </c>
      <c r="I1014" t="s">
        <v>12</v>
      </c>
      <c r="J1014">
        <v>209185.0986</v>
      </c>
      <c r="K1014" t="s">
        <v>30</v>
      </c>
      <c r="L1014" t="s">
        <v>20</v>
      </c>
    </row>
    <row r="1015" spans="1:12" x14ac:dyDescent="0.35">
      <c r="A1015">
        <v>24</v>
      </c>
      <c r="B1015" s="1">
        <v>40583</v>
      </c>
      <c r="C1015">
        <v>1196105.44</v>
      </c>
      <c r="D1015">
        <v>0</v>
      </c>
      <c r="E1015">
        <v>68.14</v>
      </c>
      <c r="F1015">
        <v>3.879</v>
      </c>
      <c r="G1015">
        <v>136.24409679999999</v>
      </c>
      <c r="H1015">
        <v>8.3580000000000005</v>
      </c>
      <c r="I1015" t="s">
        <v>12</v>
      </c>
      <c r="J1015">
        <v>170872.20569999999</v>
      </c>
      <c r="K1015" t="s">
        <v>30</v>
      </c>
      <c r="L1015" t="s">
        <v>20</v>
      </c>
    </row>
    <row r="1016" spans="1:12" x14ac:dyDescent="0.35">
      <c r="A1016">
        <v>25</v>
      </c>
      <c r="B1016" s="1">
        <v>40583</v>
      </c>
      <c r="C1016">
        <v>699779</v>
      </c>
      <c r="D1016">
        <v>0</v>
      </c>
      <c r="E1016">
        <v>67.2</v>
      </c>
      <c r="F1016">
        <v>3.7029999999999998</v>
      </c>
      <c r="G1016">
        <v>208.96251609999999</v>
      </c>
      <c r="H1016">
        <v>7.274</v>
      </c>
      <c r="I1016" t="s">
        <v>12</v>
      </c>
      <c r="J1016">
        <v>99968.428599999999</v>
      </c>
      <c r="K1016" t="s">
        <v>30</v>
      </c>
      <c r="L1016" t="s">
        <v>20</v>
      </c>
    </row>
    <row r="1017" spans="1:12" x14ac:dyDescent="0.35">
      <c r="A1017">
        <v>26</v>
      </c>
      <c r="B1017" s="1">
        <v>40583</v>
      </c>
      <c r="C1017">
        <v>1040143.14</v>
      </c>
      <c r="D1017">
        <v>0</v>
      </c>
      <c r="E1017">
        <v>59.67</v>
      </c>
      <c r="F1017">
        <v>3.7839999999999998</v>
      </c>
      <c r="G1017">
        <v>136.24409679999999</v>
      </c>
      <c r="H1017">
        <v>7.7670000000000003</v>
      </c>
      <c r="I1017" t="s">
        <v>12</v>
      </c>
      <c r="J1017">
        <v>148591.87710000001</v>
      </c>
      <c r="K1017" t="s">
        <v>30</v>
      </c>
      <c r="L1017" t="s">
        <v>20</v>
      </c>
    </row>
    <row r="1018" spans="1:12" x14ac:dyDescent="0.35">
      <c r="A1018">
        <v>27</v>
      </c>
      <c r="B1018" s="1">
        <v>40583</v>
      </c>
      <c r="C1018">
        <v>1511717.53</v>
      </c>
      <c r="D1018">
        <v>0</v>
      </c>
      <c r="E1018">
        <v>71.44</v>
      </c>
      <c r="F1018">
        <v>3.879</v>
      </c>
      <c r="G1018">
        <v>140.19698500000001</v>
      </c>
      <c r="H1018">
        <v>7.85</v>
      </c>
      <c r="I1018" t="s">
        <v>12</v>
      </c>
      <c r="J1018">
        <v>215959.6471</v>
      </c>
      <c r="K1018" t="s">
        <v>30</v>
      </c>
      <c r="L1018" t="s">
        <v>20</v>
      </c>
    </row>
    <row r="1019" spans="1:12" x14ac:dyDescent="0.35">
      <c r="A1019">
        <v>28</v>
      </c>
      <c r="B1019" s="1">
        <v>40583</v>
      </c>
      <c r="C1019">
        <v>1468871.49</v>
      </c>
      <c r="D1019">
        <v>0</v>
      </c>
      <c r="E1019">
        <v>93.66</v>
      </c>
      <c r="F1019">
        <v>3.798</v>
      </c>
      <c r="G1019">
        <v>129.32593550000001</v>
      </c>
      <c r="H1019">
        <v>13.503</v>
      </c>
      <c r="I1019" t="s">
        <v>12</v>
      </c>
      <c r="J1019">
        <v>209838.7843</v>
      </c>
      <c r="K1019" t="s">
        <v>30</v>
      </c>
      <c r="L1019" t="s">
        <v>20</v>
      </c>
    </row>
    <row r="1020" spans="1:12" x14ac:dyDescent="0.35">
      <c r="A1020">
        <v>29</v>
      </c>
      <c r="B1020" s="1">
        <v>40583</v>
      </c>
      <c r="C1020">
        <v>497085.91</v>
      </c>
      <c r="D1020">
        <v>0</v>
      </c>
      <c r="E1020">
        <v>69.16</v>
      </c>
      <c r="F1020">
        <v>3.7839999999999998</v>
      </c>
      <c r="G1020">
        <v>136.24409679999999</v>
      </c>
      <c r="H1020">
        <v>9.8629999999999995</v>
      </c>
      <c r="I1020" t="s">
        <v>12</v>
      </c>
      <c r="J1020">
        <v>71012.272899999996</v>
      </c>
      <c r="K1020" t="s">
        <v>30</v>
      </c>
      <c r="L1020" t="s">
        <v>20</v>
      </c>
    </row>
    <row r="1021" spans="1:12" x14ac:dyDescent="0.35">
      <c r="A1021">
        <v>30</v>
      </c>
      <c r="B1021" s="1">
        <v>40583</v>
      </c>
      <c r="C1021">
        <v>369722.32</v>
      </c>
      <c r="D1021">
        <v>0</v>
      </c>
      <c r="E1021">
        <v>91.94</v>
      </c>
      <c r="F1021">
        <v>3.5329999999999999</v>
      </c>
      <c r="G1021">
        <v>215.45086319999999</v>
      </c>
      <c r="H1021">
        <v>7.8520000000000003</v>
      </c>
      <c r="I1021" t="s">
        <v>12</v>
      </c>
      <c r="J1021">
        <v>52817.474300000002</v>
      </c>
      <c r="K1021" t="s">
        <v>30</v>
      </c>
      <c r="L1021" t="s">
        <v>20</v>
      </c>
    </row>
    <row r="1022" spans="1:12" x14ac:dyDescent="0.35">
      <c r="A1022">
        <v>31</v>
      </c>
      <c r="B1022" s="1">
        <v>40583</v>
      </c>
      <c r="C1022">
        <v>1385769.03</v>
      </c>
      <c r="D1022">
        <v>0</v>
      </c>
      <c r="E1022">
        <v>91.94</v>
      </c>
      <c r="F1022">
        <v>3.5329999999999999</v>
      </c>
      <c r="G1022">
        <v>215.45086319999999</v>
      </c>
      <c r="H1022">
        <v>7.8520000000000003</v>
      </c>
      <c r="I1022" t="s">
        <v>12</v>
      </c>
      <c r="J1022">
        <v>197967.0043</v>
      </c>
      <c r="K1022" t="s">
        <v>30</v>
      </c>
      <c r="L1022" t="s">
        <v>20</v>
      </c>
    </row>
    <row r="1023" spans="1:12" x14ac:dyDescent="0.35">
      <c r="A1023">
        <v>32</v>
      </c>
      <c r="B1023" s="1">
        <v>40583</v>
      </c>
      <c r="C1023">
        <v>1152117.5</v>
      </c>
      <c r="D1023">
        <v>0</v>
      </c>
      <c r="E1023">
        <v>74.599999999999994</v>
      </c>
      <c r="F1023">
        <v>3.5110000000000001</v>
      </c>
      <c r="G1023">
        <v>194.5092113</v>
      </c>
      <c r="H1023">
        <v>8.6219999999999999</v>
      </c>
      <c r="I1023" t="s">
        <v>12</v>
      </c>
      <c r="J1023">
        <v>164588.21429999999</v>
      </c>
      <c r="K1023" t="s">
        <v>30</v>
      </c>
      <c r="L1023" t="s">
        <v>20</v>
      </c>
    </row>
    <row r="1024" spans="1:12" x14ac:dyDescent="0.35">
      <c r="A1024">
        <v>33</v>
      </c>
      <c r="B1024" s="1">
        <v>40583</v>
      </c>
      <c r="C1024">
        <v>239198.36</v>
      </c>
      <c r="D1024">
        <v>0</v>
      </c>
      <c r="E1024">
        <v>99.2</v>
      </c>
      <c r="F1024">
        <v>3.798</v>
      </c>
      <c r="G1024">
        <v>129.32593550000001</v>
      </c>
      <c r="H1024">
        <v>8.4420000000000002</v>
      </c>
      <c r="I1024" t="s">
        <v>12</v>
      </c>
      <c r="J1024">
        <v>34171.194300000003</v>
      </c>
      <c r="K1024" t="s">
        <v>30</v>
      </c>
      <c r="L1024" t="s">
        <v>20</v>
      </c>
    </row>
    <row r="1025" spans="1:12" x14ac:dyDescent="0.35">
      <c r="A1025">
        <v>34</v>
      </c>
      <c r="B1025" s="1">
        <v>40583</v>
      </c>
      <c r="C1025">
        <v>926455.64</v>
      </c>
      <c r="D1025">
        <v>0</v>
      </c>
      <c r="E1025">
        <v>78.239999999999995</v>
      </c>
      <c r="F1025">
        <v>3.5329999999999999</v>
      </c>
      <c r="G1025">
        <v>129.32593550000001</v>
      </c>
      <c r="H1025">
        <v>10.641</v>
      </c>
      <c r="I1025" t="s">
        <v>12</v>
      </c>
      <c r="J1025">
        <v>132350.8057</v>
      </c>
      <c r="K1025" t="s">
        <v>30</v>
      </c>
      <c r="L1025" t="s">
        <v>20</v>
      </c>
    </row>
    <row r="1026" spans="1:12" x14ac:dyDescent="0.35">
      <c r="A1026">
        <v>35</v>
      </c>
      <c r="B1026" s="1">
        <v>40583</v>
      </c>
      <c r="C1026">
        <v>813486.55</v>
      </c>
      <c r="D1026">
        <v>0</v>
      </c>
      <c r="E1026">
        <v>71.44</v>
      </c>
      <c r="F1026">
        <v>3.7029999999999998</v>
      </c>
      <c r="G1026">
        <v>140.19698500000001</v>
      </c>
      <c r="H1026">
        <v>8.6839999999999993</v>
      </c>
      <c r="I1026" t="s">
        <v>12</v>
      </c>
      <c r="J1026">
        <v>116212.3643</v>
      </c>
      <c r="K1026" t="s">
        <v>30</v>
      </c>
      <c r="L1026" t="s">
        <v>20</v>
      </c>
    </row>
    <row r="1027" spans="1:12" x14ac:dyDescent="0.35">
      <c r="A1027">
        <v>36</v>
      </c>
      <c r="B1027" s="1">
        <v>40583</v>
      </c>
      <c r="C1027">
        <v>350276.29</v>
      </c>
      <c r="D1027">
        <v>0</v>
      </c>
      <c r="E1027">
        <v>87.5</v>
      </c>
      <c r="F1027">
        <v>3.4809999999999999</v>
      </c>
      <c r="G1027">
        <v>214.5516896</v>
      </c>
      <c r="H1027">
        <v>8.1769999999999996</v>
      </c>
      <c r="I1027" t="s">
        <v>12</v>
      </c>
      <c r="J1027">
        <v>50039.47</v>
      </c>
      <c r="K1027" t="s">
        <v>30</v>
      </c>
      <c r="L1027" t="s">
        <v>20</v>
      </c>
    </row>
    <row r="1028" spans="1:12" x14ac:dyDescent="0.35">
      <c r="A1028">
        <v>37</v>
      </c>
      <c r="B1028" s="1">
        <v>40583</v>
      </c>
      <c r="C1028">
        <v>530367.82999999996</v>
      </c>
      <c r="D1028">
        <v>0</v>
      </c>
      <c r="E1028">
        <v>87.5</v>
      </c>
      <c r="F1028">
        <v>3.5329999999999999</v>
      </c>
      <c r="G1028">
        <v>214.5516896</v>
      </c>
      <c r="H1028">
        <v>8.1769999999999996</v>
      </c>
      <c r="I1028" t="s">
        <v>12</v>
      </c>
      <c r="J1028">
        <v>75766.832899999994</v>
      </c>
      <c r="K1028" t="s">
        <v>30</v>
      </c>
      <c r="L1028" t="s">
        <v>20</v>
      </c>
    </row>
    <row r="1029" spans="1:12" x14ac:dyDescent="0.35">
      <c r="A1029">
        <v>38</v>
      </c>
      <c r="B1029" s="1">
        <v>40583</v>
      </c>
      <c r="C1029">
        <v>416953.51</v>
      </c>
      <c r="D1029">
        <v>0</v>
      </c>
      <c r="E1029">
        <v>93.66</v>
      </c>
      <c r="F1029">
        <v>3.798</v>
      </c>
      <c r="G1029">
        <v>129.32593550000001</v>
      </c>
      <c r="H1029">
        <v>13.503</v>
      </c>
      <c r="I1029" t="s">
        <v>12</v>
      </c>
      <c r="J1029">
        <v>59564.787100000001</v>
      </c>
      <c r="K1029" t="s">
        <v>30</v>
      </c>
      <c r="L1029" t="s">
        <v>20</v>
      </c>
    </row>
    <row r="1030" spans="1:12" x14ac:dyDescent="0.35">
      <c r="A1030">
        <v>39</v>
      </c>
      <c r="B1030" s="1">
        <v>40583</v>
      </c>
      <c r="C1030">
        <v>1465089.85</v>
      </c>
      <c r="D1030">
        <v>0</v>
      </c>
      <c r="E1030">
        <v>88.65</v>
      </c>
      <c r="F1030">
        <v>3.5329999999999999</v>
      </c>
      <c r="G1030">
        <v>214.5516896</v>
      </c>
      <c r="H1030">
        <v>8.1769999999999996</v>
      </c>
      <c r="I1030" t="s">
        <v>12</v>
      </c>
      <c r="J1030">
        <v>209298.55</v>
      </c>
      <c r="K1030" t="s">
        <v>30</v>
      </c>
      <c r="L1030" t="s">
        <v>20</v>
      </c>
    </row>
    <row r="1031" spans="1:12" x14ac:dyDescent="0.35">
      <c r="A1031">
        <v>40</v>
      </c>
      <c r="B1031" s="1">
        <v>40583</v>
      </c>
      <c r="C1031">
        <v>957298.26</v>
      </c>
      <c r="D1031">
        <v>0</v>
      </c>
      <c r="E1031">
        <v>63.79</v>
      </c>
      <c r="F1031">
        <v>3.7839999999999998</v>
      </c>
      <c r="G1031">
        <v>136.24409679999999</v>
      </c>
      <c r="H1031">
        <v>4.5839999999999996</v>
      </c>
      <c r="I1031" t="s">
        <v>12</v>
      </c>
      <c r="J1031">
        <v>136756.89430000001</v>
      </c>
      <c r="K1031" t="s">
        <v>30</v>
      </c>
      <c r="L1031" t="s">
        <v>20</v>
      </c>
    </row>
    <row r="1032" spans="1:12" x14ac:dyDescent="0.35">
      <c r="A1032">
        <v>41</v>
      </c>
      <c r="B1032" s="1">
        <v>40583</v>
      </c>
      <c r="C1032">
        <v>1283849.3799999999</v>
      </c>
      <c r="D1032">
        <v>0</v>
      </c>
      <c r="E1032">
        <v>70.37</v>
      </c>
      <c r="F1032">
        <v>3.5110000000000001</v>
      </c>
      <c r="G1032">
        <v>194.5092113</v>
      </c>
      <c r="H1032">
        <v>6.9009999999999998</v>
      </c>
      <c r="I1032" t="s">
        <v>12</v>
      </c>
      <c r="J1032">
        <v>183407.05429999999</v>
      </c>
      <c r="K1032" t="s">
        <v>30</v>
      </c>
      <c r="L1032" t="s">
        <v>20</v>
      </c>
    </row>
    <row r="1033" spans="1:12" x14ac:dyDescent="0.35">
      <c r="A1033">
        <v>42</v>
      </c>
      <c r="B1033" s="1">
        <v>40583</v>
      </c>
      <c r="C1033">
        <v>537124.76</v>
      </c>
      <c r="D1033">
        <v>0</v>
      </c>
      <c r="E1033">
        <v>91.61</v>
      </c>
      <c r="F1033">
        <v>3.798</v>
      </c>
      <c r="G1033">
        <v>129.32593550000001</v>
      </c>
      <c r="H1033">
        <v>8.2569999999999997</v>
      </c>
      <c r="I1033" t="s">
        <v>12</v>
      </c>
      <c r="J1033">
        <v>76732.108600000007</v>
      </c>
      <c r="K1033" t="s">
        <v>30</v>
      </c>
      <c r="L1033" t="s">
        <v>20</v>
      </c>
    </row>
    <row r="1034" spans="1:12" x14ac:dyDescent="0.35">
      <c r="A1034">
        <v>43</v>
      </c>
      <c r="B1034" s="1">
        <v>40583</v>
      </c>
      <c r="C1034">
        <v>594224.9</v>
      </c>
      <c r="D1034">
        <v>0</v>
      </c>
      <c r="E1034">
        <v>87.84</v>
      </c>
      <c r="F1034">
        <v>3.5329999999999999</v>
      </c>
      <c r="G1034">
        <v>207.62069589999999</v>
      </c>
      <c r="H1034">
        <v>10.641</v>
      </c>
      <c r="I1034" t="s">
        <v>12</v>
      </c>
      <c r="J1034">
        <v>84889.271399999998</v>
      </c>
      <c r="K1034" t="s">
        <v>30</v>
      </c>
      <c r="L1034" t="s">
        <v>20</v>
      </c>
    </row>
    <row r="1035" spans="1:12" x14ac:dyDescent="0.35">
      <c r="A1035">
        <v>44</v>
      </c>
      <c r="B1035" s="1">
        <v>40583</v>
      </c>
      <c r="C1035">
        <v>309543.52</v>
      </c>
      <c r="D1035">
        <v>0</v>
      </c>
      <c r="E1035">
        <v>77</v>
      </c>
      <c r="F1035">
        <v>3.58</v>
      </c>
      <c r="G1035">
        <v>129.32593550000001</v>
      </c>
      <c r="H1035">
        <v>6.56</v>
      </c>
      <c r="I1035" t="s">
        <v>12</v>
      </c>
      <c r="J1035">
        <v>44220.502899999999</v>
      </c>
      <c r="K1035" t="s">
        <v>30</v>
      </c>
      <c r="L1035" t="s">
        <v>20</v>
      </c>
    </row>
    <row r="1036" spans="1:12" x14ac:dyDescent="0.35">
      <c r="A1036">
        <v>45</v>
      </c>
      <c r="B1036" s="1">
        <v>40583</v>
      </c>
      <c r="C1036">
        <v>726482.39</v>
      </c>
      <c r="D1036">
        <v>0</v>
      </c>
      <c r="E1036">
        <v>70.63</v>
      </c>
      <c r="F1036">
        <v>3.7029999999999998</v>
      </c>
      <c r="G1036">
        <v>186.61892739999999</v>
      </c>
      <c r="H1036">
        <v>8.625</v>
      </c>
      <c r="I1036" t="s">
        <v>12</v>
      </c>
      <c r="J1036">
        <v>103783.1986</v>
      </c>
      <c r="K1036" t="s">
        <v>30</v>
      </c>
      <c r="L1036" t="s">
        <v>20</v>
      </c>
    </row>
    <row r="1037" spans="1:12" x14ac:dyDescent="0.35">
      <c r="A1037">
        <v>1</v>
      </c>
      <c r="B1037" s="1">
        <v>40586</v>
      </c>
      <c r="C1037">
        <v>1584083.95</v>
      </c>
      <c r="D1037">
        <v>0</v>
      </c>
      <c r="E1037">
        <v>48.91</v>
      </c>
      <c r="F1037">
        <v>3.1720000000000002</v>
      </c>
      <c r="G1037">
        <v>218.71473330000001</v>
      </c>
      <c r="H1037">
        <v>7.8659999999999997</v>
      </c>
      <c r="I1037" t="s">
        <v>12</v>
      </c>
      <c r="J1037">
        <v>226297.7071</v>
      </c>
      <c r="K1037" t="s">
        <v>19</v>
      </c>
      <c r="L1037" t="s">
        <v>20</v>
      </c>
    </row>
    <row r="1038" spans="1:12" x14ac:dyDescent="0.35">
      <c r="A1038">
        <v>2</v>
      </c>
      <c r="B1038" s="1">
        <v>40586</v>
      </c>
      <c r="C1038">
        <v>1954952</v>
      </c>
      <c r="D1038">
        <v>0</v>
      </c>
      <c r="E1038">
        <v>48.74</v>
      </c>
      <c r="F1038">
        <v>3.1720000000000002</v>
      </c>
      <c r="G1038">
        <v>218.35903189999999</v>
      </c>
      <c r="H1038">
        <v>7.4409999999999998</v>
      </c>
      <c r="I1038" t="s">
        <v>12</v>
      </c>
      <c r="J1038">
        <v>279278.85710000002</v>
      </c>
      <c r="K1038" t="s">
        <v>19</v>
      </c>
      <c r="L1038" t="s">
        <v>20</v>
      </c>
    </row>
    <row r="1039" spans="1:12" x14ac:dyDescent="0.35">
      <c r="A1039">
        <v>3</v>
      </c>
      <c r="B1039" s="1">
        <v>40586</v>
      </c>
      <c r="C1039">
        <v>472511.32</v>
      </c>
      <c r="D1039">
        <v>0</v>
      </c>
      <c r="E1039">
        <v>54.97</v>
      </c>
      <c r="F1039">
        <v>3.1720000000000002</v>
      </c>
      <c r="G1039">
        <v>222.15895190000001</v>
      </c>
      <c r="H1039">
        <v>7.1970000000000001</v>
      </c>
      <c r="I1039" t="s">
        <v>12</v>
      </c>
      <c r="J1039">
        <v>67501.617100000003</v>
      </c>
      <c r="K1039" t="s">
        <v>19</v>
      </c>
      <c r="L1039" t="s">
        <v>20</v>
      </c>
    </row>
    <row r="1040" spans="1:12" x14ac:dyDescent="0.35">
      <c r="A1040">
        <v>4</v>
      </c>
      <c r="B1040" s="1">
        <v>40586</v>
      </c>
      <c r="C1040">
        <v>2180999.2599999998</v>
      </c>
      <c r="D1040">
        <v>0</v>
      </c>
      <c r="E1040">
        <v>38.71</v>
      </c>
      <c r="F1040">
        <v>3.1760000000000002</v>
      </c>
      <c r="G1040">
        <v>129.84596669999999</v>
      </c>
      <c r="H1040">
        <v>5.1429999999999998</v>
      </c>
      <c r="I1040" t="s">
        <v>12</v>
      </c>
      <c r="J1040">
        <v>311571.32290000003</v>
      </c>
      <c r="K1040" t="s">
        <v>19</v>
      </c>
      <c r="L1040" t="s">
        <v>20</v>
      </c>
    </row>
    <row r="1041" spans="1:12" x14ac:dyDescent="0.35">
      <c r="A1041">
        <v>5</v>
      </c>
      <c r="B1041" s="1">
        <v>40586</v>
      </c>
      <c r="C1041">
        <v>376225.61</v>
      </c>
      <c r="D1041">
        <v>0</v>
      </c>
      <c r="E1041">
        <v>51.14</v>
      </c>
      <c r="F1041">
        <v>3.1720000000000002</v>
      </c>
      <c r="G1041">
        <v>219.29172869999999</v>
      </c>
      <c r="H1041">
        <v>6.3</v>
      </c>
      <c r="I1041" t="s">
        <v>12</v>
      </c>
      <c r="J1041">
        <v>53746.515700000004</v>
      </c>
      <c r="K1041" t="s">
        <v>19</v>
      </c>
      <c r="L1041" t="s">
        <v>20</v>
      </c>
    </row>
    <row r="1042" spans="1:12" x14ac:dyDescent="0.35">
      <c r="A1042">
        <v>6</v>
      </c>
      <c r="B1042" s="1">
        <v>40586</v>
      </c>
      <c r="C1042">
        <v>1688531.34</v>
      </c>
      <c r="D1042">
        <v>0</v>
      </c>
      <c r="E1042">
        <v>51.18</v>
      </c>
      <c r="F1042">
        <v>3.1720000000000002</v>
      </c>
      <c r="G1042">
        <v>220.29376859999999</v>
      </c>
      <c r="H1042">
        <v>6.5510000000000002</v>
      </c>
      <c r="I1042" t="s">
        <v>12</v>
      </c>
      <c r="J1042">
        <v>241218.7629</v>
      </c>
      <c r="K1042" t="s">
        <v>19</v>
      </c>
      <c r="L1042" t="s">
        <v>20</v>
      </c>
    </row>
    <row r="1043" spans="1:12" x14ac:dyDescent="0.35">
      <c r="A1043">
        <v>7</v>
      </c>
      <c r="B1043" s="1">
        <v>40586</v>
      </c>
      <c r="C1043">
        <v>591907.88</v>
      </c>
      <c r="D1043">
        <v>0</v>
      </c>
      <c r="E1043">
        <v>20.38</v>
      </c>
      <c r="F1043">
        <v>3.3780000000000001</v>
      </c>
      <c r="G1043">
        <v>195.82232870000001</v>
      </c>
      <c r="H1043">
        <v>8.5129999999999999</v>
      </c>
      <c r="I1043" t="s">
        <v>12</v>
      </c>
      <c r="J1043">
        <v>84558.268599999996</v>
      </c>
      <c r="K1043" t="s">
        <v>19</v>
      </c>
      <c r="L1043" t="s">
        <v>20</v>
      </c>
    </row>
    <row r="1044" spans="1:12" x14ac:dyDescent="0.35">
      <c r="A1044">
        <v>8</v>
      </c>
      <c r="B1044" s="1">
        <v>40586</v>
      </c>
      <c r="C1044">
        <v>986601.46</v>
      </c>
      <c r="D1044">
        <v>0</v>
      </c>
      <c r="E1044">
        <v>40.82</v>
      </c>
      <c r="F1044">
        <v>3.1720000000000002</v>
      </c>
      <c r="G1044">
        <v>222.20714050000001</v>
      </c>
      <c r="H1044">
        <v>6.1230000000000002</v>
      </c>
      <c r="I1044" t="s">
        <v>12</v>
      </c>
      <c r="J1044">
        <v>140943.06570000001</v>
      </c>
      <c r="K1044" t="s">
        <v>19</v>
      </c>
      <c r="L1044" t="s">
        <v>20</v>
      </c>
    </row>
    <row r="1045" spans="1:12" x14ac:dyDescent="0.35">
      <c r="A1045">
        <v>9</v>
      </c>
      <c r="B1045" s="1">
        <v>40586</v>
      </c>
      <c r="C1045">
        <v>613115.21</v>
      </c>
      <c r="D1045">
        <v>0</v>
      </c>
      <c r="E1045">
        <v>46.84</v>
      </c>
      <c r="F1045">
        <v>3.1720000000000002</v>
      </c>
      <c r="G1045">
        <v>222.39754429999999</v>
      </c>
      <c r="H1045">
        <v>6.0540000000000003</v>
      </c>
      <c r="I1045" t="s">
        <v>12</v>
      </c>
      <c r="J1045">
        <v>87587.887100000007</v>
      </c>
      <c r="K1045" t="s">
        <v>19</v>
      </c>
      <c r="L1045" t="s">
        <v>20</v>
      </c>
    </row>
    <row r="1046" spans="1:12" x14ac:dyDescent="0.35">
      <c r="A1046">
        <v>10</v>
      </c>
      <c r="B1046" s="1">
        <v>40586</v>
      </c>
      <c r="C1046">
        <v>2068097.18</v>
      </c>
      <c r="D1046">
        <v>0</v>
      </c>
      <c r="E1046">
        <v>57.29</v>
      </c>
      <c r="F1046">
        <v>3.7010000000000001</v>
      </c>
      <c r="G1046">
        <v>129.84596669999999</v>
      </c>
      <c r="H1046">
        <v>7.8739999999999997</v>
      </c>
      <c r="I1046" t="s">
        <v>12</v>
      </c>
      <c r="J1046">
        <v>295442.45429999998</v>
      </c>
      <c r="K1046" t="s">
        <v>19</v>
      </c>
      <c r="L1046" t="s">
        <v>20</v>
      </c>
    </row>
    <row r="1047" spans="1:12" x14ac:dyDescent="0.35">
      <c r="A1047">
        <v>11</v>
      </c>
      <c r="B1047" s="1">
        <v>40586</v>
      </c>
      <c r="C1047">
        <v>1399322.44</v>
      </c>
      <c r="D1047">
        <v>0</v>
      </c>
      <c r="E1047">
        <v>56.89</v>
      </c>
      <c r="F1047">
        <v>3.1720000000000002</v>
      </c>
      <c r="G1047">
        <v>222.15895190000001</v>
      </c>
      <c r="H1047">
        <v>7.1970000000000001</v>
      </c>
      <c r="I1047" t="s">
        <v>12</v>
      </c>
      <c r="J1047">
        <v>199903.20569999999</v>
      </c>
      <c r="K1047" t="s">
        <v>19</v>
      </c>
      <c r="L1047" t="s">
        <v>20</v>
      </c>
    </row>
    <row r="1048" spans="1:12" x14ac:dyDescent="0.35">
      <c r="A1048">
        <v>12</v>
      </c>
      <c r="B1048" s="1">
        <v>40586</v>
      </c>
      <c r="C1048">
        <v>1071383.1000000001</v>
      </c>
      <c r="D1048">
        <v>0</v>
      </c>
      <c r="E1048">
        <v>52.5</v>
      </c>
      <c r="F1048">
        <v>3.7010000000000001</v>
      </c>
      <c r="G1048">
        <v>129.84596669999999</v>
      </c>
      <c r="H1048">
        <v>12.89</v>
      </c>
      <c r="I1048" t="s">
        <v>12</v>
      </c>
      <c r="J1048">
        <v>153054.7286</v>
      </c>
      <c r="K1048" t="s">
        <v>19</v>
      </c>
      <c r="L1048" t="s">
        <v>20</v>
      </c>
    </row>
    <row r="1049" spans="1:12" x14ac:dyDescent="0.35">
      <c r="A1049">
        <v>13</v>
      </c>
      <c r="B1049" s="1">
        <v>40586</v>
      </c>
      <c r="C1049">
        <v>2051315.66</v>
      </c>
      <c r="D1049">
        <v>0</v>
      </c>
      <c r="E1049">
        <v>33.94</v>
      </c>
      <c r="F1049">
        <v>3.3889999999999998</v>
      </c>
      <c r="G1049">
        <v>129.84596669999999</v>
      </c>
      <c r="H1049">
        <v>6.3920000000000003</v>
      </c>
      <c r="I1049" t="s">
        <v>12</v>
      </c>
      <c r="J1049">
        <v>293045.0943</v>
      </c>
      <c r="K1049" t="s">
        <v>19</v>
      </c>
      <c r="L1049" t="s">
        <v>20</v>
      </c>
    </row>
    <row r="1050" spans="1:12" x14ac:dyDescent="0.35">
      <c r="A1050">
        <v>14</v>
      </c>
      <c r="B1050" s="1">
        <v>40586</v>
      </c>
      <c r="C1050">
        <v>2143080.5699999998</v>
      </c>
      <c r="D1050">
        <v>0</v>
      </c>
      <c r="E1050">
        <v>50.19</v>
      </c>
      <c r="F1050">
        <v>3.452</v>
      </c>
      <c r="G1050">
        <v>188.50243459999999</v>
      </c>
      <c r="H1050">
        <v>8.5229999999999997</v>
      </c>
      <c r="I1050" t="s">
        <v>12</v>
      </c>
      <c r="J1050">
        <v>306154.36709999997</v>
      </c>
      <c r="K1050" t="s">
        <v>19</v>
      </c>
      <c r="L1050" t="s">
        <v>20</v>
      </c>
    </row>
    <row r="1051" spans="1:12" x14ac:dyDescent="0.35">
      <c r="A1051">
        <v>15</v>
      </c>
      <c r="B1051" s="1">
        <v>40586</v>
      </c>
      <c r="C1051">
        <v>699028.66</v>
      </c>
      <c r="D1051">
        <v>0</v>
      </c>
      <c r="E1051">
        <v>45.67</v>
      </c>
      <c r="F1051">
        <v>3.6659999999999999</v>
      </c>
      <c r="G1051">
        <v>136.49093329999999</v>
      </c>
      <c r="H1051">
        <v>7.8659999999999997</v>
      </c>
      <c r="I1051" t="s">
        <v>12</v>
      </c>
      <c r="J1051">
        <v>99861.237099999998</v>
      </c>
      <c r="K1051" t="s">
        <v>19</v>
      </c>
      <c r="L1051" t="s">
        <v>20</v>
      </c>
    </row>
    <row r="1052" spans="1:12" x14ac:dyDescent="0.35">
      <c r="A1052">
        <v>16</v>
      </c>
      <c r="B1052" s="1">
        <v>40586</v>
      </c>
      <c r="C1052">
        <v>530492.84</v>
      </c>
      <c r="D1052">
        <v>0</v>
      </c>
      <c r="E1052">
        <v>27.83</v>
      </c>
      <c r="F1052">
        <v>3.3780000000000001</v>
      </c>
      <c r="G1052">
        <v>195.82232870000001</v>
      </c>
      <c r="H1052">
        <v>6.2320000000000002</v>
      </c>
      <c r="I1052" t="s">
        <v>12</v>
      </c>
      <c r="J1052">
        <v>75784.691399999996</v>
      </c>
      <c r="K1052" t="s">
        <v>19</v>
      </c>
      <c r="L1052" t="s">
        <v>20</v>
      </c>
    </row>
    <row r="1053" spans="1:12" x14ac:dyDescent="0.35">
      <c r="A1053">
        <v>17</v>
      </c>
      <c r="B1053" s="1">
        <v>40586</v>
      </c>
      <c r="C1053">
        <v>945267.68</v>
      </c>
      <c r="D1053">
        <v>0</v>
      </c>
      <c r="E1053">
        <v>26.47</v>
      </c>
      <c r="F1053">
        <v>3.3889999999999998</v>
      </c>
      <c r="G1053">
        <v>129.84596669999999</v>
      </c>
      <c r="H1053">
        <v>6.617</v>
      </c>
      <c r="I1053" t="s">
        <v>12</v>
      </c>
      <c r="J1053">
        <v>135038.24</v>
      </c>
      <c r="K1053" t="s">
        <v>19</v>
      </c>
      <c r="L1053" t="s">
        <v>20</v>
      </c>
    </row>
    <row r="1054" spans="1:12" x14ac:dyDescent="0.35">
      <c r="A1054">
        <v>18</v>
      </c>
      <c r="B1054" s="1">
        <v>40586</v>
      </c>
      <c r="C1054">
        <v>1188047.6100000001</v>
      </c>
      <c r="D1054">
        <v>0</v>
      </c>
      <c r="E1054">
        <v>46.25</v>
      </c>
      <c r="F1054">
        <v>3.5009999999999999</v>
      </c>
      <c r="G1054">
        <v>136.49093329999999</v>
      </c>
      <c r="H1054">
        <v>8.4710000000000001</v>
      </c>
      <c r="I1054" t="s">
        <v>12</v>
      </c>
      <c r="J1054">
        <v>169721.0871</v>
      </c>
      <c r="K1054" t="s">
        <v>19</v>
      </c>
      <c r="L1054" t="s">
        <v>20</v>
      </c>
    </row>
    <row r="1055" spans="1:12" x14ac:dyDescent="0.35">
      <c r="A1055">
        <v>19</v>
      </c>
      <c r="B1055" s="1">
        <v>40586</v>
      </c>
      <c r="C1055">
        <v>1484708.38</v>
      </c>
      <c r="D1055">
        <v>0</v>
      </c>
      <c r="E1055">
        <v>45.67</v>
      </c>
      <c r="F1055">
        <v>3.6659999999999999</v>
      </c>
      <c r="G1055">
        <v>136.49093329999999</v>
      </c>
      <c r="H1055">
        <v>7.8659999999999997</v>
      </c>
      <c r="I1055" t="s">
        <v>12</v>
      </c>
      <c r="J1055">
        <v>212101.19709999999</v>
      </c>
      <c r="K1055" t="s">
        <v>19</v>
      </c>
      <c r="L1055" t="s">
        <v>20</v>
      </c>
    </row>
    <row r="1056" spans="1:12" x14ac:dyDescent="0.35">
      <c r="A1056">
        <v>20</v>
      </c>
      <c r="B1056" s="1">
        <v>40586</v>
      </c>
      <c r="C1056">
        <v>2298776.83</v>
      </c>
      <c r="D1056">
        <v>0</v>
      </c>
      <c r="E1056">
        <v>46.32</v>
      </c>
      <c r="F1056">
        <v>3.452</v>
      </c>
      <c r="G1056">
        <v>211.6394306</v>
      </c>
      <c r="H1056">
        <v>7.0819999999999999</v>
      </c>
      <c r="I1056" t="s">
        <v>12</v>
      </c>
      <c r="J1056">
        <v>328396.69</v>
      </c>
      <c r="K1056" t="s">
        <v>19</v>
      </c>
      <c r="L1056" t="s">
        <v>20</v>
      </c>
    </row>
    <row r="1057" spans="1:12" x14ac:dyDescent="0.35">
      <c r="A1057">
        <v>21</v>
      </c>
      <c r="B1057" s="1">
        <v>40586</v>
      </c>
      <c r="C1057">
        <v>793184.25</v>
      </c>
      <c r="D1057">
        <v>0</v>
      </c>
      <c r="E1057">
        <v>48.72</v>
      </c>
      <c r="F1057">
        <v>3.1720000000000002</v>
      </c>
      <c r="G1057">
        <v>218.35903189999999</v>
      </c>
      <c r="H1057">
        <v>7.4409999999999998</v>
      </c>
      <c r="I1057" t="s">
        <v>12</v>
      </c>
      <c r="J1057">
        <v>113312.03569999999</v>
      </c>
      <c r="K1057" t="s">
        <v>19</v>
      </c>
      <c r="L1057" t="s">
        <v>20</v>
      </c>
    </row>
    <row r="1058" spans="1:12" x14ac:dyDescent="0.35">
      <c r="A1058">
        <v>22</v>
      </c>
      <c r="B1058" s="1">
        <v>40586</v>
      </c>
      <c r="C1058">
        <v>1167621.1399999999</v>
      </c>
      <c r="D1058">
        <v>0</v>
      </c>
      <c r="E1058">
        <v>49.11</v>
      </c>
      <c r="F1058">
        <v>3.5009999999999999</v>
      </c>
      <c r="G1058">
        <v>140.4307857</v>
      </c>
      <c r="H1058">
        <v>7.7060000000000004</v>
      </c>
      <c r="I1058" t="s">
        <v>12</v>
      </c>
      <c r="J1058">
        <v>166803.01999999999</v>
      </c>
      <c r="K1058" t="s">
        <v>19</v>
      </c>
      <c r="L1058" t="s">
        <v>20</v>
      </c>
    </row>
    <row r="1059" spans="1:12" x14ac:dyDescent="0.35">
      <c r="A1059">
        <v>23</v>
      </c>
      <c r="B1059" s="1">
        <v>40586</v>
      </c>
      <c r="C1059">
        <v>1552886.59</v>
      </c>
      <c r="D1059">
        <v>0</v>
      </c>
      <c r="E1059">
        <v>43.6</v>
      </c>
      <c r="F1059">
        <v>3.5009999999999999</v>
      </c>
      <c r="G1059">
        <v>136.49093329999999</v>
      </c>
      <c r="H1059">
        <v>4.42</v>
      </c>
      <c r="I1059" t="s">
        <v>12</v>
      </c>
      <c r="J1059">
        <v>221840.94140000001</v>
      </c>
      <c r="K1059" t="s">
        <v>19</v>
      </c>
      <c r="L1059" t="s">
        <v>20</v>
      </c>
    </row>
    <row r="1060" spans="1:12" x14ac:dyDescent="0.35">
      <c r="A1060">
        <v>24</v>
      </c>
      <c r="B1060" s="1">
        <v>40586</v>
      </c>
      <c r="C1060">
        <v>1335647.1000000001</v>
      </c>
      <c r="D1060">
        <v>0</v>
      </c>
      <c r="E1060">
        <v>47.21</v>
      </c>
      <c r="F1060">
        <v>3.6659999999999999</v>
      </c>
      <c r="G1060">
        <v>136.49093329999999</v>
      </c>
      <c r="H1060">
        <v>8.4540000000000006</v>
      </c>
      <c r="I1060" t="s">
        <v>12</v>
      </c>
      <c r="J1060">
        <v>190806.7286</v>
      </c>
      <c r="K1060" t="s">
        <v>19</v>
      </c>
      <c r="L1060" t="s">
        <v>20</v>
      </c>
    </row>
    <row r="1061" spans="1:12" x14ac:dyDescent="0.35">
      <c r="A1061">
        <v>25</v>
      </c>
      <c r="B1061" s="1">
        <v>40586</v>
      </c>
      <c r="C1061">
        <v>878314.57</v>
      </c>
      <c r="D1061">
        <v>0</v>
      </c>
      <c r="E1061">
        <v>42.85</v>
      </c>
      <c r="F1061">
        <v>3.452</v>
      </c>
      <c r="G1061">
        <v>211.6394306</v>
      </c>
      <c r="H1061">
        <v>7.0819999999999999</v>
      </c>
      <c r="I1061" t="s">
        <v>12</v>
      </c>
      <c r="J1061">
        <v>125473.51</v>
      </c>
      <c r="K1061" t="s">
        <v>19</v>
      </c>
      <c r="L1061" t="s">
        <v>20</v>
      </c>
    </row>
    <row r="1062" spans="1:12" x14ac:dyDescent="0.35">
      <c r="A1062">
        <v>26</v>
      </c>
      <c r="B1062" s="1">
        <v>40586</v>
      </c>
      <c r="C1062">
        <v>1012498.49</v>
      </c>
      <c r="D1062">
        <v>0</v>
      </c>
      <c r="E1062">
        <v>36.74</v>
      </c>
      <c r="F1062">
        <v>3.5009999999999999</v>
      </c>
      <c r="G1062">
        <v>136.49093329999999</v>
      </c>
      <c r="H1062">
        <v>7.5979999999999999</v>
      </c>
      <c r="I1062" t="s">
        <v>12</v>
      </c>
      <c r="J1062">
        <v>144642.64139999999</v>
      </c>
      <c r="K1062" t="s">
        <v>19</v>
      </c>
      <c r="L1062" t="s">
        <v>20</v>
      </c>
    </row>
    <row r="1063" spans="1:12" x14ac:dyDescent="0.35">
      <c r="A1063">
        <v>27</v>
      </c>
      <c r="B1063" s="1">
        <v>40586</v>
      </c>
      <c r="C1063">
        <v>1806924.74</v>
      </c>
      <c r="D1063">
        <v>0</v>
      </c>
      <c r="E1063">
        <v>50.55</v>
      </c>
      <c r="F1063">
        <v>3.6659999999999999</v>
      </c>
      <c r="G1063">
        <v>140.4307857</v>
      </c>
      <c r="H1063">
        <v>7.9059999999999997</v>
      </c>
      <c r="I1063" t="s">
        <v>12</v>
      </c>
      <c r="J1063">
        <v>258132.10569999999</v>
      </c>
      <c r="K1063" t="s">
        <v>19</v>
      </c>
      <c r="L1063" t="s">
        <v>20</v>
      </c>
    </row>
    <row r="1064" spans="1:12" x14ac:dyDescent="0.35">
      <c r="A1064">
        <v>28</v>
      </c>
      <c r="B1064" s="1">
        <v>40586</v>
      </c>
      <c r="C1064">
        <v>1368130.35</v>
      </c>
      <c r="D1064">
        <v>0</v>
      </c>
      <c r="E1064">
        <v>52.5</v>
      </c>
      <c r="F1064">
        <v>3.7010000000000001</v>
      </c>
      <c r="G1064">
        <v>129.84596669999999</v>
      </c>
      <c r="H1064">
        <v>12.89</v>
      </c>
      <c r="I1064" t="s">
        <v>12</v>
      </c>
      <c r="J1064">
        <v>195447.19289999999</v>
      </c>
      <c r="K1064" t="s">
        <v>19</v>
      </c>
      <c r="L1064" t="s">
        <v>20</v>
      </c>
    </row>
    <row r="1065" spans="1:12" x14ac:dyDescent="0.35">
      <c r="A1065">
        <v>29</v>
      </c>
      <c r="B1065" s="1">
        <v>40586</v>
      </c>
      <c r="C1065">
        <v>579874.22</v>
      </c>
      <c r="D1065">
        <v>0</v>
      </c>
      <c r="E1065">
        <v>49.11</v>
      </c>
      <c r="F1065">
        <v>3.5009999999999999</v>
      </c>
      <c r="G1065">
        <v>136.49093329999999</v>
      </c>
      <c r="H1065">
        <v>9.3569999999999993</v>
      </c>
      <c r="I1065" t="s">
        <v>12</v>
      </c>
      <c r="J1065">
        <v>82839.174299999999</v>
      </c>
      <c r="K1065" t="s">
        <v>19</v>
      </c>
      <c r="L1065" t="s">
        <v>20</v>
      </c>
    </row>
    <row r="1066" spans="1:12" x14ac:dyDescent="0.35">
      <c r="A1066">
        <v>30</v>
      </c>
      <c r="B1066" s="1">
        <v>40586</v>
      </c>
      <c r="C1066">
        <v>412385.75</v>
      </c>
      <c r="D1066">
        <v>0</v>
      </c>
      <c r="E1066">
        <v>48.72</v>
      </c>
      <c r="F1066">
        <v>3.1720000000000002</v>
      </c>
      <c r="G1066">
        <v>218.35903189999999</v>
      </c>
      <c r="H1066">
        <v>7.4409999999999998</v>
      </c>
      <c r="I1066" t="s">
        <v>12</v>
      </c>
      <c r="J1066">
        <v>58912.25</v>
      </c>
      <c r="K1066" t="s">
        <v>19</v>
      </c>
      <c r="L1066" t="s">
        <v>20</v>
      </c>
    </row>
    <row r="1067" spans="1:12" x14ac:dyDescent="0.35">
      <c r="A1067">
        <v>31</v>
      </c>
      <c r="B1067" s="1">
        <v>40586</v>
      </c>
      <c r="C1067">
        <v>1388809.43</v>
      </c>
      <c r="D1067">
        <v>0</v>
      </c>
      <c r="E1067">
        <v>48.72</v>
      </c>
      <c r="F1067">
        <v>3.1720000000000002</v>
      </c>
      <c r="G1067">
        <v>218.35903189999999</v>
      </c>
      <c r="H1067">
        <v>7.4409999999999998</v>
      </c>
      <c r="I1067" t="s">
        <v>12</v>
      </c>
      <c r="J1067">
        <v>198401.34710000001</v>
      </c>
      <c r="K1067" t="s">
        <v>19</v>
      </c>
      <c r="L1067" t="s">
        <v>20</v>
      </c>
    </row>
    <row r="1068" spans="1:12" x14ac:dyDescent="0.35">
      <c r="A1068">
        <v>32</v>
      </c>
      <c r="B1068" s="1">
        <v>40586</v>
      </c>
      <c r="C1068">
        <v>1179773.8799999999</v>
      </c>
      <c r="D1068">
        <v>0</v>
      </c>
      <c r="E1068">
        <v>33.799999999999997</v>
      </c>
      <c r="F1068">
        <v>3.3780000000000001</v>
      </c>
      <c r="G1068">
        <v>195.82232870000001</v>
      </c>
      <c r="H1068">
        <v>8.5129999999999999</v>
      </c>
      <c r="I1068" t="s">
        <v>12</v>
      </c>
      <c r="J1068">
        <v>168539.1257</v>
      </c>
      <c r="K1068" t="s">
        <v>19</v>
      </c>
      <c r="L1068" t="s">
        <v>20</v>
      </c>
    </row>
    <row r="1069" spans="1:12" x14ac:dyDescent="0.35">
      <c r="A1069">
        <v>33</v>
      </c>
      <c r="B1069" s="1">
        <v>40586</v>
      </c>
      <c r="C1069">
        <v>220060.35</v>
      </c>
      <c r="D1069">
        <v>0</v>
      </c>
      <c r="E1069">
        <v>59.12</v>
      </c>
      <c r="F1069">
        <v>3.7010000000000001</v>
      </c>
      <c r="G1069">
        <v>129.84596669999999</v>
      </c>
      <c r="H1069">
        <v>8.01</v>
      </c>
      <c r="I1069" t="s">
        <v>12</v>
      </c>
      <c r="J1069">
        <v>31437.192899999998</v>
      </c>
      <c r="K1069" t="s">
        <v>19</v>
      </c>
      <c r="L1069" t="s">
        <v>20</v>
      </c>
    </row>
    <row r="1070" spans="1:12" x14ac:dyDescent="0.35">
      <c r="A1070">
        <v>34</v>
      </c>
      <c r="B1070" s="1">
        <v>40586</v>
      </c>
      <c r="C1070">
        <v>988742.08</v>
      </c>
      <c r="D1070">
        <v>0</v>
      </c>
      <c r="E1070">
        <v>39.75</v>
      </c>
      <c r="F1070">
        <v>3.1760000000000002</v>
      </c>
      <c r="G1070">
        <v>129.84596669999999</v>
      </c>
      <c r="H1070">
        <v>10.148</v>
      </c>
      <c r="I1070" t="s">
        <v>12</v>
      </c>
      <c r="J1070">
        <v>141248.86859999999</v>
      </c>
      <c r="K1070" t="s">
        <v>19</v>
      </c>
      <c r="L1070" t="s">
        <v>20</v>
      </c>
    </row>
    <row r="1071" spans="1:12" x14ac:dyDescent="0.35">
      <c r="A1071">
        <v>35</v>
      </c>
      <c r="B1071" s="1">
        <v>40586</v>
      </c>
      <c r="C1071">
        <v>903606.03</v>
      </c>
      <c r="D1071">
        <v>0</v>
      </c>
      <c r="E1071">
        <v>50.55</v>
      </c>
      <c r="F1071">
        <v>3.452</v>
      </c>
      <c r="G1071">
        <v>140.4307857</v>
      </c>
      <c r="H1071">
        <v>8.7449999999999992</v>
      </c>
      <c r="I1071" t="s">
        <v>12</v>
      </c>
      <c r="J1071">
        <v>129086.5757</v>
      </c>
      <c r="K1071" t="s">
        <v>19</v>
      </c>
      <c r="L1071" t="s">
        <v>20</v>
      </c>
    </row>
    <row r="1072" spans="1:12" x14ac:dyDescent="0.35">
      <c r="A1072">
        <v>36</v>
      </c>
      <c r="B1072" s="1">
        <v>40586</v>
      </c>
      <c r="C1072">
        <v>293350.51</v>
      </c>
      <c r="D1072">
        <v>0</v>
      </c>
      <c r="E1072">
        <v>53.57</v>
      </c>
      <c r="F1072">
        <v>3.1640000000000001</v>
      </c>
      <c r="G1072">
        <v>217.4229206</v>
      </c>
      <c r="H1072">
        <v>7.7160000000000002</v>
      </c>
      <c r="I1072" t="s">
        <v>12</v>
      </c>
      <c r="J1072">
        <v>41907.215700000001</v>
      </c>
      <c r="K1072" t="s">
        <v>19</v>
      </c>
      <c r="L1072" t="s">
        <v>20</v>
      </c>
    </row>
    <row r="1073" spans="1:12" x14ac:dyDescent="0.35">
      <c r="A1073">
        <v>37</v>
      </c>
      <c r="B1073" s="1">
        <v>40586</v>
      </c>
      <c r="C1073">
        <v>527117.81000000006</v>
      </c>
      <c r="D1073">
        <v>0</v>
      </c>
      <c r="E1073">
        <v>53.57</v>
      </c>
      <c r="F1073">
        <v>3.1720000000000002</v>
      </c>
      <c r="G1073">
        <v>217.4229206</v>
      </c>
      <c r="H1073">
        <v>7.7160000000000002</v>
      </c>
      <c r="I1073" t="s">
        <v>12</v>
      </c>
      <c r="J1073">
        <v>75302.544299999994</v>
      </c>
      <c r="K1073" t="s">
        <v>19</v>
      </c>
      <c r="L1073" t="s">
        <v>20</v>
      </c>
    </row>
    <row r="1074" spans="1:12" x14ac:dyDescent="0.35">
      <c r="A1074">
        <v>38</v>
      </c>
      <c r="B1074" s="1">
        <v>40586</v>
      </c>
      <c r="C1074">
        <v>411252.02</v>
      </c>
      <c r="D1074">
        <v>0</v>
      </c>
      <c r="E1074">
        <v>52.5</v>
      </c>
      <c r="F1074">
        <v>3.7010000000000001</v>
      </c>
      <c r="G1074">
        <v>129.84596669999999</v>
      </c>
      <c r="H1074">
        <v>12.89</v>
      </c>
      <c r="I1074" t="s">
        <v>12</v>
      </c>
      <c r="J1074">
        <v>58750.2886</v>
      </c>
      <c r="K1074" t="s">
        <v>19</v>
      </c>
      <c r="L1074" t="s">
        <v>20</v>
      </c>
    </row>
    <row r="1075" spans="1:12" x14ac:dyDescent="0.35">
      <c r="A1075">
        <v>39</v>
      </c>
      <c r="B1075" s="1">
        <v>40586</v>
      </c>
      <c r="C1075">
        <v>1632894.58</v>
      </c>
      <c r="D1075">
        <v>0</v>
      </c>
      <c r="E1075">
        <v>53.14</v>
      </c>
      <c r="F1075">
        <v>3.1720000000000002</v>
      </c>
      <c r="G1075">
        <v>217.4229206</v>
      </c>
      <c r="H1075">
        <v>7.7160000000000002</v>
      </c>
      <c r="I1075" t="s">
        <v>12</v>
      </c>
      <c r="J1075">
        <v>233270.65429999999</v>
      </c>
      <c r="K1075" t="s">
        <v>19</v>
      </c>
      <c r="L1075" t="s">
        <v>20</v>
      </c>
    </row>
    <row r="1076" spans="1:12" x14ac:dyDescent="0.35">
      <c r="A1076">
        <v>40</v>
      </c>
      <c r="B1076" s="1">
        <v>40586</v>
      </c>
      <c r="C1076">
        <v>1059676.6200000001</v>
      </c>
      <c r="D1076">
        <v>0</v>
      </c>
      <c r="E1076">
        <v>38.51</v>
      </c>
      <c r="F1076">
        <v>3.5009999999999999</v>
      </c>
      <c r="G1076">
        <v>136.49093329999999</v>
      </c>
      <c r="H1076">
        <v>4.42</v>
      </c>
      <c r="I1076" t="s">
        <v>12</v>
      </c>
      <c r="J1076">
        <v>151382.3743</v>
      </c>
      <c r="K1076" t="s">
        <v>19</v>
      </c>
      <c r="L1076" t="s">
        <v>20</v>
      </c>
    </row>
    <row r="1077" spans="1:12" x14ac:dyDescent="0.35">
      <c r="A1077">
        <v>41</v>
      </c>
      <c r="B1077" s="1">
        <v>40586</v>
      </c>
      <c r="C1077">
        <v>1292436.23</v>
      </c>
      <c r="D1077">
        <v>0</v>
      </c>
      <c r="E1077">
        <v>34.53</v>
      </c>
      <c r="F1077">
        <v>3.3780000000000001</v>
      </c>
      <c r="G1077">
        <v>195.82232870000001</v>
      </c>
      <c r="H1077">
        <v>6.7590000000000003</v>
      </c>
      <c r="I1077" t="s">
        <v>12</v>
      </c>
      <c r="J1077">
        <v>184633.74710000001</v>
      </c>
      <c r="K1077" t="s">
        <v>19</v>
      </c>
      <c r="L1077" t="s">
        <v>20</v>
      </c>
    </row>
    <row r="1078" spans="1:12" x14ac:dyDescent="0.35">
      <c r="A1078">
        <v>42</v>
      </c>
      <c r="B1078" s="1">
        <v>40586</v>
      </c>
      <c r="C1078">
        <v>511883.36</v>
      </c>
      <c r="D1078">
        <v>0</v>
      </c>
      <c r="E1078">
        <v>57.29</v>
      </c>
      <c r="F1078">
        <v>3.7010000000000001</v>
      </c>
      <c r="G1078">
        <v>129.84596669999999</v>
      </c>
      <c r="H1078">
        <v>7.8739999999999997</v>
      </c>
      <c r="I1078" t="s">
        <v>12</v>
      </c>
      <c r="J1078">
        <v>73126.194300000003</v>
      </c>
      <c r="K1078" t="s">
        <v>19</v>
      </c>
      <c r="L1078" t="s">
        <v>20</v>
      </c>
    </row>
    <row r="1079" spans="1:12" x14ac:dyDescent="0.35">
      <c r="A1079">
        <v>43</v>
      </c>
      <c r="B1079" s="1">
        <v>40586</v>
      </c>
      <c r="C1079">
        <v>585028.26</v>
      </c>
      <c r="D1079">
        <v>0</v>
      </c>
      <c r="E1079">
        <v>47.49</v>
      </c>
      <c r="F1079">
        <v>3.1720000000000002</v>
      </c>
      <c r="G1079">
        <v>210.31260710000001</v>
      </c>
      <c r="H1079">
        <v>10.148</v>
      </c>
      <c r="I1079" t="s">
        <v>12</v>
      </c>
      <c r="J1079">
        <v>83575.465700000001</v>
      </c>
      <c r="K1079" t="s">
        <v>19</v>
      </c>
      <c r="L1079" t="s">
        <v>20</v>
      </c>
    </row>
    <row r="1080" spans="1:12" x14ac:dyDescent="0.35">
      <c r="A1080">
        <v>44</v>
      </c>
      <c r="B1080" s="1">
        <v>40586</v>
      </c>
      <c r="C1080">
        <v>284309.34000000003</v>
      </c>
      <c r="D1080">
        <v>0</v>
      </c>
      <c r="E1080">
        <v>33.94</v>
      </c>
      <c r="F1080">
        <v>3.3889999999999998</v>
      </c>
      <c r="G1080">
        <v>129.84596669999999</v>
      </c>
      <c r="H1080">
        <v>6.0780000000000003</v>
      </c>
      <c r="I1080" t="s">
        <v>12</v>
      </c>
      <c r="J1080">
        <v>40615.620000000003</v>
      </c>
      <c r="K1080" t="s">
        <v>19</v>
      </c>
      <c r="L1080" t="s">
        <v>20</v>
      </c>
    </row>
    <row r="1081" spans="1:12" x14ac:dyDescent="0.35">
      <c r="A1081">
        <v>45</v>
      </c>
      <c r="B1081" s="1">
        <v>40586</v>
      </c>
      <c r="C1081">
        <v>875699.81</v>
      </c>
      <c r="D1081">
        <v>0</v>
      </c>
      <c r="E1081">
        <v>50.19</v>
      </c>
      <c r="F1081">
        <v>3.452</v>
      </c>
      <c r="G1081">
        <v>188.50243459999999</v>
      </c>
      <c r="H1081">
        <v>8.5229999999999997</v>
      </c>
      <c r="I1081" t="s">
        <v>12</v>
      </c>
      <c r="J1081">
        <v>125099.97289999999</v>
      </c>
      <c r="K1081" t="s">
        <v>19</v>
      </c>
      <c r="L1081" t="s">
        <v>20</v>
      </c>
    </row>
    <row r="1082" spans="1:12" x14ac:dyDescent="0.35">
      <c r="A1082">
        <v>1</v>
      </c>
      <c r="B1082" s="1">
        <v>40608</v>
      </c>
      <c r="C1082">
        <v>1635078.41</v>
      </c>
      <c r="D1082">
        <v>0</v>
      </c>
      <c r="E1082">
        <v>83</v>
      </c>
      <c r="F1082">
        <v>3.6989999999999998</v>
      </c>
      <c r="G1082">
        <v>215.2736553</v>
      </c>
      <c r="H1082">
        <v>7.6820000000000004</v>
      </c>
      <c r="I1082" t="s">
        <v>12</v>
      </c>
      <c r="J1082">
        <v>233582.63</v>
      </c>
      <c r="K1082" t="s">
        <v>17</v>
      </c>
      <c r="L1082" t="s">
        <v>21</v>
      </c>
    </row>
    <row r="1083" spans="1:12" x14ac:dyDescent="0.35">
      <c r="A1083">
        <v>2</v>
      </c>
      <c r="B1083" s="1">
        <v>40608</v>
      </c>
      <c r="C1083">
        <v>1933756.21</v>
      </c>
      <c r="D1083">
        <v>0</v>
      </c>
      <c r="E1083">
        <v>83.07</v>
      </c>
      <c r="F1083">
        <v>3.6989999999999998</v>
      </c>
      <c r="G1083">
        <v>214.92548650000001</v>
      </c>
      <c r="H1083">
        <v>7.931</v>
      </c>
      <c r="I1083" t="s">
        <v>12</v>
      </c>
      <c r="J1083">
        <v>276250.88709999999</v>
      </c>
      <c r="K1083" t="s">
        <v>17</v>
      </c>
      <c r="L1083" t="s">
        <v>21</v>
      </c>
    </row>
    <row r="1084" spans="1:12" x14ac:dyDescent="0.35">
      <c r="A1084">
        <v>3</v>
      </c>
      <c r="B1084" s="1">
        <v>40608</v>
      </c>
      <c r="C1084">
        <v>394507.84</v>
      </c>
      <c r="D1084">
        <v>0</v>
      </c>
      <c r="E1084">
        <v>84.29</v>
      </c>
      <c r="F1084">
        <v>3.6989999999999998</v>
      </c>
      <c r="G1084">
        <v>218.6449369</v>
      </c>
      <c r="H1084">
        <v>7.5739999999999998</v>
      </c>
      <c r="I1084" t="s">
        <v>12</v>
      </c>
      <c r="J1084">
        <v>56358.262900000002</v>
      </c>
      <c r="K1084" t="s">
        <v>17</v>
      </c>
      <c r="L1084" t="s">
        <v>21</v>
      </c>
    </row>
    <row r="1085" spans="1:12" x14ac:dyDescent="0.35">
      <c r="A1085">
        <v>4</v>
      </c>
      <c r="B1085" s="1">
        <v>40608</v>
      </c>
      <c r="C1085">
        <v>2065377.15</v>
      </c>
      <c r="D1085">
        <v>0</v>
      </c>
      <c r="E1085">
        <v>78.260000000000005</v>
      </c>
      <c r="F1085">
        <v>3.6829999999999998</v>
      </c>
      <c r="G1085">
        <v>129.04903229999999</v>
      </c>
      <c r="H1085">
        <v>5.9459999999999997</v>
      </c>
      <c r="I1085" t="s">
        <v>12</v>
      </c>
      <c r="J1085">
        <v>295053.8786</v>
      </c>
      <c r="K1085" t="s">
        <v>17</v>
      </c>
      <c r="L1085" t="s">
        <v>21</v>
      </c>
    </row>
    <row r="1086" spans="1:12" x14ac:dyDescent="0.35">
      <c r="A1086">
        <v>5</v>
      </c>
      <c r="B1086" s="1">
        <v>40608</v>
      </c>
      <c r="C1086">
        <v>329183.92</v>
      </c>
      <c r="D1086">
        <v>0</v>
      </c>
      <c r="E1086">
        <v>83.81</v>
      </c>
      <c r="F1086">
        <v>3.6989999999999998</v>
      </c>
      <c r="G1086">
        <v>215.83843189999999</v>
      </c>
      <c r="H1086">
        <v>6.4889999999999999</v>
      </c>
      <c r="I1086" t="s">
        <v>12</v>
      </c>
      <c r="J1086">
        <v>47026.274299999997</v>
      </c>
      <c r="K1086" t="s">
        <v>17</v>
      </c>
      <c r="L1086" t="s">
        <v>21</v>
      </c>
    </row>
    <row r="1087" spans="1:12" x14ac:dyDescent="0.35">
      <c r="A1087">
        <v>6</v>
      </c>
      <c r="B1087" s="1">
        <v>40608</v>
      </c>
      <c r="C1087">
        <v>1705506.29</v>
      </c>
      <c r="D1087">
        <v>0</v>
      </c>
      <c r="E1087">
        <v>84.01</v>
      </c>
      <c r="F1087">
        <v>3.6989999999999998</v>
      </c>
      <c r="G1087">
        <v>216.81925200000001</v>
      </c>
      <c r="H1087">
        <v>6.8550000000000004</v>
      </c>
      <c r="I1087" t="s">
        <v>12</v>
      </c>
      <c r="J1087">
        <v>243643.75570000001</v>
      </c>
      <c r="K1087" t="s">
        <v>17</v>
      </c>
      <c r="L1087" t="s">
        <v>21</v>
      </c>
    </row>
    <row r="1088" spans="1:12" x14ac:dyDescent="0.35">
      <c r="A1088">
        <v>7</v>
      </c>
      <c r="B1088" s="1">
        <v>40608</v>
      </c>
      <c r="C1088">
        <v>542295.37</v>
      </c>
      <c r="D1088">
        <v>0</v>
      </c>
      <c r="E1088">
        <v>45.77</v>
      </c>
      <c r="F1088">
        <v>3.7629999999999999</v>
      </c>
      <c r="G1088">
        <v>192.8418131</v>
      </c>
      <c r="H1088">
        <v>8.5950000000000006</v>
      </c>
      <c r="I1088" t="s">
        <v>12</v>
      </c>
      <c r="J1088">
        <v>77470.767099999997</v>
      </c>
      <c r="K1088" t="s">
        <v>17</v>
      </c>
      <c r="L1088" t="s">
        <v>21</v>
      </c>
    </row>
    <row r="1089" spans="1:12" x14ac:dyDescent="0.35">
      <c r="A1089">
        <v>8</v>
      </c>
      <c r="B1089" s="1">
        <v>40608</v>
      </c>
      <c r="C1089">
        <v>929222.16</v>
      </c>
      <c r="D1089">
        <v>0</v>
      </c>
      <c r="E1089">
        <v>82.05</v>
      </c>
      <c r="F1089">
        <v>3.6989999999999998</v>
      </c>
      <c r="G1089">
        <v>218.69210509999999</v>
      </c>
      <c r="H1089">
        <v>6.2969999999999997</v>
      </c>
      <c r="I1089" t="s">
        <v>12</v>
      </c>
      <c r="J1089">
        <v>132746.02290000001</v>
      </c>
      <c r="K1089" t="s">
        <v>17</v>
      </c>
      <c r="L1089" t="s">
        <v>21</v>
      </c>
    </row>
    <row r="1090" spans="1:12" x14ac:dyDescent="0.35">
      <c r="A1090">
        <v>9</v>
      </c>
      <c r="B1090" s="1">
        <v>40608</v>
      </c>
      <c r="C1090">
        <v>587004.29</v>
      </c>
      <c r="D1090">
        <v>0</v>
      </c>
      <c r="E1090">
        <v>85.8</v>
      </c>
      <c r="F1090">
        <v>3.6989999999999998</v>
      </c>
      <c r="G1090">
        <v>218.87847679999999</v>
      </c>
      <c r="H1090">
        <v>6.38</v>
      </c>
      <c r="I1090" t="s">
        <v>12</v>
      </c>
      <c r="J1090">
        <v>83857.755699999994</v>
      </c>
      <c r="K1090" t="s">
        <v>17</v>
      </c>
      <c r="L1090" t="s">
        <v>21</v>
      </c>
    </row>
    <row r="1091" spans="1:12" x14ac:dyDescent="0.35">
      <c r="A1091">
        <v>10</v>
      </c>
      <c r="B1091" s="1">
        <v>40608</v>
      </c>
      <c r="C1091">
        <v>1792210.89</v>
      </c>
      <c r="D1091">
        <v>0</v>
      </c>
      <c r="E1091">
        <v>81.87</v>
      </c>
      <c r="F1091">
        <v>3.8929999999999998</v>
      </c>
      <c r="G1091">
        <v>129.04903229999999</v>
      </c>
      <c r="H1091">
        <v>8.4939999999999998</v>
      </c>
      <c r="I1091" t="s">
        <v>12</v>
      </c>
      <c r="J1091">
        <v>256030.12710000001</v>
      </c>
      <c r="K1091" t="s">
        <v>17</v>
      </c>
      <c r="L1091" t="s">
        <v>21</v>
      </c>
    </row>
    <row r="1092" spans="1:12" x14ac:dyDescent="0.35">
      <c r="A1092">
        <v>11</v>
      </c>
      <c r="B1092" s="1">
        <v>40608</v>
      </c>
      <c r="C1092">
        <v>1343637</v>
      </c>
      <c r="D1092">
        <v>0</v>
      </c>
      <c r="E1092">
        <v>86.14</v>
      </c>
      <c r="F1092">
        <v>3.6989999999999998</v>
      </c>
      <c r="G1092">
        <v>218.6449369</v>
      </c>
      <c r="H1092">
        <v>7.5739999999999998</v>
      </c>
      <c r="I1092" t="s">
        <v>12</v>
      </c>
      <c r="J1092">
        <v>191948.14290000001</v>
      </c>
      <c r="K1092" t="s">
        <v>17</v>
      </c>
      <c r="L1092" t="s">
        <v>21</v>
      </c>
    </row>
    <row r="1093" spans="1:12" x14ac:dyDescent="0.35">
      <c r="A1093">
        <v>12</v>
      </c>
      <c r="B1093" s="1">
        <v>40608</v>
      </c>
      <c r="C1093">
        <v>970328.68</v>
      </c>
      <c r="D1093">
        <v>0</v>
      </c>
      <c r="E1093">
        <v>71.81</v>
      </c>
      <c r="F1093">
        <v>4.0309999999999997</v>
      </c>
      <c r="G1093">
        <v>129.04903229999999</v>
      </c>
      <c r="H1093">
        <v>13.736000000000001</v>
      </c>
      <c r="I1093" t="s">
        <v>12</v>
      </c>
      <c r="J1093">
        <v>138618.3829</v>
      </c>
      <c r="K1093" t="s">
        <v>17</v>
      </c>
      <c r="L1093" t="s">
        <v>21</v>
      </c>
    </row>
    <row r="1094" spans="1:12" x14ac:dyDescent="0.35">
      <c r="A1094">
        <v>13</v>
      </c>
      <c r="B1094" s="1">
        <v>40608</v>
      </c>
      <c r="C1094">
        <v>1935593.87</v>
      </c>
      <c r="D1094">
        <v>0</v>
      </c>
      <c r="E1094">
        <v>52.76</v>
      </c>
      <c r="F1094">
        <v>3.7519999999999998</v>
      </c>
      <c r="G1094">
        <v>129.04903229999999</v>
      </c>
      <c r="H1094">
        <v>7.1929999999999996</v>
      </c>
      <c r="I1094" t="s">
        <v>12</v>
      </c>
      <c r="J1094">
        <v>276513.40999999997</v>
      </c>
      <c r="K1094" t="s">
        <v>17</v>
      </c>
      <c r="L1094" t="s">
        <v>21</v>
      </c>
    </row>
    <row r="1095" spans="1:12" x14ac:dyDescent="0.35">
      <c r="A1095">
        <v>14</v>
      </c>
      <c r="B1095" s="1">
        <v>40608</v>
      </c>
      <c r="C1095">
        <v>2079899.47</v>
      </c>
      <c r="D1095">
        <v>0</v>
      </c>
      <c r="E1095">
        <v>76.38</v>
      </c>
      <c r="F1095">
        <v>3.9220000000000002</v>
      </c>
      <c r="G1095">
        <v>185.75450000000001</v>
      </c>
      <c r="H1095">
        <v>8.5210000000000008</v>
      </c>
      <c r="I1095" t="s">
        <v>12</v>
      </c>
      <c r="J1095">
        <v>297128.49570000003</v>
      </c>
      <c r="K1095" t="s">
        <v>17</v>
      </c>
      <c r="L1095" t="s">
        <v>21</v>
      </c>
    </row>
    <row r="1096" spans="1:12" x14ac:dyDescent="0.35">
      <c r="A1096">
        <v>15</v>
      </c>
      <c r="B1096" s="1">
        <v>40608</v>
      </c>
      <c r="C1096">
        <v>695396.19</v>
      </c>
      <c r="D1096">
        <v>0</v>
      </c>
      <c r="E1096">
        <v>69.8</v>
      </c>
      <c r="F1096">
        <v>4.069</v>
      </c>
      <c r="G1096">
        <v>134.85516129999999</v>
      </c>
      <c r="H1096">
        <v>7.6580000000000004</v>
      </c>
      <c r="I1096" t="s">
        <v>12</v>
      </c>
      <c r="J1096">
        <v>99342.312900000004</v>
      </c>
      <c r="K1096" t="s">
        <v>17</v>
      </c>
      <c r="L1096" t="s">
        <v>21</v>
      </c>
    </row>
    <row r="1097" spans="1:12" x14ac:dyDescent="0.35">
      <c r="A1097">
        <v>16</v>
      </c>
      <c r="B1097" s="1">
        <v>40608</v>
      </c>
      <c r="C1097">
        <v>531080.31000000006</v>
      </c>
      <c r="D1097">
        <v>0</v>
      </c>
      <c r="E1097">
        <v>54.08</v>
      </c>
      <c r="F1097">
        <v>3.7629999999999999</v>
      </c>
      <c r="G1097">
        <v>192.8418131</v>
      </c>
      <c r="H1097">
        <v>6.3390000000000004</v>
      </c>
      <c r="I1097" t="s">
        <v>12</v>
      </c>
      <c r="J1097">
        <v>75868.615699999995</v>
      </c>
      <c r="K1097" t="s">
        <v>17</v>
      </c>
      <c r="L1097" t="s">
        <v>21</v>
      </c>
    </row>
    <row r="1098" spans="1:12" x14ac:dyDescent="0.35">
      <c r="A1098">
        <v>17</v>
      </c>
      <c r="B1098" s="1">
        <v>40608</v>
      </c>
      <c r="C1098">
        <v>895020.48</v>
      </c>
      <c r="D1098">
        <v>0</v>
      </c>
      <c r="E1098">
        <v>49.61</v>
      </c>
      <c r="F1098">
        <v>3.7519999999999998</v>
      </c>
      <c r="G1098">
        <v>129.04903229999999</v>
      </c>
      <c r="H1098">
        <v>6.774</v>
      </c>
      <c r="I1098" t="s">
        <v>12</v>
      </c>
      <c r="J1098">
        <v>127860.0686</v>
      </c>
      <c r="K1098" t="s">
        <v>17</v>
      </c>
      <c r="L1098" t="s">
        <v>21</v>
      </c>
    </row>
    <row r="1099" spans="1:12" x14ac:dyDescent="0.35">
      <c r="A1099">
        <v>18</v>
      </c>
      <c r="B1099" s="1">
        <v>40608</v>
      </c>
      <c r="C1099">
        <v>1178039</v>
      </c>
      <c r="D1099">
        <v>0</v>
      </c>
      <c r="E1099">
        <v>70.900000000000006</v>
      </c>
      <c r="F1099">
        <v>3.9729999999999999</v>
      </c>
      <c r="G1099">
        <v>134.85516129999999</v>
      </c>
      <c r="H1099">
        <v>8.9749999999999996</v>
      </c>
      <c r="I1099" t="s">
        <v>12</v>
      </c>
      <c r="J1099">
        <v>168291.28570000001</v>
      </c>
      <c r="K1099" t="s">
        <v>17</v>
      </c>
      <c r="L1099" t="s">
        <v>21</v>
      </c>
    </row>
    <row r="1100" spans="1:12" x14ac:dyDescent="0.35">
      <c r="A1100">
        <v>19</v>
      </c>
      <c r="B1100" s="1">
        <v>40608</v>
      </c>
      <c r="C1100">
        <v>1457345.75</v>
      </c>
      <c r="D1100">
        <v>0</v>
      </c>
      <c r="E1100">
        <v>66.010000000000005</v>
      </c>
      <c r="F1100">
        <v>4.069</v>
      </c>
      <c r="G1100">
        <v>134.85516129999999</v>
      </c>
      <c r="H1100">
        <v>7.6580000000000004</v>
      </c>
      <c r="I1100" t="s">
        <v>12</v>
      </c>
      <c r="J1100">
        <v>208192.25</v>
      </c>
      <c r="K1100" t="s">
        <v>17</v>
      </c>
      <c r="L1100" t="s">
        <v>21</v>
      </c>
    </row>
    <row r="1101" spans="1:12" x14ac:dyDescent="0.35">
      <c r="A1101">
        <v>20</v>
      </c>
      <c r="B1101" s="1">
        <v>40608</v>
      </c>
      <c r="C1101">
        <v>2182246.69</v>
      </c>
      <c r="D1101">
        <v>0</v>
      </c>
      <c r="E1101">
        <v>73.510000000000005</v>
      </c>
      <c r="F1101">
        <v>3.9220000000000002</v>
      </c>
      <c r="G1101">
        <v>208.35511159999999</v>
      </c>
      <c r="H1101">
        <v>7.2869999999999999</v>
      </c>
      <c r="I1101" t="s">
        <v>12</v>
      </c>
      <c r="J1101">
        <v>311749.52710000001</v>
      </c>
      <c r="K1101" t="s">
        <v>17</v>
      </c>
      <c r="L1101" t="s">
        <v>21</v>
      </c>
    </row>
    <row r="1102" spans="1:12" x14ac:dyDescent="0.35">
      <c r="A1102">
        <v>21</v>
      </c>
      <c r="B1102" s="1">
        <v>40608</v>
      </c>
      <c r="C1102">
        <v>773878.58</v>
      </c>
      <c r="D1102">
        <v>0</v>
      </c>
      <c r="E1102">
        <v>83.82</v>
      </c>
      <c r="F1102">
        <v>3.6989999999999998</v>
      </c>
      <c r="G1102">
        <v>214.92548650000001</v>
      </c>
      <c r="H1102">
        <v>7.931</v>
      </c>
      <c r="I1102" t="s">
        <v>12</v>
      </c>
      <c r="J1102">
        <v>110554.08289999999</v>
      </c>
      <c r="K1102" t="s">
        <v>17</v>
      </c>
      <c r="L1102" t="s">
        <v>21</v>
      </c>
    </row>
    <row r="1103" spans="1:12" x14ac:dyDescent="0.35">
      <c r="A1103">
        <v>22</v>
      </c>
      <c r="B1103" s="1">
        <v>40608</v>
      </c>
      <c r="C1103">
        <v>1125169.92</v>
      </c>
      <c r="D1103">
        <v>0</v>
      </c>
      <c r="E1103">
        <v>70.09</v>
      </c>
      <c r="F1103">
        <v>3.9729999999999999</v>
      </c>
      <c r="G1103">
        <v>138.76946079999999</v>
      </c>
      <c r="H1103">
        <v>8.2520000000000007</v>
      </c>
      <c r="I1103" t="s">
        <v>12</v>
      </c>
      <c r="J1103">
        <v>160738.56</v>
      </c>
      <c r="K1103" t="s">
        <v>17</v>
      </c>
      <c r="L1103" t="s">
        <v>21</v>
      </c>
    </row>
    <row r="1104" spans="1:12" x14ac:dyDescent="0.35">
      <c r="A1104">
        <v>23</v>
      </c>
      <c r="B1104" s="1">
        <v>40608</v>
      </c>
      <c r="C1104">
        <v>1562161.97</v>
      </c>
      <c r="D1104">
        <v>0</v>
      </c>
      <c r="E1104">
        <v>67.209999999999994</v>
      </c>
      <c r="F1104">
        <v>3.9729999999999999</v>
      </c>
      <c r="G1104">
        <v>134.85516129999999</v>
      </c>
      <c r="H1104">
        <v>4.7809999999999997</v>
      </c>
      <c r="I1104" t="s">
        <v>12</v>
      </c>
      <c r="J1104">
        <v>223165.9957</v>
      </c>
      <c r="K1104" t="s">
        <v>17</v>
      </c>
      <c r="L1104" t="s">
        <v>21</v>
      </c>
    </row>
    <row r="1105" spans="1:12" x14ac:dyDescent="0.35">
      <c r="A1105">
        <v>24</v>
      </c>
      <c r="B1105" s="1">
        <v>40608</v>
      </c>
      <c r="C1105">
        <v>1554837.62</v>
      </c>
      <c r="D1105">
        <v>0</v>
      </c>
      <c r="E1105">
        <v>73.12</v>
      </c>
      <c r="F1105">
        <v>4.069</v>
      </c>
      <c r="G1105">
        <v>134.85516129999999</v>
      </c>
      <c r="H1105">
        <v>8.2119999999999997</v>
      </c>
      <c r="I1105" t="s">
        <v>12</v>
      </c>
      <c r="J1105">
        <v>222119.66</v>
      </c>
      <c r="K1105" t="s">
        <v>17</v>
      </c>
      <c r="L1105" t="s">
        <v>21</v>
      </c>
    </row>
    <row r="1106" spans="1:12" x14ac:dyDescent="0.35">
      <c r="A1106">
        <v>25</v>
      </c>
      <c r="B1106" s="1">
        <v>40608</v>
      </c>
      <c r="C1106">
        <v>737551.74</v>
      </c>
      <c r="D1106">
        <v>0</v>
      </c>
      <c r="E1106">
        <v>70.69</v>
      </c>
      <c r="F1106">
        <v>3.9220000000000002</v>
      </c>
      <c r="G1106">
        <v>208.35511159999999</v>
      </c>
      <c r="H1106">
        <v>7.2869999999999999</v>
      </c>
      <c r="I1106" t="s">
        <v>12</v>
      </c>
      <c r="J1106">
        <v>105364.5343</v>
      </c>
      <c r="K1106" t="s">
        <v>17</v>
      </c>
      <c r="L1106" t="s">
        <v>21</v>
      </c>
    </row>
    <row r="1107" spans="1:12" x14ac:dyDescent="0.35">
      <c r="A1107">
        <v>26</v>
      </c>
      <c r="B1107" s="1">
        <v>40608</v>
      </c>
      <c r="C1107">
        <v>1054454.3999999999</v>
      </c>
      <c r="D1107">
        <v>0</v>
      </c>
      <c r="E1107">
        <v>60.49</v>
      </c>
      <c r="F1107">
        <v>3.9729999999999999</v>
      </c>
      <c r="G1107">
        <v>134.85516129999999</v>
      </c>
      <c r="H1107">
        <v>7.8179999999999996</v>
      </c>
      <c r="I1107" t="s">
        <v>12</v>
      </c>
      <c r="J1107">
        <v>150636.34289999999</v>
      </c>
      <c r="K1107" t="s">
        <v>17</v>
      </c>
      <c r="L1107" t="s">
        <v>21</v>
      </c>
    </row>
    <row r="1108" spans="1:12" x14ac:dyDescent="0.35">
      <c r="A1108">
        <v>27</v>
      </c>
      <c r="B1108" s="1">
        <v>40608</v>
      </c>
      <c r="C1108">
        <v>2053708.01</v>
      </c>
      <c r="D1108">
        <v>0</v>
      </c>
      <c r="E1108">
        <v>74.17</v>
      </c>
      <c r="F1108">
        <v>4.069</v>
      </c>
      <c r="G1108">
        <v>138.76946079999999</v>
      </c>
      <c r="H1108">
        <v>7.7249999999999996</v>
      </c>
      <c r="I1108" t="s">
        <v>12</v>
      </c>
      <c r="J1108">
        <v>293386.85859999998</v>
      </c>
      <c r="K1108" t="s">
        <v>17</v>
      </c>
      <c r="L1108" t="s">
        <v>21</v>
      </c>
    </row>
    <row r="1109" spans="1:12" x14ac:dyDescent="0.35">
      <c r="A1109">
        <v>28</v>
      </c>
      <c r="B1109" s="1">
        <v>40608</v>
      </c>
      <c r="C1109">
        <v>1403779.25</v>
      </c>
      <c r="D1109">
        <v>0</v>
      </c>
      <c r="E1109">
        <v>71.81</v>
      </c>
      <c r="F1109">
        <v>4.0309999999999997</v>
      </c>
      <c r="G1109">
        <v>129.04903229999999</v>
      </c>
      <c r="H1109">
        <v>13.736000000000001</v>
      </c>
      <c r="I1109" t="s">
        <v>12</v>
      </c>
      <c r="J1109">
        <v>200539.89290000001</v>
      </c>
      <c r="K1109" t="s">
        <v>17</v>
      </c>
      <c r="L1109" t="s">
        <v>21</v>
      </c>
    </row>
    <row r="1110" spans="1:12" x14ac:dyDescent="0.35">
      <c r="A1110">
        <v>29</v>
      </c>
      <c r="B1110" s="1">
        <v>40608</v>
      </c>
      <c r="C1110">
        <v>598251.56999999995</v>
      </c>
      <c r="D1110">
        <v>0</v>
      </c>
      <c r="E1110">
        <v>70.09</v>
      </c>
      <c r="F1110">
        <v>3.9729999999999999</v>
      </c>
      <c r="G1110">
        <v>134.85516129999999</v>
      </c>
      <c r="H1110">
        <v>9.9659999999999993</v>
      </c>
      <c r="I1110" t="s">
        <v>12</v>
      </c>
      <c r="J1110">
        <v>85464.51</v>
      </c>
      <c r="K1110" t="s">
        <v>17</v>
      </c>
      <c r="L1110" t="s">
        <v>21</v>
      </c>
    </row>
    <row r="1111" spans="1:12" x14ac:dyDescent="0.35">
      <c r="A1111">
        <v>30</v>
      </c>
      <c r="B1111" s="1">
        <v>40608</v>
      </c>
      <c r="C1111">
        <v>432808.48</v>
      </c>
      <c r="D1111">
        <v>0</v>
      </c>
      <c r="E1111">
        <v>83.82</v>
      </c>
      <c r="F1111">
        <v>3.6989999999999998</v>
      </c>
      <c r="G1111">
        <v>214.92548650000001</v>
      </c>
      <c r="H1111">
        <v>7.931</v>
      </c>
      <c r="I1111" t="s">
        <v>12</v>
      </c>
      <c r="J1111">
        <v>61829.782899999998</v>
      </c>
      <c r="K1111" t="s">
        <v>17</v>
      </c>
      <c r="L1111" t="s">
        <v>21</v>
      </c>
    </row>
    <row r="1112" spans="1:12" x14ac:dyDescent="0.35">
      <c r="A1112">
        <v>31</v>
      </c>
      <c r="B1112" s="1">
        <v>40608</v>
      </c>
      <c r="C1112">
        <v>1430348.1</v>
      </c>
      <c r="D1112">
        <v>0</v>
      </c>
      <c r="E1112">
        <v>83.82</v>
      </c>
      <c r="F1112">
        <v>3.6989999999999998</v>
      </c>
      <c r="G1112">
        <v>214.92548650000001</v>
      </c>
      <c r="H1112">
        <v>7.931</v>
      </c>
      <c r="I1112" t="s">
        <v>12</v>
      </c>
      <c r="J1112">
        <v>204335.44289999999</v>
      </c>
      <c r="K1112" t="s">
        <v>17</v>
      </c>
      <c r="L1112" t="s">
        <v>21</v>
      </c>
    </row>
    <row r="1113" spans="1:12" x14ac:dyDescent="0.35">
      <c r="A1113">
        <v>32</v>
      </c>
      <c r="B1113" s="1">
        <v>40608</v>
      </c>
      <c r="C1113">
        <v>1167757</v>
      </c>
      <c r="D1113">
        <v>0</v>
      </c>
      <c r="E1113">
        <v>61.25</v>
      </c>
      <c r="F1113">
        <v>3.7629999999999999</v>
      </c>
      <c r="G1113">
        <v>192.8418131</v>
      </c>
      <c r="H1113">
        <v>8.5950000000000006</v>
      </c>
      <c r="I1113" t="s">
        <v>12</v>
      </c>
      <c r="J1113">
        <v>166822.42860000001</v>
      </c>
      <c r="K1113" t="s">
        <v>17</v>
      </c>
      <c r="L1113" t="s">
        <v>21</v>
      </c>
    </row>
    <row r="1114" spans="1:12" x14ac:dyDescent="0.35">
      <c r="A1114">
        <v>33</v>
      </c>
      <c r="B1114" s="1">
        <v>40608</v>
      </c>
      <c r="C1114">
        <v>243477.03</v>
      </c>
      <c r="D1114">
        <v>0</v>
      </c>
      <c r="E1114">
        <v>82.93</v>
      </c>
      <c r="F1114">
        <v>3.8929999999999998</v>
      </c>
      <c r="G1114">
        <v>129.04903229999999</v>
      </c>
      <c r="H1114">
        <v>8.6869999999999994</v>
      </c>
      <c r="I1114" t="s">
        <v>12</v>
      </c>
      <c r="J1114">
        <v>34782.4329</v>
      </c>
      <c r="K1114" t="s">
        <v>17</v>
      </c>
      <c r="L1114" t="s">
        <v>21</v>
      </c>
    </row>
    <row r="1115" spans="1:12" x14ac:dyDescent="0.35">
      <c r="A1115">
        <v>34</v>
      </c>
      <c r="B1115" s="1">
        <v>40608</v>
      </c>
      <c r="C1115">
        <v>947229.24</v>
      </c>
      <c r="D1115">
        <v>0</v>
      </c>
      <c r="E1115">
        <v>74.64</v>
      </c>
      <c r="F1115">
        <v>3.6829999999999998</v>
      </c>
      <c r="G1115">
        <v>129.04903229999999</v>
      </c>
      <c r="H1115">
        <v>10.581</v>
      </c>
      <c r="I1115" t="s">
        <v>12</v>
      </c>
      <c r="J1115">
        <v>135318.46290000001</v>
      </c>
      <c r="K1115" t="s">
        <v>17</v>
      </c>
      <c r="L1115" t="s">
        <v>21</v>
      </c>
    </row>
    <row r="1116" spans="1:12" x14ac:dyDescent="0.35">
      <c r="A1116">
        <v>35</v>
      </c>
      <c r="B1116" s="1">
        <v>40608</v>
      </c>
      <c r="C1116">
        <v>955466.84</v>
      </c>
      <c r="D1116">
        <v>0</v>
      </c>
      <c r="E1116">
        <v>74.17</v>
      </c>
      <c r="F1116">
        <v>3.9220000000000002</v>
      </c>
      <c r="G1116">
        <v>138.76946079999999</v>
      </c>
      <c r="H1116">
        <v>8.5120000000000005</v>
      </c>
      <c r="I1116" t="s">
        <v>12</v>
      </c>
      <c r="J1116">
        <v>136495.2629</v>
      </c>
      <c r="K1116" t="s">
        <v>17</v>
      </c>
      <c r="L1116" t="s">
        <v>21</v>
      </c>
    </row>
    <row r="1117" spans="1:12" x14ac:dyDescent="0.35">
      <c r="A1117">
        <v>36</v>
      </c>
      <c r="B1117" s="1">
        <v>40608</v>
      </c>
      <c r="C1117">
        <v>373703.95</v>
      </c>
      <c r="D1117">
        <v>0</v>
      </c>
      <c r="E1117">
        <v>82.96</v>
      </c>
      <c r="F1117">
        <v>3.69</v>
      </c>
      <c r="G1117">
        <v>214.01628049999999</v>
      </c>
      <c r="H1117">
        <v>8.3000000000000007</v>
      </c>
      <c r="I1117" t="s">
        <v>12</v>
      </c>
      <c r="J1117">
        <v>53386.278599999998</v>
      </c>
      <c r="K1117" t="s">
        <v>17</v>
      </c>
      <c r="L1117" t="s">
        <v>21</v>
      </c>
    </row>
    <row r="1118" spans="1:12" x14ac:dyDescent="0.35">
      <c r="A1118">
        <v>37</v>
      </c>
      <c r="B1118" s="1">
        <v>40608</v>
      </c>
      <c r="C1118">
        <v>500381.23</v>
      </c>
      <c r="D1118">
        <v>0</v>
      </c>
      <c r="E1118">
        <v>82.96</v>
      </c>
      <c r="F1118">
        <v>3.6989999999999998</v>
      </c>
      <c r="G1118">
        <v>214.01628049999999</v>
      </c>
      <c r="H1118">
        <v>8.3000000000000007</v>
      </c>
      <c r="I1118" t="s">
        <v>12</v>
      </c>
      <c r="J1118">
        <v>71483.032900000006</v>
      </c>
      <c r="K1118" t="s">
        <v>17</v>
      </c>
      <c r="L1118" t="s">
        <v>21</v>
      </c>
    </row>
    <row r="1119" spans="1:12" x14ac:dyDescent="0.35">
      <c r="A1119">
        <v>38</v>
      </c>
      <c r="B1119" s="1">
        <v>40608</v>
      </c>
      <c r="C1119">
        <v>396826.06</v>
      </c>
      <c r="D1119">
        <v>0</v>
      </c>
      <c r="E1119">
        <v>71.81</v>
      </c>
      <c r="F1119">
        <v>4.0309999999999997</v>
      </c>
      <c r="G1119">
        <v>129.04903229999999</v>
      </c>
      <c r="H1119">
        <v>13.736000000000001</v>
      </c>
      <c r="I1119" t="s">
        <v>12</v>
      </c>
      <c r="J1119">
        <v>56689.437100000003</v>
      </c>
      <c r="K1119" t="s">
        <v>17</v>
      </c>
      <c r="L1119" t="s">
        <v>21</v>
      </c>
    </row>
    <row r="1120" spans="1:12" x14ac:dyDescent="0.35">
      <c r="A1120">
        <v>39</v>
      </c>
      <c r="B1120" s="1">
        <v>40608</v>
      </c>
      <c r="C1120">
        <v>1541745.59</v>
      </c>
      <c r="D1120">
        <v>0</v>
      </c>
      <c r="E1120">
        <v>83.59</v>
      </c>
      <c r="F1120">
        <v>3.6989999999999998</v>
      </c>
      <c r="G1120">
        <v>214.01628049999999</v>
      </c>
      <c r="H1120">
        <v>8.3000000000000007</v>
      </c>
      <c r="I1120" t="s">
        <v>12</v>
      </c>
      <c r="J1120">
        <v>220249.37</v>
      </c>
      <c r="K1120" t="s">
        <v>17</v>
      </c>
      <c r="L1120" t="s">
        <v>21</v>
      </c>
    </row>
    <row r="1121" spans="1:12" x14ac:dyDescent="0.35">
      <c r="A1121">
        <v>40</v>
      </c>
      <c r="B1121" s="1">
        <v>40608</v>
      </c>
      <c r="C1121">
        <v>1075687.74</v>
      </c>
      <c r="D1121">
        <v>0</v>
      </c>
      <c r="E1121">
        <v>66.16</v>
      </c>
      <c r="F1121">
        <v>3.9729999999999999</v>
      </c>
      <c r="G1121">
        <v>134.85516129999999</v>
      </c>
      <c r="H1121">
        <v>4.7809999999999997</v>
      </c>
      <c r="I1121" t="s">
        <v>12</v>
      </c>
      <c r="J1121">
        <v>153669.6771</v>
      </c>
      <c r="K1121" t="s">
        <v>17</v>
      </c>
      <c r="L1121" t="s">
        <v>21</v>
      </c>
    </row>
    <row r="1122" spans="1:12" x14ac:dyDescent="0.35">
      <c r="A1122">
        <v>41</v>
      </c>
      <c r="B1122" s="1">
        <v>40608</v>
      </c>
      <c r="C1122">
        <v>1297584.95</v>
      </c>
      <c r="D1122">
        <v>0</v>
      </c>
      <c r="E1122">
        <v>54.81</v>
      </c>
      <c r="F1122">
        <v>3.7629999999999999</v>
      </c>
      <c r="G1122">
        <v>192.8418131</v>
      </c>
      <c r="H1122">
        <v>6.9340000000000002</v>
      </c>
      <c r="I1122" t="s">
        <v>12</v>
      </c>
      <c r="J1122">
        <v>185369.27859999999</v>
      </c>
      <c r="K1122" t="s">
        <v>17</v>
      </c>
      <c r="L1122" t="s">
        <v>21</v>
      </c>
    </row>
    <row r="1123" spans="1:12" x14ac:dyDescent="0.35">
      <c r="A1123">
        <v>42</v>
      </c>
      <c r="B1123" s="1">
        <v>40608</v>
      </c>
      <c r="C1123">
        <v>545109.30000000005</v>
      </c>
      <c r="D1123">
        <v>0</v>
      </c>
      <c r="E1123">
        <v>81.87</v>
      </c>
      <c r="F1123">
        <v>3.8929999999999998</v>
      </c>
      <c r="G1123">
        <v>129.04903229999999</v>
      </c>
      <c r="H1123">
        <v>8.4939999999999998</v>
      </c>
      <c r="I1123" t="s">
        <v>12</v>
      </c>
      <c r="J1123">
        <v>77872.757100000003</v>
      </c>
      <c r="K1123" t="s">
        <v>17</v>
      </c>
      <c r="L1123" t="s">
        <v>21</v>
      </c>
    </row>
    <row r="1124" spans="1:12" x14ac:dyDescent="0.35">
      <c r="A1124">
        <v>43</v>
      </c>
      <c r="B1124" s="1">
        <v>40608</v>
      </c>
      <c r="C1124">
        <v>630972.15</v>
      </c>
      <c r="D1124">
        <v>0</v>
      </c>
      <c r="E1124">
        <v>83.49</v>
      </c>
      <c r="F1124">
        <v>3.6989999999999998</v>
      </c>
      <c r="G1124">
        <v>207.10390090000001</v>
      </c>
      <c r="H1124">
        <v>10.581</v>
      </c>
      <c r="I1124" t="s">
        <v>12</v>
      </c>
      <c r="J1124">
        <v>90138.878599999996</v>
      </c>
      <c r="K1124" t="s">
        <v>17</v>
      </c>
      <c r="L1124" t="s">
        <v>21</v>
      </c>
    </row>
    <row r="1125" spans="1:12" x14ac:dyDescent="0.35">
      <c r="A1125">
        <v>44</v>
      </c>
      <c r="B1125" s="1">
        <v>40608</v>
      </c>
      <c r="C1125">
        <v>308950.03999999998</v>
      </c>
      <c r="D1125">
        <v>0</v>
      </c>
      <c r="E1125">
        <v>52.76</v>
      </c>
      <c r="F1125">
        <v>3.7519999999999998</v>
      </c>
      <c r="G1125">
        <v>129.04903229999999</v>
      </c>
      <c r="H1125">
        <v>6.9059999999999997</v>
      </c>
      <c r="I1125" t="s">
        <v>12</v>
      </c>
      <c r="J1125">
        <v>44135.72</v>
      </c>
      <c r="K1125" t="s">
        <v>17</v>
      </c>
      <c r="L1125" t="s">
        <v>21</v>
      </c>
    </row>
    <row r="1126" spans="1:12" x14ac:dyDescent="0.35">
      <c r="A1126">
        <v>45</v>
      </c>
      <c r="B1126" s="1">
        <v>40608</v>
      </c>
      <c r="C1126">
        <v>877423.45</v>
      </c>
      <c r="D1126">
        <v>0</v>
      </c>
      <c r="E1126">
        <v>76.38</v>
      </c>
      <c r="F1126">
        <v>3.9220000000000002</v>
      </c>
      <c r="G1126">
        <v>185.75450000000001</v>
      </c>
      <c r="H1126">
        <v>8.5210000000000008</v>
      </c>
      <c r="I1126" t="s">
        <v>12</v>
      </c>
      <c r="J1126">
        <v>125346.2071</v>
      </c>
      <c r="K1126" t="s">
        <v>17</v>
      </c>
      <c r="L1126" t="s">
        <v>21</v>
      </c>
    </row>
    <row r="1127" spans="1:12" x14ac:dyDescent="0.35">
      <c r="A1127">
        <v>1</v>
      </c>
      <c r="B1127" s="1">
        <v>40635</v>
      </c>
      <c r="C1127">
        <v>1606629.58</v>
      </c>
      <c r="D1127">
        <v>0</v>
      </c>
      <c r="E1127">
        <v>42.27</v>
      </c>
      <c r="F1127">
        <v>2.9889999999999999</v>
      </c>
      <c r="G1127">
        <v>212.56688120000001</v>
      </c>
      <c r="H1127">
        <v>7.742</v>
      </c>
      <c r="I1127" t="s">
        <v>12</v>
      </c>
      <c r="J1127">
        <v>229518.51139999999</v>
      </c>
      <c r="K1127" t="s">
        <v>19</v>
      </c>
      <c r="L1127" t="s">
        <v>16</v>
      </c>
    </row>
    <row r="1128" spans="1:12" x14ac:dyDescent="0.35">
      <c r="A1128">
        <v>2</v>
      </c>
      <c r="B1128" s="1">
        <v>40635</v>
      </c>
      <c r="C1128">
        <v>1929346.23</v>
      </c>
      <c r="D1128">
        <v>0</v>
      </c>
      <c r="E1128">
        <v>38.25</v>
      </c>
      <c r="F1128">
        <v>2.9889999999999999</v>
      </c>
      <c r="G1128">
        <v>212.22406459999999</v>
      </c>
      <c r="H1128">
        <v>8.0280000000000005</v>
      </c>
      <c r="I1128" t="s">
        <v>12</v>
      </c>
      <c r="J1128">
        <v>275620.89</v>
      </c>
      <c r="K1128" t="s">
        <v>19</v>
      </c>
      <c r="L1128" t="s">
        <v>16</v>
      </c>
    </row>
    <row r="1129" spans="1:12" x14ac:dyDescent="0.35">
      <c r="A1129">
        <v>3</v>
      </c>
      <c r="B1129" s="1">
        <v>40635</v>
      </c>
      <c r="C1129">
        <v>438516.53</v>
      </c>
      <c r="D1129">
        <v>0</v>
      </c>
      <c r="E1129">
        <v>45.95</v>
      </c>
      <c r="F1129">
        <v>2.9889999999999999</v>
      </c>
      <c r="G1129">
        <v>215.88633669999999</v>
      </c>
      <c r="H1129">
        <v>7.5510000000000002</v>
      </c>
      <c r="I1129" t="s">
        <v>12</v>
      </c>
      <c r="J1129">
        <v>62645.2186</v>
      </c>
      <c r="K1129" t="s">
        <v>19</v>
      </c>
      <c r="L1129" t="s">
        <v>16</v>
      </c>
    </row>
    <row r="1130" spans="1:12" x14ac:dyDescent="0.35">
      <c r="A1130">
        <v>4</v>
      </c>
      <c r="B1130" s="1">
        <v>40635</v>
      </c>
      <c r="C1130">
        <v>2119086.04</v>
      </c>
      <c r="D1130">
        <v>0</v>
      </c>
      <c r="E1130">
        <v>34.61</v>
      </c>
      <c r="F1130">
        <v>2.996</v>
      </c>
      <c r="G1130">
        <v>127.7195806</v>
      </c>
      <c r="H1130">
        <v>6.51</v>
      </c>
      <c r="I1130" t="s">
        <v>12</v>
      </c>
      <c r="J1130">
        <v>302726.57709999999</v>
      </c>
      <c r="K1130" t="s">
        <v>19</v>
      </c>
      <c r="L1130" t="s">
        <v>16</v>
      </c>
    </row>
    <row r="1131" spans="1:12" x14ac:dyDescent="0.35">
      <c r="A1131">
        <v>5</v>
      </c>
      <c r="B1131" s="1">
        <v>40635</v>
      </c>
      <c r="C1131">
        <v>329613.2</v>
      </c>
      <c r="D1131">
        <v>0</v>
      </c>
      <c r="E1131">
        <v>41.67</v>
      </c>
      <c r="F1131">
        <v>2.9889999999999999</v>
      </c>
      <c r="G1131">
        <v>213.1229755</v>
      </c>
      <c r="H1131">
        <v>6.6340000000000003</v>
      </c>
      <c r="I1131" t="s">
        <v>12</v>
      </c>
      <c r="J1131">
        <v>47087.6</v>
      </c>
      <c r="K1131" t="s">
        <v>19</v>
      </c>
      <c r="L1131" t="s">
        <v>16</v>
      </c>
    </row>
    <row r="1132" spans="1:12" x14ac:dyDescent="0.35">
      <c r="A1132">
        <v>6</v>
      </c>
      <c r="B1132" s="1">
        <v>40635</v>
      </c>
      <c r="C1132">
        <v>1514999.17</v>
      </c>
      <c r="D1132">
        <v>0</v>
      </c>
      <c r="E1132">
        <v>40.590000000000003</v>
      </c>
      <c r="F1132">
        <v>2.9889999999999999</v>
      </c>
      <c r="G1132">
        <v>214.0887176</v>
      </c>
      <c r="H1132">
        <v>6.8579999999999997</v>
      </c>
      <c r="I1132" t="s">
        <v>12</v>
      </c>
      <c r="J1132">
        <v>216428.4529</v>
      </c>
      <c r="K1132" t="s">
        <v>19</v>
      </c>
      <c r="L1132" t="s">
        <v>16</v>
      </c>
    </row>
    <row r="1133" spans="1:12" x14ac:dyDescent="0.35">
      <c r="A1133">
        <v>7</v>
      </c>
      <c r="B1133" s="1">
        <v>40635</v>
      </c>
      <c r="C1133">
        <v>558027.77</v>
      </c>
      <c r="D1133">
        <v>0</v>
      </c>
      <c r="E1133">
        <v>-2.06</v>
      </c>
      <c r="F1133">
        <v>3.0110000000000001</v>
      </c>
      <c r="G1133">
        <v>191.76258949999999</v>
      </c>
      <c r="H1133">
        <v>8.8179999999999996</v>
      </c>
      <c r="I1133" t="s">
        <v>12</v>
      </c>
      <c r="J1133">
        <v>79718.252900000007</v>
      </c>
      <c r="K1133" t="s">
        <v>19</v>
      </c>
      <c r="L1133" t="s">
        <v>16</v>
      </c>
    </row>
    <row r="1134" spans="1:12" x14ac:dyDescent="0.35">
      <c r="A1134">
        <v>8</v>
      </c>
      <c r="B1134" s="1">
        <v>40635</v>
      </c>
      <c r="C1134">
        <v>944594.78</v>
      </c>
      <c r="D1134">
        <v>0</v>
      </c>
      <c r="E1134">
        <v>24.48</v>
      </c>
      <c r="F1134">
        <v>2.9889999999999999</v>
      </c>
      <c r="G1134">
        <v>215.9327797</v>
      </c>
      <c r="H1134">
        <v>6.2619999999999996</v>
      </c>
      <c r="I1134" t="s">
        <v>12</v>
      </c>
      <c r="J1134">
        <v>134942.11139999999</v>
      </c>
      <c r="K1134" t="s">
        <v>19</v>
      </c>
      <c r="L1134" t="s">
        <v>16</v>
      </c>
    </row>
    <row r="1135" spans="1:12" x14ac:dyDescent="0.35">
      <c r="A1135">
        <v>9</v>
      </c>
      <c r="B1135" s="1">
        <v>40635</v>
      </c>
      <c r="C1135">
        <v>544612.28</v>
      </c>
      <c r="D1135">
        <v>0</v>
      </c>
      <c r="E1135">
        <v>31.82</v>
      </c>
      <c r="F1135">
        <v>2.9889999999999999</v>
      </c>
      <c r="G1135">
        <v>216.11628640000001</v>
      </c>
      <c r="H1135">
        <v>6.4160000000000004</v>
      </c>
      <c r="I1135" t="s">
        <v>12</v>
      </c>
      <c r="J1135">
        <v>77801.754300000001</v>
      </c>
      <c r="K1135" t="s">
        <v>19</v>
      </c>
      <c r="L1135" t="s">
        <v>16</v>
      </c>
    </row>
    <row r="1136" spans="1:12" x14ac:dyDescent="0.35">
      <c r="A1136">
        <v>10</v>
      </c>
      <c r="B1136" s="1">
        <v>40635</v>
      </c>
      <c r="C1136">
        <v>1968045.91</v>
      </c>
      <c r="D1136">
        <v>0</v>
      </c>
      <c r="E1136">
        <v>44.88</v>
      </c>
      <c r="F1136">
        <v>3.3479999999999999</v>
      </c>
      <c r="G1136">
        <v>127.7195806</v>
      </c>
      <c r="H1136">
        <v>8.7439999999999998</v>
      </c>
      <c r="I1136" t="s">
        <v>12</v>
      </c>
      <c r="J1136">
        <v>281149.41570000001</v>
      </c>
      <c r="K1136" t="s">
        <v>19</v>
      </c>
      <c r="L1136" t="s">
        <v>16</v>
      </c>
    </row>
    <row r="1137" spans="1:12" x14ac:dyDescent="0.35">
      <c r="A1137">
        <v>11</v>
      </c>
      <c r="B1137" s="1">
        <v>40635</v>
      </c>
      <c r="C1137">
        <v>1422546.05</v>
      </c>
      <c r="D1137">
        <v>0</v>
      </c>
      <c r="E1137">
        <v>47.17</v>
      </c>
      <c r="F1137">
        <v>2.9889999999999999</v>
      </c>
      <c r="G1137">
        <v>215.88633669999999</v>
      </c>
      <c r="H1137">
        <v>7.5510000000000002</v>
      </c>
      <c r="I1137" t="s">
        <v>12</v>
      </c>
      <c r="J1137">
        <v>203220.86429999999</v>
      </c>
      <c r="K1137" t="s">
        <v>19</v>
      </c>
      <c r="L1137" t="s">
        <v>16</v>
      </c>
    </row>
    <row r="1138" spans="1:12" x14ac:dyDescent="0.35">
      <c r="A1138">
        <v>12</v>
      </c>
      <c r="B1138" s="1">
        <v>40635</v>
      </c>
      <c r="C1138">
        <v>1046068.17</v>
      </c>
      <c r="D1138">
        <v>0</v>
      </c>
      <c r="E1138">
        <v>45.14</v>
      </c>
      <c r="F1138">
        <v>3.3479999999999999</v>
      </c>
      <c r="G1138">
        <v>127.7195806</v>
      </c>
      <c r="H1138">
        <v>14.021000000000001</v>
      </c>
      <c r="I1138" t="s">
        <v>12</v>
      </c>
      <c r="J1138">
        <v>149438.31</v>
      </c>
      <c r="K1138" t="s">
        <v>19</v>
      </c>
      <c r="L1138" t="s">
        <v>16</v>
      </c>
    </row>
    <row r="1139" spans="1:12" x14ac:dyDescent="0.35">
      <c r="A1139">
        <v>13</v>
      </c>
      <c r="B1139" s="1">
        <v>40635</v>
      </c>
      <c r="C1139">
        <v>1848186.58</v>
      </c>
      <c r="D1139">
        <v>0</v>
      </c>
      <c r="E1139">
        <v>23.35</v>
      </c>
      <c r="F1139">
        <v>2.9740000000000002</v>
      </c>
      <c r="G1139">
        <v>127.7195806</v>
      </c>
      <c r="H1139">
        <v>7.47</v>
      </c>
      <c r="I1139" t="s">
        <v>12</v>
      </c>
      <c r="J1139">
        <v>264026.65429999999</v>
      </c>
      <c r="K1139" t="s">
        <v>19</v>
      </c>
      <c r="L1139" t="s">
        <v>16</v>
      </c>
    </row>
    <row r="1140" spans="1:12" x14ac:dyDescent="0.35">
      <c r="A1140">
        <v>14</v>
      </c>
      <c r="B1140" s="1">
        <v>40635</v>
      </c>
      <c r="C1140">
        <v>1995891.87</v>
      </c>
      <c r="D1140">
        <v>0</v>
      </c>
      <c r="E1140">
        <v>28.73</v>
      </c>
      <c r="F1140">
        <v>3.2309999999999999</v>
      </c>
      <c r="G1140">
        <v>183.44085419999999</v>
      </c>
      <c r="H1140">
        <v>8.5489999999999995</v>
      </c>
      <c r="I1140" t="s">
        <v>12</v>
      </c>
      <c r="J1140">
        <v>285127.40999999997</v>
      </c>
      <c r="K1140" t="s">
        <v>19</v>
      </c>
      <c r="L1140" t="s">
        <v>16</v>
      </c>
    </row>
    <row r="1141" spans="1:12" x14ac:dyDescent="0.35">
      <c r="A1141">
        <v>15</v>
      </c>
      <c r="B1141" s="1">
        <v>40635</v>
      </c>
      <c r="C1141">
        <v>556550.85</v>
      </c>
      <c r="D1141">
        <v>0</v>
      </c>
      <c r="E1141">
        <v>20.69</v>
      </c>
      <c r="F1141">
        <v>3.4</v>
      </c>
      <c r="G1141">
        <v>133.18341939999999</v>
      </c>
      <c r="H1141">
        <v>7.7709999999999999</v>
      </c>
      <c r="I1141" t="s">
        <v>12</v>
      </c>
      <c r="J1141">
        <v>79507.264299999995</v>
      </c>
      <c r="K1141" t="s">
        <v>19</v>
      </c>
      <c r="L1141" t="s">
        <v>16</v>
      </c>
    </row>
    <row r="1142" spans="1:12" x14ac:dyDescent="0.35">
      <c r="A1142">
        <v>16</v>
      </c>
      <c r="B1142" s="1">
        <v>40635</v>
      </c>
      <c r="C1142">
        <v>479263.15</v>
      </c>
      <c r="D1142">
        <v>0</v>
      </c>
      <c r="E1142">
        <v>13.64</v>
      </c>
      <c r="F1142">
        <v>3.0110000000000001</v>
      </c>
      <c r="G1142">
        <v>191.76258949999999</v>
      </c>
      <c r="H1142">
        <v>6.6139999999999999</v>
      </c>
      <c r="I1142" t="s">
        <v>12</v>
      </c>
      <c r="J1142">
        <v>68466.164300000004</v>
      </c>
      <c r="K1142" t="s">
        <v>19</v>
      </c>
      <c r="L1142" t="s">
        <v>16</v>
      </c>
    </row>
    <row r="1143" spans="1:12" x14ac:dyDescent="0.35">
      <c r="A1143">
        <v>17</v>
      </c>
      <c r="B1143" s="1">
        <v>40635</v>
      </c>
      <c r="C1143">
        <v>816603.05</v>
      </c>
      <c r="D1143">
        <v>0</v>
      </c>
      <c r="E1143">
        <v>11.29</v>
      </c>
      <c r="F1143">
        <v>2.9740000000000002</v>
      </c>
      <c r="G1143">
        <v>127.7195806</v>
      </c>
      <c r="H1143">
        <v>6.8659999999999997</v>
      </c>
      <c r="I1143" t="s">
        <v>12</v>
      </c>
      <c r="J1143">
        <v>116657.57859999999</v>
      </c>
      <c r="K1143" t="s">
        <v>19</v>
      </c>
      <c r="L1143" t="s">
        <v>16</v>
      </c>
    </row>
    <row r="1144" spans="1:12" x14ac:dyDescent="0.35">
      <c r="A1144">
        <v>18</v>
      </c>
      <c r="B1144" s="1">
        <v>40635</v>
      </c>
      <c r="C1144">
        <v>1055841.24</v>
      </c>
      <c r="D1144">
        <v>0</v>
      </c>
      <c r="E1144">
        <v>20.79</v>
      </c>
      <c r="F1144">
        <v>3.24</v>
      </c>
      <c r="G1144">
        <v>133.18341939999999</v>
      </c>
      <c r="H1144">
        <v>9.1310000000000002</v>
      </c>
      <c r="I1144" t="s">
        <v>12</v>
      </c>
      <c r="J1144">
        <v>150834.46290000001</v>
      </c>
      <c r="K1144" t="s">
        <v>19</v>
      </c>
      <c r="L1144" t="s">
        <v>16</v>
      </c>
    </row>
    <row r="1145" spans="1:12" x14ac:dyDescent="0.35">
      <c r="A1145">
        <v>19</v>
      </c>
      <c r="B1145" s="1">
        <v>40635</v>
      </c>
      <c r="C1145">
        <v>1370562.11</v>
      </c>
      <c r="D1145">
        <v>0</v>
      </c>
      <c r="E1145">
        <v>21.02</v>
      </c>
      <c r="F1145">
        <v>3.4</v>
      </c>
      <c r="G1145">
        <v>133.18341939999999</v>
      </c>
      <c r="H1145">
        <v>7.7709999999999999</v>
      </c>
      <c r="I1145" t="s">
        <v>12</v>
      </c>
      <c r="J1145">
        <v>195794.5871</v>
      </c>
      <c r="K1145" t="s">
        <v>19</v>
      </c>
      <c r="L1145" t="s">
        <v>16</v>
      </c>
    </row>
    <row r="1146" spans="1:12" x14ac:dyDescent="0.35">
      <c r="A1146">
        <v>20</v>
      </c>
      <c r="B1146" s="1">
        <v>40635</v>
      </c>
      <c r="C1146">
        <v>2351143.0699999998</v>
      </c>
      <c r="D1146">
        <v>0</v>
      </c>
      <c r="E1146">
        <v>28.58</v>
      </c>
      <c r="F1146">
        <v>3.2309999999999999</v>
      </c>
      <c r="G1146">
        <v>205.7329407</v>
      </c>
      <c r="H1146">
        <v>7.343</v>
      </c>
      <c r="I1146" t="s">
        <v>12</v>
      </c>
      <c r="J1146">
        <v>335877.58140000002</v>
      </c>
      <c r="K1146" t="s">
        <v>19</v>
      </c>
      <c r="L1146" t="s">
        <v>16</v>
      </c>
    </row>
    <row r="1147" spans="1:12" x14ac:dyDescent="0.35">
      <c r="A1147">
        <v>21</v>
      </c>
      <c r="B1147" s="1">
        <v>40635</v>
      </c>
      <c r="C1147">
        <v>596218.24</v>
      </c>
      <c r="D1147">
        <v>0</v>
      </c>
      <c r="E1147">
        <v>36.33</v>
      </c>
      <c r="F1147">
        <v>2.9889999999999999</v>
      </c>
      <c r="G1147">
        <v>212.22406459999999</v>
      </c>
      <c r="H1147">
        <v>8.0280000000000005</v>
      </c>
      <c r="I1147" t="s">
        <v>12</v>
      </c>
      <c r="J1147">
        <v>85174.034299999999</v>
      </c>
      <c r="K1147" t="s">
        <v>19</v>
      </c>
      <c r="L1147" t="s">
        <v>16</v>
      </c>
    </row>
    <row r="1148" spans="1:12" x14ac:dyDescent="0.35">
      <c r="A1148">
        <v>22</v>
      </c>
      <c r="B1148" s="1">
        <v>40635</v>
      </c>
      <c r="C1148">
        <v>946060.98</v>
      </c>
      <c r="D1148">
        <v>0</v>
      </c>
      <c r="E1148">
        <v>26.39</v>
      </c>
      <c r="F1148">
        <v>3.24</v>
      </c>
      <c r="G1148">
        <v>137.05424310000001</v>
      </c>
      <c r="H1148">
        <v>8.4580000000000002</v>
      </c>
      <c r="I1148" t="s">
        <v>12</v>
      </c>
      <c r="J1148">
        <v>135151.5686</v>
      </c>
      <c r="K1148" t="s">
        <v>19</v>
      </c>
      <c r="L1148" t="s">
        <v>16</v>
      </c>
    </row>
    <row r="1149" spans="1:12" x14ac:dyDescent="0.35">
      <c r="A1149">
        <v>23</v>
      </c>
      <c r="B1149" s="1">
        <v>40635</v>
      </c>
      <c r="C1149">
        <v>1159438.53</v>
      </c>
      <c r="D1149">
        <v>0</v>
      </c>
      <c r="E1149">
        <v>14.5</v>
      </c>
      <c r="F1149">
        <v>3.24</v>
      </c>
      <c r="G1149">
        <v>133.18341939999999</v>
      </c>
      <c r="H1149">
        <v>5.1139999999999999</v>
      </c>
      <c r="I1149" t="s">
        <v>12</v>
      </c>
      <c r="J1149">
        <v>165634.07569999999</v>
      </c>
      <c r="K1149" t="s">
        <v>19</v>
      </c>
      <c r="L1149" t="s">
        <v>16</v>
      </c>
    </row>
    <row r="1150" spans="1:12" x14ac:dyDescent="0.35">
      <c r="A1150">
        <v>24</v>
      </c>
      <c r="B1150" s="1">
        <v>40635</v>
      </c>
      <c r="C1150">
        <v>1225182.04</v>
      </c>
      <c r="D1150">
        <v>0</v>
      </c>
      <c r="E1150">
        <v>23.83</v>
      </c>
      <c r="F1150">
        <v>3.4</v>
      </c>
      <c r="G1150">
        <v>133.18341939999999</v>
      </c>
      <c r="H1150">
        <v>8.2520000000000007</v>
      </c>
      <c r="I1150" t="s">
        <v>12</v>
      </c>
      <c r="J1150">
        <v>175026.00570000001</v>
      </c>
      <c r="K1150" t="s">
        <v>19</v>
      </c>
      <c r="L1150" t="s">
        <v>16</v>
      </c>
    </row>
    <row r="1151" spans="1:12" x14ac:dyDescent="0.35">
      <c r="A1151">
        <v>25</v>
      </c>
      <c r="B1151" s="1">
        <v>40635</v>
      </c>
      <c r="C1151">
        <v>639830.44999999995</v>
      </c>
      <c r="D1151">
        <v>0</v>
      </c>
      <c r="E1151">
        <v>23.94</v>
      </c>
      <c r="F1151">
        <v>3.2309999999999999</v>
      </c>
      <c r="G1151">
        <v>205.7329407</v>
      </c>
      <c r="H1151">
        <v>7.343</v>
      </c>
      <c r="I1151" t="s">
        <v>12</v>
      </c>
      <c r="J1151">
        <v>91404.35</v>
      </c>
      <c r="K1151" t="s">
        <v>19</v>
      </c>
      <c r="L1151" t="s">
        <v>16</v>
      </c>
    </row>
    <row r="1152" spans="1:12" x14ac:dyDescent="0.35">
      <c r="A1152">
        <v>26</v>
      </c>
      <c r="B1152" s="1">
        <v>40635</v>
      </c>
      <c r="C1152">
        <v>911807.02</v>
      </c>
      <c r="D1152">
        <v>0</v>
      </c>
      <c r="E1152">
        <v>11.17</v>
      </c>
      <c r="F1152">
        <v>3.24</v>
      </c>
      <c r="G1152">
        <v>133.18341939999999</v>
      </c>
      <c r="H1152">
        <v>7.907</v>
      </c>
      <c r="I1152" t="s">
        <v>12</v>
      </c>
      <c r="J1152">
        <v>130258.14569999999</v>
      </c>
      <c r="K1152" t="s">
        <v>19</v>
      </c>
      <c r="L1152" t="s">
        <v>16</v>
      </c>
    </row>
    <row r="1153" spans="1:12" x14ac:dyDescent="0.35">
      <c r="A1153">
        <v>27</v>
      </c>
      <c r="B1153" s="1">
        <v>40635</v>
      </c>
      <c r="C1153">
        <v>1628100.79</v>
      </c>
      <c r="D1153">
        <v>0</v>
      </c>
      <c r="E1153">
        <v>28.7</v>
      </c>
      <c r="F1153">
        <v>3.4</v>
      </c>
      <c r="G1153">
        <v>137.05424310000001</v>
      </c>
      <c r="H1153">
        <v>7.827</v>
      </c>
      <c r="I1153" t="s">
        <v>12</v>
      </c>
      <c r="J1153">
        <v>232585.82709999999</v>
      </c>
      <c r="K1153" t="s">
        <v>19</v>
      </c>
      <c r="L1153" t="s">
        <v>16</v>
      </c>
    </row>
    <row r="1154" spans="1:12" x14ac:dyDescent="0.35">
      <c r="A1154">
        <v>28</v>
      </c>
      <c r="B1154" s="1">
        <v>40635</v>
      </c>
      <c r="C1154">
        <v>1564897.32</v>
      </c>
      <c r="D1154">
        <v>0</v>
      </c>
      <c r="E1154">
        <v>45.14</v>
      </c>
      <c r="F1154">
        <v>3.3479999999999999</v>
      </c>
      <c r="G1154">
        <v>127.7195806</v>
      </c>
      <c r="H1154">
        <v>14.021000000000001</v>
      </c>
      <c r="I1154" t="s">
        <v>12</v>
      </c>
      <c r="J1154">
        <v>223556.76</v>
      </c>
      <c r="K1154" t="s">
        <v>19</v>
      </c>
      <c r="L1154" t="s">
        <v>16</v>
      </c>
    </row>
    <row r="1155" spans="1:12" x14ac:dyDescent="0.35">
      <c r="A1155">
        <v>29</v>
      </c>
      <c r="B1155" s="1">
        <v>40635</v>
      </c>
      <c r="C1155">
        <v>504126.89</v>
      </c>
      <c r="D1155">
        <v>0</v>
      </c>
      <c r="E1155">
        <v>26.39</v>
      </c>
      <c r="F1155">
        <v>3.24</v>
      </c>
      <c r="G1155">
        <v>133.18341939999999</v>
      </c>
      <c r="H1155">
        <v>10.256</v>
      </c>
      <c r="I1155" t="s">
        <v>12</v>
      </c>
      <c r="J1155">
        <v>72018.127099999998</v>
      </c>
      <c r="K1155" t="s">
        <v>19</v>
      </c>
      <c r="L1155" t="s">
        <v>16</v>
      </c>
    </row>
    <row r="1156" spans="1:12" x14ac:dyDescent="0.35">
      <c r="A1156">
        <v>30</v>
      </c>
      <c r="B1156" s="1">
        <v>40635</v>
      </c>
      <c r="C1156">
        <v>490970.95</v>
      </c>
      <c r="D1156">
        <v>0</v>
      </c>
      <c r="E1156">
        <v>36.33</v>
      </c>
      <c r="F1156">
        <v>2.9889999999999999</v>
      </c>
      <c r="G1156">
        <v>212.22406459999999</v>
      </c>
      <c r="H1156">
        <v>8.0280000000000005</v>
      </c>
      <c r="I1156" t="s">
        <v>12</v>
      </c>
      <c r="J1156">
        <v>70138.7071</v>
      </c>
      <c r="K1156" t="s">
        <v>19</v>
      </c>
      <c r="L1156" t="s">
        <v>16</v>
      </c>
    </row>
    <row r="1157" spans="1:12" x14ac:dyDescent="0.35">
      <c r="A1157">
        <v>31</v>
      </c>
      <c r="B1157" s="1">
        <v>40635</v>
      </c>
      <c r="C1157">
        <v>1443206.46</v>
      </c>
      <c r="D1157">
        <v>0</v>
      </c>
      <c r="E1157">
        <v>36.33</v>
      </c>
      <c r="F1157">
        <v>2.9889999999999999</v>
      </c>
      <c r="G1157">
        <v>212.22406459999999</v>
      </c>
      <c r="H1157">
        <v>8.0280000000000005</v>
      </c>
      <c r="I1157" t="s">
        <v>12</v>
      </c>
      <c r="J1157">
        <v>206172.35140000001</v>
      </c>
      <c r="K1157" t="s">
        <v>19</v>
      </c>
      <c r="L1157" t="s">
        <v>16</v>
      </c>
    </row>
    <row r="1158" spans="1:12" x14ac:dyDescent="0.35">
      <c r="A1158">
        <v>32</v>
      </c>
      <c r="B1158" s="1">
        <v>40635</v>
      </c>
      <c r="C1158">
        <v>1070457.8</v>
      </c>
      <c r="D1158">
        <v>0</v>
      </c>
      <c r="E1158">
        <v>15.47</v>
      </c>
      <c r="F1158">
        <v>3.0110000000000001</v>
      </c>
      <c r="G1158">
        <v>191.76258949999999</v>
      </c>
      <c r="H1158">
        <v>8.8179999999999996</v>
      </c>
      <c r="I1158" t="s">
        <v>12</v>
      </c>
      <c r="J1158">
        <v>152922.5429</v>
      </c>
      <c r="K1158" t="s">
        <v>19</v>
      </c>
      <c r="L1158" t="s">
        <v>16</v>
      </c>
    </row>
    <row r="1159" spans="1:12" x14ac:dyDescent="0.35">
      <c r="A1159">
        <v>33</v>
      </c>
      <c r="B1159" s="1">
        <v>40635</v>
      </c>
      <c r="C1159">
        <v>234218.03</v>
      </c>
      <c r="D1159">
        <v>0</v>
      </c>
      <c r="E1159">
        <v>49.26</v>
      </c>
      <c r="F1159">
        <v>3.3479999999999999</v>
      </c>
      <c r="G1159">
        <v>127.7195806</v>
      </c>
      <c r="H1159">
        <v>8.9510000000000005</v>
      </c>
      <c r="I1159" t="s">
        <v>12</v>
      </c>
      <c r="J1159">
        <v>33459.7186</v>
      </c>
      <c r="K1159" t="s">
        <v>19</v>
      </c>
      <c r="L1159" t="s">
        <v>16</v>
      </c>
    </row>
    <row r="1160" spans="1:12" x14ac:dyDescent="0.35">
      <c r="A1160">
        <v>34</v>
      </c>
      <c r="B1160" s="1">
        <v>40635</v>
      </c>
      <c r="C1160">
        <v>971932.87</v>
      </c>
      <c r="D1160">
        <v>0</v>
      </c>
      <c r="E1160">
        <v>23.82</v>
      </c>
      <c r="F1160">
        <v>2.996</v>
      </c>
      <c r="G1160">
        <v>127.7195806</v>
      </c>
      <c r="H1160">
        <v>10.398</v>
      </c>
      <c r="I1160" t="s">
        <v>12</v>
      </c>
      <c r="J1160">
        <v>138847.55290000001</v>
      </c>
      <c r="K1160" t="s">
        <v>19</v>
      </c>
      <c r="L1160" t="s">
        <v>16</v>
      </c>
    </row>
    <row r="1161" spans="1:12" x14ac:dyDescent="0.35">
      <c r="A1161">
        <v>35</v>
      </c>
      <c r="B1161" s="1">
        <v>40635</v>
      </c>
      <c r="C1161">
        <v>747577.05</v>
      </c>
      <c r="D1161">
        <v>0</v>
      </c>
      <c r="E1161">
        <v>28.7</v>
      </c>
      <c r="F1161">
        <v>3.2309999999999999</v>
      </c>
      <c r="G1161">
        <v>137.05424310000001</v>
      </c>
      <c r="H1161">
        <v>8.5489999999999995</v>
      </c>
      <c r="I1161" t="s">
        <v>12</v>
      </c>
      <c r="J1161">
        <v>106796.72139999999</v>
      </c>
      <c r="K1161" t="s">
        <v>19</v>
      </c>
      <c r="L1161" t="s">
        <v>16</v>
      </c>
    </row>
    <row r="1162" spans="1:12" x14ac:dyDescent="0.35">
      <c r="A1162">
        <v>36</v>
      </c>
      <c r="B1162" s="1">
        <v>40635</v>
      </c>
      <c r="C1162">
        <v>417521.7</v>
      </c>
      <c r="D1162">
        <v>0</v>
      </c>
      <c r="E1162">
        <v>46.68</v>
      </c>
      <c r="F1162">
        <v>2.98</v>
      </c>
      <c r="G1162">
        <v>211.3333753</v>
      </c>
      <c r="H1162">
        <v>8.3949999999999996</v>
      </c>
      <c r="I1162" t="s">
        <v>12</v>
      </c>
      <c r="J1162">
        <v>59645.9571</v>
      </c>
      <c r="K1162" t="s">
        <v>19</v>
      </c>
      <c r="L1162" t="s">
        <v>16</v>
      </c>
    </row>
    <row r="1163" spans="1:12" x14ac:dyDescent="0.35">
      <c r="A1163">
        <v>37</v>
      </c>
      <c r="B1163" s="1">
        <v>40635</v>
      </c>
      <c r="C1163">
        <v>583835.18000000005</v>
      </c>
      <c r="D1163">
        <v>0</v>
      </c>
      <c r="E1163">
        <v>46.68</v>
      </c>
      <c r="F1163">
        <v>2.9889999999999999</v>
      </c>
      <c r="G1163">
        <v>211.3333753</v>
      </c>
      <c r="H1163">
        <v>8.3949999999999996</v>
      </c>
      <c r="I1163" t="s">
        <v>12</v>
      </c>
      <c r="J1163">
        <v>83405.025699999998</v>
      </c>
      <c r="K1163" t="s">
        <v>19</v>
      </c>
      <c r="L1163" t="s">
        <v>16</v>
      </c>
    </row>
    <row r="1164" spans="1:12" x14ac:dyDescent="0.35">
      <c r="A1164">
        <v>38</v>
      </c>
      <c r="B1164" s="1">
        <v>40635</v>
      </c>
      <c r="C1164">
        <v>402341.76</v>
      </c>
      <c r="D1164">
        <v>0</v>
      </c>
      <c r="E1164">
        <v>45.14</v>
      </c>
      <c r="F1164">
        <v>3.3479999999999999</v>
      </c>
      <c r="G1164">
        <v>127.7195806</v>
      </c>
      <c r="H1164">
        <v>14.021000000000001</v>
      </c>
      <c r="I1164" t="s">
        <v>12</v>
      </c>
      <c r="J1164">
        <v>57477.3943</v>
      </c>
      <c r="K1164" t="s">
        <v>19</v>
      </c>
      <c r="L1164" t="s">
        <v>16</v>
      </c>
    </row>
    <row r="1165" spans="1:12" x14ac:dyDescent="0.35">
      <c r="A1165">
        <v>39</v>
      </c>
      <c r="B1165" s="1">
        <v>40635</v>
      </c>
      <c r="C1165">
        <v>1343773.94</v>
      </c>
      <c r="D1165">
        <v>0</v>
      </c>
      <c r="E1165">
        <v>45.96</v>
      </c>
      <c r="F1165">
        <v>2.9889999999999999</v>
      </c>
      <c r="G1165">
        <v>211.3333753</v>
      </c>
      <c r="H1165">
        <v>8.3949999999999996</v>
      </c>
      <c r="I1165" t="s">
        <v>12</v>
      </c>
      <c r="J1165">
        <v>191967.70569999999</v>
      </c>
      <c r="K1165" t="s">
        <v>19</v>
      </c>
      <c r="L1165" t="s">
        <v>16</v>
      </c>
    </row>
    <row r="1166" spans="1:12" x14ac:dyDescent="0.35">
      <c r="A1166">
        <v>40</v>
      </c>
      <c r="B1166" s="1">
        <v>40635</v>
      </c>
      <c r="C1166">
        <v>904261.65</v>
      </c>
      <c r="D1166">
        <v>0</v>
      </c>
      <c r="E1166">
        <v>13.29</v>
      </c>
      <c r="F1166">
        <v>3.24</v>
      </c>
      <c r="G1166">
        <v>133.18341939999999</v>
      </c>
      <c r="H1166">
        <v>5.1139999999999999</v>
      </c>
      <c r="I1166" t="s">
        <v>12</v>
      </c>
      <c r="J1166">
        <v>129180.2357</v>
      </c>
      <c r="K1166" t="s">
        <v>19</v>
      </c>
      <c r="L1166" t="s">
        <v>16</v>
      </c>
    </row>
    <row r="1167" spans="1:12" x14ac:dyDescent="0.35">
      <c r="A1167">
        <v>41</v>
      </c>
      <c r="B1167" s="1">
        <v>40635</v>
      </c>
      <c r="C1167">
        <v>1179420.5</v>
      </c>
      <c r="D1167">
        <v>0</v>
      </c>
      <c r="E1167">
        <v>14.56</v>
      </c>
      <c r="F1167">
        <v>3.0110000000000001</v>
      </c>
      <c r="G1167">
        <v>191.76258949999999</v>
      </c>
      <c r="H1167">
        <v>7.2409999999999997</v>
      </c>
      <c r="I1167" t="s">
        <v>12</v>
      </c>
      <c r="J1167">
        <v>168488.64290000001</v>
      </c>
      <c r="K1167" t="s">
        <v>19</v>
      </c>
      <c r="L1167" t="s">
        <v>16</v>
      </c>
    </row>
    <row r="1168" spans="1:12" x14ac:dyDescent="0.35">
      <c r="A1168">
        <v>42</v>
      </c>
      <c r="B1168" s="1">
        <v>40635</v>
      </c>
      <c r="C1168">
        <v>586886.16</v>
      </c>
      <c r="D1168">
        <v>0</v>
      </c>
      <c r="E1168">
        <v>44.88</v>
      </c>
      <c r="F1168">
        <v>3.3479999999999999</v>
      </c>
      <c r="G1168">
        <v>127.7195806</v>
      </c>
      <c r="H1168">
        <v>8.7439999999999998</v>
      </c>
      <c r="I1168" t="s">
        <v>12</v>
      </c>
      <c r="J1168">
        <v>83840.88</v>
      </c>
      <c r="K1168" t="s">
        <v>19</v>
      </c>
      <c r="L1168" t="s">
        <v>16</v>
      </c>
    </row>
    <row r="1169" spans="1:12" x14ac:dyDescent="0.35">
      <c r="A1169">
        <v>43</v>
      </c>
      <c r="B1169" s="1">
        <v>40635</v>
      </c>
      <c r="C1169">
        <v>651521.77</v>
      </c>
      <c r="D1169">
        <v>0</v>
      </c>
      <c r="E1169">
        <v>33.21</v>
      </c>
      <c r="F1169">
        <v>2.9889999999999999</v>
      </c>
      <c r="G1169">
        <v>204.52641940000001</v>
      </c>
      <c r="H1169">
        <v>10.398</v>
      </c>
      <c r="I1169" t="s">
        <v>12</v>
      </c>
      <c r="J1169">
        <v>93074.5386</v>
      </c>
      <c r="K1169" t="s">
        <v>19</v>
      </c>
      <c r="L1169" t="s">
        <v>16</v>
      </c>
    </row>
    <row r="1170" spans="1:12" x14ac:dyDescent="0.35">
      <c r="A1170">
        <v>44</v>
      </c>
      <c r="B1170" s="1">
        <v>40635</v>
      </c>
      <c r="C1170">
        <v>293953.08</v>
      </c>
      <c r="D1170">
        <v>0</v>
      </c>
      <c r="E1170">
        <v>23.35</v>
      </c>
      <c r="F1170">
        <v>2.9740000000000002</v>
      </c>
      <c r="G1170">
        <v>127.7195806</v>
      </c>
      <c r="H1170">
        <v>7.2240000000000002</v>
      </c>
      <c r="I1170" t="s">
        <v>12</v>
      </c>
      <c r="J1170">
        <v>41993.297100000003</v>
      </c>
      <c r="K1170" t="s">
        <v>19</v>
      </c>
      <c r="L1170" t="s">
        <v>16</v>
      </c>
    </row>
    <row r="1171" spans="1:12" x14ac:dyDescent="0.35">
      <c r="A1171">
        <v>45</v>
      </c>
      <c r="B1171" s="1">
        <v>40635</v>
      </c>
      <c r="C1171">
        <v>759442.33</v>
      </c>
      <c r="D1171">
        <v>0</v>
      </c>
      <c r="E1171">
        <v>28.73</v>
      </c>
      <c r="F1171">
        <v>3.2309999999999999</v>
      </c>
      <c r="G1171">
        <v>183.44085419999999</v>
      </c>
      <c r="H1171">
        <v>8.5489999999999995</v>
      </c>
      <c r="I1171" t="s">
        <v>12</v>
      </c>
      <c r="J1171">
        <v>108491.7614</v>
      </c>
      <c r="K1171" t="s">
        <v>19</v>
      </c>
      <c r="L1171" t="s">
        <v>16</v>
      </c>
    </row>
    <row r="1172" spans="1:12" x14ac:dyDescent="0.35">
      <c r="A1172">
        <v>1</v>
      </c>
      <c r="B1172" s="1">
        <v>40636</v>
      </c>
      <c r="C1172">
        <v>1636263.41</v>
      </c>
      <c r="D1172">
        <v>0</v>
      </c>
      <c r="E1172">
        <v>59.58</v>
      </c>
      <c r="F1172">
        <v>3.2879999999999998</v>
      </c>
      <c r="G1172">
        <v>213.82333270000001</v>
      </c>
      <c r="H1172">
        <v>7.742</v>
      </c>
      <c r="I1172" t="s">
        <v>12</v>
      </c>
      <c r="J1172">
        <v>233751.91570000001</v>
      </c>
      <c r="K1172" t="s">
        <v>17</v>
      </c>
      <c r="L1172" t="s">
        <v>16</v>
      </c>
    </row>
    <row r="1173" spans="1:12" x14ac:dyDescent="0.35">
      <c r="A1173">
        <v>2</v>
      </c>
      <c r="B1173" s="1">
        <v>40636</v>
      </c>
      <c r="C1173">
        <v>1981607.78</v>
      </c>
      <c r="D1173">
        <v>0</v>
      </c>
      <c r="E1173">
        <v>57.77</v>
      </c>
      <c r="F1173">
        <v>3.2879999999999998</v>
      </c>
      <c r="G1173">
        <v>213.4775305</v>
      </c>
      <c r="H1173">
        <v>8.0280000000000005</v>
      </c>
      <c r="I1173" t="s">
        <v>12</v>
      </c>
      <c r="J1173">
        <v>283086.82569999999</v>
      </c>
      <c r="K1173" t="s">
        <v>17</v>
      </c>
      <c r="L1173" t="s">
        <v>16</v>
      </c>
    </row>
    <row r="1174" spans="1:12" x14ac:dyDescent="0.35">
      <c r="A1174">
        <v>3</v>
      </c>
      <c r="B1174" s="1">
        <v>40636</v>
      </c>
      <c r="C1174">
        <v>437084.51</v>
      </c>
      <c r="D1174">
        <v>0</v>
      </c>
      <c r="E1174">
        <v>65.11</v>
      </c>
      <c r="F1174">
        <v>3.2879999999999998</v>
      </c>
      <c r="G1174">
        <v>217.1716979</v>
      </c>
      <c r="H1174">
        <v>7.5510000000000002</v>
      </c>
      <c r="I1174" t="s">
        <v>12</v>
      </c>
      <c r="J1174">
        <v>62440.6443</v>
      </c>
      <c r="K1174" t="s">
        <v>17</v>
      </c>
      <c r="L1174" t="s">
        <v>16</v>
      </c>
    </row>
    <row r="1175" spans="1:12" x14ac:dyDescent="0.35">
      <c r="A1175">
        <v>4</v>
      </c>
      <c r="B1175" s="1">
        <v>40636</v>
      </c>
      <c r="C1175">
        <v>2103455.75</v>
      </c>
      <c r="D1175">
        <v>0</v>
      </c>
      <c r="E1175">
        <v>46.56</v>
      </c>
      <c r="F1175">
        <v>3.3050000000000002</v>
      </c>
      <c r="G1175">
        <v>128.26474999999999</v>
      </c>
      <c r="H1175">
        <v>6.51</v>
      </c>
      <c r="I1175" t="s">
        <v>12</v>
      </c>
      <c r="J1175">
        <v>300493.67859999998</v>
      </c>
      <c r="K1175" t="s">
        <v>17</v>
      </c>
      <c r="L1175" t="s">
        <v>16</v>
      </c>
    </row>
    <row r="1176" spans="1:12" x14ac:dyDescent="0.35">
      <c r="A1176">
        <v>5</v>
      </c>
      <c r="B1176" s="1">
        <v>40636</v>
      </c>
      <c r="C1176">
        <v>329033.65999999997</v>
      </c>
      <c r="D1176">
        <v>0</v>
      </c>
      <c r="E1176">
        <v>60.35</v>
      </c>
      <c r="F1176">
        <v>3.2879999999999998</v>
      </c>
      <c r="G1176">
        <v>214.3842702</v>
      </c>
      <c r="H1176">
        <v>6.6340000000000003</v>
      </c>
      <c r="I1176" t="s">
        <v>12</v>
      </c>
      <c r="J1176">
        <v>47004.808599999997</v>
      </c>
      <c r="K1176" t="s">
        <v>17</v>
      </c>
      <c r="L1176" t="s">
        <v>16</v>
      </c>
    </row>
    <row r="1177" spans="1:12" x14ac:dyDescent="0.35">
      <c r="A1177">
        <v>6</v>
      </c>
      <c r="B1177" s="1">
        <v>40636</v>
      </c>
      <c r="C1177">
        <v>1502617.99</v>
      </c>
      <c r="D1177">
        <v>0</v>
      </c>
      <c r="E1177">
        <v>60.45</v>
      </c>
      <c r="F1177">
        <v>3.2879999999999998</v>
      </c>
      <c r="G1177">
        <v>215.35842310000001</v>
      </c>
      <c r="H1177">
        <v>6.8579999999999997</v>
      </c>
      <c r="I1177" t="s">
        <v>12</v>
      </c>
      <c r="J1177">
        <v>214659.71290000001</v>
      </c>
      <c r="K1177" t="s">
        <v>17</v>
      </c>
      <c r="L1177" t="s">
        <v>16</v>
      </c>
    </row>
    <row r="1178" spans="1:12" x14ac:dyDescent="0.35">
      <c r="A1178">
        <v>7</v>
      </c>
      <c r="B1178" s="1">
        <v>40636</v>
      </c>
      <c r="C1178">
        <v>551378.39</v>
      </c>
      <c r="D1178">
        <v>0</v>
      </c>
      <c r="E1178">
        <v>21.84</v>
      </c>
      <c r="F1178">
        <v>3.2320000000000002</v>
      </c>
      <c r="G1178">
        <v>192.01160039999999</v>
      </c>
      <c r="H1178">
        <v>8.8179999999999996</v>
      </c>
      <c r="I1178" t="s">
        <v>12</v>
      </c>
      <c r="J1178">
        <v>78768.341400000005</v>
      </c>
      <c r="K1178" t="s">
        <v>17</v>
      </c>
      <c r="L1178" t="s">
        <v>16</v>
      </c>
    </row>
    <row r="1179" spans="1:12" x14ac:dyDescent="0.35">
      <c r="A1179">
        <v>8</v>
      </c>
      <c r="B1179" s="1">
        <v>40636</v>
      </c>
      <c r="C1179">
        <v>935266.43</v>
      </c>
      <c r="D1179">
        <v>0</v>
      </c>
      <c r="E1179">
        <v>53.18</v>
      </c>
      <c r="F1179">
        <v>3.2879999999999998</v>
      </c>
      <c r="G1179">
        <v>217.21854540000001</v>
      </c>
      <c r="H1179">
        <v>6.2619999999999996</v>
      </c>
      <c r="I1179" t="s">
        <v>12</v>
      </c>
      <c r="J1179">
        <v>133609.49</v>
      </c>
      <c r="K1179" t="s">
        <v>17</v>
      </c>
      <c r="L1179" t="s">
        <v>16</v>
      </c>
    </row>
    <row r="1180" spans="1:12" x14ac:dyDescent="0.35">
      <c r="A1180">
        <v>9</v>
      </c>
      <c r="B1180" s="1">
        <v>40636</v>
      </c>
      <c r="C1180">
        <v>542016.18000000005</v>
      </c>
      <c r="D1180">
        <v>0</v>
      </c>
      <c r="E1180">
        <v>60.67</v>
      </c>
      <c r="F1180">
        <v>3.2879999999999998</v>
      </c>
      <c r="G1180">
        <v>217.40365030000001</v>
      </c>
      <c r="H1180">
        <v>6.4160000000000004</v>
      </c>
      <c r="I1180" t="s">
        <v>12</v>
      </c>
      <c r="J1180">
        <v>77430.882899999997</v>
      </c>
      <c r="K1180" t="s">
        <v>17</v>
      </c>
      <c r="L1180" t="s">
        <v>16</v>
      </c>
    </row>
    <row r="1181" spans="1:12" x14ac:dyDescent="0.35">
      <c r="A1181">
        <v>10</v>
      </c>
      <c r="B1181" s="1">
        <v>40636</v>
      </c>
      <c r="C1181">
        <v>1958003.19</v>
      </c>
      <c r="D1181">
        <v>0</v>
      </c>
      <c r="E1181">
        <v>56.96</v>
      </c>
      <c r="F1181">
        <v>3.6739999999999999</v>
      </c>
      <c r="G1181">
        <v>128.26474999999999</v>
      </c>
      <c r="H1181">
        <v>8.7439999999999998</v>
      </c>
      <c r="I1181" t="s">
        <v>12</v>
      </c>
      <c r="J1181">
        <v>279714.7414</v>
      </c>
      <c r="K1181" t="s">
        <v>17</v>
      </c>
      <c r="L1181" t="s">
        <v>16</v>
      </c>
    </row>
    <row r="1182" spans="1:12" x14ac:dyDescent="0.35">
      <c r="A1182">
        <v>11</v>
      </c>
      <c r="B1182" s="1">
        <v>40636</v>
      </c>
      <c r="C1182">
        <v>1399456.99</v>
      </c>
      <c r="D1182">
        <v>0</v>
      </c>
      <c r="E1182">
        <v>66.5</v>
      </c>
      <c r="F1182">
        <v>3.2879999999999998</v>
      </c>
      <c r="G1182">
        <v>217.1716979</v>
      </c>
      <c r="H1182">
        <v>7.5510000000000002</v>
      </c>
      <c r="I1182" t="s">
        <v>12</v>
      </c>
      <c r="J1182">
        <v>199922.4271</v>
      </c>
      <c r="K1182" t="s">
        <v>17</v>
      </c>
      <c r="L1182" t="s">
        <v>16</v>
      </c>
    </row>
    <row r="1183" spans="1:12" x14ac:dyDescent="0.35">
      <c r="A1183">
        <v>12</v>
      </c>
      <c r="B1183" s="1">
        <v>40636</v>
      </c>
      <c r="C1183">
        <v>1085248.21</v>
      </c>
      <c r="D1183">
        <v>0</v>
      </c>
      <c r="E1183">
        <v>51.72</v>
      </c>
      <c r="F1183">
        <v>3.6739999999999999</v>
      </c>
      <c r="G1183">
        <v>128.26474999999999</v>
      </c>
      <c r="H1183">
        <v>14.021000000000001</v>
      </c>
      <c r="I1183" t="s">
        <v>12</v>
      </c>
      <c r="J1183">
        <v>155035.45860000001</v>
      </c>
      <c r="K1183" t="s">
        <v>17</v>
      </c>
      <c r="L1183" t="s">
        <v>16</v>
      </c>
    </row>
    <row r="1184" spans="1:12" x14ac:dyDescent="0.35">
      <c r="A1184">
        <v>13</v>
      </c>
      <c r="B1184" s="1">
        <v>40636</v>
      </c>
      <c r="C1184">
        <v>1894960.68</v>
      </c>
      <c r="D1184">
        <v>0</v>
      </c>
      <c r="E1184">
        <v>34.229999999999997</v>
      </c>
      <c r="F1184">
        <v>3.23</v>
      </c>
      <c r="G1184">
        <v>128.26474999999999</v>
      </c>
      <c r="H1184">
        <v>7.47</v>
      </c>
      <c r="I1184" t="s">
        <v>12</v>
      </c>
      <c r="J1184">
        <v>270708.66859999998</v>
      </c>
      <c r="K1184" t="s">
        <v>17</v>
      </c>
      <c r="L1184" t="s">
        <v>16</v>
      </c>
    </row>
    <row r="1185" spans="1:12" x14ac:dyDescent="0.35">
      <c r="A1185">
        <v>14</v>
      </c>
      <c r="B1185" s="1">
        <v>40636</v>
      </c>
      <c r="C1185">
        <v>2041215.61</v>
      </c>
      <c r="D1185">
        <v>0</v>
      </c>
      <c r="E1185">
        <v>38.65</v>
      </c>
      <c r="F1185">
        <v>3.4329999999999998</v>
      </c>
      <c r="G1185">
        <v>184.38799109999999</v>
      </c>
      <c r="H1185">
        <v>8.5489999999999995</v>
      </c>
      <c r="I1185" t="s">
        <v>12</v>
      </c>
      <c r="J1185">
        <v>291602.23</v>
      </c>
      <c r="K1185" t="s">
        <v>17</v>
      </c>
      <c r="L1185" t="s">
        <v>16</v>
      </c>
    </row>
    <row r="1186" spans="1:12" x14ac:dyDescent="0.35">
      <c r="A1186">
        <v>15</v>
      </c>
      <c r="B1186" s="1">
        <v>40636</v>
      </c>
      <c r="C1186">
        <v>573374.49</v>
      </c>
      <c r="D1186">
        <v>0</v>
      </c>
      <c r="E1186">
        <v>28.16</v>
      </c>
      <c r="F1186">
        <v>3.605</v>
      </c>
      <c r="G1186">
        <v>133.61414289999999</v>
      </c>
      <c r="H1186">
        <v>7.7709999999999999</v>
      </c>
      <c r="I1186" t="s">
        <v>12</v>
      </c>
      <c r="J1186">
        <v>81910.641399999993</v>
      </c>
      <c r="K1186" t="s">
        <v>17</v>
      </c>
      <c r="L1186" t="s">
        <v>16</v>
      </c>
    </row>
    <row r="1187" spans="1:12" x14ac:dyDescent="0.35">
      <c r="A1187">
        <v>16</v>
      </c>
      <c r="B1187" s="1">
        <v>40636</v>
      </c>
      <c r="C1187">
        <v>484829.07</v>
      </c>
      <c r="D1187">
        <v>0</v>
      </c>
      <c r="E1187">
        <v>31.77</v>
      </c>
      <c r="F1187">
        <v>3.2320000000000002</v>
      </c>
      <c r="G1187">
        <v>192.01160039999999</v>
      </c>
      <c r="H1187">
        <v>6.6139999999999999</v>
      </c>
      <c r="I1187" t="s">
        <v>12</v>
      </c>
      <c r="J1187">
        <v>69261.295700000002</v>
      </c>
      <c r="K1187" t="s">
        <v>17</v>
      </c>
      <c r="L1187" t="s">
        <v>16</v>
      </c>
    </row>
    <row r="1188" spans="1:12" x14ac:dyDescent="0.35">
      <c r="A1188">
        <v>17</v>
      </c>
      <c r="B1188" s="1">
        <v>40636</v>
      </c>
      <c r="C1188">
        <v>816138.33</v>
      </c>
      <c r="D1188">
        <v>0</v>
      </c>
      <c r="E1188">
        <v>24.21</v>
      </c>
      <c r="F1188">
        <v>3.23</v>
      </c>
      <c r="G1188">
        <v>128.26474999999999</v>
      </c>
      <c r="H1188">
        <v>6.8659999999999997</v>
      </c>
      <c r="I1188" t="s">
        <v>12</v>
      </c>
      <c r="J1188">
        <v>116591.19</v>
      </c>
      <c r="K1188" t="s">
        <v>17</v>
      </c>
      <c r="L1188" t="s">
        <v>16</v>
      </c>
    </row>
    <row r="1189" spans="1:12" x14ac:dyDescent="0.35">
      <c r="A1189">
        <v>18</v>
      </c>
      <c r="B1189" s="1">
        <v>40636</v>
      </c>
      <c r="C1189">
        <v>1063310.6200000001</v>
      </c>
      <c r="D1189">
        <v>0</v>
      </c>
      <c r="E1189">
        <v>28.49</v>
      </c>
      <c r="F1189">
        <v>3.4369999999999998</v>
      </c>
      <c r="G1189">
        <v>133.61414289999999</v>
      </c>
      <c r="H1189">
        <v>9.1310000000000002</v>
      </c>
      <c r="I1189" t="s">
        <v>12</v>
      </c>
      <c r="J1189">
        <v>151901.5171</v>
      </c>
      <c r="K1189" t="s">
        <v>17</v>
      </c>
      <c r="L1189" t="s">
        <v>16</v>
      </c>
    </row>
    <row r="1190" spans="1:12" x14ac:dyDescent="0.35">
      <c r="A1190">
        <v>19</v>
      </c>
      <c r="B1190" s="1">
        <v>40636</v>
      </c>
      <c r="C1190">
        <v>1433569.44</v>
      </c>
      <c r="D1190">
        <v>0</v>
      </c>
      <c r="E1190">
        <v>29.28</v>
      </c>
      <c r="F1190">
        <v>3.605</v>
      </c>
      <c r="G1190">
        <v>133.61414289999999</v>
      </c>
      <c r="H1190">
        <v>7.7709999999999999</v>
      </c>
      <c r="I1190" t="s">
        <v>12</v>
      </c>
      <c r="J1190">
        <v>204795.63430000001</v>
      </c>
      <c r="K1190" t="s">
        <v>17</v>
      </c>
      <c r="L1190" t="s">
        <v>16</v>
      </c>
    </row>
    <row r="1191" spans="1:12" x14ac:dyDescent="0.35">
      <c r="A1191">
        <v>20</v>
      </c>
      <c r="B1191" s="1">
        <v>40636</v>
      </c>
      <c r="C1191">
        <v>2143424.61</v>
      </c>
      <c r="D1191">
        <v>0</v>
      </c>
      <c r="E1191">
        <v>37.33</v>
      </c>
      <c r="F1191">
        <v>3.4329999999999998</v>
      </c>
      <c r="G1191">
        <v>206.91534849999999</v>
      </c>
      <c r="H1191">
        <v>7.343</v>
      </c>
      <c r="I1191" t="s">
        <v>12</v>
      </c>
      <c r="J1191">
        <v>306203.51569999999</v>
      </c>
      <c r="K1191" t="s">
        <v>17</v>
      </c>
      <c r="L1191" t="s">
        <v>16</v>
      </c>
    </row>
    <row r="1192" spans="1:12" x14ac:dyDescent="0.35">
      <c r="A1192">
        <v>21</v>
      </c>
      <c r="B1192" s="1">
        <v>40636</v>
      </c>
      <c r="C1192">
        <v>796277.72</v>
      </c>
      <c r="D1192">
        <v>0</v>
      </c>
      <c r="E1192">
        <v>59.52</v>
      </c>
      <c r="F1192">
        <v>3.2879999999999998</v>
      </c>
      <c r="G1192">
        <v>213.4775305</v>
      </c>
      <c r="H1192">
        <v>8.0280000000000005</v>
      </c>
      <c r="I1192" t="s">
        <v>12</v>
      </c>
      <c r="J1192">
        <v>113753.96</v>
      </c>
      <c r="K1192" t="s">
        <v>17</v>
      </c>
      <c r="L1192" t="s">
        <v>16</v>
      </c>
    </row>
    <row r="1193" spans="1:12" x14ac:dyDescent="0.35">
      <c r="A1193">
        <v>22</v>
      </c>
      <c r="B1193" s="1">
        <v>40636</v>
      </c>
      <c r="C1193">
        <v>997353.15</v>
      </c>
      <c r="D1193">
        <v>0</v>
      </c>
      <c r="E1193">
        <v>33.520000000000003</v>
      </c>
      <c r="F1193">
        <v>3.4369999999999998</v>
      </c>
      <c r="G1193">
        <v>137.5017028</v>
      </c>
      <c r="H1193">
        <v>8.4580000000000002</v>
      </c>
      <c r="I1193" t="s">
        <v>12</v>
      </c>
      <c r="J1193">
        <v>142479.0214</v>
      </c>
      <c r="K1193" t="s">
        <v>17</v>
      </c>
      <c r="L1193" t="s">
        <v>16</v>
      </c>
    </row>
    <row r="1194" spans="1:12" x14ac:dyDescent="0.35">
      <c r="A1194">
        <v>23</v>
      </c>
      <c r="B1194" s="1">
        <v>40636</v>
      </c>
      <c r="C1194">
        <v>1301185.28</v>
      </c>
      <c r="D1194">
        <v>0</v>
      </c>
      <c r="E1194">
        <v>20.67</v>
      </c>
      <c r="F1194">
        <v>3.4369999999999998</v>
      </c>
      <c r="G1194">
        <v>133.61414289999999</v>
      </c>
      <c r="H1194">
        <v>5.1139999999999999</v>
      </c>
      <c r="I1194" t="s">
        <v>12</v>
      </c>
      <c r="J1194">
        <v>185883.61139999999</v>
      </c>
      <c r="K1194" t="s">
        <v>17</v>
      </c>
      <c r="L1194" t="s">
        <v>16</v>
      </c>
    </row>
    <row r="1195" spans="1:12" x14ac:dyDescent="0.35">
      <c r="A1195">
        <v>24</v>
      </c>
      <c r="B1195" s="1">
        <v>40636</v>
      </c>
      <c r="C1195">
        <v>1346994.53</v>
      </c>
      <c r="D1195">
        <v>0</v>
      </c>
      <c r="E1195">
        <v>31.36</v>
      </c>
      <c r="F1195">
        <v>3.605</v>
      </c>
      <c r="G1195">
        <v>133.61414289999999</v>
      </c>
      <c r="H1195">
        <v>8.2520000000000007</v>
      </c>
      <c r="I1195" t="s">
        <v>12</v>
      </c>
      <c r="J1195">
        <v>192427.79</v>
      </c>
      <c r="K1195" t="s">
        <v>17</v>
      </c>
      <c r="L1195" t="s">
        <v>16</v>
      </c>
    </row>
    <row r="1196" spans="1:12" x14ac:dyDescent="0.35">
      <c r="A1196">
        <v>25</v>
      </c>
      <c r="B1196" s="1">
        <v>40636</v>
      </c>
      <c r="C1196">
        <v>640912.18000000005</v>
      </c>
      <c r="D1196">
        <v>0</v>
      </c>
      <c r="E1196">
        <v>31.59</v>
      </c>
      <c r="F1196">
        <v>3.4329999999999998</v>
      </c>
      <c r="G1196">
        <v>206.91534849999999</v>
      </c>
      <c r="H1196">
        <v>7.343</v>
      </c>
      <c r="I1196" t="s">
        <v>12</v>
      </c>
      <c r="J1196">
        <v>91558.882899999997</v>
      </c>
      <c r="K1196" t="s">
        <v>17</v>
      </c>
      <c r="L1196" t="s">
        <v>16</v>
      </c>
    </row>
    <row r="1197" spans="1:12" x14ac:dyDescent="0.35">
      <c r="A1197">
        <v>26</v>
      </c>
      <c r="B1197" s="1">
        <v>40636</v>
      </c>
      <c r="C1197">
        <v>945643.17</v>
      </c>
      <c r="D1197">
        <v>0</v>
      </c>
      <c r="E1197">
        <v>14.31</v>
      </c>
      <c r="F1197">
        <v>3.4369999999999998</v>
      </c>
      <c r="G1197">
        <v>133.61414289999999</v>
      </c>
      <c r="H1197">
        <v>7.907</v>
      </c>
      <c r="I1197" t="s">
        <v>12</v>
      </c>
      <c r="J1197">
        <v>135091.88140000001</v>
      </c>
      <c r="K1197" t="s">
        <v>17</v>
      </c>
      <c r="L1197" t="s">
        <v>16</v>
      </c>
    </row>
    <row r="1198" spans="1:12" x14ac:dyDescent="0.35">
      <c r="A1198">
        <v>27</v>
      </c>
      <c r="B1198" s="1">
        <v>40636</v>
      </c>
      <c r="C1198">
        <v>1656130.67</v>
      </c>
      <c r="D1198">
        <v>0</v>
      </c>
      <c r="E1198">
        <v>36.99</v>
      </c>
      <c r="F1198">
        <v>3.605</v>
      </c>
      <c r="G1198">
        <v>137.5017028</v>
      </c>
      <c r="H1198">
        <v>7.827</v>
      </c>
      <c r="I1198" t="s">
        <v>12</v>
      </c>
      <c r="J1198">
        <v>236590.09570000001</v>
      </c>
      <c r="K1198" t="s">
        <v>17</v>
      </c>
      <c r="L1198" t="s">
        <v>16</v>
      </c>
    </row>
    <row r="1199" spans="1:12" x14ac:dyDescent="0.35">
      <c r="A1199">
        <v>28</v>
      </c>
      <c r="B1199" s="1">
        <v>40636</v>
      </c>
      <c r="C1199">
        <v>1723736.91</v>
      </c>
      <c r="D1199">
        <v>0</v>
      </c>
      <c r="E1199">
        <v>51.72</v>
      </c>
      <c r="F1199">
        <v>3.6739999999999999</v>
      </c>
      <c r="G1199">
        <v>128.26474999999999</v>
      </c>
      <c r="H1199">
        <v>14.021000000000001</v>
      </c>
      <c r="I1199" t="s">
        <v>12</v>
      </c>
      <c r="J1199">
        <v>246248.13</v>
      </c>
      <c r="K1199" t="s">
        <v>17</v>
      </c>
      <c r="L1199" t="s">
        <v>16</v>
      </c>
    </row>
    <row r="1200" spans="1:12" x14ac:dyDescent="0.35">
      <c r="A1200">
        <v>29</v>
      </c>
      <c r="B1200" s="1">
        <v>40636</v>
      </c>
      <c r="C1200">
        <v>536031.67000000004</v>
      </c>
      <c r="D1200">
        <v>0</v>
      </c>
      <c r="E1200">
        <v>33.520000000000003</v>
      </c>
      <c r="F1200">
        <v>3.4369999999999998</v>
      </c>
      <c r="G1200">
        <v>133.61414289999999</v>
      </c>
      <c r="H1200">
        <v>10.256</v>
      </c>
      <c r="I1200" t="s">
        <v>12</v>
      </c>
      <c r="J1200">
        <v>76575.952900000004</v>
      </c>
      <c r="K1200" t="s">
        <v>17</v>
      </c>
      <c r="L1200" t="s">
        <v>16</v>
      </c>
    </row>
    <row r="1201" spans="1:12" x14ac:dyDescent="0.35">
      <c r="A1201">
        <v>30</v>
      </c>
      <c r="B1201" s="1">
        <v>40636</v>
      </c>
      <c r="C1201">
        <v>443334.71</v>
      </c>
      <c r="D1201">
        <v>0</v>
      </c>
      <c r="E1201">
        <v>59.52</v>
      </c>
      <c r="F1201">
        <v>3.2879999999999998</v>
      </c>
      <c r="G1201">
        <v>213.4775305</v>
      </c>
      <c r="H1201">
        <v>8.0280000000000005</v>
      </c>
      <c r="I1201" t="s">
        <v>12</v>
      </c>
      <c r="J1201">
        <v>63333.53</v>
      </c>
      <c r="K1201" t="s">
        <v>17</v>
      </c>
      <c r="L1201" t="s">
        <v>16</v>
      </c>
    </row>
    <row r="1202" spans="1:12" x14ac:dyDescent="0.35">
      <c r="A1202">
        <v>31</v>
      </c>
      <c r="B1202" s="1">
        <v>40636</v>
      </c>
      <c r="C1202">
        <v>1412721.18</v>
      </c>
      <c r="D1202">
        <v>0</v>
      </c>
      <c r="E1202">
        <v>59.52</v>
      </c>
      <c r="F1202">
        <v>3.2879999999999998</v>
      </c>
      <c r="G1202">
        <v>213.4775305</v>
      </c>
      <c r="H1202">
        <v>8.0280000000000005</v>
      </c>
      <c r="I1202" t="s">
        <v>12</v>
      </c>
      <c r="J1202">
        <v>201817.31140000001</v>
      </c>
      <c r="K1202" t="s">
        <v>17</v>
      </c>
      <c r="L1202" t="s">
        <v>16</v>
      </c>
    </row>
    <row r="1203" spans="1:12" x14ac:dyDescent="0.35">
      <c r="A1203">
        <v>32</v>
      </c>
      <c r="B1203" s="1">
        <v>40636</v>
      </c>
      <c r="C1203">
        <v>1106847.6200000001</v>
      </c>
      <c r="D1203">
        <v>0</v>
      </c>
      <c r="E1203">
        <v>39.17</v>
      </c>
      <c r="F1203">
        <v>3.2320000000000002</v>
      </c>
      <c r="G1203">
        <v>192.01160039999999</v>
      </c>
      <c r="H1203">
        <v>8.8179999999999996</v>
      </c>
      <c r="I1203" t="s">
        <v>12</v>
      </c>
      <c r="J1203">
        <v>158121.08859999999</v>
      </c>
      <c r="K1203" t="s">
        <v>17</v>
      </c>
      <c r="L1203" t="s">
        <v>16</v>
      </c>
    </row>
    <row r="1204" spans="1:12" x14ac:dyDescent="0.35">
      <c r="A1204">
        <v>33</v>
      </c>
      <c r="B1204" s="1">
        <v>40636</v>
      </c>
      <c r="C1204">
        <v>245435.8</v>
      </c>
      <c r="D1204">
        <v>0</v>
      </c>
      <c r="E1204">
        <v>59.51</v>
      </c>
      <c r="F1204">
        <v>3.6739999999999999</v>
      </c>
      <c r="G1204">
        <v>128.26474999999999</v>
      </c>
      <c r="H1204">
        <v>8.9510000000000005</v>
      </c>
      <c r="I1204" t="s">
        <v>12</v>
      </c>
      <c r="J1204">
        <v>35062.257100000003</v>
      </c>
      <c r="K1204" t="s">
        <v>17</v>
      </c>
      <c r="L1204" t="s">
        <v>16</v>
      </c>
    </row>
    <row r="1205" spans="1:12" x14ac:dyDescent="0.35">
      <c r="A1205">
        <v>34</v>
      </c>
      <c r="B1205" s="1">
        <v>40636</v>
      </c>
      <c r="C1205">
        <v>963910.81</v>
      </c>
      <c r="D1205">
        <v>0</v>
      </c>
      <c r="E1205">
        <v>46.21</v>
      </c>
      <c r="F1205">
        <v>3.3050000000000002</v>
      </c>
      <c r="G1205">
        <v>128.26474999999999</v>
      </c>
      <c r="H1205">
        <v>10.398</v>
      </c>
      <c r="I1205" t="s">
        <v>12</v>
      </c>
      <c r="J1205">
        <v>137701.54430000001</v>
      </c>
      <c r="K1205" t="s">
        <v>17</v>
      </c>
      <c r="L1205" t="s">
        <v>16</v>
      </c>
    </row>
    <row r="1206" spans="1:12" x14ac:dyDescent="0.35">
      <c r="A1206">
        <v>35</v>
      </c>
      <c r="B1206" s="1">
        <v>40636</v>
      </c>
      <c r="C1206">
        <v>850448.54</v>
      </c>
      <c r="D1206">
        <v>0</v>
      </c>
      <c r="E1206">
        <v>36.99</v>
      </c>
      <c r="F1206">
        <v>3.4329999999999998</v>
      </c>
      <c r="G1206">
        <v>137.5017028</v>
      </c>
      <c r="H1206">
        <v>8.5489999999999995</v>
      </c>
      <c r="I1206" t="s">
        <v>12</v>
      </c>
      <c r="J1206">
        <v>121492.6486</v>
      </c>
      <c r="K1206" t="s">
        <v>17</v>
      </c>
      <c r="L1206" t="s">
        <v>16</v>
      </c>
    </row>
    <row r="1207" spans="1:12" x14ac:dyDescent="0.35">
      <c r="A1207">
        <v>36</v>
      </c>
      <c r="B1207" s="1">
        <v>40636</v>
      </c>
      <c r="C1207">
        <v>402579.84</v>
      </c>
      <c r="D1207">
        <v>0</v>
      </c>
      <c r="E1207">
        <v>64.55</v>
      </c>
      <c r="F1207">
        <v>3.282</v>
      </c>
      <c r="G1207">
        <v>212.57620499999999</v>
      </c>
      <c r="H1207">
        <v>8.3949999999999996</v>
      </c>
      <c r="I1207" t="s">
        <v>12</v>
      </c>
      <c r="J1207">
        <v>57511.405700000003</v>
      </c>
      <c r="K1207" t="s">
        <v>17</v>
      </c>
      <c r="L1207" t="s">
        <v>16</v>
      </c>
    </row>
    <row r="1208" spans="1:12" x14ac:dyDescent="0.35">
      <c r="A1208">
        <v>37</v>
      </c>
      <c r="B1208" s="1">
        <v>40636</v>
      </c>
      <c r="C1208">
        <v>527572.25</v>
      </c>
      <c r="D1208">
        <v>0</v>
      </c>
      <c r="E1208">
        <v>64.55</v>
      </c>
      <c r="F1208">
        <v>3.2879999999999998</v>
      </c>
      <c r="G1208">
        <v>212.57620499999999</v>
      </c>
      <c r="H1208">
        <v>8.3949999999999996</v>
      </c>
      <c r="I1208" t="s">
        <v>12</v>
      </c>
      <c r="J1208">
        <v>75367.464300000007</v>
      </c>
      <c r="K1208" t="s">
        <v>17</v>
      </c>
      <c r="L1208" t="s">
        <v>16</v>
      </c>
    </row>
    <row r="1209" spans="1:12" x14ac:dyDescent="0.35">
      <c r="A1209">
        <v>38</v>
      </c>
      <c r="B1209" s="1">
        <v>40636</v>
      </c>
      <c r="C1209">
        <v>405429.43</v>
      </c>
      <c r="D1209">
        <v>0</v>
      </c>
      <c r="E1209">
        <v>51.72</v>
      </c>
      <c r="F1209">
        <v>3.6739999999999999</v>
      </c>
      <c r="G1209">
        <v>128.26474999999999</v>
      </c>
      <c r="H1209">
        <v>14.021000000000001</v>
      </c>
      <c r="I1209" t="s">
        <v>12</v>
      </c>
      <c r="J1209">
        <v>57918.49</v>
      </c>
      <c r="K1209" t="s">
        <v>17</v>
      </c>
      <c r="L1209" t="s">
        <v>16</v>
      </c>
    </row>
    <row r="1210" spans="1:12" x14ac:dyDescent="0.35">
      <c r="A1210">
        <v>39</v>
      </c>
      <c r="B1210" s="1">
        <v>40636</v>
      </c>
      <c r="C1210">
        <v>1316385.43</v>
      </c>
      <c r="D1210">
        <v>0</v>
      </c>
      <c r="E1210">
        <v>63.56</v>
      </c>
      <c r="F1210">
        <v>3.2879999999999998</v>
      </c>
      <c r="G1210">
        <v>212.57620499999999</v>
      </c>
      <c r="H1210">
        <v>8.3949999999999996</v>
      </c>
      <c r="I1210" t="s">
        <v>12</v>
      </c>
      <c r="J1210">
        <v>188055.06140000001</v>
      </c>
      <c r="K1210" t="s">
        <v>17</v>
      </c>
      <c r="L1210" t="s">
        <v>16</v>
      </c>
    </row>
    <row r="1211" spans="1:12" x14ac:dyDescent="0.35">
      <c r="A1211">
        <v>40</v>
      </c>
      <c r="B1211" s="1">
        <v>40636</v>
      </c>
      <c r="C1211">
        <v>977070.62</v>
      </c>
      <c r="D1211">
        <v>0</v>
      </c>
      <c r="E1211">
        <v>18.489999999999998</v>
      </c>
      <c r="F1211">
        <v>3.4369999999999998</v>
      </c>
      <c r="G1211">
        <v>133.61414289999999</v>
      </c>
      <c r="H1211">
        <v>5.1139999999999999</v>
      </c>
      <c r="I1211" t="s">
        <v>12</v>
      </c>
      <c r="J1211">
        <v>139581.5171</v>
      </c>
      <c r="K1211" t="s">
        <v>17</v>
      </c>
      <c r="L1211" t="s">
        <v>16</v>
      </c>
    </row>
    <row r="1212" spans="1:12" x14ac:dyDescent="0.35">
      <c r="A1212">
        <v>41</v>
      </c>
      <c r="B1212" s="1">
        <v>40636</v>
      </c>
      <c r="C1212">
        <v>1229257.7</v>
      </c>
      <c r="D1212">
        <v>0</v>
      </c>
      <c r="E1212">
        <v>34.99</v>
      </c>
      <c r="F1212">
        <v>3.2320000000000002</v>
      </c>
      <c r="G1212">
        <v>192.01160039999999</v>
      </c>
      <c r="H1212">
        <v>7.2409999999999997</v>
      </c>
      <c r="I1212" t="s">
        <v>12</v>
      </c>
      <c r="J1212">
        <v>175608.24290000001</v>
      </c>
      <c r="K1212" t="s">
        <v>17</v>
      </c>
      <c r="L1212" t="s">
        <v>16</v>
      </c>
    </row>
    <row r="1213" spans="1:12" x14ac:dyDescent="0.35">
      <c r="A1213">
        <v>42</v>
      </c>
      <c r="B1213" s="1">
        <v>40636</v>
      </c>
      <c r="C1213">
        <v>570879.04</v>
      </c>
      <c r="D1213">
        <v>0</v>
      </c>
      <c r="E1213">
        <v>56.96</v>
      </c>
      <c r="F1213">
        <v>3.6739999999999999</v>
      </c>
      <c r="G1213">
        <v>128.26474999999999</v>
      </c>
      <c r="H1213">
        <v>8.7439999999999998</v>
      </c>
      <c r="I1213" t="s">
        <v>12</v>
      </c>
      <c r="J1213">
        <v>81554.1486</v>
      </c>
      <c r="K1213" t="s">
        <v>17</v>
      </c>
      <c r="L1213" t="s">
        <v>16</v>
      </c>
    </row>
    <row r="1214" spans="1:12" x14ac:dyDescent="0.35">
      <c r="A1214">
        <v>43</v>
      </c>
      <c r="B1214" s="1">
        <v>40636</v>
      </c>
      <c r="C1214">
        <v>616345.25</v>
      </c>
      <c r="D1214">
        <v>0</v>
      </c>
      <c r="E1214">
        <v>60.26</v>
      </c>
      <c r="F1214">
        <v>3.2879999999999998</v>
      </c>
      <c r="G1214">
        <v>205.71482140000001</v>
      </c>
      <c r="H1214">
        <v>10.398</v>
      </c>
      <c r="I1214" t="s">
        <v>12</v>
      </c>
      <c r="J1214">
        <v>88049.321400000001</v>
      </c>
      <c r="K1214" t="s">
        <v>17</v>
      </c>
      <c r="L1214" t="s">
        <v>16</v>
      </c>
    </row>
    <row r="1215" spans="1:12" x14ac:dyDescent="0.35">
      <c r="A1215">
        <v>44</v>
      </c>
      <c r="B1215" s="1">
        <v>40636</v>
      </c>
      <c r="C1215">
        <v>293984.53999999998</v>
      </c>
      <c r="D1215">
        <v>0</v>
      </c>
      <c r="E1215">
        <v>34.229999999999997</v>
      </c>
      <c r="F1215">
        <v>3.23</v>
      </c>
      <c r="G1215">
        <v>128.26474999999999</v>
      </c>
      <c r="H1215">
        <v>7.2240000000000002</v>
      </c>
      <c r="I1215" t="s">
        <v>12</v>
      </c>
      <c r="J1215">
        <v>41997.791400000002</v>
      </c>
      <c r="K1215" t="s">
        <v>17</v>
      </c>
      <c r="L1215" t="s">
        <v>16</v>
      </c>
    </row>
    <row r="1216" spans="1:12" x14ac:dyDescent="0.35">
      <c r="A1216">
        <v>45</v>
      </c>
      <c r="B1216" s="1">
        <v>40636</v>
      </c>
      <c r="C1216">
        <v>761880.36</v>
      </c>
      <c r="D1216">
        <v>0</v>
      </c>
      <c r="E1216">
        <v>38.65</v>
      </c>
      <c r="F1216">
        <v>3.4329999999999998</v>
      </c>
      <c r="G1216">
        <v>184.38799109999999</v>
      </c>
      <c r="H1216">
        <v>8.5489999999999995</v>
      </c>
      <c r="I1216" t="s">
        <v>12</v>
      </c>
      <c r="J1216">
        <v>108840.0514</v>
      </c>
      <c r="K1216" t="s">
        <v>17</v>
      </c>
      <c r="L1216" t="s">
        <v>16</v>
      </c>
    </row>
    <row r="1217" spans="1:12" x14ac:dyDescent="0.35">
      <c r="A1217">
        <v>1</v>
      </c>
      <c r="B1217" s="1">
        <v>40644</v>
      </c>
      <c r="C1217">
        <v>1697229.58</v>
      </c>
      <c r="D1217">
        <v>0</v>
      </c>
      <c r="E1217">
        <v>54.98</v>
      </c>
      <c r="F1217">
        <v>3.3319999999999999</v>
      </c>
      <c r="G1217">
        <v>217.83738199999999</v>
      </c>
      <c r="H1217">
        <v>7.8659999999999997</v>
      </c>
      <c r="I1217" t="s">
        <v>12</v>
      </c>
      <c r="J1217">
        <v>242461.36859999999</v>
      </c>
      <c r="K1217" t="s">
        <v>15</v>
      </c>
      <c r="L1217" t="s">
        <v>16</v>
      </c>
    </row>
    <row r="1218" spans="1:12" x14ac:dyDescent="0.35">
      <c r="A1218">
        <v>2</v>
      </c>
      <c r="B1218" s="1">
        <v>40644</v>
      </c>
      <c r="C1218">
        <v>1959707.9</v>
      </c>
      <c r="D1218">
        <v>0</v>
      </c>
      <c r="E1218">
        <v>55.53</v>
      </c>
      <c r="F1218">
        <v>3.3319999999999999</v>
      </c>
      <c r="G1218">
        <v>217.48536050000001</v>
      </c>
      <c r="H1218">
        <v>7.4409999999999998</v>
      </c>
      <c r="I1218" t="s">
        <v>12</v>
      </c>
      <c r="J1218">
        <v>279958.27140000003</v>
      </c>
      <c r="K1218" t="s">
        <v>15</v>
      </c>
      <c r="L1218" t="s">
        <v>16</v>
      </c>
    </row>
    <row r="1219" spans="1:12" x14ac:dyDescent="0.35">
      <c r="A1219">
        <v>3</v>
      </c>
      <c r="B1219" s="1">
        <v>40644</v>
      </c>
      <c r="C1219">
        <v>459443.22</v>
      </c>
      <c r="D1219">
        <v>0</v>
      </c>
      <c r="E1219">
        <v>59.31</v>
      </c>
      <c r="F1219">
        <v>3.3319999999999999</v>
      </c>
      <c r="G1219">
        <v>221.245968</v>
      </c>
      <c r="H1219">
        <v>7.1970000000000001</v>
      </c>
      <c r="I1219" t="s">
        <v>12</v>
      </c>
      <c r="J1219">
        <v>65634.745699999999</v>
      </c>
      <c r="K1219" t="s">
        <v>15</v>
      </c>
      <c r="L1219" t="s">
        <v>16</v>
      </c>
    </row>
    <row r="1220" spans="1:12" x14ac:dyDescent="0.35">
      <c r="A1220">
        <v>4</v>
      </c>
      <c r="B1220" s="1">
        <v>40644</v>
      </c>
      <c r="C1220">
        <v>2281217.31</v>
      </c>
      <c r="D1220">
        <v>0</v>
      </c>
      <c r="E1220">
        <v>49.86</v>
      </c>
      <c r="F1220">
        <v>3.3220000000000001</v>
      </c>
      <c r="G1220">
        <v>129.8051935</v>
      </c>
      <c r="H1220">
        <v>5.1429999999999998</v>
      </c>
      <c r="I1220" t="s">
        <v>12</v>
      </c>
      <c r="J1220">
        <v>325888.18709999998</v>
      </c>
      <c r="K1220" t="s">
        <v>15</v>
      </c>
      <c r="L1220" t="s">
        <v>16</v>
      </c>
    </row>
    <row r="1221" spans="1:12" x14ac:dyDescent="0.35">
      <c r="A1221">
        <v>5</v>
      </c>
      <c r="B1221" s="1">
        <v>40644</v>
      </c>
      <c r="C1221">
        <v>353652.23</v>
      </c>
      <c r="D1221">
        <v>0</v>
      </c>
      <c r="E1221">
        <v>56.71</v>
      </c>
      <c r="F1221">
        <v>3.3319999999999999</v>
      </c>
      <c r="G1221">
        <v>218.40840800000001</v>
      </c>
      <c r="H1221">
        <v>6.3</v>
      </c>
      <c r="I1221" t="s">
        <v>12</v>
      </c>
      <c r="J1221">
        <v>50521.747100000001</v>
      </c>
      <c r="K1221" t="s">
        <v>15</v>
      </c>
      <c r="L1221" t="s">
        <v>16</v>
      </c>
    </row>
    <row r="1222" spans="1:12" x14ac:dyDescent="0.35">
      <c r="A1222">
        <v>6</v>
      </c>
      <c r="B1222" s="1">
        <v>40644</v>
      </c>
      <c r="C1222">
        <v>1523420.38</v>
      </c>
      <c r="D1222">
        <v>0</v>
      </c>
      <c r="E1222">
        <v>58.54</v>
      </c>
      <c r="F1222">
        <v>3.3319999999999999</v>
      </c>
      <c r="G1222">
        <v>219.40008119999999</v>
      </c>
      <c r="H1222">
        <v>6.5510000000000002</v>
      </c>
      <c r="I1222" t="s">
        <v>12</v>
      </c>
      <c r="J1222">
        <v>217631.4829</v>
      </c>
      <c r="K1222" t="s">
        <v>15</v>
      </c>
      <c r="L1222" t="s">
        <v>16</v>
      </c>
    </row>
    <row r="1223" spans="1:12" x14ac:dyDescent="0.35">
      <c r="A1223">
        <v>7</v>
      </c>
      <c r="B1223" s="1">
        <v>40644</v>
      </c>
      <c r="C1223">
        <v>564536.01</v>
      </c>
      <c r="D1223">
        <v>0</v>
      </c>
      <c r="E1223">
        <v>23.41</v>
      </c>
      <c r="F1223">
        <v>3.5270000000000001</v>
      </c>
      <c r="G1223">
        <v>195.48479589999999</v>
      </c>
      <c r="H1223">
        <v>8.5129999999999999</v>
      </c>
      <c r="I1223" t="s">
        <v>12</v>
      </c>
      <c r="J1223">
        <v>80648.001399999994</v>
      </c>
      <c r="K1223" t="s">
        <v>15</v>
      </c>
      <c r="L1223" t="s">
        <v>16</v>
      </c>
    </row>
    <row r="1224" spans="1:12" x14ac:dyDescent="0.35">
      <c r="A1224">
        <v>8</v>
      </c>
      <c r="B1224" s="1">
        <v>40644</v>
      </c>
      <c r="C1224">
        <v>947815.05</v>
      </c>
      <c r="D1224">
        <v>0</v>
      </c>
      <c r="E1224">
        <v>49.68</v>
      </c>
      <c r="F1224">
        <v>3.3319999999999999</v>
      </c>
      <c r="G1224">
        <v>221.29365809999999</v>
      </c>
      <c r="H1224">
        <v>6.1230000000000002</v>
      </c>
      <c r="I1224" t="s">
        <v>12</v>
      </c>
      <c r="J1224">
        <v>135402.15</v>
      </c>
      <c r="K1224" t="s">
        <v>15</v>
      </c>
      <c r="L1224" t="s">
        <v>16</v>
      </c>
    </row>
    <row r="1225" spans="1:12" x14ac:dyDescent="0.35">
      <c r="A1225">
        <v>9</v>
      </c>
      <c r="B1225" s="1">
        <v>40644</v>
      </c>
      <c r="C1225">
        <v>597855.06999999995</v>
      </c>
      <c r="D1225">
        <v>0</v>
      </c>
      <c r="E1225">
        <v>54.46</v>
      </c>
      <c r="F1225">
        <v>3.3319999999999999</v>
      </c>
      <c r="G1225">
        <v>221.48209209999999</v>
      </c>
      <c r="H1225">
        <v>6.0540000000000003</v>
      </c>
      <c r="I1225" t="s">
        <v>12</v>
      </c>
      <c r="J1225">
        <v>85407.867100000003</v>
      </c>
      <c r="K1225" t="s">
        <v>15</v>
      </c>
      <c r="L1225" t="s">
        <v>16</v>
      </c>
    </row>
    <row r="1226" spans="1:12" x14ac:dyDescent="0.35">
      <c r="A1226">
        <v>10</v>
      </c>
      <c r="B1226" s="1">
        <v>40644</v>
      </c>
      <c r="C1226">
        <v>1904438.59</v>
      </c>
      <c r="D1226">
        <v>0</v>
      </c>
      <c r="E1226">
        <v>68.569999999999993</v>
      </c>
      <c r="F1226">
        <v>3.8279999999999998</v>
      </c>
      <c r="G1226">
        <v>129.8051935</v>
      </c>
      <c r="H1226">
        <v>7.8739999999999997</v>
      </c>
      <c r="I1226" t="s">
        <v>12</v>
      </c>
      <c r="J1226">
        <v>272062.6557</v>
      </c>
      <c r="K1226" t="s">
        <v>15</v>
      </c>
      <c r="L1226" t="s">
        <v>16</v>
      </c>
    </row>
    <row r="1227" spans="1:12" x14ac:dyDescent="0.35">
      <c r="A1227">
        <v>11</v>
      </c>
      <c r="B1227" s="1">
        <v>40644</v>
      </c>
      <c r="C1227">
        <v>1458287.38</v>
      </c>
      <c r="D1227">
        <v>0</v>
      </c>
      <c r="E1227">
        <v>61.13</v>
      </c>
      <c r="F1227">
        <v>3.3319999999999999</v>
      </c>
      <c r="G1227">
        <v>221.245968</v>
      </c>
      <c r="H1227">
        <v>7.1970000000000001</v>
      </c>
      <c r="I1227" t="s">
        <v>12</v>
      </c>
      <c r="J1227">
        <v>208326.76860000001</v>
      </c>
      <c r="K1227" t="s">
        <v>15</v>
      </c>
      <c r="L1227" t="s">
        <v>16</v>
      </c>
    </row>
    <row r="1228" spans="1:12" x14ac:dyDescent="0.35">
      <c r="A1228">
        <v>12</v>
      </c>
      <c r="B1228" s="1">
        <v>40644</v>
      </c>
      <c r="C1228">
        <v>1051944.79</v>
      </c>
      <c r="D1228">
        <v>0</v>
      </c>
      <c r="E1228">
        <v>59.77</v>
      </c>
      <c r="F1228">
        <v>3.8279999999999998</v>
      </c>
      <c r="G1228">
        <v>129.8051935</v>
      </c>
      <c r="H1228">
        <v>12.89</v>
      </c>
      <c r="I1228" t="s">
        <v>12</v>
      </c>
      <c r="J1228">
        <v>150277.82709999999</v>
      </c>
      <c r="K1228" t="s">
        <v>15</v>
      </c>
      <c r="L1228" t="s">
        <v>16</v>
      </c>
    </row>
    <row r="1229" spans="1:12" x14ac:dyDescent="0.35">
      <c r="A1229">
        <v>13</v>
      </c>
      <c r="B1229" s="1">
        <v>40644</v>
      </c>
      <c r="C1229">
        <v>2036317.54</v>
      </c>
      <c r="D1229">
        <v>0</v>
      </c>
      <c r="E1229">
        <v>43.51</v>
      </c>
      <c r="F1229">
        <v>3.5379999999999998</v>
      </c>
      <c r="G1229">
        <v>129.8051935</v>
      </c>
      <c r="H1229">
        <v>6.3920000000000003</v>
      </c>
      <c r="I1229" t="s">
        <v>12</v>
      </c>
      <c r="J1229">
        <v>290902.50569999998</v>
      </c>
      <c r="K1229" t="s">
        <v>15</v>
      </c>
      <c r="L1229" t="s">
        <v>16</v>
      </c>
    </row>
    <row r="1230" spans="1:12" x14ac:dyDescent="0.35">
      <c r="A1230">
        <v>14</v>
      </c>
      <c r="B1230" s="1">
        <v>40644</v>
      </c>
      <c r="C1230">
        <v>2174056.71</v>
      </c>
      <c r="D1230">
        <v>0</v>
      </c>
      <c r="E1230">
        <v>43.92</v>
      </c>
      <c r="F1230">
        <v>3.5510000000000002</v>
      </c>
      <c r="G1230">
        <v>187.9703629</v>
      </c>
      <c r="H1230">
        <v>8.5229999999999997</v>
      </c>
      <c r="I1230" t="s">
        <v>12</v>
      </c>
      <c r="J1230">
        <v>310579.53000000003</v>
      </c>
      <c r="K1230" t="s">
        <v>15</v>
      </c>
      <c r="L1230" t="s">
        <v>16</v>
      </c>
    </row>
    <row r="1231" spans="1:12" x14ac:dyDescent="0.35">
      <c r="A1231">
        <v>15</v>
      </c>
      <c r="B1231" s="1">
        <v>40644</v>
      </c>
      <c r="C1231">
        <v>615121.78</v>
      </c>
      <c r="D1231">
        <v>0</v>
      </c>
      <c r="E1231">
        <v>43.39</v>
      </c>
      <c r="F1231">
        <v>3.738</v>
      </c>
      <c r="G1231">
        <v>136.47512900000001</v>
      </c>
      <c r="H1231">
        <v>7.8659999999999997</v>
      </c>
      <c r="I1231" t="s">
        <v>12</v>
      </c>
      <c r="J1231">
        <v>87874.54</v>
      </c>
      <c r="K1231" t="s">
        <v>15</v>
      </c>
      <c r="L1231" t="s">
        <v>16</v>
      </c>
    </row>
    <row r="1232" spans="1:12" x14ac:dyDescent="0.35">
      <c r="A1232">
        <v>16</v>
      </c>
      <c r="B1232" s="1">
        <v>40644</v>
      </c>
      <c r="C1232">
        <v>511059.95</v>
      </c>
      <c r="D1232">
        <v>0</v>
      </c>
      <c r="E1232">
        <v>33.43</v>
      </c>
      <c r="F1232">
        <v>3.5270000000000001</v>
      </c>
      <c r="G1232">
        <v>195.48479589999999</v>
      </c>
      <c r="H1232">
        <v>6.2320000000000002</v>
      </c>
      <c r="I1232" t="s">
        <v>12</v>
      </c>
      <c r="J1232">
        <v>73008.564299999998</v>
      </c>
      <c r="K1232" t="s">
        <v>15</v>
      </c>
      <c r="L1232" t="s">
        <v>16</v>
      </c>
    </row>
    <row r="1233" spans="1:12" x14ac:dyDescent="0.35">
      <c r="A1233">
        <v>17</v>
      </c>
      <c r="B1233" s="1">
        <v>40644</v>
      </c>
      <c r="C1233">
        <v>927657.63</v>
      </c>
      <c r="D1233">
        <v>0</v>
      </c>
      <c r="E1233">
        <v>37.520000000000003</v>
      </c>
      <c r="F1233">
        <v>3.5379999999999998</v>
      </c>
      <c r="G1233">
        <v>129.8051935</v>
      </c>
      <c r="H1233">
        <v>6.617</v>
      </c>
      <c r="I1233" t="s">
        <v>12</v>
      </c>
      <c r="J1233">
        <v>132522.51860000001</v>
      </c>
      <c r="K1233" t="s">
        <v>15</v>
      </c>
      <c r="L1233" t="s">
        <v>16</v>
      </c>
    </row>
    <row r="1234" spans="1:12" x14ac:dyDescent="0.35">
      <c r="A1234">
        <v>18</v>
      </c>
      <c r="B1234" s="1">
        <v>40644</v>
      </c>
      <c r="C1234">
        <v>1100625.06</v>
      </c>
      <c r="D1234">
        <v>0</v>
      </c>
      <c r="E1234">
        <v>38.29</v>
      </c>
      <c r="F1234">
        <v>3.5859999999999999</v>
      </c>
      <c r="G1234">
        <v>136.47512900000001</v>
      </c>
      <c r="H1234">
        <v>8.4710000000000001</v>
      </c>
      <c r="I1234" t="s">
        <v>12</v>
      </c>
      <c r="J1234">
        <v>157232.1514</v>
      </c>
      <c r="K1234" t="s">
        <v>15</v>
      </c>
      <c r="L1234" t="s">
        <v>16</v>
      </c>
    </row>
    <row r="1235" spans="1:12" x14ac:dyDescent="0.35">
      <c r="A1235">
        <v>19</v>
      </c>
      <c r="B1235" s="1">
        <v>40644</v>
      </c>
      <c r="C1235">
        <v>1480289.64</v>
      </c>
      <c r="D1235">
        <v>0</v>
      </c>
      <c r="E1235">
        <v>44.97</v>
      </c>
      <c r="F1235">
        <v>3.738</v>
      </c>
      <c r="G1235">
        <v>136.47512900000001</v>
      </c>
      <c r="H1235">
        <v>7.8659999999999997</v>
      </c>
      <c r="I1235" t="s">
        <v>12</v>
      </c>
      <c r="J1235">
        <v>211469.9486</v>
      </c>
      <c r="K1235" t="s">
        <v>15</v>
      </c>
      <c r="L1235" t="s">
        <v>16</v>
      </c>
    </row>
    <row r="1236" spans="1:12" x14ac:dyDescent="0.35">
      <c r="A1236">
        <v>20</v>
      </c>
      <c r="B1236" s="1">
        <v>40644</v>
      </c>
      <c r="C1236">
        <v>2284106.6</v>
      </c>
      <c r="D1236">
        <v>0</v>
      </c>
      <c r="E1236">
        <v>43.88</v>
      </c>
      <c r="F1236">
        <v>3.5510000000000002</v>
      </c>
      <c r="G1236">
        <v>210.83645509999999</v>
      </c>
      <c r="H1236">
        <v>7.0819999999999999</v>
      </c>
      <c r="I1236" t="s">
        <v>12</v>
      </c>
      <c r="J1236">
        <v>326300.94290000002</v>
      </c>
      <c r="K1236" t="s">
        <v>15</v>
      </c>
      <c r="L1236" t="s">
        <v>16</v>
      </c>
    </row>
    <row r="1237" spans="1:12" x14ac:dyDescent="0.35">
      <c r="A1237">
        <v>21</v>
      </c>
      <c r="B1237" s="1">
        <v>40644</v>
      </c>
      <c r="C1237">
        <v>767358.37</v>
      </c>
      <c r="D1237">
        <v>0</v>
      </c>
      <c r="E1237">
        <v>56.01</v>
      </c>
      <c r="F1237">
        <v>3.3319999999999999</v>
      </c>
      <c r="G1237">
        <v>217.48536050000001</v>
      </c>
      <c r="H1237">
        <v>7.4409999999999998</v>
      </c>
      <c r="I1237" t="s">
        <v>12</v>
      </c>
      <c r="J1237">
        <v>109622.6243</v>
      </c>
      <c r="K1237" t="s">
        <v>15</v>
      </c>
      <c r="L1237" t="s">
        <v>16</v>
      </c>
    </row>
    <row r="1238" spans="1:12" x14ac:dyDescent="0.35">
      <c r="A1238">
        <v>22</v>
      </c>
      <c r="B1238" s="1">
        <v>40644</v>
      </c>
      <c r="C1238">
        <v>1106575.5900000001</v>
      </c>
      <c r="D1238">
        <v>0</v>
      </c>
      <c r="E1238">
        <v>42.81</v>
      </c>
      <c r="F1238">
        <v>3.5859999999999999</v>
      </c>
      <c r="G1238">
        <v>140.42797580000001</v>
      </c>
      <c r="H1238">
        <v>7.7060000000000004</v>
      </c>
      <c r="I1238" t="s">
        <v>12</v>
      </c>
      <c r="J1238">
        <v>158082.22709999999</v>
      </c>
      <c r="K1238" t="s">
        <v>15</v>
      </c>
      <c r="L1238" t="s">
        <v>16</v>
      </c>
    </row>
    <row r="1239" spans="1:12" x14ac:dyDescent="0.35">
      <c r="A1239">
        <v>23</v>
      </c>
      <c r="B1239" s="1">
        <v>40644</v>
      </c>
      <c r="C1239">
        <v>1428436.33</v>
      </c>
      <c r="D1239">
        <v>0</v>
      </c>
      <c r="E1239">
        <v>39.18</v>
      </c>
      <c r="F1239">
        <v>3.5859999999999999</v>
      </c>
      <c r="G1239">
        <v>136.47512900000001</v>
      </c>
      <c r="H1239">
        <v>4.42</v>
      </c>
      <c r="I1239" t="s">
        <v>12</v>
      </c>
      <c r="J1239">
        <v>204062.33290000001</v>
      </c>
      <c r="K1239" t="s">
        <v>15</v>
      </c>
      <c r="L1239" t="s">
        <v>16</v>
      </c>
    </row>
    <row r="1240" spans="1:12" x14ac:dyDescent="0.35">
      <c r="A1240">
        <v>24</v>
      </c>
      <c r="B1240" s="1">
        <v>40644</v>
      </c>
      <c r="C1240">
        <v>1385860.38</v>
      </c>
      <c r="D1240">
        <v>0</v>
      </c>
      <c r="E1240">
        <v>39.869999999999997</v>
      </c>
      <c r="F1240">
        <v>3.738</v>
      </c>
      <c r="G1240">
        <v>136.47512900000001</v>
      </c>
      <c r="H1240">
        <v>8.4540000000000006</v>
      </c>
      <c r="I1240" t="s">
        <v>12</v>
      </c>
      <c r="J1240">
        <v>197980.05429999999</v>
      </c>
      <c r="K1240" t="s">
        <v>15</v>
      </c>
      <c r="L1240" t="s">
        <v>16</v>
      </c>
    </row>
    <row r="1241" spans="1:12" x14ac:dyDescent="0.35">
      <c r="A1241">
        <v>25</v>
      </c>
      <c r="B1241" s="1">
        <v>40644</v>
      </c>
      <c r="C1241">
        <v>718393.61</v>
      </c>
      <c r="D1241">
        <v>0</v>
      </c>
      <c r="E1241">
        <v>40.880000000000003</v>
      </c>
      <c r="F1241">
        <v>3.5510000000000002</v>
      </c>
      <c r="G1241">
        <v>210.83645509999999</v>
      </c>
      <c r="H1241">
        <v>7.0819999999999999</v>
      </c>
      <c r="I1241" t="s">
        <v>12</v>
      </c>
      <c r="J1241">
        <v>102627.6586</v>
      </c>
      <c r="K1241" t="s">
        <v>15</v>
      </c>
      <c r="L1241" t="s">
        <v>16</v>
      </c>
    </row>
    <row r="1242" spans="1:12" x14ac:dyDescent="0.35">
      <c r="A1242">
        <v>26</v>
      </c>
      <c r="B1242" s="1">
        <v>40644</v>
      </c>
      <c r="C1242">
        <v>988950.75</v>
      </c>
      <c r="D1242">
        <v>0</v>
      </c>
      <c r="E1242">
        <v>31.7</v>
      </c>
      <c r="F1242">
        <v>3.5859999999999999</v>
      </c>
      <c r="G1242">
        <v>136.47512900000001</v>
      </c>
      <c r="H1242">
        <v>7.5979999999999999</v>
      </c>
      <c r="I1242" t="s">
        <v>12</v>
      </c>
      <c r="J1242">
        <v>141278.67860000001</v>
      </c>
      <c r="K1242" t="s">
        <v>15</v>
      </c>
      <c r="L1242" t="s">
        <v>16</v>
      </c>
    </row>
    <row r="1243" spans="1:12" x14ac:dyDescent="0.35">
      <c r="A1243">
        <v>27</v>
      </c>
      <c r="B1243" s="1">
        <v>40644</v>
      </c>
      <c r="C1243">
        <v>1621109.3</v>
      </c>
      <c r="D1243">
        <v>0</v>
      </c>
      <c r="E1243">
        <v>44.46</v>
      </c>
      <c r="F1243">
        <v>3.738</v>
      </c>
      <c r="G1243">
        <v>140.42797580000001</v>
      </c>
      <c r="H1243">
        <v>7.9059999999999997</v>
      </c>
      <c r="I1243" t="s">
        <v>12</v>
      </c>
      <c r="J1243">
        <v>231587.0429</v>
      </c>
      <c r="K1243" t="s">
        <v>15</v>
      </c>
      <c r="L1243" t="s">
        <v>16</v>
      </c>
    </row>
    <row r="1244" spans="1:12" x14ac:dyDescent="0.35">
      <c r="A1244">
        <v>28</v>
      </c>
      <c r="B1244" s="1">
        <v>40644</v>
      </c>
      <c r="C1244">
        <v>1576654.67</v>
      </c>
      <c r="D1244">
        <v>0</v>
      </c>
      <c r="E1244">
        <v>59.77</v>
      </c>
      <c r="F1244">
        <v>3.8279999999999998</v>
      </c>
      <c r="G1244">
        <v>129.8051935</v>
      </c>
      <c r="H1244">
        <v>12.89</v>
      </c>
      <c r="I1244" t="s">
        <v>12</v>
      </c>
      <c r="J1244">
        <v>225236.38140000001</v>
      </c>
      <c r="K1244" t="s">
        <v>15</v>
      </c>
      <c r="L1244" t="s">
        <v>16</v>
      </c>
    </row>
    <row r="1245" spans="1:12" x14ac:dyDescent="0.35">
      <c r="A1245">
        <v>29</v>
      </c>
      <c r="B1245" s="1">
        <v>40644</v>
      </c>
      <c r="C1245">
        <v>620735.72</v>
      </c>
      <c r="D1245">
        <v>0</v>
      </c>
      <c r="E1245">
        <v>42.81</v>
      </c>
      <c r="F1245">
        <v>3.5859999999999999</v>
      </c>
      <c r="G1245">
        <v>136.47512900000001</v>
      </c>
      <c r="H1245">
        <v>9.3569999999999993</v>
      </c>
      <c r="I1245" t="s">
        <v>12</v>
      </c>
      <c r="J1245">
        <v>88676.531400000007</v>
      </c>
      <c r="K1245" t="s">
        <v>15</v>
      </c>
      <c r="L1245" t="s">
        <v>16</v>
      </c>
    </row>
    <row r="1246" spans="1:12" x14ac:dyDescent="0.35">
      <c r="A1246">
        <v>30</v>
      </c>
      <c r="B1246" s="1">
        <v>40644</v>
      </c>
      <c r="C1246">
        <v>432359.04</v>
      </c>
      <c r="D1246">
        <v>0</v>
      </c>
      <c r="E1246">
        <v>56.01</v>
      </c>
      <c r="F1246">
        <v>3.3319999999999999</v>
      </c>
      <c r="G1246">
        <v>217.48536050000001</v>
      </c>
      <c r="H1246">
        <v>7.4409999999999998</v>
      </c>
      <c r="I1246" t="s">
        <v>12</v>
      </c>
      <c r="J1246">
        <v>61765.577100000002</v>
      </c>
      <c r="K1246" t="s">
        <v>15</v>
      </c>
      <c r="L1246" t="s">
        <v>16</v>
      </c>
    </row>
    <row r="1247" spans="1:12" x14ac:dyDescent="0.35">
      <c r="A1247">
        <v>31</v>
      </c>
      <c r="B1247" s="1">
        <v>40644</v>
      </c>
      <c r="C1247">
        <v>1426405.46</v>
      </c>
      <c r="D1247">
        <v>0</v>
      </c>
      <c r="E1247">
        <v>56.01</v>
      </c>
      <c r="F1247">
        <v>3.3319999999999999</v>
      </c>
      <c r="G1247">
        <v>217.48536050000001</v>
      </c>
      <c r="H1247">
        <v>7.4409999999999998</v>
      </c>
      <c r="I1247" t="s">
        <v>12</v>
      </c>
      <c r="J1247">
        <v>203772.20860000001</v>
      </c>
      <c r="K1247" t="s">
        <v>15</v>
      </c>
      <c r="L1247" t="s">
        <v>16</v>
      </c>
    </row>
    <row r="1248" spans="1:12" x14ac:dyDescent="0.35">
      <c r="A1248">
        <v>32</v>
      </c>
      <c r="B1248" s="1">
        <v>40644</v>
      </c>
      <c r="C1248">
        <v>1204628.28</v>
      </c>
      <c r="D1248">
        <v>0</v>
      </c>
      <c r="E1248">
        <v>37.950000000000003</v>
      </c>
      <c r="F1248">
        <v>3.5270000000000001</v>
      </c>
      <c r="G1248">
        <v>195.48479589999999</v>
      </c>
      <c r="H1248">
        <v>8.5129999999999999</v>
      </c>
      <c r="I1248" t="s">
        <v>12</v>
      </c>
      <c r="J1248">
        <v>172089.7543</v>
      </c>
      <c r="K1248" t="s">
        <v>15</v>
      </c>
      <c r="L1248" t="s">
        <v>16</v>
      </c>
    </row>
    <row r="1249" spans="1:12" x14ac:dyDescent="0.35">
      <c r="A1249">
        <v>33</v>
      </c>
      <c r="B1249" s="1">
        <v>40644</v>
      </c>
      <c r="C1249">
        <v>236157.12</v>
      </c>
      <c r="D1249">
        <v>0</v>
      </c>
      <c r="E1249">
        <v>71.91</v>
      </c>
      <c r="F1249">
        <v>3.8279999999999998</v>
      </c>
      <c r="G1249">
        <v>129.8051935</v>
      </c>
      <c r="H1249">
        <v>8.01</v>
      </c>
      <c r="I1249" t="s">
        <v>12</v>
      </c>
      <c r="J1249">
        <v>33736.731399999997</v>
      </c>
      <c r="K1249" t="s">
        <v>15</v>
      </c>
      <c r="L1249" t="s">
        <v>16</v>
      </c>
    </row>
    <row r="1250" spans="1:12" x14ac:dyDescent="0.35">
      <c r="A1250">
        <v>34</v>
      </c>
      <c r="B1250" s="1">
        <v>40644</v>
      </c>
      <c r="C1250">
        <v>992621.93</v>
      </c>
      <c r="D1250">
        <v>0</v>
      </c>
      <c r="E1250">
        <v>48.04</v>
      </c>
      <c r="F1250">
        <v>3.3220000000000001</v>
      </c>
      <c r="G1250">
        <v>129.8051935</v>
      </c>
      <c r="H1250">
        <v>10.148</v>
      </c>
      <c r="I1250" t="s">
        <v>12</v>
      </c>
      <c r="J1250">
        <v>141803.1329</v>
      </c>
      <c r="K1250" t="s">
        <v>15</v>
      </c>
      <c r="L1250" t="s">
        <v>16</v>
      </c>
    </row>
    <row r="1251" spans="1:12" x14ac:dyDescent="0.35">
      <c r="A1251">
        <v>35</v>
      </c>
      <c r="B1251" s="1">
        <v>40644</v>
      </c>
      <c r="C1251">
        <v>653468.75</v>
      </c>
      <c r="D1251">
        <v>0</v>
      </c>
      <c r="E1251">
        <v>44.46</v>
      </c>
      <c r="F1251">
        <v>3.5510000000000002</v>
      </c>
      <c r="G1251">
        <v>140.42797580000001</v>
      </c>
      <c r="H1251">
        <v>8.7449999999999992</v>
      </c>
      <c r="I1251" t="s">
        <v>12</v>
      </c>
      <c r="J1251">
        <v>93352.678599999999</v>
      </c>
      <c r="K1251" t="s">
        <v>15</v>
      </c>
      <c r="L1251" t="s">
        <v>16</v>
      </c>
    </row>
    <row r="1252" spans="1:12" x14ac:dyDescent="0.35">
      <c r="A1252">
        <v>36</v>
      </c>
      <c r="B1252" s="1">
        <v>40644</v>
      </c>
      <c r="C1252">
        <v>313387.11</v>
      </c>
      <c r="D1252">
        <v>0</v>
      </c>
      <c r="E1252">
        <v>58.97</v>
      </c>
      <c r="F1252">
        <v>3.2869999999999999</v>
      </c>
      <c r="G1252">
        <v>216.56343440000001</v>
      </c>
      <c r="H1252">
        <v>7.7160000000000002</v>
      </c>
      <c r="I1252" t="s">
        <v>12</v>
      </c>
      <c r="J1252">
        <v>44769.587099999997</v>
      </c>
      <c r="K1252" t="s">
        <v>15</v>
      </c>
      <c r="L1252" t="s">
        <v>16</v>
      </c>
    </row>
    <row r="1253" spans="1:12" x14ac:dyDescent="0.35">
      <c r="A1253">
        <v>37</v>
      </c>
      <c r="B1253" s="1">
        <v>40644</v>
      </c>
      <c r="C1253">
        <v>555925.6</v>
      </c>
      <c r="D1253">
        <v>0</v>
      </c>
      <c r="E1253">
        <v>58.97</v>
      </c>
      <c r="F1253">
        <v>3.3319999999999999</v>
      </c>
      <c r="G1253">
        <v>216.56343440000001</v>
      </c>
      <c r="H1253">
        <v>7.7160000000000002</v>
      </c>
      <c r="I1253" t="s">
        <v>12</v>
      </c>
      <c r="J1253">
        <v>79417.942899999995</v>
      </c>
      <c r="K1253" t="s">
        <v>15</v>
      </c>
      <c r="L1253" t="s">
        <v>16</v>
      </c>
    </row>
    <row r="1254" spans="1:12" x14ac:dyDescent="0.35">
      <c r="A1254">
        <v>38</v>
      </c>
      <c r="B1254" s="1">
        <v>40644</v>
      </c>
      <c r="C1254">
        <v>436970.1</v>
      </c>
      <c r="D1254">
        <v>0</v>
      </c>
      <c r="E1254">
        <v>59.77</v>
      </c>
      <c r="F1254">
        <v>3.8279999999999998</v>
      </c>
      <c r="G1254">
        <v>129.8051935</v>
      </c>
      <c r="H1254">
        <v>12.89</v>
      </c>
      <c r="I1254" t="s">
        <v>12</v>
      </c>
      <c r="J1254">
        <v>62424.3</v>
      </c>
      <c r="K1254" t="s">
        <v>15</v>
      </c>
      <c r="L1254" t="s">
        <v>16</v>
      </c>
    </row>
    <row r="1255" spans="1:12" x14ac:dyDescent="0.35">
      <c r="A1255">
        <v>39</v>
      </c>
      <c r="B1255" s="1">
        <v>40644</v>
      </c>
      <c r="C1255">
        <v>1553629.59</v>
      </c>
      <c r="D1255">
        <v>0</v>
      </c>
      <c r="E1255">
        <v>58.04</v>
      </c>
      <c r="F1255">
        <v>3.3319999999999999</v>
      </c>
      <c r="G1255">
        <v>216.56343440000001</v>
      </c>
      <c r="H1255">
        <v>7.7160000000000002</v>
      </c>
      <c r="I1255" t="s">
        <v>12</v>
      </c>
      <c r="J1255">
        <v>221947.08429999999</v>
      </c>
      <c r="K1255" t="s">
        <v>15</v>
      </c>
      <c r="L1255" t="s">
        <v>16</v>
      </c>
    </row>
    <row r="1256" spans="1:12" x14ac:dyDescent="0.35">
      <c r="A1256">
        <v>40</v>
      </c>
      <c r="B1256" s="1">
        <v>40644</v>
      </c>
      <c r="C1256">
        <v>1011321.18</v>
      </c>
      <c r="D1256">
        <v>0</v>
      </c>
      <c r="E1256">
        <v>35.4</v>
      </c>
      <c r="F1256">
        <v>3.5859999999999999</v>
      </c>
      <c r="G1256">
        <v>136.47512900000001</v>
      </c>
      <c r="H1256">
        <v>4.42</v>
      </c>
      <c r="I1256" t="s">
        <v>12</v>
      </c>
      <c r="J1256">
        <v>144474.45430000001</v>
      </c>
      <c r="K1256" t="s">
        <v>15</v>
      </c>
      <c r="L1256" t="s">
        <v>16</v>
      </c>
    </row>
    <row r="1257" spans="1:12" x14ac:dyDescent="0.35">
      <c r="A1257">
        <v>41</v>
      </c>
      <c r="B1257" s="1">
        <v>40644</v>
      </c>
      <c r="C1257">
        <v>1315684.8600000001</v>
      </c>
      <c r="D1257">
        <v>0</v>
      </c>
      <c r="E1257">
        <v>35.04</v>
      </c>
      <c r="F1257">
        <v>3.5270000000000001</v>
      </c>
      <c r="G1257">
        <v>195.48479589999999</v>
      </c>
      <c r="H1257">
        <v>6.7590000000000003</v>
      </c>
      <c r="I1257" t="s">
        <v>12</v>
      </c>
      <c r="J1257">
        <v>187954.98</v>
      </c>
      <c r="K1257" t="s">
        <v>15</v>
      </c>
      <c r="L1257" t="s">
        <v>16</v>
      </c>
    </row>
    <row r="1258" spans="1:12" x14ac:dyDescent="0.35">
      <c r="A1258">
        <v>42</v>
      </c>
      <c r="B1258" s="1">
        <v>40644</v>
      </c>
      <c r="C1258">
        <v>597667.21</v>
      </c>
      <c r="D1258">
        <v>0</v>
      </c>
      <c r="E1258">
        <v>68.569999999999993</v>
      </c>
      <c r="F1258">
        <v>3.8279999999999998</v>
      </c>
      <c r="G1258">
        <v>129.8051935</v>
      </c>
      <c r="H1258">
        <v>7.8739999999999997</v>
      </c>
      <c r="I1258" t="s">
        <v>12</v>
      </c>
      <c r="J1258">
        <v>85381.03</v>
      </c>
      <c r="K1258" t="s">
        <v>15</v>
      </c>
      <c r="L1258" t="s">
        <v>16</v>
      </c>
    </row>
    <row r="1259" spans="1:12" x14ac:dyDescent="0.35">
      <c r="A1259">
        <v>43</v>
      </c>
      <c r="B1259" s="1">
        <v>40644</v>
      </c>
      <c r="C1259">
        <v>641905.37</v>
      </c>
      <c r="D1259">
        <v>0</v>
      </c>
      <c r="E1259">
        <v>59.08</v>
      </c>
      <c r="F1259">
        <v>3.3319999999999999</v>
      </c>
      <c r="G1259">
        <v>209.516265</v>
      </c>
      <c r="H1259">
        <v>10.148</v>
      </c>
      <c r="I1259" t="s">
        <v>12</v>
      </c>
      <c r="J1259">
        <v>91700.767099999997</v>
      </c>
      <c r="K1259" t="s">
        <v>15</v>
      </c>
      <c r="L1259" t="s">
        <v>16</v>
      </c>
    </row>
    <row r="1260" spans="1:12" x14ac:dyDescent="0.35">
      <c r="A1260">
        <v>44</v>
      </c>
      <c r="B1260" s="1">
        <v>40644</v>
      </c>
      <c r="C1260">
        <v>307126.34000000003</v>
      </c>
      <c r="D1260">
        <v>0</v>
      </c>
      <c r="E1260">
        <v>43.51</v>
      </c>
      <c r="F1260">
        <v>3.5379999999999998</v>
      </c>
      <c r="G1260">
        <v>129.8051935</v>
      </c>
      <c r="H1260">
        <v>6.0780000000000003</v>
      </c>
      <c r="I1260" t="s">
        <v>12</v>
      </c>
      <c r="J1260">
        <v>43875.191400000003</v>
      </c>
      <c r="K1260" t="s">
        <v>15</v>
      </c>
      <c r="L1260" t="s">
        <v>16</v>
      </c>
    </row>
    <row r="1261" spans="1:12" x14ac:dyDescent="0.35">
      <c r="A1261">
        <v>45</v>
      </c>
      <c r="B1261" s="1">
        <v>40644</v>
      </c>
      <c r="C1261">
        <v>833429.22</v>
      </c>
      <c r="D1261">
        <v>0</v>
      </c>
      <c r="E1261">
        <v>43.92</v>
      </c>
      <c r="F1261">
        <v>3.5510000000000002</v>
      </c>
      <c r="G1261">
        <v>187.9703629</v>
      </c>
      <c r="H1261">
        <v>8.5229999999999997</v>
      </c>
      <c r="I1261" t="s">
        <v>12</v>
      </c>
      <c r="J1261">
        <v>119061.3171</v>
      </c>
      <c r="K1261" t="s">
        <v>15</v>
      </c>
      <c r="L1261" t="s">
        <v>16</v>
      </c>
    </row>
    <row r="1262" spans="1:12" x14ac:dyDescent="0.35">
      <c r="A1262">
        <v>1</v>
      </c>
      <c r="B1262" s="1">
        <v>40671</v>
      </c>
      <c r="C1262">
        <v>1624383.75</v>
      </c>
      <c r="D1262">
        <v>0</v>
      </c>
      <c r="E1262">
        <v>91.65</v>
      </c>
      <c r="F1262">
        <v>3.6840000000000002</v>
      </c>
      <c r="G1262">
        <v>215.54461800000001</v>
      </c>
      <c r="H1262">
        <v>7.9619999999999997</v>
      </c>
      <c r="I1262" t="s">
        <v>12</v>
      </c>
      <c r="J1262">
        <v>232054.82139999999</v>
      </c>
      <c r="K1262" t="s">
        <v>17</v>
      </c>
      <c r="L1262" t="s">
        <v>28</v>
      </c>
    </row>
    <row r="1263" spans="1:12" x14ac:dyDescent="0.35">
      <c r="A1263">
        <v>2</v>
      </c>
      <c r="B1263" s="1">
        <v>40671</v>
      </c>
      <c r="C1263">
        <v>1876704.26</v>
      </c>
      <c r="D1263">
        <v>0</v>
      </c>
      <c r="E1263">
        <v>93.34</v>
      </c>
      <c r="F1263">
        <v>3.6840000000000002</v>
      </c>
      <c r="G1263">
        <v>215.19785150000001</v>
      </c>
      <c r="H1263">
        <v>7.8520000000000003</v>
      </c>
      <c r="I1263" t="s">
        <v>12</v>
      </c>
      <c r="J1263">
        <v>268100.60859999998</v>
      </c>
      <c r="K1263" t="s">
        <v>17</v>
      </c>
      <c r="L1263" t="s">
        <v>28</v>
      </c>
    </row>
    <row r="1264" spans="1:12" x14ac:dyDescent="0.35">
      <c r="A1264">
        <v>3</v>
      </c>
      <c r="B1264" s="1">
        <v>40671</v>
      </c>
      <c r="C1264">
        <v>409981.25</v>
      </c>
      <c r="D1264">
        <v>0</v>
      </c>
      <c r="E1264">
        <v>88.45</v>
      </c>
      <c r="F1264">
        <v>3.6840000000000002</v>
      </c>
      <c r="G1264">
        <v>218.90232090000001</v>
      </c>
      <c r="H1264">
        <v>7.5670000000000002</v>
      </c>
      <c r="I1264" t="s">
        <v>12</v>
      </c>
      <c r="J1264">
        <v>58568.75</v>
      </c>
      <c r="K1264" t="s">
        <v>17</v>
      </c>
      <c r="L1264" t="s">
        <v>28</v>
      </c>
    </row>
    <row r="1265" spans="1:12" x14ac:dyDescent="0.35">
      <c r="A1265">
        <v>4</v>
      </c>
      <c r="B1265" s="1">
        <v>40671</v>
      </c>
      <c r="C1265">
        <v>2160057.39</v>
      </c>
      <c r="D1265">
        <v>0</v>
      </c>
      <c r="E1265">
        <v>86.09</v>
      </c>
      <c r="F1265">
        <v>3.6619999999999999</v>
      </c>
      <c r="G1265">
        <v>129.18464520000001</v>
      </c>
      <c r="H1265">
        <v>5.6440000000000001</v>
      </c>
      <c r="I1265" t="s">
        <v>12</v>
      </c>
      <c r="J1265">
        <v>308579.62709999998</v>
      </c>
      <c r="K1265" t="s">
        <v>17</v>
      </c>
      <c r="L1265" t="s">
        <v>28</v>
      </c>
    </row>
    <row r="1266" spans="1:12" x14ac:dyDescent="0.35">
      <c r="A1266">
        <v>5</v>
      </c>
      <c r="B1266" s="1">
        <v>40671</v>
      </c>
      <c r="C1266">
        <v>317738.56</v>
      </c>
      <c r="D1266">
        <v>0</v>
      </c>
      <c r="E1266">
        <v>91.07</v>
      </c>
      <c r="F1266">
        <v>3.6840000000000002</v>
      </c>
      <c r="G1266">
        <v>216.10711979999999</v>
      </c>
      <c r="H1266">
        <v>6.5289999999999999</v>
      </c>
      <c r="I1266" t="s">
        <v>12</v>
      </c>
      <c r="J1266">
        <v>45391.222900000001</v>
      </c>
      <c r="K1266" t="s">
        <v>17</v>
      </c>
      <c r="L1266" t="s">
        <v>28</v>
      </c>
    </row>
    <row r="1267" spans="1:12" x14ac:dyDescent="0.35">
      <c r="A1267">
        <v>6</v>
      </c>
      <c r="B1267" s="1">
        <v>40671</v>
      </c>
      <c r="C1267">
        <v>1601584.57</v>
      </c>
      <c r="D1267">
        <v>0</v>
      </c>
      <c r="E1267">
        <v>91.46</v>
      </c>
      <c r="F1267">
        <v>3.6840000000000002</v>
      </c>
      <c r="G1267">
        <v>217.08398940000001</v>
      </c>
      <c r="H1267">
        <v>6.9249999999999998</v>
      </c>
      <c r="I1267" t="s">
        <v>12</v>
      </c>
      <c r="J1267">
        <v>228797.79569999999</v>
      </c>
      <c r="K1267" t="s">
        <v>17</v>
      </c>
      <c r="L1267" t="s">
        <v>28</v>
      </c>
    </row>
    <row r="1268" spans="1:12" x14ac:dyDescent="0.35">
      <c r="A1268">
        <v>7</v>
      </c>
      <c r="B1268" s="1">
        <v>40671</v>
      </c>
      <c r="C1268">
        <v>695392.84</v>
      </c>
      <c r="D1268">
        <v>0</v>
      </c>
      <c r="E1268">
        <v>55.91</v>
      </c>
      <c r="F1268">
        <v>3.5539999999999998</v>
      </c>
      <c r="G1268">
        <v>193.91101330000001</v>
      </c>
      <c r="H1268">
        <v>8.6219999999999999</v>
      </c>
      <c r="I1268" t="s">
        <v>12</v>
      </c>
      <c r="J1268">
        <v>99341.834300000002</v>
      </c>
      <c r="K1268" t="s">
        <v>17</v>
      </c>
      <c r="L1268" t="s">
        <v>28</v>
      </c>
    </row>
    <row r="1269" spans="1:12" x14ac:dyDescent="0.35">
      <c r="A1269">
        <v>8</v>
      </c>
      <c r="B1269" s="1">
        <v>40671</v>
      </c>
      <c r="C1269">
        <v>892393.77</v>
      </c>
      <c r="D1269">
        <v>0</v>
      </c>
      <c r="E1269">
        <v>85.15</v>
      </c>
      <c r="F1269">
        <v>3.6840000000000002</v>
      </c>
      <c r="G1269">
        <v>218.94929909999999</v>
      </c>
      <c r="H1269">
        <v>6.4249999999999998</v>
      </c>
      <c r="I1269" t="s">
        <v>12</v>
      </c>
      <c r="J1269">
        <v>127484.82429999999</v>
      </c>
      <c r="K1269" t="s">
        <v>17</v>
      </c>
      <c r="L1269" t="s">
        <v>28</v>
      </c>
    </row>
    <row r="1270" spans="1:12" x14ac:dyDescent="0.35">
      <c r="A1270">
        <v>9</v>
      </c>
      <c r="B1270" s="1">
        <v>40671</v>
      </c>
      <c r="C1270">
        <v>554879.67000000004</v>
      </c>
      <c r="D1270">
        <v>0</v>
      </c>
      <c r="E1270">
        <v>91.52</v>
      </c>
      <c r="F1270">
        <v>3.6840000000000002</v>
      </c>
      <c r="G1270">
        <v>219.13492009999999</v>
      </c>
      <c r="H1270">
        <v>6.4039999999999999</v>
      </c>
      <c r="I1270" t="s">
        <v>12</v>
      </c>
      <c r="J1270">
        <v>79268.524300000005</v>
      </c>
      <c r="K1270" t="s">
        <v>17</v>
      </c>
      <c r="L1270" t="s">
        <v>28</v>
      </c>
    </row>
    <row r="1271" spans="1:12" x14ac:dyDescent="0.35">
      <c r="A1271">
        <v>10</v>
      </c>
      <c r="B1271" s="1">
        <v>40671</v>
      </c>
      <c r="C1271">
        <v>1886299.98</v>
      </c>
      <c r="D1271">
        <v>0</v>
      </c>
      <c r="E1271">
        <v>89.8</v>
      </c>
      <c r="F1271">
        <v>3.8029999999999999</v>
      </c>
      <c r="G1271">
        <v>129.18464520000001</v>
      </c>
      <c r="H1271">
        <v>8.2569999999999997</v>
      </c>
      <c r="I1271" t="s">
        <v>12</v>
      </c>
      <c r="J1271">
        <v>269471.42570000002</v>
      </c>
      <c r="K1271" t="s">
        <v>17</v>
      </c>
      <c r="L1271" t="s">
        <v>28</v>
      </c>
    </row>
    <row r="1272" spans="1:12" x14ac:dyDescent="0.35">
      <c r="A1272">
        <v>11</v>
      </c>
      <c r="B1272" s="1">
        <v>40671</v>
      </c>
      <c r="C1272">
        <v>1403198.94</v>
      </c>
      <c r="D1272">
        <v>0</v>
      </c>
      <c r="E1272">
        <v>90.04</v>
      </c>
      <c r="F1272">
        <v>3.6840000000000002</v>
      </c>
      <c r="G1272">
        <v>218.90232090000001</v>
      </c>
      <c r="H1272">
        <v>7.5670000000000002</v>
      </c>
      <c r="I1272" t="s">
        <v>12</v>
      </c>
      <c r="J1272">
        <v>200456.9914</v>
      </c>
      <c r="K1272" t="s">
        <v>17</v>
      </c>
      <c r="L1272" t="s">
        <v>28</v>
      </c>
    </row>
    <row r="1273" spans="1:12" x14ac:dyDescent="0.35">
      <c r="A1273">
        <v>12</v>
      </c>
      <c r="B1273" s="1">
        <v>40671</v>
      </c>
      <c r="C1273">
        <v>988712.52</v>
      </c>
      <c r="D1273">
        <v>0</v>
      </c>
      <c r="E1273">
        <v>90.61</v>
      </c>
      <c r="F1273">
        <v>3.8029999999999999</v>
      </c>
      <c r="G1273">
        <v>129.18464520000001</v>
      </c>
      <c r="H1273">
        <v>13.503</v>
      </c>
      <c r="I1273" t="s">
        <v>12</v>
      </c>
      <c r="J1273">
        <v>141244.64569999999</v>
      </c>
      <c r="K1273" t="s">
        <v>17</v>
      </c>
      <c r="L1273" t="s">
        <v>28</v>
      </c>
    </row>
    <row r="1274" spans="1:12" x14ac:dyDescent="0.35">
      <c r="A1274">
        <v>13</v>
      </c>
      <c r="B1274" s="1">
        <v>40671</v>
      </c>
      <c r="C1274">
        <v>2076231.8</v>
      </c>
      <c r="D1274">
        <v>0</v>
      </c>
      <c r="E1274">
        <v>75.56</v>
      </c>
      <c r="F1274">
        <v>3.5950000000000002</v>
      </c>
      <c r="G1274">
        <v>129.18464520000001</v>
      </c>
      <c r="H1274">
        <v>6.8769999999999998</v>
      </c>
      <c r="I1274" t="s">
        <v>12</v>
      </c>
      <c r="J1274">
        <v>296604.5429</v>
      </c>
      <c r="K1274" t="s">
        <v>17</v>
      </c>
      <c r="L1274" t="s">
        <v>28</v>
      </c>
    </row>
    <row r="1275" spans="1:12" x14ac:dyDescent="0.35">
      <c r="A1275">
        <v>14</v>
      </c>
      <c r="B1275" s="1">
        <v>40671</v>
      </c>
      <c r="C1275">
        <v>2066020.69</v>
      </c>
      <c r="D1275">
        <v>0</v>
      </c>
      <c r="E1275">
        <v>78.22</v>
      </c>
      <c r="F1275">
        <v>3.8420000000000001</v>
      </c>
      <c r="G1275">
        <v>186.37340380000001</v>
      </c>
      <c r="H1275">
        <v>8.625</v>
      </c>
      <c r="I1275" t="s">
        <v>12</v>
      </c>
      <c r="J1275">
        <v>295145.81290000002</v>
      </c>
      <c r="K1275" t="s">
        <v>17</v>
      </c>
      <c r="L1275" t="s">
        <v>28</v>
      </c>
    </row>
    <row r="1276" spans="1:12" x14ac:dyDescent="0.35">
      <c r="A1276">
        <v>15</v>
      </c>
      <c r="B1276" s="1">
        <v>40671</v>
      </c>
      <c r="C1276">
        <v>607961.21</v>
      </c>
      <c r="D1276">
        <v>0</v>
      </c>
      <c r="E1276">
        <v>73.63</v>
      </c>
      <c r="F1276">
        <v>4.0199999999999996</v>
      </c>
      <c r="G1276">
        <v>136.05403229999999</v>
      </c>
      <c r="H1276">
        <v>7.806</v>
      </c>
      <c r="I1276" t="s">
        <v>12</v>
      </c>
      <c r="J1276">
        <v>86851.6014</v>
      </c>
      <c r="K1276" t="s">
        <v>17</v>
      </c>
      <c r="L1276" t="s">
        <v>28</v>
      </c>
    </row>
    <row r="1277" spans="1:12" x14ac:dyDescent="0.35">
      <c r="A1277">
        <v>16</v>
      </c>
      <c r="B1277" s="1">
        <v>40671</v>
      </c>
      <c r="C1277">
        <v>592981.32999999996</v>
      </c>
      <c r="D1277">
        <v>0</v>
      </c>
      <c r="E1277">
        <v>63.96</v>
      </c>
      <c r="F1277">
        <v>3.5539999999999998</v>
      </c>
      <c r="G1277">
        <v>193.91101330000001</v>
      </c>
      <c r="H1277">
        <v>6.3380000000000001</v>
      </c>
      <c r="I1277" t="s">
        <v>12</v>
      </c>
      <c r="J1277">
        <v>84711.618600000002</v>
      </c>
      <c r="K1277" t="s">
        <v>17</v>
      </c>
      <c r="L1277" t="s">
        <v>28</v>
      </c>
    </row>
    <row r="1278" spans="1:12" x14ac:dyDescent="0.35">
      <c r="A1278">
        <v>17</v>
      </c>
      <c r="B1278" s="1">
        <v>40671</v>
      </c>
      <c r="C1278">
        <v>866184.92</v>
      </c>
      <c r="D1278">
        <v>0</v>
      </c>
      <c r="E1278">
        <v>65.709999999999994</v>
      </c>
      <c r="F1278">
        <v>3.5950000000000002</v>
      </c>
      <c r="G1278">
        <v>129.18464520000001</v>
      </c>
      <c r="H1278">
        <v>6.7450000000000001</v>
      </c>
      <c r="I1278" t="s">
        <v>12</v>
      </c>
      <c r="J1278">
        <v>123740.7029</v>
      </c>
      <c r="K1278" t="s">
        <v>17</v>
      </c>
      <c r="L1278" t="s">
        <v>28</v>
      </c>
    </row>
    <row r="1279" spans="1:12" x14ac:dyDescent="0.35">
      <c r="A1279">
        <v>18</v>
      </c>
      <c r="B1279" s="1">
        <v>40671</v>
      </c>
      <c r="C1279">
        <v>1002806.39</v>
      </c>
      <c r="D1279">
        <v>0</v>
      </c>
      <c r="E1279">
        <v>74.58</v>
      </c>
      <c r="F1279">
        <v>3.903</v>
      </c>
      <c r="G1279">
        <v>136.05403229999999</v>
      </c>
      <c r="H1279">
        <v>8.89</v>
      </c>
      <c r="I1279" t="s">
        <v>12</v>
      </c>
      <c r="J1279">
        <v>143258.0557</v>
      </c>
      <c r="K1279" t="s">
        <v>17</v>
      </c>
      <c r="L1279" t="s">
        <v>28</v>
      </c>
    </row>
    <row r="1280" spans="1:12" x14ac:dyDescent="0.35">
      <c r="A1280">
        <v>19</v>
      </c>
      <c r="B1280" s="1">
        <v>40671</v>
      </c>
      <c r="C1280">
        <v>1408968.55</v>
      </c>
      <c r="D1280">
        <v>0</v>
      </c>
      <c r="E1280">
        <v>73.84</v>
      </c>
      <c r="F1280">
        <v>4.0199999999999996</v>
      </c>
      <c r="G1280">
        <v>136.05403229999999</v>
      </c>
      <c r="H1280">
        <v>7.806</v>
      </c>
      <c r="I1280" t="s">
        <v>12</v>
      </c>
      <c r="J1280">
        <v>201281.22140000001</v>
      </c>
      <c r="K1280" t="s">
        <v>17</v>
      </c>
      <c r="L1280" t="s">
        <v>28</v>
      </c>
    </row>
    <row r="1281" spans="1:12" x14ac:dyDescent="0.35">
      <c r="A1281">
        <v>20</v>
      </c>
      <c r="B1281" s="1">
        <v>40671</v>
      </c>
      <c r="C1281">
        <v>2189353.63</v>
      </c>
      <c r="D1281">
        <v>0</v>
      </c>
      <c r="E1281">
        <v>77.8</v>
      </c>
      <c r="F1281">
        <v>3.8420000000000001</v>
      </c>
      <c r="G1281">
        <v>208.71923799999999</v>
      </c>
      <c r="H1281">
        <v>7.274</v>
      </c>
      <c r="I1281" t="s">
        <v>12</v>
      </c>
      <c r="J1281">
        <v>312764.80430000002</v>
      </c>
      <c r="K1281" t="s">
        <v>17</v>
      </c>
      <c r="L1281" t="s">
        <v>28</v>
      </c>
    </row>
    <row r="1282" spans="1:12" x14ac:dyDescent="0.35">
      <c r="A1282">
        <v>21</v>
      </c>
      <c r="B1282" s="1">
        <v>40671</v>
      </c>
      <c r="C1282">
        <v>783614.89</v>
      </c>
      <c r="D1282">
        <v>0</v>
      </c>
      <c r="E1282">
        <v>94.22</v>
      </c>
      <c r="F1282">
        <v>3.6840000000000002</v>
      </c>
      <c r="G1282">
        <v>215.19785150000001</v>
      </c>
      <c r="H1282">
        <v>7.8520000000000003</v>
      </c>
      <c r="I1282" t="s">
        <v>12</v>
      </c>
      <c r="J1282">
        <v>111944.9843</v>
      </c>
      <c r="K1282" t="s">
        <v>17</v>
      </c>
      <c r="L1282" t="s">
        <v>28</v>
      </c>
    </row>
    <row r="1283" spans="1:12" x14ac:dyDescent="0.35">
      <c r="A1283">
        <v>22</v>
      </c>
      <c r="B1283" s="1">
        <v>40671</v>
      </c>
      <c r="C1283">
        <v>983232.96</v>
      </c>
      <c r="D1283">
        <v>0</v>
      </c>
      <c r="E1283">
        <v>75.33</v>
      </c>
      <c r="F1283">
        <v>3.903</v>
      </c>
      <c r="G1283">
        <v>139.98964860000001</v>
      </c>
      <c r="H1283">
        <v>8.0229999999999997</v>
      </c>
      <c r="I1283" t="s">
        <v>12</v>
      </c>
      <c r="J1283">
        <v>140461.85140000001</v>
      </c>
      <c r="K1283" t="s">
        <v>17</v>
      </c>
      <c r="L1283" t="s">
        <v>28</v>
      </c>
    </row>
    <row r="1284" spans="1:12" x14ac:dyDescent="0.35">
      <c r="A1284">
        <v>23</v>
      </c>
      <c r="B1284" s="1">
        <v>40671</v>
      </c>
      <c r="C1284">
        <v>1416344.68</v>
      </c>
      <c r="D1284">
        <v>0</v>
      </c>
      <c r="E1284">
        <v>69.53</v>
      </c>
      <c r="F1284">
        <v>3.903</v>
      </c>
      <c r="G1284">
        <v>136.05403229999999</v>
      </c>
      <c r="H1284">
        <v>4.5839999999999996</v>
      </c>
      <c r="I1284" t="s">
        <v>12</v>
      </c>
      <c r="J1284">
        <v>202334.95430000001</v>
      </c>
      <c r="K1284" t="s">
        <v>17</v>
      </c>
      <c r="L1284" t="s">
        <v>28</v>
      </c>
    </row>
    <row r="1285" spans="1:12" x14ac:dyDescent="0.35">
      <c r="A1285">
        <v>24</v>
      </c>
      <c r="B1285" s="1">
        <v>40671</v>
      </c>
      <c r="C1285">
        <v>1417616.81</v>
      </c>
      <c r="D1285">
        <v>0</v>
      </c>
      <c r="E1285">
        <v>74.64</v>
      </c>
      <c r="F1285">
        <v>4.0199999999999996</v>
      </c>
      <c r="G1285">
        <v>136.05403229999999</v>
      </c>
      <c r="H1285">
        <v>8.3580000000000005</v>
      </c>
      <c r="I1285" t="s">
        <v>12</v>
      </c>
      <c r="J1285">
        <v>202516.68710000001</v>
      </c>
      <c r="K1285" t="s">
        <v>17</v>
      </c>
      <c r="L1285" t="s">
        <v>28</v>
      </c>
    </row>
    <row r="1286" spans="1:12" x14ac:dyDescent="0.35">
      <c r="A1286">
        <v>25</v>
      </c>
      <c r="B1286" s="1">
        <v>40671</v>
      </c>
      <c r="C1286">
        <v>679706.01</v>
      </c>
      <c r="D1286">
        <v>0</v>
      </c>
      <c r="E1286">
        <v>74</v>
      </c>
      <c r="F1286">
        <v>3.8420000000000001</v>
      </c>
      <c r="G1286">
        <v>208.71923799999999</v>
      </c>
      <c r="H1286">
        <v>7.274</v>
      </c>
      <c r="I1286" t="s">
        <v>12</v>
      </c>
      <c r="J1286">
        <v>97100.858600000007</v>
      </c>
      <c r="K1286" t="s">
        <v>17</v>
      </c>
      <c r="L1286" t="s">
        <v>28</v>
      </c>
    </row>
    <row r="1287" spans="1:12" x14ac:dyDescent="0.35">
      <c r="A1287">
        <v>26</v>
      </c>
      <c r="B1287" s="1">
        <v>40671</v>
      </c>
      <c r="C1287">
        <v>1107552.43</v>
      </c>
      <c r="D1287">
        <v>0</v>
      </c>
      <c r="E1287">
        <v>63.16</v>
      </c>
      <c r="F1287">
        <v>3.903</v>
      </c>
      <c r="G1287">
        <v>136.05403229999999</v>
      </c>
      <c r="H1287">
        <v>7.7670000000000003</v>
      </c>
      <c r="I1287" t="s">
        <v>12</v>
      </c>
      <c r="J1287">
        <v>158221.7757</v>
      </c>
      <c r="K1287" t="s">
        <v>17</v>
      </c>
      <c r="L1287" t="s">
        <v>28</v>
      </c>
    </row>
    <row r="1288" spans="1:12" x14ac:dyDescent="0.35">
      <c r="A1288">
        <v>27</v>
      </c>
      <c r="B1288" s="1">
        <v>40671</v>
      </c>
      <c r="C1288">
        <v>1747289.53</v>
      </c>
      <c r="D1288">
        <v>0</v>
      </c>
      <c r="E1288">
        <v>78.14</v>
      </c>
      <c r="F1288">
        <v>4.0199999999999996</v>
      </c>
      <c r="G1288">
        <v>139.98964860000001</v>
      </c>
      <c r="H1288">
        <v>7.85</v>
      </c>
      <c r="I1288" t="s">
        <v>12</v>
      </c>
      <c r="J1288">
        <v>249612.79</v>
      </c>
      <c r="K1288" t="s">
        <v>17</v>
      </c>
      <c r="L1288" t="s">
        <v>28</v>
      </c>
    </row>
    <row r="1289" spans="1:12" x14ac:dyDescent="0.35">
      <c r="A1289">
        <v>28</v>
      </c>
      <c r="B1289" s="1">
        <v>40671</v>
      </c>
      <c r="C1289">
        <v>1523870.89</v>
      </c>
      <c r="D1289">
        <v>0</v>
      </c>
      <c r="E1289">
        <v>90.61</v>
      </c>
      <c r="F1289">
        <v>3.8029999999999999</v>
      </c>
      <c r="G1289">
        <v>129.18464520000001</v>
      </c>
      <c r="H1289">
        <v>13.503</v>
      </c>
      <c r="I1289" t="s">
        <v>12</v>
      </c>
      <c r="J1289">
        <v>217695.8414</v>
      </c>
      <c r="K1289" t="s">
        <v>17</v>
      </c>
      <c r="L1289" t="s">
        <v>28</v>
      </c>
    </row>
    <row r="1290" spans="1:12" x14ac:dyDescent="0.35">
      <c r="A1290">
        <v>29</v>
      </c>
      <c r="B1290" s="1">
        <v>40671</v>
      </c>
      <c r="C1290">
        <v>503486.37</v>
      </c>
      <c r="D1290">
        <v>0</v>
      </c>
      <c r="E1290">
        <v>75.33</v>
      </c>
      <c r="F1290">
        <v>3.903</v>
      </c>
      <c r="G1290">
        <v>136.05403229999999</v>
      </c>
      <c r="H1290">
        <v>9.8629999999999995</v>
      </c>
      <c r="I1290" t="s">
        <v>12</v>
      </c>
      <c r="J1290">
        <v>71926.624299999996</v>
      </c>
      <c r="K1290" t="s">
        <v>17</v>
      </c>
      <c r="L1290" t="s">
        <v>28</v>
      </c>
    </row>
    <row r="1291" spans="1:12" x14ac:dyDescent="0.35">
      <c r="A1291">
        <v>30</v>
      </c>
      <c r="B1291" s="1">
        <v>40671</v>
      </c>
      <c r="C1291">
        <v>431798.64</v>
      </c>
      <c r="D1291">
        <v>0</v>
      </c>
      <c r="E1291">
        <v>94.22</v>
      </c>
      <c r="F1291">
        <v>3.6840000000000002</v>
      </c>
      <c r="G1291">
        <v>215.19785150000001</v>
      </c>
      <c r="H1291">
        <v>7.8520000000000003</v>
      </c>
      <c r="I1291" t="s">
        <v>12</v>
      </c>
      <c r="J1291">
        <v>61685.52</v>
      </c>
      <c r="K1291" t="s">
        <v>17</v>
      </c>
      <c r="L1291" t="s">
        <v>28</v>
      </c>
    </row>
    <row r="1292" spans="1:12" x14ac:dyDescent="0.35">
      <c r="A1292">
        <v>31</v>
      </c>
      <c r="B1292" s="1">
        <v>40671</v>
      </c>
      <c r="C1292">
        <v>1428993.33</v>
      </c>
      <c r="D1292">
        <v>0</v>
      </c>
      <c r="E1292">
        <v>94.22</v>
      </c>
      <c r="F1292">
        <v>3.6840000000000002</v>
      </c>
      <c r="G1292">
        <v>215.19785150000001</v>
      </c>
      <c r="H1292">
        <v>7.8520000000000003</v>
      </c>
      <c r="I1292" t="s">
        <v>12</v>
      </c>
      <c r="J1292">
        <v>204141.90429999999</v>
      </c>
      <c r="K1292" t="s">
        <v>17</v>
      </c>
      <c r="L1292" t="s">
        <v>28</v>
      </c>
    </row>
    <row r="1293" spans="1:12" x14ac:dyDescent="0.35">
      <c r="A1293">
        <v>32</v>
      </c>
      <c r="B1293" s="1">
        <v>40671</v>
      </c>
      <c r="C1293">
        <v>1201694.1399999999</v>
      </c>
      <c r="D1293">
        <v>0</v>
      </c>
      <c r="E1293">
        <v>74.83</v>
      </c>
      <c r="F1293">
        <v>3.5539999999999998</v>
      </c>
      <c r="G1293">
        <v>193.91101330000001</v>
      </c>
      <c r="H1293">
        <v>8.6219999999999999</v>
      </c>
      <c r="I1293" t="s">
        <v>12</v>
      </c>
      <c r="J1293">
        <v>171670.5914</v>
      </c>
      <c r="K1293" t="s">
        <v>17</v>
      </c>
      <c r="L1293" t="s">
        <v>28</v>
      </c>
    </row>
    <row r="1294" spans="1:12" x14ac:dyDescent="0.35">
      <c r="A1294">
        <v>33</v>
      </c>
      <c r="B1294" s="1">
        <v>40671</v>
      </c>
      <c r="C1294">
        <v>242456.39</v>
      </c>
      <c r="D1294">
        <v>0</v>
      </c>
      <c r="E1294">
        <v>96.93</v>
      </c>
      <c r="F1294">
        <v>3.8029999999999999</v>
      </c>
      <c r="G1294">
        <v>129.18464520000001</v>
      </c>
      <c r="H1294">
        <v>8.4420000000000002</v>
      </c>
      <c r="I1294" t="s">
        <v>12</v>
      </c>
      <c r="J1294">
        <v>34636.627099999998</v>
      </c>
      <c r="K1294" t="s">
        <v>17</v>
      </c>
      <c r="L1294" t="s">
        <v>28</v>
      </c>
    </row>
    <row r="1295" spans="1:12" x14ac:dyDescent="0.35">
      <c r="A1295">
        <v>34</v>
      </c>
      <c r="B1295" s="1">
        <v>40671</v>
      </c>
      <c r="C1295">
        <v>942236.45</v>
      </c>
      <c r="D1295">
        <v>0</v>
      </c>
      <c r="E1295">
        <v>76.709999999999994</v>
      </c>
      <c r="F1295">
        <v>3.6619999999999999</v>
      </c>
      <c r="G1295">
        <v>129.18464520000001</v>
      </c>
      <c r="H1295">
        <v>10.641</v>
      </c>
      <c r="I1295" t="s">
        <v>12</v>
      </c>
      <c r="J1295">
        <v>134605.2071</v>
      </c>
      <c r="K1295" t="s">
        <v>17</v>
      </c>
      <c r="L1295" t="s">
        <v>28</v>
      </c>
    </row>
    <row r="1296" spans="1:12" x14ac:dyDescent="0.35">
      <c r="A1296">
        <v>35</v>
      </c>
      <c r="B1296" s="1">
        <v>40671</v>
      </c>
      <c r="C1296">
        <v>826820.71</v>
      </c>
      <c r="D1296">
        <v>0</v>
      </c>
      <c r="E1296">
        <v>78.14</v>
      </c>
      <c r="F1296">
        <v>3.8420000000000001</v>
      </c>
      <c r="G1296">
        <v>139.98964860000001</v>
      </c>
      <c r="H1296">
        <v>8.6839999999999993</v>
      </c>
      <c r="I1296" t="s">
        <v>12</v>
      </c>
      <c r="J1296">
        <v>118117.24430000001</v>
      </c>
      <c r="K1296" t="s">
        <v>17</v>
      </c>
      <c r="L1296" t="s">
        <v>28</v>
      </c>
    </row>
    <row r="1297" spans="1:12" x14ac:dyDescent="0.35">
      <c r="A1297">
        <v>36</v>
      </c>
      <c r="B1297" s="1">
        <v>40671</v>
      </c>
      <c r="C1297">
        <v>381017.75</v>
      </c>
      <c r="D1297">
        <v>0</v>
      </c>
      <c r="E1297">
        <v>86.71</v>
      </c>
      <c r="F1297">
        <v>3.6520000000000001</v>
      </c>
      <c r="G1297">
        <v>214.2972939</v>
      </c>
      <c r="H1297">
        <v>8.1769999999999996</v>
      </c>
      <c r="I1297" t="s">
        <v>12</v>
      </c>
      <c r="J1297">
        <v>54431.107100000001</v>
      </c>
      <c r="K1297" t="s">
        <v>17</v>
      </c>
      <c r="L1297" t="s">
        <v>28</v>
      </c>
    </row>
    <row r="1298" spans="1:12" x14ac:dyDescent="0.35">
      <c r="A1298">
        <v>37</v>
      </c>
      <c r="B1298" s="1">
        <v>40671</v>
      </c>
      <c r="C1298">
        <v>510787.46</v>
      </c>
      <c r="D1298">
        <v>0</v>
      </c>
      <c r="E1298">
        <v>86.71</v>
      </c>
      <c r="F1298">
        <v>3.6840000000000002</v>
      </c>
      <c r="G1298">
        <v>214.2972939</v>
      </c>
      <c r="H1298">
        <v>8.1769999999999996</v>
      </c>
      <c r="I1298" t="s">
        <v>12</v>
      </c>
      <c r="J1298">
        <v>72969.637100000007</v>
      </c>
      <c r="K1298" t="s">
        <v>17</v>
      </c>
      <c r="L1298" t="s">
        <v>28</v>
      </c>
    </row>
    <row r="1299" spans="1:12" x14ac:dyDescent="0.35">
      <c r="A1299">
        <v>38</v>
      </c>
      <c r="B1299" s="1">
        <v>40671</v>
      </c>
      <c r="C1299">
        <v>437631.44</v>
      </c>
      <c r="D1299">
        <v>0</v>
      </c>
      <c r="E1299">
        <v>90.61</v>
      </c>
      <c r="F1299">
        <v>3.8029999999999999</v>
      </c>
      <c r="G1299">
        <v>129.18464520000001</v>
      </c>
      <c r="H1299">
        <v>13.503</v>
      </c>
      <c r="I1299" t="s">
        <v>12</v>
      </c>
      <c r="J1299">
        <v>62518.777099999999</v>
      </c>
      <c r="K1299" t="s">
        <v>17</v>
      </c>
      <c r="L1299" t="s">
        <v>28</v>
      </c>
    </row>
    <row r="1300" spans="1:12" x14ac:dyDescent="0.35">
      <c r="A1300">
        <v>39</v>
      </c>
      <c r="B1300" s="1">
        <v>40671</v>
      </c>
      <c r="C1300">
        <v>1518790.89</v>
      </c>
      <c r="D1300">
        <v>0</v>
      </c>
      <c r="E1300">
        <v>87.73</v>
      </c>
      <c r="F1300">
        <v>3.6840000000000002</v>
      </c>
      <c r="G1300">
        <v>214.2972939</v>
      </c>
      <c r="H1300">
        <v>8.1769999999999996</v>
      </c>
      <c r="I1300" t="s">
        <v>12</v>
      </c>
      <c r="J1300">
        <v>216970.12710000001</v>
      </c>
      <c r="K1300" t="s">
        <v>17</v>
      </c>
      <c r="L1300" t="s">
        <v>28</v>
      </c>
    </row>
    <row r="1301" spans="1:12" x14ac:dyDescent="0.35">
      <c r="A1301">
        <v>40</v>
      </c>
      <c r="B1301" s="1">
        <v>40671</v>
      </c>
      <c r="C1301">
        <v>1063818.2</v>
      </c>
      <c r="D1301">
        <v>0</v>
      </c>
      <c r="E1301">
        <v>68.099999999999994</v>
      </c>
      <c r="F1301">
        <v>3.903</v>
      </c>
      <c r="G1301">
        <v>136.05403229999999</v>
      </c>
      <c r="H1301">
        <v>4.5839999999999996</v>
      </c>
      <c r="I1301" t="s">
        <v>12</v>
      </c>
      <c r="J1301">
        <v>151974.02859999999</v>
      </c>
      <c r="K1301" t="s">
        <v>17</v>
      </c>
      <c r="L1301" t="s">
        <v>28</v>
      </c>
    </row>
    <row r="1302" spans="1:12" x14ac:dyDescent="0.35">
      <c r="A1302">
        <v>41</v>
      </c>
      <c r="B1302" s="1">
        <v>40671</v>
      </c>
      <c r="C1302">
        <v>1402233.69</v>
      </c>
      <c r="D1302">
        <v>0</v>
      </c>
      <c r="E1302">
        <v>72.19</v>
      </c>
      <c r="F1302">
        <v>3.5539999999999998</v>
      </c>
      <c r="G1302">
        <v>193.91101330000001</v>
      </c>
      <c r="H1302">
        <v>6.9009999999999998</v>
      </c>
      <c r="I1302" t="s">
        <v>12</v>
      </c>
      <c r="J1302">
        <v>200319.0986</v>
      </c>
      <c r="K1302" t="s">
        <v>17</v>
      </c>
      <c r="L1302" t="s">
        <v>28</v>
      </c>
    </row>
    <row r="1303" spans="1:12" x14ac:dyDescent="0.35">
      <c r="A1303">
        <v>42</v>
      </c>
      <c r="B1303" s="1">
        <v>40671</v>
      </c>
      <c r="C1303">
        <v>572603.32999999996</v>
      </c>
      <c r="D1303">
        <v>0</v>
      </c>
      <c r="E1303">
        <v>89.8</v>
      </c>
      <c r="F1303">
        <v>3.8029999999999999</v>
      </c>
      <c r="G1303">
        <v>129.18464520000001</v>
      </c>
      <c r="H1303">
        <v>8.2569999999999997</v>
      </c>
      <c r="I1303" t="s">
        <v>12</v>
      </c>
      <c r="J1303">
        <v>81800.475699999995</v>
      </c>
      <c r="K1303" t="s">
        <v>17</v>
      </c>
      <c r="L1303" t="s">
        <v>28</v>
      </c>
    </row>
    <row r="1304" spans="1:12" x14ac:dyDescent="0.35">
      <c r="A1304">
        <v>43</v>
      </c>
      <c r="B1304" s="1">
        <v>40671</v>
      </c>
      <c r="C1304">
        <v>605956.59</v>
      </c>
      <c r="D1304">
        <v>0</v>
      </c>
      <c r="E1304">
        <v>87.47</v>
      </c>
      <c r="F1304">
        <v>3.6840000000000002</v>
      </c>
      <c r="G1304">
        <v>207.37329489999999</v>
      </c>
      <c r="H1304">
        <v>10.641</v>
      </c>
      <c r="I1304" t="s">
        <v>12</v>
      </c>
      <c r="J1304">
        <v>86565.227100000004</v>
      </c>
      <c r="K1304" t="s">
        <v>17</v>
      </c>
      <c r="L1304" t="s">
        <v>28</v>
      </c>
    </row>
    <row r="1305" spans="1:12" x14ac:dyDescent="0.35">
      <c r="A1305">
        <v>44</v>
      </c>
      <c r="B1305" s="1">
        <v>40671</v>
      </c>
      <c r="C1305">
        <v>298080.45</v>
      </c>
      <c r="D1305">
        <v>0</v>
      </c>
      <c r="E1305">
        <v>75.56</v>
      </c>
      <c r="F1305">
        <v>3.5950000000000002</v>
      </c>
      <c r="G1305">
        <v>129.18464520000001</v>
      </c>
      <c r="H1305">
        <v>6.56</v>
      </c>
      <c r="I1305" t="s">
        <v>12</v>
      </c>
      <c r="J1305">
        <v>42582.921399999999</v>
      </c>
      <c r="K1305" t="s">
        <v>17</v>
      </c>
      <c r="L1305" t="s">
        <v>28</v>
      </c>
    </row>
    <row r="1306" spans="1:12" x14ac:dyDescent="0.35">
      <c r="A1306">
        <v>45</v>
      </c>
      <c r="B1306" s="1">
        <v>40671</v>
      </c>
      <c r="C1306">
        <v>765996.92</v>
      </c>
      <c r="D1306">
        <v>0</v>
      </c>
      <c r="E1306">
        <v>78.22</v>
      </c>
      <c r="F1306">
        <v>3.8420000000000001</v>
      </c>
      <c r="G1306">
        <v>186.37340380000001</v>
      </c>
      <c r="H1306">
        <v>8.625</v>
      </c>
      <c r="I1306" t="s">
        <v>12</v>
      </c>
      <c r="J1306">
        <v>109428.1314</v>
      </c>
      <c r="K1306" t="s">
        <v>17</v>
      </c>
      <c r="L1306" t="s">
        <v>28</v>
      </c>
    </row>
    <row r="1307" spans="1:12" x14ac:dyDescent="0.35">
      <c r="A1307">
        <v>1</v>
      </c>
      <c r="B1307" s="1">
        <v>40699</v>
      </c>
      <c r="C1307">
        <v>1629391.28</v>
      </c>
      <c r="D1307">
        <v>0</v>
      </c>
      <c r="E1307">
        <v>64.61</v>
      </c>
      <c r="F1307">
        <v>3.9060000000000001</v>
      </c>
      <c r="G1307">
        <v>215.79600350000001</v>
      </c>
      <c r="H1307">
        <v>7.6820000000000004</v>
      </c>
      <c r="I1307" t="s">
        <v>12</v>
      </c>
      <c r="J1307">
        <v>232770.18290000001</v>
      </c>
      <c r="K1307" t="s">
        <v>17</v>
      </c>
      <c r="L1307" t="s">
        <v>22</v>
      </c>
    </row>
    <row r="1308" spans="1:12" x14ac:dyDescent="0.35">
      <c r="A1308">
        <v>2</v>
      </c>
      <c r="B1308" s="1">
        <v>40699</v>
      </c>
      <c r="C1308">
        <v>1837743.6</v>
      </c>
      <c r="D1308">
        <v>0</v>
      </c>
      <c r="E1308">
        <v>61.48</v>
      </c>
      <c r="F1308">
        <v>3.9060000000000001</v>
      </c>
      <c r="G1308">
        <v>215.44487090000001</v>
      </c>
      <c r="H1308">
        <v>7.931</v>
      </c>
      <c r="I1308" t="s">
        <v>12</v>
      </c>
      <c r="J1308">
        <v>262534.8</v>
      </c>
      <c r="K1308" t="s">
        <v>17</v>
      </c>
      <c r="L1308" t="s">
        <v>22</v>
      </c>
    </row>
    <row r="1309" spans="1:12" x14ac:dyDescent="0.35">
      <c r="A1309">
        <v>3</v>
      </c>
      <c r="B1309" s="1">
        <v>40699</v>
      </c>
      <c r="C1309">
        <v>413042.12</v>
      </c>
      <c r="D1309">
        <v>0</v>
      </c>
      <c r="E1309">
        <v>69.45</v>
      </c>
      <c r="F1309">
        <v>3.9060000000000001</v>
      </c>
      <c r="G1309">
        <v>219.1959827</v>
      </c>
      <c r="H1309">
        <v>7.5739999999999998</v>
      </c>
      <c r="I1309" t="s">
        <v>12</v>
      </c>
      <c r="J1309">
        <v>59006.017099999997</v>
      </c>
      <c r="K1309" t="s">
        <v>17</v>
      </c>
      <c r="L1309" t="s">
        <v>22</v>
      </c>
    </row>
    <row r="1310" spans="1:12" x14ac:dyDescent="0.35">
      <c r="A1310">
        <v>4</v>
      </c>
      <c r="B1310" s="1">
        <v>40699</v>
      </c>
      <c r="C1310">
        <v>2063682.76</v>
      </c>
      <c r="D1310">
        <v>0</v>
      </c>
      <c r="E1310">
        <v>63.41</v>
      </c>
      <c r="F1310">
        <v>3.8660000000000001</v>
      </c>
      <c r="G1310">
        <v>129.04443330000001</v>
      </c>
      <c r="H1310">
        <v>5.9459999999999997</v>
      </c>
      <c r="I1310" t="s">
        <v>12</v>
      </c>
      <c r="J1310">
        <v>294811.82290000003</v>
      </c>
      <c r="K1310" t="s">
        <v>17</v>
      </c>
      <c r="L1310" t="s">
        <v>22</v>
      </c>
    </row>
    <row r="1311" spans="1:12" x14ac:dyDescent="0.35">
      <c r="A1311">
        <v>5</v>
      </c>
      <c r="B1311" s="1">
        <v>40699</v>
      </c>
      <c r="C1311">
        <v>322904.68</v>
      </c>
      <c r="D1311">
        <v>0</v>
      </c>
      <c r="E1311">
        <v>66.27</v>
      </c>
      <c r="F1311">
        <v>3.9060000000000001</v>
      </c>
      <c r="G1311">
        <v>216.36558769999999</v>
      </c>
      <c r="H1311">
        <v>6.4889999999999999</v>
      </c>
      <c r="I1311" t="s">
        <v>12</v>
      </c>
      <c r="J1311">
        <v>46129.24</v>
      </c>
      <c r="K1311" t="s">
        <v>17</v>
      </c>
      <c r="L1311" t="s">
        <v>22</v>
      </c>
    </row>
    <row r="1312" spans="1:12" x14ac:dyDescent="0.35">
      <c r="A1312">
        <v>6</v>
      </c>
      <c r="B1312" s="1">
        <v>40699</v>
      </c>
      <c r="C1312">
        <v>1504651.57</v>
      </c>
      <c r="D1312">
        <v>0</v>
      </c>
      <c r="E1312">
        <v>65.42</v>
      </c>
      <c r="F1312">
        <v>3.9060000000000001</v>
      </c>
      <c r="G1312">
        <v>217.35475690000001</v>
      </c>
      <c r="H1312">
        <v>6.8550000000000004</v>
      </c>
      <c r="I1312" t="s">
        <v>12</v>
      </c>
      <c r="J1312">
        <v>214950.2243</v>
      </c>
      <c r="K1312" t="s">
        <v>17</v>
      </c>
      <c r="L1312" t="s">
        <v>22</v>
      </c>
    </row>
    <row r="1313" spans="1:12" x14ac:dyDescent="0.35">
      <c r="A1313">
        <v>7</v>
      </c>
      <c r="B1313" s="1">
        <v>40699</v>
      </c>
      <c r="C1313">
        <v>407012.47</v>
      </c>
      <c r="D1313">
        <v>0</v>
      </c>
      <c r="E1313">
        <v>26.54</v>
      </c>
      <c r="F1313">
        <v>3.7349999999999999</v>
      </c>
      <c r="G1313">
        <v>192.72520059999999</v>
      </c>
      <c r="H1313">
        <v>8.5950000000000006</v>
      </c>
      <c r="I1313" t="s">
        <v>12</v>
      </c>
      <c r="J1313">
        <v>58144.638599999998</v>
      </c>
      <c r="K1313" t="s">
        <v>17</v>
      </c>
      <c r="L1313" t="s">
        <v>22</v>
      </c>
    </row>
    <row r="1314" spans="1:12" x14ac:dyDescent="0.35">
      <c r="A1314">
        <v>8</v>
      </c>
      <c r="B1314" s="1">
        <v>40699</v>
      </c>
      <c r="C1314">
        <v>941457.34</v>
      </c>
      <c r="D1314">
        <v>0</v>
      </c>
      <c r="E1314">
        <v>58.92</v>
      </c>
      <c r="F1314">
        <v>3.9060000000000001</v>
      </c>
      <c r="G1314">
        <v>219.2435524</v>
      </c>
      <c r="H1314">
        <v>6.2969999999999997</v>
      </c>
      <c r="I1314" t="s">
        <v>12</v>
      </c>
      <c r="J1314">
        <v>134493.9057</v>
      </c>
      <c r="K1314" t="s">
        <v>17</v>
      </c>
      <c r="L1314" t="s">
        <v>22</v>
      </c>
    </row>
    <row r="1315" spans="1:12" x14ac:dyDescent="0.35">
      <c r="A1315">
        <v>9</v>
      </c>
      <c r="B1315" s="1">
        <v>40699</v>
      </c>
      <c r="C1315">
        <v>545251.1</v>
      </c>
      <c r="D1315">
        <v>0</v>
      </c>
      <c r="E1315">
        <v>62.2</v>
      </c>
      <c r="F1315">
        <v>3.9060000000000001</v>
      </c>
      <c r="G1315">
        <v>219.4315106</v>
      </c>
      <c r="H1315">
        <v>6.38</v>
      </c>
      <c r="I1315" t="s">
        <v>12</v>
      </c>
      <c r="J1315">
        <v>77893.014299999995</v>
      </c>
      <c r="K1315" t="s">
        <v>17</v>
      </c>
      <c r="L1315" t="s">
        <v>22</v>
      </c>
    </row>
    <row r="1316" spans="1:12" x14ac:dyDescent="0.35">
      <c r="A1316">
        <v>10</v>
      </c>
      <c r="B1316" s="1">
        <v>40699</v>
      </c>
      <c r="C1316">
        <v>1841369.99</v>
      </c>
      <c r="D1316">
        <v>0</v>
      </c>
      <c r="E1316">
        <v>73.56</v>
      </c>
      <c r="F1316">
        <v>4.1929999999999996</v>
      </c>
      <c r="G1316">
        <v>129.04443330000001</v>
      </c>
      <c r="H1316">
        <v>8.4939999999999998</v>
      </c>
      <c r="I1316" t="s">
        <v>12</v>
      </c>
      <c r="J1316">
        <v>263052.85570000001</v>
      </c>
      <c r="K1316" t="s">
        <v>17</v>
      </c>
      <c r="L1316" t="s">
        <v>22</v>
      </c>
    </row>
    <row r="1317" spans="1:12" x14ac:dyDescent="0.35">
      <c r="A1317">
        <v>11</v>
      </c>
      <c r="B1317" s="1">
        <v>40699</v>
      </c>
      <c r="C1317">
        <v>1331453.4099999999</v>
      </c>
      <c r="D1317">
        <v>0</v>
      </c>
      <c r="E1317">
        <v>71.39</v>
      </c>
      <c r="F1317">
        <v>3.9060000000000001</v>
      </c>
      <c r="G1317">
        <v>219.1959827</v>
      </c>
      <c r="H1317">
        <v>7.5739999999999998</v>
      </c>
      <c r="I1317" t="s">
        <v>12</v>
      </c>
      <c r="J1317">
        <v>190207.63</v>
      </c>
      <c r="K1317" t="s">
        <v>17</v>
      </c>
      <c r="L1317" t="s">
        <v>22</v>
      </c>
    </row>
    <row r="1318" spans="1:12" x14ac:dyDescent="0.35">
      <c r="A1318">
        <v>12</v>
      </c>
      <c r="B1318" s="1">
        <v>40699</v>
      </c>
      <c r="C1318">
        <v>1021154.48</v>
      </c>
      <c r="D1318">
        <v>0</v>
      </c>
      <c r="E1318">
        <v>68.400000000000006</v>
      </c>
      <c r="F1318">
        <v>4.1929999999999996</v>
      </c>
      <c r="G1318">
        <v>129.04443330000001</v>
      </c>
      <c r="H1318">
        <v>13.736000000000001</v>
      </c>
      <c r="I1318" t="s">
        <v>12</v>
      </c>
      <c r="J1318">
        <v>145879.2114</v>
      </c>
      <c r="K1318" t="s">
        <v>17</v>
      </c>
      <c r="L1318" t="s">
        <v>22</v>
      </c>
    </row>
    <row r="1319" spans="1:12" x14ac:dyDescent="0.35">
      <c r="A1319">
        <v>13</v>
      </c>
      <c r="B1319" s="1">
        <v>40699</v>
      </c>
      <c r="C1319">
        <v>1986380.4</v>
      </c>
      <c r="D1319">
        <v>0</v>
      </c>
      <c r="E1319">
        <v>47.75</v>
      </c>
      <c r="F1319">
        <v>3.7440000000000002</v>
      </c>
      <c r="G1319">
        <v>129.04443330000001</v>
      </c>
      <c r="H1319">
        <v>7.1929999999999996</v>
      </c>
      <c r="I1319" t="s">
        <v>12</v>
      </c>
      <c r="J1319">
        <v>283768.6286</v>
      </c>
      <c r="K1319" t="s">
        <v>17</v>
      </c>
      <c r="L1319" t="s">
        <v>22</v>
      </c>
    </row>
    <row r="1320" spans="1:12" x14ac:dyDescent="0.35">
      <c r="A1320">
        <v>14</v>
      </c>
      <c r="B1320" s="1">
        <v>40699</v>
      </c>
      <c r="C1320">
        <v>2095599.93</v>
      </c>
      <c r="D1320">
        <v>0</v>
      </c>
      <c r="E1320">
        <v>58.21</v>
      </c>
      <c r="F1320">
        <v>4.0460000000000003</v>
      </c>
      <c r="G1320">
        <v>185.9374378</v>
      </c>
      <c r="H1320">
        <v>8.5210000000000008</v>
      </c>
      <c r="I1320" t="s">
        <v>12</v>
      </c>
      <c r="J1320">
        <v>299371.41859999998</v>
      </c>
      <c r="K1320" t="s">
        <v>17</v>
      </c>
      <c r="L1320" t="s">
        <v>22</v>
      </c>
    </row>
    <row r="1321" spans="1:12" x14ac:dyDescent="0.35">
      <c r="A1321">
        <v>15</v>
      </c>
      <c r="B1321" s="1">
        <v>40699</v>
      </c>
      <c r="C1321">
        <v>630522.67000000004</v>
      </c>
      <c r="D1321">
        <v>0</v>
      </c>
      <c r="E1321">
        <v>49.87</v>
      </c>
      <c r="F1321">
        <v>4.1920000000000002</v>
      </c>
      <c r="G1321">
        <v>134.51436670000001</v>
      </c>
      <c r="H1321">
        <v>7.6580000000000004</v>
      </c>
      <c r="I1321" t="s">
        <v>12</v>
      </c>
      <c r="J1321">
        <v>90074.667100000006</v>
      </c>
      <c r="K1321" t="s">
        <v>17</v>
      </c>
      <c r="L1321" t="s">
        <v>22</v>
      </c>
    </row>
    <row r="1322" spans="1:12" x14ac:dyDescent="0.35">
      <c r="A1322">
        <v>16</v>
      </c>
      <c r="B1322" s="1">
        <v>40699</v>
      </c>
      <c r="C1322">
        <v>423805.22</v>
      </c>
      <c r="D1322">
        <v>0</v>
      </c>
      <c r="E1322">
        <v>38.64</v>
      </c>
      <c r="F1322">
        <v>3.7349999999999999</v>
      </c>
      <c r="G1322">
        <v>192.72520059999999</v>
      </c>
      <c r="H1322">
        <v>6.3390000000000004</v>
      </c>
      <c r="I1322" t="s">
        <v>12</v>
      </c>
      <c r="J1322">
        <v>60543.602899999998</v>
      </c>
      <c r="K1322" t="s">
        <v>17</v>
      </c>
      <c r="L1322" t="s">
        <v>22</v>
      </c>
    </row>
    <row r="1323" spans="1:12" x14ac:dyDescent="0.35">
      <c r="A1323">
        <v>17</v>
      </c>
      <c r="B1323" s="1">
        <v>40699</v>
      </c>
      <c r="C1323">
        <v>882132.28</v>
      </c>
      <c r="D1323">
        <v>0</v>
      </c>
      <c r="E1323">
        <v>45.66</v>
      </c>
      <c r="F1323">
        <v>3.7440000000000002</v>
      </c>
      <c r="G1323">
        <v>129.04443330000001</v>
      </c>
      <c r="H1323">
        <v>6.774</v>
      </c>
      <c r="I1323" t="s">
        <v>12</v>
      </c>
      <c r="J1323">
        <v>126018.8971</v>
      </c>
      <c r="K1323" t="s">
        <v>17</v>
      </c>
      <c r="L1323" t="s">
        <v>22</v>
      </c>
    </row>
    <row r="1324" spans="1:12" x14ac:dyDescent="0.35">
      <c r="A1324">
        <v>18</v>
      </c>
      <c r="B1324" s="1">
        <v>40699</v>
      </c>
      <c r="C1324">
        <v>1065427.3700000001</v>
      </c>
      <c r="D1324">
        <v>0</v>
      </c>
      <c r="E1324">
        <v>54.17</v>
      </c>
      <c r="F1324">
        <v>4.0780000000000003</v>
      </c>
      <c r="G1324">
        <v>134.51436670000001</v>
      </c>
      <c r="H1324">
        <v>8.9749999999999996</v>
      </c>
      <c r="I1324" t="s">
        <v>12</v>
      </c>
      <c r="J1324">
        <v>152203.91</v>
      </c>
      <c r="K1324" t="s">
        <v>17</v>
      </c>
      <c r="L1324" t="s">
        <v>22</v>
      </c>
    </row>
    <row r="1325" spans="1:12" x14ac:dyDescent="0.35">
      <c r="A1325">
        <v>19</v>
      </c>
      <c r="B1325" s="1">
        <v>40699</v>
      </c>
      <c r="C1325">
        <v>1451953.95</v>
      </c>
      <c r="D1325">
        <v>0</v>
      </c>
      <c r="E1325">
        <v>50.43</v>
      </c>
      <c r="F1325">
        <v>4.1920000000000002</v>
      </c>
      <c r="G1325">
        <v>134.51436670000001</v>
      </c>
      <c r="H1325">
        <v>7.6580000000000004</v>
      </c>
      <c r="I1325" t="s">
        <v>12</v>
      </c>
      <c r="J1325">
        <v>207421.99290000001</v>
      </c>
      <c r="K1325" t="s">
        <v>17</v>
      </c>
      <c r="L1325" t="s">
        <v>22</v>
      </c>
    </row>
    <row r="1326" spans="1:12" x14ac:dyDescent="0.35">
      <c r="A1326">
        <v>20</v>
      </c>
      <c r="B1326" s="1">
        <v>40699</v>
      </c>
      <c r="C1326">
        <v>2090838.44</v>
      </c>
      <c r="D1326">
        <v>0</v>
      </c>
      <c r="E1326">
        <v>53.41</v>
      </c>
      <c r="F1326">
        <v>4.0460000000000003</v>
      </c>
      <c r="G1326">
        <v>208.79925950000001</v>
      </c>
      <c r="H1326">
        <v>7.2869999999999999</v>
      </c>
      <c r="I1326" t="s">
        <v>12</v>
      </c>
      <c r="J1326">
        <v>298691.20569999999</v>
      </c>
      <c r="K1326" t="s">
        <v>17</v>
      </c>
      <c r="L1326" t="s">
        <v>22</v>
      </c>
    </row>
    <row r="1327" spans="1:12" x14ac:dyDescent="0.35">
      <c r="A1327">
        <v>21</v>
      </c>
      <c r="B1327" s="1">
        <v>40699</v>
      </c>
      <c r="C1327">
        <v>718898.33</v>
      </c>
      <c r="D1327">
        <v>0</v>
      </c>
      <c r="E1327">
        <v>61.87</v>
      </c>
      <c r="F1327">
        <v>3.9060000000000001</v>
      </c>
      <c r="G1327">
        <v>215.44487090000001</v>
      </c>
      <c r="H1327">
        <v>7.931</v>
      </c>
      <c r="I1327" t="s">
        <v>12</v>
      </c>
      <c r="J1327">
        <v>102699.7614</v>
      </c>
      <c r="K1327" t="s">
        <v>17</v>
      </c>
      <c r="L1327" t="s">
        <v>22</v>
      </c>
    </row>
    <row r="1328" spans="1:12" x14ac:dyDescent="0.35">
      <c r="A1328">
        <v>22</v>
      </c>
      <c r="B1328" s="1">
        <v>40699</v>
      </c>
      <c r="C1328">
        <v>1032076.06</v>
      </c>
      <c r="D1328">
        <v>0</v>
      </c>
      <c r="E1328">
        <v>53.63</v>
      </c>
      <c r="F1328">
        <v>4.0780000000000003</v>
      </c>
      <c r="G1328">
        <v>138.41312020000001</v>
      </c>
      <c r="H1328">
        <v>8.2520000000000007</v>
      </c>
      <c r="I1328" t="s">
        <v>12</v>
      </c>
      <c r="J1328">
        <v>147439.43710000001</v>
      </c>
      <c r="K1328" t="s">
        <v>17</v>
      </c>
      <c r="L1328" t="s">
        <v>22</v>
      </c>
    </row>
    <row r="1329" spans="1:12" x14ac:dyDescent="0.35">
      <c r="A1329">
        <v>23</v>
      </c>
      <c r="B1329" s="1">
        <v>40699</v>
      </c>
      <c r="C1329">
        <v>1359921.13</v>
      </c>
      <c r="D1329">
        <v>0</v>
      </c>
      <c r="E1329">
        <v>50.07</v>
      </c>
      <c r="F1329">
        <v>4.0780000000000003</v>
      </c>
      <c r="G1329">
        <v>134.51436670000001</v>
      </c>
      <c r="H1329">
        <v>4.7809999999999997</v>
      </c>
      <c r="I1329" t="s">
        <v>12</v>
      </c>
      <c r="J1329">
        <v>194274.44709999999</v>
      </c>
      <c r="K1329" t="s">
        <v>17</v>
      </c>
      <c r="L1329" t="s">
        <v>22</v>
      </c>
    </row>
    <row r="1330" spans="1:12" x14ac:dyDescent="0.35">
      <c r="A1330">
        <v>24</v>
      </c>
      <c r="B1330" s="1">
        <v>40699</v>
      </c>
      <c r="C1330">
        <v>1339630.3500000001</v>
      </c>
      <c r="D1330">
        <v>0</v>
      </c>
      <c r="E1330">
        <v>55.75</v>
      </c>
      <c r="F1330">
        <v>4.1920000000000002</v>
      </c>
      <c r="G1330">
        <v>134.51436670000001</v>
      </c>
      <c r="H1330">
        <v>8.2119999999999997</v>
      </c>
      <c r="I1330" t="s">
        <v>12</v>
      </c>
      <c r="J1330">
        <v>191375.76430000001</v>
      </c>
      <c r="K1330" t="s">
        <v>17</v>
      </c>
      <c r="L1330" t="s">
        <v>22</v>
      </c>
    </row>
    <row r="1331" spans="1:12" x14ac:dyDescent="0.35">
      <c r="A1331">
        <v>25</v>
      </c>
      <c r="B1331" s="1">
        <v>40699</v>
      </c>
      <c r="C1331">
        <v>659446.55000000005</v>
      </c>
      <c r="D1331">
        <v>0</v>
      </c>
      <c r="E1331">
        <v>49.5</v>
      </c>
      <c r="F1331">
        <v>4.0460000000000003</v>
      </c>
      <c r="G1331">
        <v>208.79925950000001</v>
      </c>
      <c r="H1331">
        <v>7.2869999999999999</v>
      </c>
      <c r="I1331" t="s">
        <v>12</v>
      </c>
      <c r="J1331">
        <v>94206.65</v>
      </c>
      <c r="K1331" t="s">
        <v>17</v>
      </c>
      <c r="L1331" t="s">
        <v>22</v>
      </c>
    </row>
    <row r="1332" spans="1:12" x14ac:dyDescent="0.35">
      <c r="A1332">
        <v>26</v>
      </c>
      <c r="B1332" s="1">
        <v>40699</v>
      </c>
      <c r="C1332">
        <v>1024778.23</v>
      </c>
      <c r="D1332">
        <v>0</v>
      </c>
      <c r="E1332">
        <v>45</v>
      </c>
      <c r="F1332">
        <v>4.0780000000000003</v>
      </c>
      <c r="G1332">
        <v>134.51436670000001</v>
      </c>
      <c r="H1332">
        <v>7.8179999999999996</v>
      </c>
      <c r="I1332" t="s">
        <v>12</v>
      </c>
      <c r="J1332">
        <v>146396.89000000001</v>
      </c>
      <c r="K1332" t="s">
        <v>17</v>
      </c>
      <c r="L1332" t="s">
        <v>22</v>
      </c>
    </row>
    <row r="1333" spans="1:12" x14ac:dyDescent="0.35">
      <c r="A1333">
        <v>27</v>
      </c>
      <c r="B1333" s="1">
        <v>40699</v>
      </c>
      <c r="C1333">
        <v>1757041.96</v>
      </c>
      <c r="D1333">
        <v>0</v>
      </c>
      <c r="E1333">
        <v>56.48</v>
      </c>
      <c r="F1333">
        <v>4.1920000000000002</v>
      </c>
      <c r="G1333">
        <v>138.41312020000001</v>
      </c>
      <c r="H1333">
        <v>7.7249999999999996</v>
      </c>
      <c r="I1333" t="s">
        <v>12</v>
      </c>
      <c r="J1333">
        <v>251005.99429999999</v>
      </c>
      <c r="K1333" t="s">
        <v>17</v>
      </c>
      <c r="L1333" t="s">
        <v>22</v>
      </c>
    </row>
    <row r="1334" spans="1:12" x14ac:dyDescent="0.35">
      <c r="A1334">
        <v>28</v>
      </c>
      <c r="B1334" s="1">
        <v>40699</v>
      </c>
      <c r="C1334">
        <v>1515890.38</v>
      </c>
      <c r="D1334">
        <v>0</v>
      </c>
      <c r="E1334">
        <v>68.400000000000006</v>
      </c>
      <c r="F1334">
        <v>4.1929999999999996</v>
      </c>
      <c r="G1334">
        <v>129.04443330000001</v>
      </c>
      <c r="H1334">
        <v>13.736000000000001</v>
      </c>
      <c r="I1334" t="s">
        <v>12</v>
      </c>
      <c r="J1334">
        <v>216555.76860000001</v>
      </c>
      <c r="K1334" t="s">
        <v>17</v>
      </c>
      <c r="L1334" t="s">
        <v>22</v>
      </c>
    </row>
    <row r="1335" spans="1:12" x14ac:dyDescent="0.35">
      <c r="A1335">
        <v>29</v>
      </c>
      <c r="B1335" s="1">
        <v>40699</v>
      </c>
      <c r="C1335">
        <v>534372.53</v>
      </c>
      <c r="D1335">
        <v>0</v>
      </c>
      <c r="E1335">
        <v>53.63</v>
      </c>
      <c r="F1335">
        <v>4.0780000000000003</v>
      </c>
      <c r="G1335">
        <v>134.51436670000001</v>
      </c>
      <c r="H1335">
        <v>9.9659999999999993</v>
      </c>
      <c r="I1335" t="s">
        <v>12</v>
      </c>
      <c r="J1335">
        <v>76338.9329</v>
      </c>
      <c r="K1335" t="s">
        <v>17</v>
      </c>
      <c r="L1335" t="s">
        <v>22</v>
      </c>
    </row>
    <row r="1336" spans="1:12" x14ac:dyDescent="0.35">
      <c r="A1336">
        <v>30</v>
      </c>
      <c r="B1336" s="1">
        <v>40699</v>
      </c>
      <c r="C1336">
        <v>438789.52</v>
      </c>
      <c r="D1336">
        <v>0</v>
      </c>
      <c r="E1336">
        <v>61.87</v>
      </c>
      <c r="F1336">
        <v>3.9060000000000001</v>
      </c>
      <c r="G1336">
        <v>215.44487090000001</v>
      </c>
      <c r="H1336">
        <v>7.931</v>
      </c>
      <c r="I1336" t="s">
        <v>12</v>
      </c>
      <c r="J1336">
        <v>62684.217100000002</v>
      </c>
      <c r="K1336" t="s">
        <v>17</v>
      </c>
      <c r="L1336" t="s">
        <v>22</v>
      </c>
    </row>
    <row r="1337" spans="1:12" x14ac:dyDescent="0.35">
      <c r="A1337">
        <v>31</v>
      </c>
      <c r="B1337" s="1">
        <v>40699</v>
      </c>
      <c r="C1337">
        <v>1388755.61</v>
      </c>
      <c r="D1337">
        <v>0</v>
      </c>
      <c r="E1337">
        <v>61.87</v>
      </c>
      <c r="F1337">
        <v>3.9060000000000001</v>
      </c>
      <c r="G1337">
        <v>215.44487090000001</v>
      </c>
      <c r="H1337">
        <v>7.931</v>
      </c>
      <c r="I1337" t="s">
        <v>12</v>
      </c>
      <c r="J1337">
        <v>198393.6586</v>
      </c>
      <c r="K1337" t="s">
        <v>17</v>
      </c>
      <c r="L1337" t="s">
        <v>22</v>
      </c>
    </row>
    <row r="1338" spans="1:12" x14ac:dyDescent="0.35">
      <c r="A1338">
        <v>32</v>
      </c>
      <c r="B1338" s="1">
        <v>40699</v>
      </c>
      <c r="C1338">
        <v>1181793.55</v>
      </c>
      <c r="D1338">
        <v>0</v>
      </c>
      <c r="E1338">
        <v>46.65</v>
      </c>
      <c r="F1338">
        <v>3.7349999999999999</v>
      </c>
      <c r="G1338">
        <v>192.72520059999999</v>
      </c>
      <c r="H1338">
        <v>8.5950000000000006</v>
      </c>
      <c r="I1338" t="s">
        <v>12</v>
      </c>
      <c r="J1338">
        <v>168827.65</v>
      </c>
      <c r="K1338" t="s">
        <v>17</v>
      </c>
      <c r="L1338" t="s">
        <v>22</v>
      </c>
    </row>
    <row r="1339" spans="1:12" x14ac:dyDescent="0.35">
      <c r="A1339">
        <v>33</v>
      </c>
      <c r="B1339" s="1">
        <v>40699</v>
      </c>
      <c r="C1339">
        <v>257031.19</v>
      </c>
      <c r="D1339">
        <v>0</v>
      </c>
      <c r="E1339">
        <v>77.92</v>
      </c>
      <c r="F1339">
        <v>4.1929999999999996</v>
      </c>
      <c r="G1339">
        <v>129.04443330000001</v>
      </c>
      <c r="H1339">
        <v>8.6869999999999994</v>
      </c>
      <c r="I1339" t="s">
        <v>12</v>
      </c>
      <c r="J1339">
        <v>36718.741399999999</v>
      </c>
      <c r="K1339" t="s">
        <v>17</v>
      </c>
      <c r="L1339" t="s">
        <v>22</v>
      </c>
    </row>
    <row r="1340" spans="1:12" x14ac:dyDescent="0.35">
      <c r="A1340">
        <v>34</v>
      </c>
      <c r="B1340" s="1">
        <v>40699</v>
      </c>
      <c r="C1340">
        <v>965853.58</v>
      </c>
      <c r="D1340">
        <v>0</v>
      </c>
      <c r="E1340">
        <v>54.4</v>
      </c>
      <c r="F1340">
        <v>3.8660000000000001</v>
      </c>
      <c r="G1340">
        <v>129.04443330000001</v>
      </c>
      <c r="H1340">
        <v>10.581</v>
      </c>
      <c r="I1340" t="s">
        <v>12</v>
      </c>
      <c r="J1340">
        <v>137979.08290000001</v>
      </c>
      <c r="K1340" t="s">
        <v>17</v>
      </c>
      <c r="L1340" t="s">
        <v>22</v>
      </c>
    </row>
    <row r="1341" spans="1:12" x14ac:dyDescent="0.35">
      <c r="A1341">
        <v>35</v>
      </c>
      <c r="B1341" s="1">
        <v>40699</v>
      </c>
      <c r="C1341">
        <v>835181.18</v>
      </c>
      <c r="D1341">
        <v>0</v>
      </c>
      <c r="E1341">
        <v>56.48</v>
      </c>
      <c r="F1341">
        <v>4.0460000000000003</v>
      </c>
      <c r="G1341">
        <v>138.41312020000001</v>
      </c>
      <c r="H1341">
        <v>8.5120000000000005</v>
      </c>
      <c r="I1341" t="s">
        <v>12</v>
      </c>
      <c r="J1341">
        <v>119311.5971</v>
      </c>
      <c r="K1341" t="s">
        <v>17</v>
      </c>
      <c r="L1341" t="s">
        <v>22</v>
      </c>
    </row>
    <row r="1342" spans="1:12" x14ac:dyDescent="0.35">
      <c r="A1342">
        <v>36</v>
      </c>
      <c r="B1342" s="1">
        <v>40699</v>
      </c>
      <c r="C1342">
        <v>393401.4</v>
      </c>
      <c r="D1342">
        <v>0</v>
      </c>
      <c r="E1342">
        <v>69.56</v>
      </c>
      <c r="F1342">
        <v>3.9169999999999998</v>
      </c>
      <c r="G1342">
        <v>214.52403760000001</v>
      </c>
      <c r="H1342">
        <v>8.3000000000000007</v>
      </c>
      <c r="I1342" t="s">
        <v>12</v>
      </c>
      <c r="J1342">
        <v>56200.2</v>
      </c>
      <c r="K1342" t="s">
        <v>17</v>
      </c>
      <c r="L1342" t="s">
        <v>22</v>
      </c>
    </row>
    <row r="1343" spans="1:12" x14ac:dyDescent="0.35">
      <c r="A1343">
        <v>37</v>
      </c>
      <c r="B1343" s="1">
        <v>40699</v>
      </c>
      <c r="C1343">
        <v>547513.30000000005</v>
      </c>
      <c r="D1343">
        <v>0</v>
      </c>
      <c r="E1343">
        <v>69.56</v>
      </c>
      <c r="F1343">
        <v>3.9060000000000001</v>
      </c>
      <c r="G1343">
        <v>214.52403760000001</v>
      </c>
      <c r="H1343">
        <v>8.3000000000000007</v>
      </c>
      <c r="I1343" t="s">
        <v>12</v>
      </c>
      <c r="J1343">
        <v>78216.185700000002</v>
      </c>
      <c r="K1343" t="s">
        <v>17</v>
      </c>
      <c r="L1343" t="s">
        <v>22</v>
      </c>
    </row>
    <row r="1344" spans="1:12" x14ac:dyDescent="0.35">
      <c r="A1344">
        <v>38</v>
      </c>
      <c r="B1344" s="1">
        <v>40699</v>
      </c>
      <c r="C1344">
        <v>422186.65</v>
      </c>
      <c r="D1344">
        <v>0</v>
      </c>
      <c r="E1344">
        <v>68.400000000000006</v>
      </c>
      <c r="F1344">
        <v>4.1929999999999996</v>
      </c>
      <c r="G1344">
        <v>129.04443330000001</v>
      </c>
      <c r="H1344">
        <v>13.736000000000001</v>
      </c>
      <c r="I1344" t="s">
        <v>12</v>
      </c>
      <c r="J1344">
        <v>60312.378599999996</v>
      </c>
      <c r="K1344" t="s">
        <v>17</v>
      </c>
      <c r="L1344" t="s">
        <v>22</v>
      </c>
    </row>
    <row r="1345" spans="1:12" x14ac:dyDescent="0.35">
      <c r="A1345">
        <v>39</v>
      </c>
      <c r="B1345" s="1">
        <v>40699</v>
      </c>
      <c r="C1345">
        <v>1370920.87</v>
      </c>
      <c r="D1345">
        <v>0</v>
      </c>
      <c r="E1345">
        <v>68.75</v>
      </c>
      <c r="F1345">
        <v>3.9060000000000001</v>
      </c>
      <c r="G1345">
        <v>214.52403760000001</v>
      </c>
      <c r="H1345">
        <v>8.3000000000000007</v>
      </c>
      <c r="I1345" t="s">
        <v>12</v>
      </c>
      <c r="J1345">
        <v>195845.83859999999</v>
      </c>
      <c r="K1345" t="s">
        <v>17</v>
      </c>
      <c r="L1345" t="s">
        <v>22</v>
      </c>
    </row>
    <row r="1346" spans="1:12" x14ac:dyDescent="0.35">
      <c r="A1346">
        <v>40</v>
      </c>
      <c r="B1346" s="1">
        <v>40699</v>
      </c>
      <c r="C1346">
        <v>1016752.55</v>
      </c>
      <c r="D1346">
        <v>0</v>
      </c>
      <c r="E1346">
        <v>50.81</v>
      </c>
      <c r="F1346">
        <v>4.0780000000000003</v>
      </c>
      <c r="G1346">
        <v>134.51436670000001</v>
      </c>
      <c r="H1346">
        <v>4.7809999999999997</v>
      </c>
      <c r="I1346" t="s">
        <v>12</v>
      </c>
      <c r="J1346">
        <v>145250.36429999999</v>
      </c>
      <c r="K1346" t="s">
        <v>17</v>
      </c>
      <c r="L1346" t="s">
        <v>22</v>
      </c>
    </row>
    <row r="1347" spans="1:12" x14ac:dyDescent="0.35">
      <c r="A1347">
        <v>41</v>
      </c>
      <c r="B1347" s="1">
        <v>40699</v>
      </c>
      <c r="C1347">
        <v>1244956.9099999999</v>
      </c>
      <c r="D1347">
        <v>0</v>
      </c>
      <c r="E1347">
        <v>41.2</v>
      </c>
      <c r="F1347">
        <v>3.7349999999999999</v>
      </c>
      <c r="G1347">
        <v>192.72520059999999</v>
      </c>
      <c r="H1347">
        <v>6.9340000000000002</v>
      </c>
      <c r="I1347" t="s">
        <v>12</v>
      </c>
      <c r="J1347">
        <v>177850.9871</v>
      </c>
      <c r="K1347" t="s">
        <v>17</v>
      </c>
      <c r="L1347" t="s">
        <v>22</v>
      </c>
    </row>
    <row r="1348" spans="1:12" x14ac:dyDescent="0.35">
      <c r="A1348">
        <v>42</v>
      </c>
      <c r="B1348" s="1">
        <v>40699</v>
      </c>
      <c r="C1348">
        <v>612337.35</v>
      </c>
      <c r="D1348">
        <v>0</v>
      </c>
      <c r="E1348">
        <v>73.56</v>
      </c>
      <c r="F1348">
        <v>4.1929999999999996</v>
      </c>
      <c r="G1348">
        <v>129.04443330000001</v>
      </c>
      <c r="H1348">
        <v>8.4939999999999998</v>
      </c>
      <c r="I1348" t="s">
        <v>12</v>
      </c>
      <c r="J1348">
        <v>87476.764299999995</v>
      </c>
      <c r="K1348" t="s">
        <v>17</v>
      </c>
      <c r="L1348" t="s">
        <v>22</v>
      </c>
    </row>
    <row r="1349" spans="1:12" x14ac:dyDescent="0.35">
      <c r="A1349">
        <v>43</v>
      </c>
      <c r="B1349" s="1">
        <v>40699</v>
      </c>
      <c r="C1349">
        <v>649148.74</v>
      </c>
      <c r="D1349">
        <v>0</v>
      </c>
      <c r="E1349">
        <v>66.77</v>
      </c>
      <c r="F1349">
        <v>3.9060000000000001</v>
      </c>
      <c r="G1349">
        <v>207.57149290000001</v>
      </c>
      <c r="H1349">
        <v>10.581</v>
      </c>
      <c r="I1349" t="s">
        <v>12</v>
      </c>
      <c r="J1349">
        <v>92735.534299999999</v>
      </c>
      <c r="K1349" t="s">
        <v>17</v>
      </c>
      <c r="L1349" t="s">
        <v>22</v>
      </c>
    </row>
    <row r="1350" spans="1:12" x14ac:dyDescent="0.35">
      <c r="A1350">
        <v>44</v>
      </c>
      <c r="B1350" s="1">
        <v>40699</v>
      </c>
      <c r="C1350">
        <v>299354.67</v>
      </c>
      <c r="D1350">
        <v>0</v>
      </c>
      <c r="E1350">
        <v>47.75</v>
      </c>
      <c r="F1350">
        <v>3.7440000000000002</v>
      </c>
      <c r="G1350">
        <v>129.04443330000001</v>
      </c>
      <c r="H1350">
        <v>6.9059999999999997</v>
      </c>
      <c r="I1350" t="s">
        <v>12</v>
      </c>
      <c r="J1350">
        <v>42764.952899999997</v>
      </c>
      <c r="K1350" t="s">
        <v>17</v>
      </c>
      <c r="L1350" t="s">
        <v>22</v>
      </c>
    </row>
    <row r="1351" spans="1:12" x14ac:dyDescent="0.35">
      <c r="A1351">
        <v>45</v>
      </c>
      <c r="B1351" s="1">
        <v>40699</v>
      </c>
      <c r="C1351">
        <v>810150.64</v>
      </c>
      <c r="D1351">
        <v>0</v>
      </c>
      <c r="E1351">
        <v>58.21</v>
      </c>
      <c r="F1351">
        <v>4.0460000000000003</v>
      </c>
      <c r="G1351">
        <v>185.9374378</v>
      </c>
      <c r="H1351">
        <v>8.5210000000000008</v>
      </c>
      <c r="I1351" t="s">
        <v>12</v>
      </c>
      <c r="J1351">
        <v>115735.8057</v>
      </c>
      <c r="K1351" t="s">
        <v>17</v>
      </c>
      <c r="L1351" t="s">
        <v>22</v>
      </c>
    </row>
    <row r="1352" spans="1:12" x14ac:dyDescent="0.35">
      <c r="A1352">
        <v>1</v>
      </c>
      <c r="B1352" s="1">
        <v>40725</v>
      </c>
      <c r="C1352">
        <v>1444732.28</v>
      </c>
      <c r="D1352">
        <v>0</v>
      </c>
      <c r="E1352">
        <v>48.27</v>
      </c>
      <c r="F1352">
        <v>2.976</v>
      </c>
      <c r="G1352">
        <v>211.4047419</v>
      </c>
      <c r="H1352">
        <v>7.742</v>
      </c>
      <c r="I1352" t="s">
        <v>12</v>
      </c>
      <c r="J1352">
        <v>206390.32569999999</v>
      </c>
      <c r="K1352" t="s">
        <v>13</v>
      </c>
      <c r="L1352" t="s">
        <v>18</v>
      </c>
    </row>
    <row r="1353" spans="1:12" x14ac:dyDescent="0.35">
      <c r="A1353">
        <v>2</v>
      </c>
      <c r="B1353" s="1">
        <v>40725</v>
      </c>
      <c r="C1353">
        <v>1758050.79</v>
      </c>
      <c r="D1353">
        <v>0</v>
      </c>
      <c r="E1353">
        <v>44.69</v>
      </c>
      <c r="F1353">
        <v>2.976</v>
      </c>
      <c r="G1353">
        <v>211.06488809999999</v>
      </c>
      <c r="H1353">
        <v>8.0280000000000005</v>
      </c>
      <c r="I1353" t="s">
        <v>12</v>
      </c>
      <c r="J1353">
        <v>251150.11290000001</v>
      </c>
      <c r="K1353" t="s">
        <v>13</v>
      </c>
      <c r="L1353" t="s">
        <v>18</v>
      </c>
    </row>
    <row r="1354" spans="1:12" x14ac:dyDescent="0.35">
      <c r="A1354">
        <v>3</v>
      </c>
      <c r="B1354" s="1">
        <v>40725</v>
      </c>
      <c r="C1354">
        <v>378241.34</v>
      </c>
      <c r="D1354">
        <v>0</v>
      </c>
      <c r="E1354">
        <v>53.35</v>
      </c>
      <c r="F1354">
        <v>2.976</v>
      </c>
      <c r="G1354">
        <v>214.69551039999999</v>
      </c>
      <c r="H1354">
        <v>7.5510000000000002</v>
      </c>
      <c r="I1354" t="s">
        <v>12</v>
      </c>
      <c r="J1354">
        <v>54034.477099999996</v>
      </c>
      <c r="K1354" t="s">
        <v>13</v>
      </c>
      <c r="L1354" t="s">
        <v>18</v>
      </c>
    </row>
    <row r="1355" spans="1:12" x14ac:dyDescent="0.35">
      <c r="A1355">
        <v>4</v>
      </c>
      <c r="B1355" s="1">
        <v>40725</v>
      </c>
      <c r="C1355">
        <v>1862476.27</v>
      </c>
      <c r="D1355">
        <v>0</v>
      </c>
      <c r="E1355">
        <v>39.340000000000003</v>
      </c>
      <c r="F1355">
        <v>2.98</v>
      </c>
      <c r="G1355">
        <v>127.1917742</v>
      </c>
      <c r="H1355">
        <v>6.51</v>
      </c>
      <c r="I1355" t="s">
        <v>12</v>
      </c>
      <c r="J1355">
        <v>266068.03860000003</v>
      </c>
      <c r="K1355" t="s">
        <v>13</v>
      </c>
      <c r="L1355" t="s">
        <v>18</v>
      </c>
    </row>
    <row r="1356" spans="1:12" x14ac:dyDescent="0.35">
      <c r="A1356">
        <v>5</v>
      </c>
      <c r="B1356" s="1">
        <v>40725</v>
      </c>
      <c r="C1356">
        <v>286347.26</v>
      </c>
      <c r="D1356">
        <v>0</v>
      </c>
      <c r="E1356">
        <v>48.3</v>
      </c>
      <c r="F1356">
        <v>2.976</v>
      </c>
      <c r="G1356">
        <v>211.9560305</v>
      </c>
      <c r="H1356">
        <v>6.6340000000000003</v>
      </c>
      <c r="I1356" t="s">
        <v>12</v>
      </c>
      <c r="J1356">
        <v>40906.751400000001</v>
      </c>
      <c r="K1356" t="s">
        <v>13</v>
      </c>
      <c r="L1356" t="s">
        <v>18</v>
      </c>
    </row>
    <row r="1357" spans="1:12" x14ac:dyDescent="0.35">
      <c r="A1357">
        <v>6</v>
      </c>
      <c r="B1357" s="1">
        <v>40725</v>
      </c>
      <c r="C1357">
        <v>1350441.68</v>
      </c>
      <c r="D1357">
        <v>0</v>
      </c>
      <c r="E1357">
        <v>47.78</v>
      </c>
      <c r="F1357">
        <v>2.976</v>
      </c>
      <c r="G1357">
        <v>212.91342660000001</v>
      </c>
      <c r="H1357">
        <v>6.8579999999999997</v>
      </c>
      <c r="I1357" t="s">
        <v>12</v>
      </c>
      <c r="J1357">
        <v>192920.24</v>
      </c>
      <c r="K1357" t="s">
        <v>13</v>
      </c>
      <c r="L1357" t="s">
        <v>18</v>
      </c>
    </row>
    <row r="1358" spans="1:12" x14ac:dyDescent="0.35">
      <c r="A1358">
        <v>7</v>
      </c>
      <c r="B1358" s="1">
        <v>40725</v>
      </c>
      <c r="C1358">
        <v>661163.93999999994</v>
      </c>
      <c r="D1358">
        <v>0</v>
      </c>
      <c r="E1358">
        <v>10.09</v>
      </c>
      <c r="F1358">
        <v>2.8820000000000001</v>
      </c>
      <c r="G1358">
        <v>191.3683815</v>
      </c>
      <c r="H1358">
        <v>8.8179999999999996</v>
      </c>
      <c r="I1358" t="s">
        <v>12</v>
      </c>
      <c r="J1358">
        <v>94451.991399999999</v>
      </c>
      <c r="K1358" t="s">
        <v>13</v>
      </c>
      <c r="L1358" t="s">
        <v>18</v>
      </c>
    </row>
    <row r="1359" spans="1:12" x14ac:dyDescent="0.35">
      <c r="A1359">
        <v>8</v>
      </c>
      <c r="B1359" s="1">
        <v>40725</v>
      </c>
      <c r="C1359">
        <v>873065.23</v>
      </c>
      <c r="D1359">
        <v>0</v>
      </c>
      <c r="E1359">
        <v>35.770000000000003</v>
      </c>
      <c r="F1359">
        <v>2.976</v>
      </c>
      <c r="G1359">
        <v>214.74155210000001</v>
      </c>
      <c r="H1359">
        <v>6.2619999999999996</v>
      </c>
      <c r="I1359" t="s">
        <v>12</v>
      </c>
      <c r="J1359">
        <v>124723.60430000001</v>
      </c>
      <c r="K1359" t="s">
        <v>13</v>
      </c>
      <c r="L1359" t="s">
        <v>18</v>
      </c>
    </row>
    <row r="1360" spans="1:12" x14ac:dyDescent="0.35">
      <c r="A1360">
        <v>9</v>
      </c>
      <c r="B1360" s="1">
        <v>40725</v>
      </c>
      <c r="C1360">
        <v>490981.78</v>
      </c>
      <c r="D1360">
        <v>0</v>
      </c>
      <c r="E1360">
        <v>41.82</v>
      </c>
      <c r="F1360">
        <v>2.976</v>
      </c>
      <c r="G1360">
        <v>214.92347290000001</v>
      </c>
      <c r="H1360">
        <v>6.4160000000000004</v>
      </c>
      <c r="I1360" t="s">
        <v>12</v>
      </c>
      <c r="J1360">
        <v>70140.254300000001</v>
      </c>
      <c r="K1360" t="s">
        <v>13</v>
      </c>
      <c r="L1360" t="s">
        <v>18</v>
      </c>
    </row>
    <row r="1361" spans="1:12" x14ac:dyDescent="0.35">
      <c r="A1361">
        <v>10</v>
      </c>
      <c r="B1361" s="1">
        <v>40725</v>
      </c>
      <c r="C1361">
        <v>1714309.9</v>
      </c>
      <c r="D1361">
        <v>0</v>
      </c>
      <c r="E1361">
        <v>43.43</v>
      </c>
      <c r="F1361">
        <v>3.2869999999999999</v>
      </c>
      <c r="G1361">
        <v>127.1917742</v>
      </c>
      <c r="H1361">
        <v>8.7439999999999998</v>
      </c>
      <c r="I1361" t="s">
        <v>12</v>
      </c>
      <c r="J1361">
        <v>244901.4143</v>
      </c>
      <c r="K1361" t="s">
        <v>13</v>
      </c>
      <c r="L1361" t="s">
        <v>18</v>
      </c>
    </row>
    <row r="1362" spans="1:12" x14ac:dyDescent="0.35">
      <c r="A1362">
        <v>11</v>
      </c>
      <c r="B1362" s="1">
        <v>40725</v>
      </c>
      <c r="C1362">
        <v>1178905.44</v>
      </c>
      <c r="D1362">
        <v>0</v>
      </c>
      <c r="E1362">
        <v>54.43</v>
      </c>
      <c r="F1362">
        <v>2.976</v>
      </c>
      <c r="G1362">
        <v>214.69551039999999</v>
      </c>
      <c r="H1362">
        <v>7.5510000000000002</v>
      </c>
      <c r="I1362" t="s">
        <v>12</v>
      </c>
      <c r="J1362">
        <v>168415.06289999999</v>
      </c>
      <c r="K1362" t="s">
        <v>13</v>
      </c>
      <c r="L1362" t="s">
        <v>18</v>
      </c>
    </row>
    <row r="1363" spans="1:12" x14ac:dyDescent="0.35">
      <c r="A1363">
        <v>12</v>
      </c>
      <c r="B1363" s="1">
        <v>40725</v>
      </c>
      <c r="C1363">
        <v>910110.24</v>
      </c>
      <c r="D1363">
        <v>0</v>
      </c>
      <c r="E1363">
        <v>37.64</v>
      </c>
      <c r="F1363">
        <v>3.2869999999999999</v>
      </c>
      <c r="G1363">
        <v>127.1917742</v>
      </c>
      <c r="H1363">
        <v>14.021000000000001</v>
      </c>
      <c r="I1363" t="s">
        <v>12</v>
      </c>
      <c r="J1363">
        <v>130015.74860000001</v>
      </c>
      <c r="K1363" t="s">
        <v>13</v>
      </c>
      <c r="L1363" t="s">
        <v>18</v>
      </c>
    </row>
    <row r="1364" spans="1:12" x14ac:dyDescent="0.35">
      <c r="A1364">
        <v>13</v>
      </c>
      <c r="B1364" s="1">
        <v>40725</v>
      </c>
      <c r="C1364">
        <v>1744544.39</v>
      </c>
      <c r="D1364">
        <v>0</v>
      </c>
      <c r="E1364">
        <v>16.940000000000001</v>
      </c>
      <c r="F1364">
        <v>2.891</v>
      </c>
      <c r="G1364">
        <v>127.1917742</v>
      </c>
      <c r="H1364">
        <v>7.47</v>
      </c>
      <c r="I1364" t="s">
        <v>12</v>
      </c>
      <c r="J1364">
        <v>249220.62710000001</v>
      </c>
      <c r="K1364" t="s">
        <v>13</v>
      </c>
      <c r="L1364" t="s">
        <v>18</v>
      </c>
    </row>
    <row r="1365" spans="1:12" x14ac:dyDescent="0.35">
      <c r="A1365">
        <v>14</v>
      </c>
      <c r="B1365" s="1">
        <v>40725</v>
      </c>
      <c r="C1365">
        <v>1864746.1</v>
      </c>
      <c r="D1365">
        <v>0</v>
      </c>
      <c r="E1365">
        <v>34.32</v>
      </c>
      <c r="F1365">
        <v>3.1930000000000001</v>
      </c>
      <c r="G1365">
        <v>182.59830579999999</v>
      </c>
      <c r="H1365">
        <v>8.5489999999999995</v>
      </c>
      <c r="I1365" t="s">
        <v>12</v>
      </c>
      <c r="J1365">
        <v>266392.3</v>
      </c>
      <c r="K1365" t="s">
        <v>13</v>
      </c>
      <c r="L1365" t="s">
        <v>18</v>
      </c>
    </row>
    <row r="1366" spans="1:12" x14ac:dyDescent="0.35">
      <c r="A1366">
        <v>15</v>
      </c>
      <c r="B1366" s="1">
        <v>40725</v>
      </c>
      <c r="C1366">
        <v>509640.77</v>
      </c>
      <c r="D1366">
        <v>0</v>
      </c>
      <c r="E1366">
        <v>30.53</v>
      </c>
      <c r="F1366">
        <v>3.351</v>
      </c>
      <c r="G1366">
        <v>132.88232260000001</v>
      </c>
      <c r="H1366">
        <v>7.7709999999999999</v>
      </c>
      <c r="I1366" t="s">
        <v>12</v>
      </c>
      <c r="J1366">
        <v>72805.824299999993</v>
      </c>
      <c r="K1366" t="s">
        <v>13</v>
      </c>
      <c r="L1366" t="s">
        <v>18</v>
      </c>
    </row>
    <row r="1367" spans="1:12" x14ac:dyDescent="0.35">
      <c r="A1367">
        <v>16</v>
      </c>
      <c r="B1367" s="1">
        <v>40725</v>
      </c>
      <c r="C1367">
        <v>573545.96</v>
      </c>
      <c r="D1367">
        <v>0</v>
      </c>
      <c r="E1367">
        <v>12.39</v>
      </c>
      <c r="F1367">
        <v>2.8820000000000001</v>
      </c>
      <c r="G1367">
        <v>191.3683815</v>
      </c>
      <c r="H1367">
        <v>6.6139999999999999</v>
      </c>
      <c r="I1367" t="s">
        <v>12</v>
      </c>
      <c r="J1367">
        <v>81935.137100000007</v>
      </c>
      <c r="K1367" t="s">
        <v>13</v>
      </c>
      <c r="L1367" t="s">
        <v>18</v>
      </c>
    </row>
    <row r="1368" spans="1:12" x14ac:dyDescent="0.35">
      <c r="A1368">
        <v>17</v>
      </c>
      <c r="B1368" s="1">
        <v>40725</v>
      </c>
      <c r="C1368">
        <v>1083071.1399999999</v>
      </c>
      <c r="D1368">
        <v>0</v>
      </c>
      <c r="E1368">
        <v>6.23</v>
      </c>
      <c r="F1368">
        <v>2.891</v>
      </c>
      <c r="G1368">
        <v>127.1917742</v>
      </c>
      <c r="H1368">
        <v>6.8659999999999997</v>
      </c>
      <c r="I1368" t="s">
        <v>12</v>
      </c>
      <c r="J1368">
        <v>154724.4486</v>
      </c>
      <c r="K1368" t="s">
        <v>13</v>
      </c>
      <c r="L1368" t="s">
        <v>18</v>
      </c>
    </row>
    <row r="1369" spans="1:12" x14ac:dyDescent="0.35">
      <c r="A1369">
        <v>18</v>
      </c>
      <c r="B1369" s="1">
        <v>40725</v>
      </c>
      <c r="C1369">
        <v>933960.3</v>
      </c>
      <c r="D1369">
        <v>0</v>
      </c>
      <c r="E1369">
        <v>30.1</v>
      </c>
      <c r="F1369">
        <v>3.1930000000000001</v>
      </c>
      <c r="G1369">
        <v>132.88232260000001</v>
      </c>
      <c r="H1369">
        <v>9.1310000000000002</v>
      </c>
      <c r="I1369" t="s">
        <v>12</v>
      </c>
      <c r="J1369">
        <v>133422.9</v>
      </c>
      <c r="K1369" t="s">
        <v>13</v>
      </c>
      <c r="L1369" t="s">
        <v>18</v>
      </c>
    </row>
    <row r="1370" spans="1:12" x14ac:dyDescent="0.35">
      <c r="A1370">
        <v>19</v>
      </c>
      <c r="B1370" s="1">
        <v>40725</v>
      </c>
      <c r="C1370">
        <v>1224175.99</v>
      </c>
      <c r="D1370">
        <v>0</v>
      </c>
      <c r="E1370">
        <v>31.34</v>
      </c>
      <c r="F1370">
        <v>3.351</v>
      </c>
      <c r="G1370">
        <v>132.88232260000001</v>
      </c>
      <c r="H1370">
        <v>7.7709999999999999</v>
      </c>
      <c r="I1370" t="s">
        <v>12</v>
      </c>
      <c r="J1370">
        <v>174882.2843</v>
      </c>
      <c r="K1370" t="s">
        <v>13</v>
      </c>
      <c r="L1370" t="s">
        <v>18</v>
      </c>
    </row>
    <row r="1371" spans="1:12" x14ac:dyDescent="0.35">
      <c r="A1371">
        <v>20</v>
      </c>
      <c r="B1371" s="1">
        <v>40725</v>
      </c>
      <c r="C1371">
        <v>1843030.95</v>
      </c>
      <c r="D1371">
        <v>0</v>
      </c>
      <c r="E1371">
        <v>31.43</v>
      </c>
      <c r="F1371">
        <v>3.1930000000000001</v>
      </c>
      <c r="G1371">
        <v>204.6487803</v>
      </c>
      <c r="H1371">
        <v>7.343</v>
      </c>
      <c r="I1371" t="s">
        <v>12</v>
      </c>
      <c r="J1371">
        <v>263290.13569999998</v>
      </c>
      <c r="K1371" t="s">
        <v>13</v>
      </c>
      <c r="L1371" t="s">
        <v>18</v>
      </c>
    </row>
    <row r="1372" spans="1:12" x14ac:dyDescent="0.35">
      <c r="A1372">
        <v>21</v>
      </c>
      <c r="B1372" s="1">
        <v>40725</v>
      </c>
      <c r="C1372">
        <v>629152.06000000006</v>
      </c>
      <c r="D1372">
        <v>0</v>
      </c>
      <c r="E1372">
        <v>44.24</v>
      </c>
      <c r="F1372">
        <v>2.976</v>
      </c>
      <c r="G1372">
        <v>211.06488809999999</v>
      </c>
      <c r="H1372">
        <v>8.0280000000000005</v>
      </c>
      <c r="I1372" t="s">
        <v>12</v>
      </c>
      <c r="J1372">
        <v>89878.865699999995</v>
      </c>
      <c r="K1372" t="s">
        <v>13</v>
      </c>
      <c r="L1372" t="s">
        <v>18</v>
      </c>
    </row>
    <row r="1373" spans="1:12" x14ac:dyDescent="0.35">
      <c r="A1373">
        <v>22</v>
      </c>
      <c r="B1373" s="1">
        <v>40725</v>
      </c>
      <c r="C1373">
        <v>873954.7</v>
      </c>
      <c r="D1373">
        <v>0</v>
      </c>
      <c r="E1373">
        <v>32.56</v>
      </c>
      <c r="F1373">
        <v>3.1930000000000001</v>
      </c>
      <c r="G1373">
        <v>136.73325689999999</v>
      </c>
      <c r="H1373">
        <v>8.4580000000000002</v>
      </c>
      <c r="I1373" t="s">
        <v>12</v>
      </c>
      <c r="J1373">
        <v>124850.67140000001</v>
      </c>
      <c r="K1373" t="s">
        <v>13</v>
      </c>
      <c r="L1373" t="s">
        <v>18</v>
      </c>
    </row>
    <row r="1374" spans="1:12" x14ac:dyDescent="0.35">
      <c r="A1374">
        <v>23</v>
      </c>
      <c r="B1374" s="1">
        <v>40725</v>
      </c>
      <c r="C1374">
        <v>1122034.48</v>
      </c>
      <c r="D1374">
        <v>0</v>
      </c>
      <c r="E1374">
        <v>27.81</v>
      </c>
      <c r="F1374">
        <v>3.1930000000000001</v>
      </c>
      <c r="G1374">
        <v>132.88232260000001</v>
      </c>
      <c r="H1374">
        <v>5.1139999999999999</v>
      </c>
      <c r="I1374" t="s">
        <v>12</v>
      </c>
      <c r="J1374">
        <v>160290.64000000001</v>
      </c>
      <c r="K1374" t="s">
        <v>13</v>
      </c>
      <c r="L1374" t="s">
        <v>18</v>
      </c>
    </row>
    <row r="1375" spans="1:12" x14ac:dyDescent="0.35">
      <c r="A1375">
        <v>24</v>
      </c>
      <c r="B1375" s="1">
        <v>40725</v>
      </c>
      <c r="C1375">
        <v>1178641.71</v>
      </c>
      <c r="D1375">
        <v>0</v>
      </c>
      <c r="E1375">
        <v>30.72</v>
      </c>
      <c r="F1375">
        <v>3.351</v>
      </c>
      <c r="G1375">
        <v>132.88232260000001</v>
      </c>
      <c r="H1375">
        <v>8.2520000000000007</v>
      </c>
      <c r="I1375" t="s">
        <v>12</v>
      </c>
      <c r="J1375">
        <v>168377.38709999999</v>
      </c>
      <c r="K1375" t="s">
        <v>13</v>
      </c>
      <c r="L1375" t="s">
        <v>18</v>
      </c>
    </row>
    <row r="1376" spans="1:12" x14ac:dyDescent="0.35">
      <c r="A1376">
        <v>25</v>
      </c>
      <c r="B1376" s="1">
        <v>40725</v>
      </c>
      <c r="C1376">
        <v>558794.63</v>
      </c>
      <c r="D1376">
        <v>0</v>
      </c>
      <c r="E1376">
        <v>29</v>
      </c>
      <c r="F1376">
        <v>3.1930000000000001</v>
      </c>
      <c r="G1376">
        <v>204.6487803</v>
      </c>
      <c r="H1376">
        <v>7.343</v>
      </c>
      <c r="I1376" t="s">
        <v>12</v>
      </c>
      <c r="J1376">
        <v>79827.804300000003</v>
      </c>
      <c r="K1376" t="s">
        <v>13</v>
      </c>
      <c r="L1376" t="s">
        <v>18</v>
      </c>
    </row>
    <row r="1377" spans="1:12" x14ac:dyDescent="0.35">
      <c r="A1377">
        <v>26</v>
      </c>
      <c r="B1377" s="1">
        <v>40725</v>
      </c>
      <c r="C1377">
        <v>938149.21</v>
      </c>
      <c r="D1377">
        <v>0</v>
      </c>
      <c r="E1377">
        <v>21.13</v>
      </c>
      <c r="F1377">
        <v>3.1930000000000001</v>
      </c>
      <c r="G1377">
        <v>132.88232260000001</v>
      </c>
      <c r="H1377">
        <v>7.907</v>
      </c>
      <c r="I1377" t="s">
        <v>12</v>
      </c>
      <c r="J1377">
        <v>134021.31570000001</v>
      </c>
      <c r="K1377" t="s">
        <v>13</v>
      </c>
      <c r="L1377" t="s">
        <v>18</v>
      </c>
    </row>
    <row r="1378" spans="1:12" x14ac:dyDescent="0.35">
      <c r="A1378">
        <v>27</v>
      </c>
      <c r="B1378" s="1">
        <v>40725</v>
      </c>
      <c r="C1378">
        <v>1568159.48</v>
      </c>
      <c r="D1378">
        <v>0</v>
      </c>
      <c r="E1378">
        <v>34.42</v>
      </c>
      <c r="F1378">
        <v>3.351</v>
      </c>
      <c r="G1378">
        <v>136.73325689999999</v>
      </c>
      <c r="H1378">
        <v>7.827</v>
      </c>
      <c r="I1378" t="s">
        <v>12</v>
      </c>
      <c r="J1378">
        <v>224022.78289999999</v>
      </c>
      <c r="K1378" t="s">
        <v>13</v>
      </c>
      <c r="L1378" t="s">
        <v>18</v>
      </c>
    </row>
    <row r="1379" spans="1:12" x14ac:dyDescent="0.35">
      <c r="A1379">
        <v>28</v>
      </c>
      <c r="B1379" s="1">
        <v>40725</v>
      </c>
      <c r="C1379">
        <v>1402902.47</v>
      </c>
      <c r="D1379">
        <v>0</v>
      </c>
      <c r="E1379">
        <v>37.64</v>
      </c>
      <c r="F1379">
        <v>3.2869999999999999</v>
      </c>
      <c r="G1379">
        <v>127.1917742</v>
      </c>
      <c r="H1379">
        <v>14.021000000000001</v>
      </c>
      <c r="I1379" t="s">
        <v>12</v>
      </c>
      <c r="J1379">
        <v>200414.63860000001</v>
      </c>
      <c r="K1379" t="s">
        <v>13</v>
      </c>
      <c r="L1379" t="s">
        <v>18</v>
      </c>
    </row>
    <row r="1380" spans="1:12" x14ac:dyDescent="0.35">
      <c r="A1380">
        <v>29</v>
      </c>
      <c r="B1380" s="1">
        <v>40725</v>
      </c>
      <c r="C1380">
        <v>455952.18</v>
      </c>
      <c r="D1380">
        <v>0</v>
      </c>
      <c r="E1380">
        <v>32.56</v>
      </c>
      <c r="F1380">
        <v>3.1930000000000001</v>
      </c>
      <c r="G1380">
        <v>132.88232260000001</v>
      </c>
      <c r="H1380">
        <v>10.256</v>
      </c>
      <c r="I1380" t="s">
        <v>12</v>
      </c>
      <c r="J1380">
        <v>65136.025699999998</v>
      </c>
      <c r="K1380" t="s">
        <v>13</v>
      </c>
      <c r="L1380" t="s">
        <v>18</v>
      </c>
    </row>
    <row r="1381" spans="1:12" x14ac:dyDescent="0.35">
      <c r="A1381">
        <v>30</v>
      </c>
      <c r="B1381" s="1">
        <v>40725</v>
      </c>
      <c r="C1381">
        <v>451077.21</v>
      </c>
      <c r="D1381">
        <v>0</v>
      </c>
      <c r="E1381">
        <v>44.24</v>
      </c>
      <c r="F1381">
        <v>2.976</v>
      </c>
      <c r="G1381">
        <v>211.06488809999999</v>
      </c>
      <c r="H1381">
        <v>8.0280000000000005</v>
      </c>
      <c r="I1381" t="s">
        <v>12</v>
      </c>
      <c r="J1381">
        <v>64439.6014</v>
      </c>
      <c r="K1381" t="s">
        <v>13</v>
      </c>
      <c r="L1381" t="s">
        <v>18</v>
      </c>
    </row>
    <row r="1382" spans="1:12" x14ac:dyDescent="0.35">
      <c r="A1382">
        <v>31</v>
      </c>
      <c r="B1382" s="1">
        <v>40725</v>
      </c>
      <c r="C1382">
        <v>1311986.8700000001</v>
      </c>
      <c r="D1382">
        <v>0</v>
      </c>
      <c r="E1382">
        <v>44.24</v>
      </c>
      <c r="F1382">
        <v>2.976</v>
      </c>
      <c r="G1382">
        <v>211.06488809999999</v>
      </c>
      <c r="H1382">
        <v>8.0280000000000005</v>
      </c>
      <c r="I1382" t="s">
        <v>12</v>
      </c>
      <c r="J1382">
        <v>187426.69570000001</v>
      </c>
      <c r="K1382" t="s">
        <v>13</v>
      </c>
      <c r="L1382" t="s">
        <v>18</v>
      </c>
    </row>
    <row r="1383" spans="1:12" x14ac:dyDescent="0.35">
      <c r="A1383">
        <v>32</v>
      </c>
      <c r="B1383" s="1">
        <v>40725</v>
      </c>
      <c r="C1383">
        <v>1046416.17</v>
      </c>
      <c r="D1383">
        <v>0</v>
      </c>
      <c r="E1383">
        <v>23.78</v>
      </c>
      <c r="F1383">
        <v>2.8820000000000001</v>
      </c>
      <c r="G1383">
        <v>191.3683815</v>
      </c>
      <c r="H1383">
        <v>8.8179999999999996</v>
      </c>
      <c r="I1383" t="s">
        <v>12</v>
      </c>
      <c r="J1383">
        <v>149488.02429999999</v>
      </c>
      <c r="K1383" t="s">
        <v>13</v>
      </c>
      <c r="L1383" t="s">
        <v>18</v>
      </c>
    </row>
    <row r="1384" spans="1:12" x14ac:dyDescent="0.35">
      <c r="A1384">
        <v>33</v>
      </c>
      <c r="B1384" s="1">
        <v>40725</v>
      </c>
      <c r="C1384">
        <v>243948.82</v>
      </c>
      <c r="D1384">
        <v>0</v>
      </c>
      <c r="E1384">
        <v>46.25</v>
      </c>
      <c r="F1384">
        <v>3.2869999999999999</v>
      </c>
      <c r="G1384">
        <v>127.1917742</v>
      </c>
      <c r="H1384">
        <v>8.9510000000000005</v>
      </c>
      <c r="I1384" t="s">
        <v>12</v>
      </c>
      <c r="J1384">
        <v>34849.831400000003</v>
      </c>
      <c r="K1384" t="s">
        <v>13</v>
      </c>
      <c r="L1384" t="s">
        <v>18</v>
      </c>
    </row>
    <row r="1385" spans="1:12" x14ac:dyDescent="0.35">
      <c r="A1385">
        <v>34</v>
      </c>
      <c r="B1385" s="1">
        <v>40725</v>
      </c>
      <c r="C1385">
        <v>900646.94</v>
      </c>
      <c r="D1385">
        <v>0</v>
      </c>
      <c r="E1385">
        <v>24.5</v>
      </c>
      <c r="F1385">
        <v>2.98</v>
      </c>
      <c r="G1385">
        <v>127.1917742</v>
      </c>
      <c r="H1385">
        <v>10.398</v>
      </c>
      <c r="I1385" t="s">
        <v>12</v>
      </c>
      <c r="J1385">
        <v>128663.8486</v>
      </c>
      <c r="K1385" t="s">
        <v>13</v>
      </c>
      <c r="L1385" t="s">
        <v>18</v>
      </c>
    </row>
    <row r="1386" spans="1:12" x14ac:dyDescent="0.35">
      <c r="A1386">
        <v>35</v>
      </c>
      <c r="B1386" s="1">
        <v>40725</v>
      </c>
      <c r="C1386">
        <v>649289.75</v>
      </c>
      <c r="D1386">
        <v>0</v>
      </c>
      <c r="E1386">
        <v>34.42</v>
      </c>
      <c r="F1386">
        <v>3.1930000000000001</v>
      </c>
      <c r="G1386">
        <v>136.73325689999999</v>
      </c>
      <c r="H1386">
        <v>8.5489999999999995</v>
      </c>
      <c r="I1386" t="s">
        <v>12</v>
      </c>
      <c r="J1386">
        <v>92755.678599999999</v>
      </c>
      <c r="K1386" t="s">
        <v>13</v>
      </c>
      <c r="L1386" t="s">
        <v>18</v>
      </c>
    </row>
    <row r="1387" spans="1:12" x14ac:dyDescent="0.35">
      <c r="A1387">
        <v>36</v>
      </c>
      <c r="B1387" s="1">
        <v>40725</v>
      </c>
      <c r="C1387">
        <v>384659.85</v>
      </c>
      <c r="D1387">
        <v>0</v>
      </c>
      <c r="E1387">
        <v>54.11</v>
      </c>
      <c r="F1387">
        <v>2.9420000000000002</v>
      </c>
      <c r="G1387">
        <v>210.18423580000001</v>
      </c>
      <c r="H1387">
        <v>8.3949999999999996</v>
      </c>
      <c r="I1387" t="s">
        <v>12</v>
      </c>
      <c r="J1387">
        <v>54951.407099999997</v>
      </c>
      <c r="K1387" t="s">
        <v>13</v>
      </c>
      <c r="L1387" t="s">
        <v>18</v>
      </c>
    </row>
    <row r="1388" spans="1:12" x14ac:dyDescent="0.35">
      <c r="A1388">
        <v>37</v>
      </c>
      <c r="B1388" s="1">
        <v>40725</v>
      </c>
      <c r="C1388">
        <v>542464.02</v>
      </c>
      <c r="D1388">
        <v>0</v>
      </c>
      <c r="E1388">
        <v>54.11</v>
      </c>
      <c r="F1388">
        <v>2.976</v>
      </c>
      <c r="G1388">
        <v>210.18423580000001</v>
      </c>
      <c r="H1388">
        <v>8.3949999999999996</v>
      </c>
      <c r="I1388" t="s">
        <v>12</v>
      </c>
      <c r="J1388">
        <v>77494.86</v>
      </c>
      <c r="K1388" t="s">
        <v>13</v>
      </c>
      <c r="L1388" t="s">
        <v>18</v>
      </c>
    </row>
    <row r="1389" spans="1:12" x14ac:dyDescent="0.35">
      <c r="A1389">
        <v>38</v>
      </c>
      <c r="B1389" s="1">
        <v>40725</v>
      </c>
      <c r="C1389">
        <v>386344.54</v>
      </c>
      <c r="D1389">
        <v>0</v>
      </c>
      <c r="E1389">
        <v>37.64</v>
      </c>
      <c r="F1389">
        <v>3.2869999999999999</v>
      </c>
      <c r="G1389">
        <v>127.1917742</v>
      </c>
      <c r="H1389">
        <v>14.021000000000001</v>
      </c>
      <c r="I1389" t="s">
        <v>12</v>
      </c>
      <c r="J1389">
        <v>55192.077100000002</v>
      </c>
      <c r="K1389" t="s">
        <v>13</v>
      </c>
      <c r="L1389" t="s">
        <v>18</v>
      </c>
    </row>
    <row r="1390" spans="1:12" x14ac:dyDescent="0.35">
      <c r="A1390">
        <v>39</v>
      </c>
      <c r="B1390" s="1">
        <v>40725</v>
      </c>
      <c r="C1390">
        <v>1224475.1200000001</v>
      </c>
      <c r="D1390">
        <v>0</v>
      </c>
      <c r="E1390">
        <v>52.74</v>
      </c>
      <c r="F1390">
        <v>2.976</v>
      </c>
      <c r="G1390">
        <v>210.18423580000001</v>
      </c>
      <c r="H1390">
        <v>8.3949999999999996</v>
      </c>
      <c r="I1390" t="s">
        <v>12</v>
      </c>
      <c r="J1390">
        <v>174925.0171</v>
      </c>
      <c r="K1390" t="s">
        <v>13</v>
      </c>
      <c r="L1390" t="s">
        <v>18</v>
      </c>
    </row>
    <row r="1391" spans="1:12" x14ac:dyDescent="0.35">
      <c r="A1391">
        <v>40</v>
      </c>
      <c r="B1391" s="1">
        <v>40725</v>
      </c>
      <c r="C1391">
        <v>894280.19</v>
      </c>
      <c r="D1391">
        <v>0</v>
      </c>
      <c r="E1391">
        <v>24.05</v>
      </c>
      <c r="F1391">
        <v>3.1930000000000001</v>
      </c>
      <c r="G1391">
        <v>132.88232260000001</v>
      </c>
      <c r="H1391">
        <v>5.1139999999999999</v>
      </c>
      <c r="I1391" t="s">
        <v>12</v>
      </c>
      <c r="J1391">
        <v>127754.3129</v>
      </c>
      <c r="K1391" t="s">
        <v>13</v>
      </c>
      <c r="L1391" t="s">
        <v>18</v>
      </c>
    </row>
    <row r="1392" spans="1:12" x14ac:dyDescent="0.35">
      <c r="A1392">
        <v>41</v>
      </c>
      <c r="B1392" s="1">
        <v>40725</v>
      </c>
      <c r="C1392">
        <v>1153596.53</v>
      </c>
      <c r="D1392">
        <v>0</v>
      </c>
      <c r="E1392">
        <v>23.76</v>
      </c>
      <c r="F1392">
        <v>2.8820000000000001</v>
      </c>
      <c r="G1392">
        <v>191.3683815</v>
      </c>
      <c r="H1392">
        <v>7.2409999999999997</v>
      </c>
      <c r="I1392" t="s">
        <v>12</v>
      </c>
      <c r="J1392">
        <v>164799.5043</v>
      </c>
      <c r="K1392" t="s">
        <v>13</v>
      </c>
      <c r="L1392" t="s">
        <v>18</v>
      </c>
    </row>
    <row r="1393" spans="1:12" x14ac:dyDescent="0.35">
      <c r="A1393">
        <v>42</v>
      </c>
      <c r="B1393" s="1">
        <v>40725</v>
      </c>
      <c r="C1393">
        <v>592947.75</v>
      </c>
      <c r="D1393">
        <v>0</v>
      </c>
      <c r="E1393">
        <v>43.43</v>
      </c>
      <c r="F1393">
        <v>3.2869999999999999</v>
      </c>
      <c r="G1393">
        <v>127.1917742</v>
      </c>
      <c r="H1393">
        <v>8.7439999999999998</v>
      </c>
      <c r="I1393" t="s">
        <v>12</v>
      </c>
      <c r="J1393">
        <v>84706.821400000001</v>
      </c>
      <c r="K1393" t="s">
        <v>13</v>
      </c>
      <c r="L1393" t="s">
        <v>18</v>
      </c>
    </row>
    <row r="1394" spans="1:12" x14ac:dyDescent="0.35">
      <c r="A1394">
        <v>43</v>
      </c>
      <c r="B1394" s="1">
        <v>40725</v>
      </c>
      <c r="C1394">
        <v>611796.61</v>
      </c>
      <c r="D1394">
        <v>0</v>
      </c>
      <c r="E1394">
        <v>40.47</v>
      </c>
      <c r="F1394">
        <v>2.976</v>
      </c>
      <c r="G1394">
        <v>203.42670050000001</v>
      </c>
      <c r="H1394">
        <v>10.398</v>
      </c>
      <c r="I1394" t="s">
        <v>12</v>
      </c>
      <c r="J1394">
        <v>87399.515700000004</v>
      </c>
      <c r="K1394" t="s">
        <v>13</v>
      </c>
      <c r="L1394" t="s">
        <v>18</v>
      </c>
    </row>
    <row r="1395" spans="1:12" x14ac:dyDescent="0.35">
      <c r="A1395">
        <v>44</v>
      </c>
      <c r="B1395" s="1">
        <v>40725</v>
      </c>
      <c r="C1395">
        <v>288320.38</v>
      </c>
      <c r="D1395">
        <v>0</v>
      </c>
      <c r="E1395">
        <v>16.940000000000001</v>
      </c>
      <c r="F1395">
        <v>2.891</v>
      </c>
      <c r="G1395">
        <v>127.1917742</v>
      </c>
      <c r="H1395">
        <v>7.2240000000000002</v>
      </c>
      <c r="I1395" t="s">
        <v>12</v>
      </c>
      <c r="J1395">
        <v>41188.625699999997</v>
      </c>
      <c r="K1395" t="s">
        <v>13</v>
      </c>
      <c r="L1395" t="s">
        <v>18</v>
      </c>
    </row>
    <row r="1396" spans="1:12" x14ac:dyDescent="0.35">
      <c r="A1396">
        <v>45</v>
      </c>
      <c r="B1396" s="1">
        <v>40725</v>
      </c>
      <c r="C1396">
        <v>680254.35</v>
      </c>
      <c r="D1396">
        <v>0</v>
      </c>
      <c r="E1396">
        <v>34.32</v>
      </c>
      <c r="F1396">
        <v>3.1930000000000001</v>
      </c>
      <c r="G1396">
        <v>182.59830579999999</v>
      </c>
      <c r="H1396">
        <v>8.5489999999999995</v>
      </c>
      <c r="I1396" t="s">
        <v>12</v>
      </c>
      <c r="J1396">
        <v>97179.192899999995</v>
      </c>
      <c r="K1396" t="s">
        <v>13</v>
      </c>
      <c r="L1396" t="s">
        <v>18</v>
      </c>
    </row>
    <row r="1397" spans="1:12" x14ac:dyDescent="0.35">
      <c r="A1397">
        <v>1</v>
      </c>
      <c r="B1397" s="1">
        <v>40734</v>
      </c>
      <c r="C1397">
        <v>1630989.95</v>
      </c>
      <c r="D1397">
        <v>0</v>
      </c>
      <c r="E1397">
        <v>69.31</v>
      </c>
      <c r="F1397">
        <v>3.2850000000000001</v>
      </c>
      <c r="G1397">
        <v>217.0453684</v>
      </c>
      <c r="H1397">
        <v>7.8659999999999997</v>
      </c>
      <c r="I1397" t="s">
        <v>12</v>
      </c>
      <c r="J1397">
        <v>232998.5643</v>
      </c>
      <c r="K1397" t="s">
        <v>17</v>
      </c>
      <c r="L1397" t="s">
        <v>18</v>
      </c>
    </row>
    <row r="1398" spans="1:12" x14ac:dyDescent="0.35">
      <c r="A1398">
        <v>2</v>
      </c>
      <c r="B1398" s="1">
        <v>40734</v>
      </c>
      <c r="C1398">
        <v>1837553.43</v>
      </c>
      <c r="D1398">
        <v>0</v>
      </c>
      <c r="E1398">
        <v>69.92</v>
      </c>
      <c r="F1398">
        <v>3.2850000000000001</v>
      </c>
      <c r="G1398">
        <v>216.69583109999999</v>
      </c>
      <c r="H1398">
        <v>7.4409999999999998</v>
      </c>
      <c r="I1398" t="s">
        <v>12</v>
      </c>
      <c r="J1398">
        <v>262507.63290000003</v>
      </c>
      <c r="K1398" t="s">
        <v>17</v>
      </c>
      <c r="L1398" t="s">
        <v>18</v>
      </c>
    </row>
    <row r="1399" spans="1:12" x14ac:dyDescent="0.35">
      <c r="A1399">
        <v>3</v>
      </c>
      <c r="B1399" s="1">
        <v>40734</v>
      </c>
      <c r="C1399">
        <v>403342.4</v>
      </c>
      <c r="D1399">
        <v>0</v>
      </c>
      <c r="E1399">
        <v>75.540000000000006</v>
      </c>
      <c r="F1399">
        <v>3.2850000000000001</v>
      </c>
      <c r="G1399">
        <v>220.42990069999999</v>
      </c>
      <c r="H1399">
        <v>7.1970000000000001</v>
      </c>
      <c r="I1399" t="s">
        <v>12</v>
      </c>
      <c r="J1399">
        <v>57620.342900000003</v>
      </c>
      <c r="K1399" t="s">
        <v>17</v>
      </c>
      <c r="L1399" t="s">
        <v>18</v>
      </c>
    </row>
    <row r="1400" spans="1:12" x14ac:dyDescent="0.35">
      <c r="A1400">
        <v>4</v>
      </c>
      <c r="B1400" s="1">
        <v>40734</v>
      </c>
      <c r="C1400">
        <v>2166737.65</v>
      </c>
      <c r="D1400">
        <v>0</v>
      </c>
      <c r="E1400">
        <v>65.790000000000006</v>
      </c>
      <c r="F1400">
        <v>3.2989999999999999</v>
      </c>
      <c r="G1400">
        <v>129.69380000000001</v>
      </c>
      <c r="H1400">
        <v>5.1429999999999998</v>
      </c>
      <c r="I1400" t="s">
        <v>12</v>
      </c>
      <c r="J1400">
        <v>309533.95</v>
      </c>
      <c r="K1400" t="s">
        <v>17</v>
      </c>
      <c r="L1400" t="s">
        <v>18</v>
      </c>
    </row>
    <row r="1401" spans="1:12" x14ac:dyDescent="0.35">
      <c r="A1401">
        <v>5</v>
      </c>
      <c r="B1401" s="1">
        <v>40734</v>
      </c>
      <c r="C1401">
        <v>309111.46999999997</v>
      </c>
      <c r="D1401">
        <v>0</v>
      </c>
      <c r="E1401">
        <v>71.64</v>
      </c>
      <c r="F1401">
        <v>3.2850000000000001</v>
      </c>
      <c r="G1401">
        <v>217.61236479999999</v>
      </c>
      <c r="H1401">
        <v>6.3</v>
      </c>
      <c r="I1401" t="s">
        <v>12</v>
      </c>
      <c r="J1401">
        <v>44158.7814</v>
      </c>
      <c r="K1401" t="s">
        <v>17</v>
      </c>
      <c r="L1401" t="s">
        <v>18</v>
      </c>
    </row>
    <row r="1402" spans="1:12" x14ac:dyDescent="0.35">
      <c r="A1402">
        <v>6</v>
      </c>
      <c r="B1402" s="1">
        <v>40734</v>
      </c>
      <c r="C1402">
        <v>1481739.2</v>
      </c>
      <c r="D1402">
        <v>0</v>
      </c>
      <c r="E1402">
        <v>74.099999999999994</v>
      </c>
      <c r="F1402">
        <v>3.2850000000000001</v>
      </c>
      <c r="G1402">
        <v>218.59703999999999</v>
      </c>
      <c r="H1402">
        <v>6.5510000000000002</v>
      </c>
      <c r="I1402" t="s">
        <v>12</v>
      </c>
      <c r="J1402">
        <v>211677.02859999999</v>
      </c>
      <c r="K1402" t="s">
        <v>17</v>
      </c>
      <c r="L1402" t="s">
        <v>18</v>
      </c>
    </row>
    <row r="1403" spans="1:12" x14ac:dyDescent="0.35">
      <c r="A1403">
        <v>7</v>
      </c>
      <c r="B1403" s="1">
        <v>40734</v>
      </c>
      <c r="C1403">
        <v>525866.36</v>
      </c>
      <c r="D1403">
        <v>0</v>
      </c>
      <c r="E1403">
        <v>40.65</v>
      </c>
      <c r="F1403">
        <v>3.4980000000000002</v>
      </c>
      <c r="G1403">
        <v>194.94597239999999</v>
      </c>
      <c r="H1403">
        <v>8.5129999999999999</v>
      </c>
      <c r="I1403" t="s">
        <v>12</v>
      </c>
      <c r="J1403">
        <v>75123.765700000004</v>
      </c>
      <c r="K1403" t="s">
        <v>17</v>
      </c>
      <c r="L1403" t="s">
        <v>18</v>
      </c>
    </row>
    <row r="1404" spans="1:12" x14ac:dyDescent="0.35">
      <c r="A1404">
        <v>8</v>
      </c>
      <c r="B1404" s="1">
        <v>40734</v>
      </c>
      <c r="C1404">
        <v>929976.55</v>
      </c>
      <c r="D1404">
        <v>0</v>
      </c>
      <c r="E1404">
        <v>67.61</v>
      </c>
      <c r="F1404">
        <v>3.2850000000000001</v>
      </c>
      <c r="G1404">
        <v>220.4772543</v>
      </c>
      <c r="H1404">
        <v>6.1230000000000002</v>
      </c>
      <c r="I1404" t="s">
        <v>12</v>
      </c>
      <c r="J1404">
        <v>132853.7929</v>
      </c>
      <c r="K1404" t="s">
        <v>17</v>
      </c>
      <c r="L1404" t="s">
        <v>18</v>
      </c>
    </row>
    <row r="1405" spans="1:12" x14ac:dyDescent="0.35">
      <c r="A1405">
        <v>9</v>
      </c>
      <c r="B1405" s="1">
        <v>40734</v>
      </c>
      <c r="C1405">
        <v>553836.98</v>
      </c>
      <c r="D1405">
        <v>0</v>
      </c>
      <c r="E1405">
        <v>72.62</v>
      </c>
      <c r="F1405">
        <v>3.2850000000000001</v>
      </c>
      <c r="G1405">
        <v>220.66435849999999</v>
      </c>
      <c r="H1405">
        <v>6.0540000000000003</v>
      </c>
      <c r="I1405" t="s">
        <v>12</v>
      </c>
      <c r="J1405">
        <v>79119.568599999999</v>
      </c>
      <c r="K1405" t="s">
        <v>17</v>
      </c>
      <c r="L1405" t="s">
        <v>18</v>
      </c>
    </row>
    <row r="1406" spans="1:12" x14ac:dyDescent="0.35">
      <c r="A1406">
        <v>10</v>
      </c>
      <c r="B1406" s="1">
        <v>40734</v>
      </c>
      <c r="C1406">
        <v>1788227.6</v>
      </c>
      <c r="D1406">
        <v>0</v>
      </c>
      <c r="E1406">
        <v>75.010000000000005</v>
      </c>
      <c r="F1406">
        <v>3.827</v>
      </c>
      <c r="G1406">
        <v>129.69380000000001</v>
      </c>
      <c r="H1406">
        <v>7.8739999999999997</v>
      </c>
      <c r="I1406" t="s">
        <v>12</v>
      </c>
      <c r="J1406">
        <v>255461.0857</v>
      </c>
      <c r="K1406" t="s">
        <v>17</v>
      </c>
      <c r="L1406" t="s">
        <v>18</v>
      </c>
    </row>
    <row r="1407" spans="1:12" x14ac:dyDescent="0.35">
      <c r="A1407">
        <v>11</v>
      </c>
      <c r="B1407" s="1">
        <v>40734</v>
      </c>
      <c r="C1407">
        <v>1346271.06</v>
      </c>
      <c r="D1407">
        <v>0</v>
      </c>
      <c r="E1407">
        <v>76.97</v>
      </c>
      <c r="F1407">
        <v>3.2850000000000001</v>
      </c>
      <c r="G1407">
        <v>220.42990069999999</v>
      </c>
      <c r="H1407">
        <v>7.1970000000000001</v>
      </c>
      <c r="I1407" t="s">
        <v>12</v>
      </c>
      <c r="J1407">
        <v>192324.43710000001</v>
      </c>
      <c r="K1407" t="s">
        <v>17</v>
      </c>
      <c r="L1407" t="s">
        <v>18</v>
      </c>
    </row>
    <row r="1408" spans="1:12" x14ac:dyDescent="0.35">
      <c r="A1408">
        <v>12</v>
      </c>
      <c r="B1408" s="1">
        <v>40734</v>
      </c>
      <c r="C1408">
        <v>951244.66</v>
      </c>
      <c r="D1408">
        <v>0</v>
      </c>
      <c r="E1408">
        <v>70.44</v>
      </c>
      <c r="F1408">
        <v>3.827</v>
      </c>
      <c r="G1408">
        <v>129.69380000000001</v>
      </c>
      <c r="H1408">
        <v>12.89</v>
      </c>
      <c r="I1408" t="s">
        <v>12</v>
      </c>
      <c r="J1408">
        <v>135892.0943</v>
      </c>
      <c r="K1408" t="s">
        <v>17</v>
      </c>
      <c r="L1408" t="s">
        <v>18</v>
      </c>
    </row>
    <row r="1409" spans="1:12" x14ac:dyDescent="0.35">
      <c r="A1409">
        <v>13</v>
      </c>
      <c r="B1409" s="1">
        <v>40734</v>
      </c>
      <c r="C1409">
        <v>2067232.56</v>
      </c>
      <c r="D1409">
        <v>0</v>
      </c>
      <c r="E1409">
        <v>60.62</v>
      </c>
      <c r="F1409">
        <v>3.5920000000000001</v>
      </c>
      <c r="G1409">
        <v>129.69380000000001</v>
      </c>
      <c r="H1409">
        <v>6.3920000000000003</v>
      </c>
      <c r="I1409" t="s">
        <v>12</v>
      </c>
      <c r="J1409">
        <v>295318.93709999998</v>
      </c>
      <c r="K1409" t="s">
        <v>17</v>
      </c>
      <c r="L1409" t="s">
        <v>18</v>
      </c>
    </row>
    <row r="1410" spans="1:12" x14ac:dyDescent="0.35">
      <c r="A1410">
        <v>14</v>
      </c>
      <c r="B1410" s="1">
        <v>40734</v>
      </c>
      <c r="C1410">
        <v>2078796.76</v>
      </c>
      <c r="D1410">
        <v>0</v>
      </c>
      <c r="E1410">
        <v>55.82</v>
      </c>
      <c r="F1410">
        <v>3.5830000000000002</v>
      </c>
      <c r="G1410">
        <v>187.4837962</v>
      </c>
      <c r="H1410">
        <v>8.5229999999999997</v>
      </c>
      <c r="I1410" t="s">
        <v>12</v>
      </c>
      <c r="J1410">
        <v>296970.9657</v>
      </c>
      <c r="K1410" t="s">
        <v>17</v>
      </c>
      <c r="L1410" t="s">
        <v>18</v>
      </c>
    </row>
    <row r="1411" spans="1:12" x14ac:dyDescent="0.35">
      <c r="A1411">
        <v>15</v>
      </c>
      <c r="B1411" s="1">
        <v>40734</v>
      </c>
      <c r="C1411">
        <v>579068.88</v>
      </c>
      <c r="D1411">
        <v>0</v>
      </c>
      <c r="E1411">
        <v>51.24</v>
      </c>
      <c r="F1411">
        <v>3.7749999999999999</v>
      </c>
      <c r="G1411">
        <v>136.47200000000001</v>
      </c>
      <c r="H1411">
        <v>7.8659999999999997</v>
      </c>
      <c r="I1411" t="s">
        <v>12</v>
      </c>
      <c r="J1411">
        <v>82724.125700000004</v>
      </c>
      <c r="K1411" t="s">
        <v>17</v>
      </c>
      <c r="L1411" t="s">
        <v>18</v>
      </c>
    </row>
    <row r="1412" spans="1:12" x14ac:dyDescent="0.35">
      <c r="A1412">
        <v>16</v>
      </c>
      <c r="B1412" s="1">
        <v>40734</v>
      </c>
      <c r="C1412">
        <v>482926.93</v>
      </c>
      <c r="D1412">
        <v>0</v>
      </c>
      <c r="E1412">
        <v>48.91</v>
      </c>
      <c r="F1412">
        <v>3.4980000000000002</v>
      </c>
      <c r="G1412">
        <v>194.94597239999999</v>
      </c>
      <c r="H1412">
        <v>6.2320000000000002</v>
      </c>
      <c r="I1412" t="s">
        <v>12</v>
      </c>
      <c r="J1412">
        <v>68989.561400000006</v>
      </c>
      <c r="K1412" t="s">
        <v>17</v>
      </c>
      <c r="L1412" t="s">
        <v>18</v>
      </c>
    </row>
    <row r="1413" spans="1:12" x14ac:dyDescent="0.35">
      <c r="A1413">
        <v>17</v>
      </c>
      <c r="B1413" s="1">
        <v>40734</v>
      </c>
      <c r="C1413">
        <v>918006.9</v>
      </c>
      <c r="D1413">
        <v>0</v>
      </c>
      <c r="E1413">
        <v>54.4</v>
      </c>
      <c r="F1413">
        <v>3.5920000000000001</v>
      </c>
      <c r="G1413">
        <v>129.69380000000001</v>
      </c>
      <c r="H1413">
        <v>6.617</v>
      </c>
      <c r="I1413" t="s">
        <v>12</v>
      </c>
      <c r="J1413">
        <v>131143.84289999999</v>
      </c>
      <c r="K1413" t="s">
        <v>17</v>
      </c>
      <c r="L1413" t="s">
        <v>18</v>
      </c>
    </row>
    <row r="1414" spans="1:12" x14ac:dyDescent="0.35">
      <c r="A1414">
        <v>18</v>
      </c>
      <c r="B1414" s="1">
        <v>40734</v>
      </c>
      <c r="C1414">
        <v>1019741.1</v>
      </c>
      <c r="D1414">
        <v>0</v>
      </c>
      <c r="E1414">
        <v>54.65</v>
      </c>
      <c r="F1414">
        <v>3.633</v>
      </c>
      <c r="G1414">
        <v>136.47200000000001</v>
      </c>
      <c r="H1414">
        <v>8.4710000000000001</v>
      </c>
      <c r="I1414" t="s">
        <v>12</v>
      </c>
      <c r="J1414">
        <v>145677.29999999999</v>
      </c>
      <c r="K1414" t="s">
        <v>17</v>
      </c>
      <c r="L1414" t="s">
        <v>18</v>
      </c>
    </row>
    <row r="1415" spans="1:12" x14ac:dyDescent="0.35">
      <c r="A1415">
        <v>19</v>
      </c>
      <c r="B1415" s="1">
        <v>40734</v>
      </c>
      <c r="C1415">
        <v>1461718.87</v>
      </c>
      <c r="D1415">
        <v>0</v>
      </c>
      <c r="E1415">
        <v>53.1</v>
      </c>
      <c r="F1415">
        <v>3.7749999999999999</v>
      </c>
      <c r="G1415">
        <v>136.47200000000001</v>
      </c>
      <c r="H1415">
        <v>7.8659999999999997</v>
      </c>
      <c r="I1415" t="s">
        <v>12</v>
      </c>
      <c r="J1415">
        <v>208816.98139999999</v>
      </c>
      <c r="K1415" t="s">
        <v>17</v>
      </c>
      <c r="L1415" t="s">
        <v>18</v>
      </c>
    </row>
    <row r="1416" spans="1:12" x14ac:dyDescent="0.35">
      <c r="A1416">
        <v>20</v>
      </c>
      <c r="B1416" s="1">
        <v>40734</v>
      </c>
      <c r="C1416">
        <v>2135982.79</v>
      </c>
      <c r="D1416">
        <v>0</v>
      </c>
      <c r="E1416">
        <v>52.42</v>
      </c>
      <c r="F1416">
        <v>3.5830000000000002</v>
      </c>
      <c r="G1416">
        <v>210.11705950000001</v>
      </c>
      <c r="H1416">
        <v>7.0819999999999999</v>
      </c>
      <c r="I1416" t="s">
        <v>12</v>
      </c>
      <c r="J1416">
        <v>305140.39860000001</v>
      </c>
      <c r="K1416" t="s">
        <v>17</v>
      </c>
      <c r="L1416" t="s">
        <v>18</v>
      </c>
    </row>
    <row r="1417" spans="1:12" x14ac:dyDescent="0.35">
      <c r="A1417">
        <v>21</v>
      </c>
      <c r="B1417" s="1">
        <v>40734</v>
      </c>
      <c r="C1417">
        <v>663452.46</v>
      </c>
      <c r="D1417">
        <v>0</v>
      </c>
      <c r="E1417">
        <v>71.64</v>
      </c>
      <c r="F1417">
        <v>3.2850000000000001</v>
      </c>
      <c r="G1417">
        <v>216.69583109999999</v>
      </c>
      <c r="H1417">
        <v>7.4409999999999998</v>
      </c>
      <c r="I1417" t="s">
        <v>12</v>
      </c>
      <c r="J1417">
        <v>94778.922900000005</v>
      </c>
      <c r="K1417" t="s">
        <v>17</v>
      </c>
      <c r="L1417" t="s">
        <v>18</v>
      </c>
    </row>
    <row r="1418" spans="1:12" x14ac:dyDescent="0.35">
      <c r="A1418">
        <v>22</v>
      </c>
      <c r="B1418" s="1">
        <v>40734</v>
      </c>
      <c r="C1418">
        <v>993436.67</v>
      </c>
      <c r="D1418">
        <v>0</v>
      </c>
      <c r="E1418">
        <v>56.44</v>
      </c>
      <c r="F1418">
        <v>3.633</v>
      </c>
      <c r="G1418">
        <v>140.43475000000001</v>
      </c>
      <c r="H1418">
        <v>7.7060000000000004</v>
      </c>
      <c r="I1418" t="s">
        <v>12</v>
      </c>
      <c r="J1418">
        <v>141919.52429999999</v>
      </c>
      <c r="K1418" t="s">
        <v>17</v>
      </c>
      <c r="L1418" t="s">
        <v>18</v>
      </c>
    </row>
    <row r="1419" spans="1:12" x14ac:dyDescent="0.35">
      <c r="A1419">
        <v>23</v>
      </c>
      <c r="B1419" s="1">
        <v>40734</v>
      </c>
      <c r="C1419">
        <v>1463501.99</v>
      </c>
      <c r="D1419">
        <v>0</v>
      </c>
      <c r="E1419">
        <v>49</v>
      </c>
      <c r="F1419">
        <v>3.633</v>
      </c>
      <c r="G1419">
        <v>136.47200000000001</v>
      </c>
      <c r="H1419">
        <v>4.42</v>
      </c>
      <c r="I1419" t="s">
        <v>12</v>
      </c>
      <c r="J1419">
        <v>209071.71290000001</v>
      </c>
      <c r="K1419" t="s">
        <v>17</v>
      </c>
      <c r="L1419" t="s">
        <v>18</v>
      </c>
    </row>
    <row r="1420" spans="1:12" x14ac:dyDescent="0.35">
      <c r="A1420">
        <v>24</v>
      </c>
      <c r="B1420" s="1">
        <v>40734</v>
      </c>
      <c r="C1420">
        <v>1405914.39</v>
      </c>
      <c r="D1420">
        <v>0</v>
      </c>
      <c r="E1420">
        <v>53.87</v>
      </c>
      <c r="F1420">
        <v>3.7749999999999999</v>
      </c>
      <c r="G1420">
        <v>136.47200000000001</v>
      </c>
      <c r="H1420">
        <v>8.4540000000000006</v>
      </c>
      <c r="I1420" t="s">
        <v>12</v>
      </c>
      <c r="J1420">
        <v>200844.9129</v>
      </c>
      <c r="K1420" t="s">
        <v>17</v>
      </c>
      <c r="L1420" t="s">
        <v>18</v>
      </c>
    </row>
    <row r="1421" spans="1:12" x14ac:dyDescent="0.35">
      <c r="A1421">
        <v>25</v>
      </c>
      <c r="B1421" s="1">
        <v>40734</v>
      </c>
      <c r="C1421">
        <v>671522.87</v>
      </c>
      <c r="D1421">
        <v>0</v>
      </c>
      <c r="E1421">
        <v>50.82</v>
      </c>
      <c r="F1421">
        <v>3.5830000000000002</v>
      </c>
      <c r="G1421">
        <v>210.11705950000001</v>
      </c>
      <c r="H1421">
        <v>7.0819999999999999</v>
      </c>
      <c r="I1421" t="s">
        <v>12</v>
      </c>
      <c r="J1421">
        <v>95931.838600000003</v>
      </c>
      <c r="K1421" t="s">
        <v>17</v>
      </c>
      <c r="L1421" t="s">
        <v>18</v>
      </c>
    </row>
    <row r="1422" spans="1:12" x14ac:dyDescent="0.35">
      <c r="A1422">
        <v>26</v>
      </c>
      <c r="B1422" s="1">
        <v>40734</v>
      </c>
      <c r="C1422">
        <v>1130022.99</v>
      </c>
      <c r="D1422">
        <v>0</v>
      </c>
      <c r="E1422">
        <v>46.84</v>
      </c>
      <c r="F1422">
        <v>3.633</v>
      </c>
      <c r="G1422">
        <v>136.47200000000001</v>
      </c>
      <c r="H1422">
        <v>7.5979999999999999</v>
      </c>
      <c r="I1422" t="s">
        <v>12</v>
      </c>
      <c r="J1422">
        <v>161431.85569999999</v>
      </c>
      <c r="K1422" t="s">
        <v>17</v>
      </c>
      <c r="L1422" t="s">
        <v>18</v>
      </c>
    </row>
    <row r="1423" spans="1:12" x14ac:dyDescent="0.35">
      <c r="A1423">
        <v>27</v>
      </c>
      <c r="B1423" s="1">
        <v>40734</v>
      </c>
      <c r="C1423">
        <v>1672339.27</v>
      </c>
      <c r="D1423">
        <v>0</v>
      </c>
      <c r="E1423">
        <v>56.91</v>
      </c>
      <c r="F1423">
        <v>3.7749999999999999</v>
      </c>
      <c r="G1423">
        <v>140.43475000000001</v>
      </c>
      <c r="H1423">
        <v>7.9059999999999997</v>
      </c>
      <c r="I1423" t="s">
        <v>12</v>
      </c>
      <c r="J1423">
        <v>238905.61</v>
      </c>
      <c r="K1423" t="s">
        <v>17</v>
      </c>
      <c r="L1423" t="s">
        <v>18</v>
      </c>
    </row>
    <row r="1424" spans="1:12" x14ac:dyDescent="0.35">
      <c r="A1424">
        <v>28</v>
      </c>
      <c r="B1424" s="1">
        <v>40734</v>
      </c>
      <c r="C1424">
        <v>1557314.58</v>
      </c>
      <c r="D1424">
        <v>0</v>
      </c>
      <c r="E1424">
        <v>70.44</v>
      </c>
      <c r="F1424">
        <v>3.827</v>
      </c>
      <c r="G1424">
        <v>129.69380000000001</v>
      </c>
      <c r="H1424">
        <v>12.89</v>
      </c>
      <c r="I1424" t="s">
        <v>12</v>
      </c>
      <c r="J1424">
        <v>222473.51139999999</v>
      </c>
      <c r="K1424" t="s">
        <v>17</v>
      </c>
      <c r="L1424" t="s">
        <v>18</v>
      </c>
    </row>
    <row r="1425" spans="1:12" x14ac:dyDescent="0.35">
      <c r="A1425">
        <v>29</v>
      </c>
      <c r="B1425" s="1">
        <v>40734</v>
      </c>
      <c r="C1425">
        <v>514993</v>
      </c>
      <c r="D1425">
        <v>0</v>
      </c>
      <c r="E1425">
        <v>56.44</v>
      </c>
      <c r="F1425">
        <v>3.633</v>
      </c>
      <c r="G1425">
        <v>136.47200000000001</v>
      </c>
      <c r="H1425">
        <v>9.3569999999999993</v>
      </c>
      <c r="I1425" t="s">
        <v>12</v>
      </c>
      <c r="J1425">
        <v>73570.428599999999</v>
      </c>
      <c r="K1425" t="s">
        <v>17</v>
      </c>
      <c r="L1425" t="s">
        <v>18</v>
      </c>
    </row>
    <row r="1426" spans="1:12" x14ac:dyDescent="0.35">
      <c r="A1426">
        <v>30</v>
      </c>
      <c r="B1426" s="1">
        <v>40734</v>
      </c>
      <c r="C1426">
        <v>417528.26</v>
      </c>
      <c r="D1426">
        <v>0</v>
      </c>
      <c r="E1426">
        <v>71.64</v>
      </c>
      <c r="F1426">
        <v>3.2850000000000001</v>
      </c>
      <c r="G1426">
        <v>216.69583109999999</v>
      </c>
      <c r="H1426">
        <v>7.4409999999999998</v>
      </c>
      <c r="I1426" t="s">
        <v>12</v>
      </c>
      <c r="J1426">
        <v>59646.8943</v>
      </c>
      <c r="K1426" t="s">
        <v>17</v>
      </c>
      <c r="L1426" t="s">
        <v>18</v>
      </c>
    </row>
    <row r="1427" spans="1:12" x14ac:dyDescent="0.35">
      <c r="A1427">
        <v>31</v>
      </c>
      <c r="B1427" s="1">
        <v>40734</v>
      </c>
      <c r="C1427">
        <v>1427383.24</v>
      </c>
      <c r="D1427">
        <v>0</v>
      </c>
      <c r="E1427">
        <v>71.64</v>
      </c>
      <c r="F1427">
        <v>3.2850000000000001</v>
      </c>
      <c r="G1427">
        <v>216.69583109999999</v>
      </c>
      <c r="H1427">
        <v>7.4409999999999998</v>
      </c>
      <c r="I1427" t="s">
        <v>12</v>
      </c>
      <c r="J1427">
        <v>203911.89139999999</v>
      </c>
      <c r="K1427" t="s">
        <v>17</v>
      </c>
      <c r="L1427" t="s">
        <v>18</v>
      </c>
    </row>
    <row r="1428" spans="1:12" x14ac:dyDescent="0.35">
      <c r="A1428">
        <v>32</v>
      </c>
      <c r="B1428" s="1">
        <v>40734</v>
      </c>
      <c r="C1428">
        <v>1149448.02</v>
      </c>
      <c r="D1428">
        <v>0</v>
      </c>
      <c r="E1428">
        <v>62.62</v>
      </c>
      <c r="F1428">
        <v>3.4980000000000002</v>
      </c>
      <c r="G1428">
        <v>194.94597239999999</v>
      </c>
      <c r="H1428">
        <v>8.5129999999999999</v>
      </c>
      <c r="I1428" t="s">
        <v>12</v>
      </c>
      <c r="J1428">
        <v>164206.85999999999</v>
      </c>
      <c r="K1428" t="s">
        <v>17</v>
      </c>
      <c r="L1428" t="s">
        <v>18</v>
      </c>
    </row>
    <row r="1429" spans="1:12" x14ac:dyDescent="0.35">
      <c r="A1429">
        <v>33</v>
      </c>
      <c r="B1429" s="1">
        <v>40734</v>
      </c>
      <c r="C1429">
        <v>262159.13</v>
      </c>
      <c r="D1429">
        <v>0</v>
      </c>
      <c r="E1429">
        <v>81.16</v>
      </c>
      <c r="F1429">
        <v>3.827</v>
      </c>
      <c r="G1429">
        <v>129.69380000000001</v>
      </c>
      <c r="H1429">
        <v>8.01</v>
      </c>
      <c r="I1429" t="s">
        <v>12</v>
      </c>
      <c r="J1429">
        <v>37451.304300000003</v>
      </c>
      <c r="K1429" t="s">
        <v>17</v>
      </c>
      <c r="L1429" t="s">
        <v>18</v>
      </c>
    </row>
    <row r="1430" spans="1:12" x14ac:dyDescent="0.35">
      <c r="A1430">
        <v>34</v>
      </c>
      <c r="B1430" s="1">
        <v>40734</v>
      </c>
      <c r="C1430">
        <v>954069.45</v>
      </c>
      <c r="D1430">
        <v>0</v>
      </c>
      <c r="E1430">
        <v>60.42</v>
      </c>
      <c r="F1430">
        <v>3.2989999999999999</v>
      </c>
      <c r="G1430">
        <v>129.69380000000001</v>
      </c>
      <c r="H1430">
        <v>10.148</v>
      </c>
      <c r="I1430" t="s">
        <v>12</v>
      </c>
      <c r="J1430">
        <v>136295.63570000001</v>
      </c>
      <c r="K1430" t="s">
        <v>17</v>
      </c>
      <c r="L1430" t="s">
        <v>18</v>
      </c>
    </row>
    <row r="1431" spans="1:12" x14ac:dyDescent="0.35">
      <c r="A1431">
        <v>35</v>
      </c>
      <c r="B1431" s="1">
        <v>40734</v>
      </c>
      <c r="C1431">
        <v>791637.53</v>
      </c>
      <c r="D1431">
        <v>0</v>
      </c>
      <c r="E1431">
        <v>56.91</v>
      </c>
      <c r="F1431">
        <v>3.5830000000000002</v>
      </c>
      <c r="G1431">
        <v>140.43475000000001</v>
      </c>
      <c r="H1431">
        <v>8.7449999999999992</v>
      </c>
      <c r="I1431" t="s">
        <v>12</v>
      </c>
      <c r="J1431">
        <v>113091.0757</v>
      </c>
      <c r="K1431" t="s">
        <v>17</v>
      </c>
      <c r="L1431" t="s">
        <v>18</v>
      </c>
    </row>
    <row r="1432" spans="1:12" x14ac:dyDescent="0.35">
      <c r="A1432">
        <v>36</v>
      </c>
      <c r="B1432" s="1">
        <v>40734</v>
      </c>
      <c r="C1432">
        <v>346137.87</v>
      </c>
      <c r="D1432">
        <v>0</v>
      </c>
      <c r="E1432">
        <v>71.2</v>
      </c>
      <c r="F1432">
        <v>3.262</v>
      </c>
      <c r="G1432">
        <v>215.7831333</v>
      </c>
      <c r="H1432">
        <v>7.7160000000000002</v>
      </c>
      <c r="I1432" t="s">
        <v>12</v>
      </c>
      <c r="J1432">
        <v>49448.267099999997</v>
      </c>
      <c r="K1432" t="s">
        <v>17</v>
      </c>
      <c r="L1432" t="s">
        <v>18</v>
      </c>
    </row>
    <row r="1433" spans="1:12" x14ac:dyDescent="0.35">
      <c r="A1433">
        <v>37</v>
      </c>
      <c r="B1433" s="1">
        <v>40734</v>
      </c>
      <c r="C1433">
        <v>522816.85</v>
      </c>
      <c r="D1433">
        <v>0</v>
      </c>
      <c r="E1433">
        <v>71.2</v>
      </c>
      <c r="F1433">
        <v>3.2850000000000001</v>
      </c>
      <c r="G1433">
        <v>215.7831333</v>
      </c>
      <c r="H1433">
        <v>7.7160000000000002</v>
      </c>
      <c r="I1433" t="s">
        <v>12</v>
      </c>
      <c r="J1433">
        <v>74688.121400000004</v>
      </c>
      <c r="K1433" t="s">
        <v>17</v>
      </c>
      <c r="L1433" t="s">
        <v>18</v>
      </c>
    </row>
    <row r="1434" spans="1:12" x14ac:dyDescent="0.35">
      <c r="A1434">
        <v>38</v>
      </c>
      <c r="B1434" s="1">
        <v>40734</v>
      </c>
      <c r="C1434">
        <v>449516.29</v>
      </c>
      <c r="D1434">
        <v>0</v>
      </c>
      <c r="E1434">
        <v>70.44</v>
      </c>
      <c r="F1434">
        <v>3.827</v>
      </c>
      <c r="G1434">
        <v>129.69380000000001</v>
      </c>
      <c r="H1434">
        <v>12.89</v>
      </c>
      <c r="I1434" t="s">
        <v>12</v>
      </c>
      <c r="J1434">
        <v>64216.6129</v>
      </c>
      <c r="K1434" t="s">
        <v>17</v>
      </c>
      <c r="L1434" t="s">
        <v>18</v>
      </c>
    </row>
    <row r="1435" spans="1:12" x14ac:dyDescent="0.35">
      <c r="A1435">
        <v>39</v>
      </c>
      <c r="B1435" s="1">
        <v>40734</v>
      </c>
      <c r="C1435">
        <v>1443884.39</v>
      </c>
      <c r="D1435">
        <v>0</v>
      </c>
      <c r="E1435">
        <v>71.680000000000007</v>
      </c>
      <c r="F1435">
        <v>3.2850000000000001</v>
      </c>
      <c r="G1435">
        <v>215.7831333</v>
      </c>
      <c r="H1435">
        <v>7.7160000000000002</v>
      </c>
      <c r="I1435" t="s">
        <v>12</v>
      </c>
      <c r="J1435">
        <v>206269.1986</v>
      </c>
      <c r="K1435" t="s">
        <v>17</v>
      </c>
      <c r="L1435" t="s">
        <v>18</v>
      </c>
    </row>
    <row r="1436" spans="1:12" x14ac:dyDescent="0.35">
      <c r="A1436">
        <v>40</v>
      </c>
      <c r="B1436" s="1">
        <v>40734</v>
      </c>
      <c r="C1436">
        <v>1070389.98</v>
      </c>
      <c r="D1436">
        <v>0</v>
      </c>
      <c r="E1436">
        <v>50.21</v>
      </c>
      <c r="F1436">
        <v>3.633</v>
      </c>
      <c r="G1436">
        <v>136.47200000000001</v>
      </c>
      <c r="H1436">
        <v>4.42</v>
      </c>
      <c r="I1436" t="s">
        <v>12</v>
      </c>
      <c r="J1436">
        <v>152912.85430000001</v>
      </c>
      <c r="K1436" t="s">
        <v>17</v>
      </c>
      <c r="L1436" t="s">
        <v>18</v>
      </c>
    </row>
    <row r="1437" spans="1:12" x14ac:dyDescent="0.35">
      <c r="A1437">
        <v>41</v>
      </c>
      <c r="B1437" s="1">
        <v>40734</v>
      </c>
      <c r="C1437">
        <v>1277882.77</v>
      </c>
      <c r="D1437">
        <v>0</v>
      </c>
      <c r="E1437">
        <v>58.74</v>
      </c>
      <c r="F1437">
        <v>3.4980000000000002</v>
      </c>
      <c r="G1437">
        <v>194.94597239999999</v>
      </c>
      <c r="H1437">
        <v>6.7590000000000003</v>
      </c>
      <c r="I1437" t="s">
        <v>12</v>
      </c>
      <c r="J1437">
        <v>182554.6814</v>
      </c>
      <c r="K1437" t="s">
        <v>17</v>
      </c>
      <c r="L1437" t="s">
        <v>18</v>
      </c>
    </row>
    <row r="1438" spans="1:12" x14ac:dyDescent="0.35">
      <c r="A1438">
        <v>42</v>
      </c>
      <c r="B1438" s="1">
        <v>40734</v>
      </c>
      <c r="C1438">
        <v>649111.23</v>
      </c>
      <c r="D1438">
        <v>0</v>
      </c>
      <c r="E1438">
        <v>75.010000000000005</v>
      </c>
      <c r="F1438">
        <v>3.827</v>
      </c>
      <c r="G1438">
        <v>129.69380000000001</v>
      </c>
      <c r="H1438">
        <v>7.8739999999999997</v>
      </c>
      <c r="I1438" t="s">
        <v>12</v>
      </c>
      <c r="J1438">
        <v>92730.175700000007</v>
      </c>
      <c r="K1438" t="s">
        <v>17</v>
      </c>
      <c r="L1438" t="s">
        <v>18</v>
      </c>
    </row>
    <row r="1439" spans="1:12" x14ac:dyDescent="0.35">
      <c r="A1439">
        <v>43</v>
      </c>
      <c r="B1439" s="1">
        <v>40734</v>
      </c>
      <c r="C1439">
        <v>642828.62</v>
      </c>
      <c r="D1439">
        <v>0</v>
      </c>
      <c r="E1439">
        <v>74.17</v>
      </c>
      <c r="F1439">
        <v>3.2850000000000001</v>
      </c>
      <c r="G1439">
        <v>208.78721429999999</v>
      </c>
      <c r="H1439">
        <v>10.148</v>
      </c>
      <c r="I1439" t="s">
        <v>12</v>
      </c>
      <c r="J1439">
        <v>91832.66</v>
      </c>
      <c r="K1439" t="s">
        <v>17</v>
      </c>
      <c r="L1439" t="s">
        <v>18</v>
      </c>
    </row>
    <row r="1440" spans="1:12" x14ac:dyDescent="0.35">
      <c r="A1440">
        <v>44</v>
      </c>
      <c r="B1440" s="1">
        <v>40734</v>
      </c>
      <c r="C1440">
        <v>312577.36</v>
      </c>
      <c r="D1440">
        <v>0</v>
      </c>
      <c r="E1440">
        <v>60.62</v>
      </c>
      <c r="F1440">
        <v>3.5920000000000001</v>
      </c>
      <c r="G1440">
        <v>129.69380000000001</v>
      </c>
      <c r="H1440">
        <v>6.0780000000000003</v>
      </c>
      <c r="I1440" t="s">
        <v>12</v>
      </c>
      <c r="J1440">
        <v>44653.908600000002</v>
      </c>
      <c r="K1440" t="s">
        <v>17</v>
      </c>
      <c r="L1440" t="s">
        <v>18</v>
      </c>
    </row>
    <row r="1441" spans="1:12" x14ac:dyDescent="0.35">
      <c r="A1441">
        <v>45</v>
      </c>
      <c r="B1441" s="1">
        <v>40734</v>
      </c>
      <c r="C1441">
        <v>753447.05</v>
      </c>
      <c r="D1441">
        <v>0</v>
      </c>
      <c r="E1441">
        <v>55.82</v>
      </c>
      <c r="F1441">
        <v>3.5830000000000002</v>
      </c>
      <c r="G1441">
        <v>187.4837962</v>
      </c>
      <c r="H1441">
        <v>8.5229999999999997</v>
      </c>
      <c r="I1441" t="s">
        <v>12</v>
      </c>
      <c r="J1441">
        <v>107635.2929</v>
      </c>
      <c r="K1441" t="s">
        <v>17</v>
      </c>
      <c r="L1441" t="s">
        <v>18</v>
      </c>
    </row>
    <row r="1442" spans="1:12" x14ac:dyDescent="0.35">
      <c r="A1442">
        <v>1</v>
      </c>
      <c r="B1442" s="1">
        <v>40759</v>
      </c>
      <c r="C1442">
        <v>1614259.35</v>
      </c>
      <c r="D1442">
        <v>0</v>
      </c>
      <c r="E1442">
        <v>67.84</v>
      </c>
      <c r="F1442">
        <v>3.6219999999999999</v>
      </c>
      <c r="G1442">
        <v>215.07439389999999</v>
      </c>
      <c r="H1442">
        <v>7.6820000000000004</v>
      </c>
      <c r="I1442" t="s">
        <v>12</v>
      </c>
      <c r="J1442">
        <v>230608.4786</v>
      </c>
      <c r="K1442" t="s">
        <v>26</v>
      </c>
      <c r="L1442" t="s">
        <v>24</v>
      </c>
    </row>
    <row r="1443" spans="1:12" x14ac:dyDescent="0.35">
      <c r="A1443">
        <v>2</v>
      </c>
      <c r="B1443" s="1">
        <v>40759</v>
      </c>
      <c r="C1443">
        <v>1847552.61</v>
      </c>
      <c r="D1443">
        <v>0</v>
      </c>
      <c r="E1443">
        <v>67</v>
      </c>
      <c r="F1443">
        <v>3.6219999999999999</v>
      </c>
      <c r="G1443">
        <v>214.72522420000001</v>
      </c>
      <c r="H1443">
        <v>7.931</v>
      </c>
      <c r="I1443" t="s">
        <v>12</v>
      </c>
      <c r="J1443">
        <v>263936.0871</v>
      </c>
      <c r="K1443" t="s">
        <v>26</v>
      </c>
      <c r="L1443" t="s">
        <v>24</v>
      </c>
    </row>
    <row r="1444" spans="1:12" x14ac:dyDescent="0.35">
      <c r="A1444">
        <v>3</v>
      </c>
      <c r="B1444" s="1">
        <v>40759</v>
      </c>
      <c r="C1444">
        <v>384075.31</v>
      </c>
      <c r="D1444">
        <v>0</v>
      </c>
      <c r="E1444">
        <v>72.55</v>
      </c>
      <c r="F1444">
        <v>3.6219999999999999</v>
      </c>
      <c r="G1444">
        <v>218.45536630000001</v>
      </c>
      <c r="H1444">
        <v>7.5739999999999998</v>
      </c>
      <c r="I1444" t="s">
        <v>12</v>
      </c>
      <c r="J1444">
        <v>54867.901400000002</v>
      </c>
      <c r="K1444" t="s">
        <v>26</v>
      </c>
      <c r="L1444" t="s">
        <v>24</v>
      </c>
    </row>
    <row r="1445" spans="1:12" x14ac:dyDescent="0.35">
      <c r="A1445">
        <v>4</v>
      </c>
      <c r="B1445" s="1">
        <v>40759</v>
      </c>
      <c r="C1445">
        <v>2074953.46</v>
      </c>
      <c r="D1445">
        <v>0</v>
      </c>
      <c r="E1445">
        <v>62.61</v>
      </c>
      <c r="F1445">
        <v>3.605</v>
      </c>
      <c r="G1445">
        <v>128.82380649999999</v>
      </c>
      <c r="H1445">
        <v>5.9459999999999997</v>
      </c>
      <c r="I1445" t="s">
        <v>12</v>
      </c>
      <c r="J1445">
        <v>296421.92290000001</v>
      </c>
      <c r="K1445" t="s">
        <v>26</v>
      </c>
      <c r="L1445" t="s">
        <v>24</v>
      </c>
    </row>
    <row r="1446" spans="1:12" x14ac:dyDescent="0.35">
      <c r="A1446">
        <v>5</v>
      </c>
      <c r="B1446" s="1">
        <v>40759</v>
      </c>
      <c r="C1446">
        <v>307333.62</v>
      </c>
      <c r="D1446">
        <v>0</v>
      </c>
      <c r="E1446">
        <v>69.64</v>
      </c>
      <c r="F1446">
        <v>3.6219999999999999</v>
      </c>
      <c r="G1446">
        <v>215.64079390000001</v>
      </c>
      <c r="H1446">
        <v>6.4889999999999999</v>
      </c>
      <c r="I1446" t="s">
        <v>12</v>
      </c>
      <c r="J1446">
        <v>43904.802900000002</v>
      </c>
      <c r="K1446" t="s">
        <v>26</v>
      </c>
      <c r="L1446" t="s">
        <v>24</v>
      </c>
    </row>
    <row r="1447" spans="1:12" x14ac:dyDescent="0.35">
      <c r="A1447">
        <v>6</v>
      </c>
      <c r="B1447" s="1">
        <v>40759</v>
      </c>
      <c r="C1447">
        <v>1534594</v>
      </c>
      <c r="D1447">
        <v>0</v>
      </c>
      <c r="E1447">
        <v>70.349999999999994</v>
      </c>
      <c r="F1447">
        <v>3.6219999999999999</v>
      </c>
      <c r="G1447">
        <v>216.62443339999999</v>
      </c>
      <c r="H1447">
        <v>6.8550000000000004</v>
      </c>
      <c r="I1447" t="s">
        <v>12</v>
      </c>
      <c r="J1447">
        <v>219227.71429999999</v>
      </c>
      <c r="K1447" t="s">
        <v>26</v>
      </c>
      <c r="L1447" t="s">
        <v>24</v>
      </c>
    </row>
    <row r="1448" spans="1:12" x14ac:dyDescent="0.35">
      <c r="A1448">
        <v>7</v>
      </c>
      <c r="B1448" s="1">
        <v>40759</v>
      </c>
      <c r="C1448">
        <v>500552.16</v>
      </c>
      <c r="D1448">
        <v>0</v>
      </c>
      <c r="E1448">
        <v>30.64</v>
      </c>
      <c r="F1448">
        <v>3.532</v>
      </c>
      <c r="G1448">
        <v>192.3418571</v>
      </c>
      <c r="H1448">
        <v>8.5950000000000006</v>
      </c>
      <c r="I1448" t="s">
        <v>12</v>
      </c>
      <c r="J1448">
        <v>71507.451400000005</v>
      </c>
      <c r="K1448" t="s">
        <v>26</v>
      </c>
      <c r="L1448" t="s">
        <v>24</v>
      </c>
    </row>
    <row r="1449" spans="1:12" x14ac:dyDescent="0.35">
      <c r="A1449">
        <v>8</v>
      </c>
      <c r="B1449" s="1">
        <v>40759</v>
      </c>
      <c r="C1449">
        <v>949825.83</v>
      </c>
      <c r="D1449">
        <v>0</v>
      </c>
      <c r="E1449">
        <v>65.62</v>
      </c>
      <c r="F1449">
        <v>3.6219999999999999</v>
      </c>
      <c r="G1449">
        <v>218.50266999999999</v>
      </c>
      <c r="H1449">
        <v>6.2969999999999997</v>
      </c>
      <c r="I1449" t="s">
        <v>12</v>
      </c>
      <c r="J1449">
        <v>135689.40429999999</v>
      </c>
      <c r="K1449" t="s">
        <v>26</v>
      </c>
      <c r="L1449" t="s">
        <v>24</v>
      </c>
    </row>
    <row r="1450" spans="1:12" x14ac:dyDescent="0.35">
      <c r="A1450">
        <v>9</v>
      </c>
      <c r="B1450" s="1">
        <v>40759</v>
      </c>
      <c r="C1450">
        <v>561625.92000000004</v>
      </c>
      <c r="D1450">
        <v>0</v>
      </c>
      <c r="E1450">
        <v>71.400000000000006</v>
      </c>
      <c r="F1450">
        <v>3.6219999999999999</v>
      </c>
      <c r="G1450">
        <v>218.68957750000001</v>
      </c>
      <c r="H1450">
        <v>6.38</v>
      </c>
      <c r="I1450" t="s">
        <v>12</v>
      </c>
      <c r="J1450">
        <v>80232.274300000005</v>
      </c>
      <c r="K1450" t="s">
        <v>26</v>
      </c>
      <c r="L1450" t="s">
        <v>24</v>
      </c>
    </row>
    <row r="1451" spans="1:12" x14ac:dyDescent="0.35">
      <c r="A1451">
        <v>10</v>
      </c>
      <c r="B1451" s="1">
        <v>40759</v>
      </c>
      <c r="C1451">
        <v>1870720.73</v>
      </c>
      <c r="D1451">
        <v>0</v>
      </c>
      <c r="E1451">
        <v>73.03</v>
      </c>
      <c r="F1451">
        <v>3.8180000000000001</v>
      </c>
      <c r="G1451">
        <v>128.82380649999999</v>
      </c>
      <c r="H1451">
        <v>8.4939999999999998</v>
      </c>
      <c r="I1451" t="s">
        <v>12</v>
      </c>
      <c r="J1451">
        <v>267245.8186</v>
      </c>
      <c r="K1451" t="s">
        <v>26</v>
      </c>
      <c r="L1451" t="s">
        <v>24</v>
      </c>
    </row>
    <row r="1452" spans="1:12" x14ac:dyDescent="0.35">
      <c r="A1452">
        <v>11</v>
      </c>
      <c r="B1452" s="1">
        <v>40759</v>
      </c>
      <c r="C1452">
        <v>1327401.06</v>
      </c>
      <c r="D1452">
        <v>0</v>
      </c>
      <c r="E1452">
        <v>73.569999999999993</v>
      </c>
      <c r="F1452">
        <v>3.6219999999999999</v>
      </c>
      <c r="G1452">
        <v>218.45536630000001</v>
      </c>
      <c r="H1452">
        <v>7.5739999999999998</v>
      </c>
      <c r="I1452" t="s">
        <v>12</v>
      </c>
      <c r="J1452">
        <v>189628.72289999999</v>
      </c>
      <c r="K1452" t="s">
        <v>26</v>
      </c>
      <c r="L1452" t="s">
        <v>24</v>
      </c>
    </row>
    <row r="1453" spans="1:12" x14ac:dyDescent="0.35">
      <c r="A1453">
        <v>12</v>
      </c>
      <c r="B1453" s="1">
        <v>40759</v>
      </c>
      <c r="C1453">
        <v>998362.05</v>
      </c>
      <c r="D1453">
        <v>0</v>
      </c>
      <c r="E1453">
        <v>64.47</v>
      </c>
      <c r="F1453">
        <v>4.0030000000000001</v>
      </c>
      <c r="G1453">
        <v>128.82380649999999</v>
      </c>
      <c r="H1453">
        <v>13.736000000000001</v>
      </c>
      <c r="I1453" t="s">
        <v>12</v>
      </c>
      <c r="J1453">
        <v>142623.15</v>
      </c>
      <c r="K1453" t="s">
        <v>26</v>
      </c>
      <c r="L1453" t="s">
        <v>24</v>
      </c>
    </row>
    <row r="1454" spans="1:12" x14ac:dyDescent="0.35">
      <c r="A1454">
        <v>13</v>
      </c>
      <c r="B1454" s="1">
        <v>40759</v>
      </c>
      <c r="C1454">
        <v>1887465.04</v>
      </c>
      <c r="D1454">
        <v>0</v>
      </c>
      <c r="E1454">
        <v>42.75</v>
      </c>
      <c r="F1454">
        <v>3.5470000000000002</v>
      </c>
      <c r="G1454">
        <v>128.82380649999999</v>
      </c>
      <c r="H1454">
        <v>7.1929999999999996</v>
      </c>
      <c r="I1454" t="s">
        <v>12</v>
      </c>
      <c r="J1454">
        <v>269637.86290000001</v>
      </c>
      <c r="K1454" t="s">
        <v>26</v>
      </c>
      <c r="L1454" t="s">
        <v>24</v>
      </c>
    </row>
    <row r="1455" spans="1:12" x14ac:dyDescent="0.35">
      <c r="A1455">
        <v>14</v>
      </c>
      <c r="B1455" s="1">
        <v>40759</v>
      </c>
      <c r="C1455">
        <v>2037798.88</v>
      </c>
      <c r="D1455">
        <v>0</v>
      </c>
      <c r="E1455">
        <v>48.71</v>
      </c>
      <c r="F1455">
        <v>3.72</v>
      </c>
      <c r="G1455">
        <v>185.36366559999999</v>
      </c>
      <c r="H1455">
        <v>8.5210000000000008</v>
      </c>
      <c r="I1455" t="s">
        <v>12</v>
      </c>
      <c r="J1455">
        <v>291114.12569999998</v>
      </c>
      <c r="K1455" t="s">
        <v>26</v>
      </c>
      <c r="L1455" t="s">
        <v>24</v>
      </c>
    </row>
    <row r="1456" spans="1:12" x14ac:dyDescent="0.35">
      <c r="A1456">
        <v>15</v>
      </c>
      <c r="B1456" s="1">
        <v>40759</v>
      </c>
      <c r="C1456">
        <v>587370.81000000006</v>
      </c>
      <c r="D1456">
        <v>0</v>
      </c>
      <c r="E1456">
        <v>40.94</v>
      </c>
      <c r="F1456">
        <v>3.895</v>
      </c>
      <c r="G1456">
        <v>134.17777419999999</v>
      </c>
      <c r="H1456">
        <v>7.6580000000000004</v>
      </c>
      <c r="I1456" t="s">
        <v>12</v>
      </c>
      <c r="J1456">
        <v>83910.115699999995</v>
      </c>
      <c r="K1456" t="s">
        <v>26</v>
      </c>
      <c r="L1456" t="s">
        <v>24</v>
      </c>
    </row>
    <row r="1457" spans="1:12" x14ac:dyDescent="0.35">
      <c r="A1457">
        <v>16</v>
      </c>
      <c r="B1457" s="1">
        <v>40759</v>
      </c>
      <c r="C1457">
        <v>439276.5</v>
      </c>
      <c r="D1457">
        <v>0</v>
      </c>
      <c r="E1457">
        <v>38.04</v>
      </c>
      <c r="F1457">
        <v>3.532</v>
      </c>
      <c r="G1457">
        <v>192.3418571</v>
      </c>
      <c r="H1457">
        <v>6.3390000000000004</v>
      </c>
      <c r="I1457" t="s">
        <v>12</v>
      </c>
      <c r="J1457">
        <v>62753.7857</v>
      </c>
      <c r="K1457" t="s">
        <v>26</v>
      </c>
      <c r="L1457" t="s">
        <v>24</v>
      </c>
    </row>
    <row r="1458" spans="1:12" x14ac:dyDescent="0.35">
      <c r="A1458">
        <v>17</v>
      </c>
      <c r="B1458" s="1">
        <v>40759</v>
      </c>
      <c r="C1458">
        <v>811855.72</v>
      </c>
      <c r="D1458">
        <v>0</v>
      </c>
      <c r="E1458">
        <v>39.159999999999997</v>
      </c>
      <c r="F1458">
        <v>3.5470000000000002</v>
      </c>
      <c r="G1458">
        <v>128.82380649999999</v>
      </c>
      <c r="H1458">
        <v>6.774</v>
      </c>
      <c r="I1458" t="s">
        <v>12</v>
      </c>
      <c r="J1458">
        <v>115979.38860000001</v>
      </c>
      <c r="K1458" t="s">
        <v>26</v>
      </c>
      <c r="L1458" t="s">
        <v>24</v>
      </c>
    </row>
    <row r="1459" spans="1:12" x14ac:dyDescent="0.35">
      <c r="A1459">
        <v>18</v>
      </c>
      <c r="B1459" s="1">
        <v>40759</v>
      </c>
      <c r="C1459">
        <v>1018541.3</v>
      </c>
      <c r="D1459">
        <v>0</v>
      </c>
      <c r="E1459">
        <v>43.32</v>
      </c>
      <c r="F1459">
        <v>3.72</v>
      </c>
      <c r="G1459">
        <v>134.17777419999999</v>
      </c>
      <c r="H1459">
        <v>8.9749999999999996</v>
      </c>
      <c r="I1459" t="s">
        <v>12</v>
      </c>
      <c r="J1459">
        <v>145505.9</v>
      </c>
      <c r="K1459" t="s">
        <v>26</v>
      </c>
      <c r="L1459" t="s">
        <v>24</v>
      </c>
    </row>
    <row r="1460" spans="1:12" x14ac:dyDescent="0.35">
      <c r="A1460">
        <v>19</v>
      </c>
      <c r="B1460" s="1">
        <v>40759</v>
      </c>
      <c r="C1460">
        <v>1419911.91</v>
      </c>
      <c r="D1460">
        <v>0</v>
      </c>
      <c r="E1460">
        <v>41.26</v>
      </c>
      <c r="F1460">
        <v>3.895</v>
      </c>
      <c r="G1460">
        <v>134.17777419999999</v>
      </c>
      <c r="H1460">
        <v>7.6580000000000004</v>
      </c>
      <c r="I1460" t="s">
        <v>12</v>
      </c>
      <c r="J1460">
        <v>202844.55859999999</v>
      </c>
      <c r="K1460" t="s">
        <v>26</v>
      </c>
      <c r="L1460" t="s">
        <v>24</v>
      </c>
    </row>
    <row r="1461" spans="1:12" x14ac:dyDescent="0.35">
      <c r="A1461">
        <v>20</v>
      </c>
      <c r="B1461" s="1">
        <v>40759</v>
      </c>
      <c r="C1461">
        <v>2027056.39</v>
      </c>
      <c r="D1461">
        <v>0</v>
      </c>
      <c r="E1461">
        <v>47.09</v>
      </c>
      <c r="F1461">
        <v>3.72</v>
      </c>
      <c r="G1461">
        <v>208.10926420000001</v>
      </c>
      <c r="H1461">
        <v>7.2869999999999999</v>
      </c>
      <c r="I1461" t="s">
        <v>12</v>
      </c>
      <c r="J1461">
        <v>289579.48430000001</v>
      </c>
      <c r="K1461" t="s">
        <v>26</v>
      </c>
      <c r="L1461" t="s">
        <v>24</v>
      </c>
    </row>
    <row r="1462" spans="1:12" x14ac:dyDescent="0.35">
      <c r="A1462">
        <v>21</v>
      </c>
      <c r="B1462" s="1">
        <v>40759</v>
      </c>
      <c r="C1462">
        <v>744782.89</v>
      </c>
      <c r="D1462">
        <v>0</v>
      </c>
      <c r="E1462">
        <v>68.62</v>
      </c>
      <c r="F1462">
        <v>3.6219999999999999</v>
      </c>
      <c r="G1462">
        <v>214.72522420000001</v>
      </c>
      <c r="H1462">
        <v>7.931</v>
      </c>
      <c r="I1462" t="s">
        <v>12</v>
      </c>
      <c r="J1462">
        <v>106397.5557</v>
      </c>
      <c r="K1462" t="s">
        <v>26</v>
      </c>
      <c r="L1462" t="s">
        <v>24</v>
      </c>
    </row>
    <row r="1463" spans="1:12" x14ac:dyDescent="0.35">
      <c r="A1463">
        <v>22</v>
      </c>
      <c r="B1463" s="1">
        <v>40759</v>
      </c>
      <c r="C1463">
        <v>969046.69</v>
      </c>
      <c r="D1463">
        <v>0</v>
      </c>
      <c r="E1463">
        <v>44.42</v>
      </c>
      <c r="F1463">
        <v>3.72</v>
      </c>
      <c r="G1463">
        <v>138.06389290000001</v>
      </c>
      <c r="H1463">
        <v>8.2520000000000007</v>
      </c>
      <c r="I1463" t="s">
        <v>12</v>
      </c>
      <c r="J1463">
        <v>138435.2414</v>
      </c>
      <c r="K1463" t="s">
        <v>26</v>
      </c>
      <c r="L1463" t="s">
        <v>24</v>
      </c>
    </row>
    <row r="1464" spans="1:12" x14ac:dyDescent="0.35">
      <c r="A1464">
        <v>23</v>
      </c>
      <c r="B1464" s="1">
        <v>40759</v>
      </c>
      <c r="C1464">
        <v>1248901.98</v>
      </c>
      <c r="D1464">
        <v>0</v>
      </c>
      <c r="E1464">
        <v>36.74</v>
      </c>
      <c r="F1464">
        <v>3.72</v>
      </c>
      <c r="G1464">
        <v>134.17777419999999</v>
      </c>
      <c r="H1464">
        <v>4.7809999999999997</v>
      </c>
      <c r="I1464" t="s">
        <v>12</v>
      </c>
      <c r="J1464">
        <v>178414.5686</v>
      </c>
      <c r="K1464" t="s">
        <v>26</v>
      </c>
      <c r="L1464" t="s">
        <v>24</v>
      </c>
    </row>
    <row r="1465" spans="1:12" x14ac:dyDescent="0.35">
      <c r="A1465">
        <v>24</v>
      </c>
      <c r="B1465" s="1">
        <v>40759</v>
      </c>
      <c r="C1465">
        <v>1273670.32</v>
      </c>
      <c r="D1465">
        <v>0</v>
      </c>
      <c r="E1465">
        <v>44.7</v>
      </c>
      <c r="F1465">
        <v>3.895</v>
      </c>
      <c r="G1465">
        <v>134.17777419999999</v>
      </c>
      <c r="H1465">
        <v>8.2119999999999997</v>
      </c>
      <c r="I1465" t="s">
        <v>12</v>
      </c>
      <c r="J1465">
        <v>181952.90289999999</v>
      </c>
      <c r="K1465" t="s">
        <v>26</v>
      </c>
      <c r="L1465" t="s">
        <v>24</v>
      </c>
    </row>
    <row r="1466" spans="1:12" x14ac:dyDescent="0.35">
      <c r="A1466">
        <v>25</v>
      </c>
      <c r="B1466" s="1">
        <v>40759</v>
      </c>
      <c r="C1466">
        <v>648606.13</v>
      </c>
      <c r="D1466">
        <v>0</v>
      </c>
      <c r="E1466">
        <v>42.11</v>
      </c>
      <c r="F1466">
        <v>3.72</v>
      </c>
      <c r="G1466">
        <v>208.10926420000001</v>
      </c>
      <c r="H1466">
        <v>7.2869999999999999</v>
      </c>
      <c r="I1466" t="s">
        <v>12</v>
      </c>
      <c r="J1466">
        <v>92658.018599999996</v>
      </c>
      <c r="K1466" t="s">
        <v>26</v>
      </c>
      <c r="L1466" t="s">
        <v>24</v>
      </c>
    </row>
    <row r="1467" spans="1:12" x14ac:dyDescent="0.35">
      <c r="A1467">
        <v>26</v>
      </c>
      <c r="B1467" s="1">
        <v>40759</v>
      </c>
      <c r="C1467">
        <v>985229.81</v>
      </c>
      <c r="D1467">
        <v>0</v>
      </c>
      <c r="E1467">
        <v>29.09</v>
      </c>
      <c r="F1467">
        <v>3.72</v>
      </c>
      <c r="G1467">
        <v>134.17777419999999</v>
      </c>
      <c r="H1467">
        <v>7.8179999999999996</v>
      </c>
      <c r="I1467" t="s">
        <v>12</v>
      </c>
      <c r="J1467">
        <v>140747.11569999999</v>
      </c>
      <c r="K1467" t="s">
        <v>26</v>
      </c>
      <c r="L1467" t="s">
        <v>24</v>
      </c>
    </row>
    <row r="1468" spans="1:12" x14ac:dyDescent="0.35">
      <c r="A1468">
        <v>27</v>
      </c>
      <c r="B1468" s="1">
        <v>40759</v>
      </c>
      <c r="C1468">
        <v>1689844.18</v>
      </c>
      <c r="D1468">
        <v>0</v>
      </c>
      <c r="E1468">
        <v>46.87</v>
      </c>
      <c r="F1468">
        <v>3.895</v>
      </c>
      <c r="G1468">
        <v>138.06389290000001</v>
      </c>
      <c r="H1468">
        <v>7.7249999999999996</v>
      </c>
      <c r="I1468" t="s">
        <v>12</v>
      </c>
      <c r="J1468">
        <v>241406.31140000001</v>
      </c>
      <c r="K1468" t="s">
        <v>26</v>
      </c>
      <c r="L1468" t="s">
        <v>24</v>
      </c>
    </row>
    <row r="1469" spans="1:12" x14ac:dyDescent="0.35">
      <c r="A1469">
        <v>28</v>
      </c>
      <c r="B1469" s="1">
        <v>40759</v>
      </c>
      <c r="C1469">
        <v>1414713.5</v>
      </c>
      <c r="D1469">
        <v>0</v>
      </c>
      <c r="E1469">
        <v>64.47</v>
      </c>
      <c r="F1469">
        <v>4.0030000000000001</v>
      </c>
      <c r="G1469">
        <v>128.82380649999999</v>
      </c>
      <c r="H1469">
        <v>13.736000000000001</v>
      </c>
      <c r="I1469" t="s">
        <v>12</v>
      </c>
      <c r="J1469">
        <v>202101.92860000001</v>
      </c>
      <c r="K1469" t="s">
        <v>26</v>
      </c>
      <c r="L1469" t="s">
        <v>24</v>
      </c>
    </row>
    <row r="1470" spans="1:12" x14ac:dyDescent="0.35">
      <c r="A1470">
        <v>29</v>
      </c>
      <c r="B1470" s="1">
        <v>40759</v>
      </c>
      <c r="C1470">
        <v>505304.33</v>
      </c>
      <c r="D1470">
        <v>0</v>
      </c>
      <c r="E1470">
        <v>44.42</v>
      </c>
      <c r="F1470">
        <v>3.72</v>
      </c>
      <c r="G1470">
        <v>134.17777419999999</v>
      </c>
      <c r="H1470">
        <v>9.9659999999999993</v>
      </c>
      <c r="I1470" t="s">
        <v>12</v>
      </c>
      <c r="J1470">
        <v>72186.332899999994</v>
      </c>
      <c r="K1470" t="s">
        <v>26</v>
      </c>
      <c r="L1470" t="s">
        <v>24</v>
      </c>
    </row>
    <row r="1471" spans="1:12" x14ac:dyDescent="0.35">
      <c r="A1471">
        <v>30</v>
      </c>
      <c r="B1471" s="1">
        <v>40759</v>
      </c>
      <c r="C1471">
        <v>443889.5</v>
      </c>
      <c r="D1471">
        <v>0</v>
      </c>
      <c r="E1471">
        <v>68.62</v>
      </c>
      <c r="F1471">
        <v>3.6219999999999999</v>
      </c>
      <c r="G1471">
        <v>214.72522420000001</v>
      </c>
      <c r="H1471">
        <v>7.931</v>
      </c>
      <c r="I1471" t="s">
        <v>12</v>
      </c>
      <c r="J1471">
        <v>63412.7857</v>
      </c>
      <c r="K1471" t="s">
        <v>26</v>
      </c>
      <c r="L1471" t="s">
        <v>24</v>
      </c>
    </row>
    <row r="1472" spans="1:12" x14ac:dyDescent="0.35">
      <c r="A1472">
        <v>31</v>
      </c>
      <c r="B1472" s="1">
        <v>40759</v>
      </c>
      <c r="C1472">
        <v>1416790.17</v>
      </c>
      <c r="D1472">
        <v>0</v>
      </c>
      <c r="E1472">
        <v>68.62</v>
      </c>
      <c r="F1472">
        <v>3.6219999999999999</v>
      </c>
      <c r="G1472">
        <v>214.72522420000001</v>
      </c>
      <c r="H1472">
        <v>7.931</v>
      </c>
      <c r="I1472" t="s">
        <v>12</v>
      </c>
      <c r="J1472">
        <v>202398.59570000001</v>
      </c>
      <c r="K1472" t="s">
        <v>26</v>
      </c>
      <c r="L1472" t="s">
        <v>24</v>
      </c>
    </row>
    <row r="1473" spans="1:12" x14ac:dyDescent="0.35">
      <c r="A1473">
        <v>32</v>
      </c>
      <c r="B1473" s="1">
        <v>40759</v>
      </c>
      <c r="C1473">
        <v>1102975.5900000001</v>
      </c>
      <c r="D1473">
        <v>0</v>
      </c>
      <c r="E1473">
        <v>48.81</v>
      </c>
      <c r="F1473">
        <v>3.532</v>
      </c>
      <c r="G1473">
        <v>192.3418571</v>
      </c>
      <c r="H1473">
        <v>8.5950000000000006</v>
      </c>
      <c r="I1473" t="s">
        <v>12</v>
      </c>
      <c r="J1473">
        <v>157567.94140000001</v>
      </c>
      <c r="K1473" t="s">
        <v>26</v>
      </c>
      <c r="L1473" t="s">
        <v>24</v>
      </c>
    </row>
    <row r="1474" spans="1:12" x14ac:dyDescent="0.35">
      <c r="A1474">
        <v>33</v>
      </c>
      <c r="B1474" s="1">
        <v>40759</v>
      </c>
      <c r="C1474">
        <v>271924.73</v>
      </c>
      <c r="D1474">
        <v>0</v>
      </c>
      <c r="E1474">
        <v>75.11</v>
      </c>
      <c r="F1474">
        <v>3.8180000000000001</v>
      </c>
      <c r="G1474">
        <v>128.82380649999999</v>
      </c>
      <c r="H1474">
        <v>8.6869999999999994</v>
      </c>
      <c r="I1474" t="s">
        <v>12</v>
      </c>
      <c r="J1474">
        <v>38846.39</v>
      </c>
      <c r="K1474" t="s">
        <v>26</v>
      </c>
      <c r="L1474" t="s">
        <v>24</v>
      </c>
    </row>
    <row r="1475" spans="1:12" x14ac:dyDescent="0.35">
      <c r="A1475">
        <v>34</v>
      </c>
      <c r="B1475" s="1">
        <v>40759</v>
      </c>
      <c r="C1475">
        <v>975479.83</v>
      </c>
      <c r="D1475">
        <v>0</v>
      </c>
      <c r="E1475">
        <v>58.59</v>
      </c>
      <c r="F1475">
        <v>3.605</v>
      </c>
      <c r="G1475">
        <v>128.82380649999999</v>
      </c>
      <c r="H1475">
        <v>10.581</v>
      </c>
      <c r="I1475" t="s">
        <v>12</v>
      </c>
      <c r="J1475">
        <v>139354.26139999999</v>
      </c>
      <c r="K1475" t="s">
        <v>26</v>
      </c>
      <c r="L1475" t="s">
        <v>24</v>
      </c>
    </row>
    <row r="1476" spans="1:12" x14ac:dyDescent="0.35">
      <c r="A1476">
        <v>35</v>
      </c>
      <c r="B1476" s="1">
        <v>40759</v>
      </c>
      <c r="C1476">
        <v>813352.41</v>
      </c>
      <c r="D1476">
        <v>0</v>
      </c>
      <c r="E1476">
        <v>46.87</v>
      </c>
      <c r="F1476">
        <v>3.72</v>
      </c>
      <c r="G1476">
        <v>138.06389290000001</v>
      </c>
      <c r="H1476">
        <v>8.5120000000000005</v>
      </c>
      <c r="I1476" t="s">
        <v>12</v>
      </c>
      <c r="J1476">
        <v>116193.20140000001</v>
      </c>
      <c r="K1476" t="s">
        <v>26</v>
      </c>
      <c r="L1476" t="s">
        <v>24</v>
      </c>
    </row>
    <row r="1477" spans="1:12" x14ac:dyDescent="0.35">
      <c r="A1477">
        <v>36</v>
      </c>
      <c r="B1477" s="1">
        <v>40759</v>
      </c>
      <c r="C1477">
        <v>428727.61</v>
      </c>
      <c r="D1477">
        <v>0</v>
      </c>
      <c r="E1477">
        <v>69.39</v>
      </c>
      <c r="F1477">
        <v>3.645</v>
      </c>
      <c r="G1477">
        <v>213.81166579999999</v>
      </c>
      <c r="H1477">
        <v>8.3000000000000007</v>
      </c>
      <c r="I1477" t="s">
        <v>12</v>
      </c>
      <c r="J1477">
        <v>61246.801399999997</v>
      </c>
      <c r="K1477" t="s">
        <v>26</v>
      </c>
      <c r="L1477" t="s">
        <v>24</v>
      </c>
    </row>
    <row r="1478" spans="1:12" x14ac:dyDescent="0.35">
      <c r="A1478">
        <v>37</v>
      </c>
      <c r="B1478" s="1">
        <v>40759</v>
      </c>
      <c r="C1478">
        <v>543703.16</v>
      </c>
      <c r="D1478">
        <v>0</v>
      </c>
      <c r="E1478">
        <v>69.39</v>
      </c>
      <c r="F1478">
        <v>3.6219999999999999</v>
      </c>
      <c r="G1478">
        <v>213.81166579999999</v>
      </c>
      <c r="H1478">
        <v>8.3000000000000007</v>
      </c>
      <c r="I1478" t="s">
        <v>12</v>
      </c>
      <c r="J1478">
        <v>77671.88</v>
      </c>
      <c r="K1478" t="s">
        <v>26</v>
      </c>
      <c r="L1478" t="s">
        <v>24</v>
      </c>
    </row>
    <row r="1479" spans="1:12" x14ac:dyDescent="0.35">
      <c r="A1479">
        <v>38</v>
      </c>
      <c r="B1479" s="1">
        <v>40759</v>
      </c>
      <c r="C1479">
        <v>392152.3</v>
      </c>
      <c r="D1479">
        <v>0</v>
      </c>
      <c r="E1479">
        <v>64.47</v>
      </c>
      <c r="F1479">
        <v>4.0030000000000001</v>
      </c>
      <c r="G1479">
        <v>128.82380649999999</v>
      </c>
      <c r="H1479">
        <v>13.736000000000001</v>
      </c>
      <c r="I1479" t="s">
        <v>12</v>
      </c>
      <c r="J1479">
        <v>56021.757100000003</v>
      </c>
      <c r="K1479" t="s">
        <v>26</v>
      </c>
      <c r="L1479" t="s">
        <v>24</v>
      </c>
    </row>
    <row r="1480" spans="1:12" x14ac:dyDescent="0.35">
      <c r="A1480">
        <v>39</v>
      </c>
      <c r="B1480" s="1">
        <v>40759</v>
      </c>
      <c r="C1480">
        <v>1350646.16</v>
      </c>
      <c r="D1480">
        <v>0</v>
      </c>
      <c r="E1480">
        <v>69.45</v>
      </c>
      <c r="F1480">
        <v>3.6219999999999999</v>
      </c>
      <c r="G1480">
        <v>213.81166579999999</v>
      </c>
      <c r="H1480">
        <v>8.3000000000000007</v>
      </c>
      <c r="I1480" t="s">
        <v>12</v>
      </c>
      <c r="J1480">
        <v>192949.45139999999</v>
      </c>
      <c r="K1480" t="s">
        <v>26</v>
      </c>
      <c r="L1480" t="s">
        <v>24</v>
      </c>
    </row>
    <row r="1481" spans="1:12" x14ac:dyDescent="0.35">
      <c r="A1481">
        <v>40</v>
      </c>
      <c r="B1481" s="1">
        <v>40759</v>
      </c>
      <c r="C1481">
        <v>947753.32</v>
      </c>
      <c r="D1481">
        <v>0</v>
      </c>
      <c r="E1481">
        <v>34.770000000000003</v>
      </c>
      <c r="F1481">
        <v>3.72</v>
      </c>
      <c r="G1481">
        <v>134.17777419999999</v>
      </c>
      <c r="H1481">
        <v>4.7809999999999997</v>
      </c>
      <c r="I1481" t="s">
        <v>12</v>
      </c>
      <c r="J1481">
        <v>135393.3314</v>
      </c>
      <c r="K1481" t="s">
        <v>26</v>
      </c>
      <c r="L1481" t="s">
        <v>24</v>
      </c>
    </row>
    <row r="1482" spans="1:12" x14ac:dyDescent="0.35">
      <c r="A1482">
        <v>41</v>
      </c>
      <c r="B1482" s="1">
        <v>40759</v>
      </c>
      <c r="C1482">
        <v>1206252.1200000001</v>
      </c>
      <c r="D1482">
        <v>0</v>
      </c>
      <c r="E1482">
        <v>42.87</v>
      </c>
      <c r="F1482">
        <v>3.532</v>
      </c>
      <c r="G1482">
        <v>192.3418571</v>
      </c>
      <c r="H1482">
        <v>6.9340000000000002</v>
      </c>
      <c r="I1482" t="s">
        <v>12</v>
      </c>
      <c r="J1482">
        <v>172321.73139999999</v>
      </c>
      <c r="K1482" t="s">
        <v>26</v>
      </c>
      <c r="L1482" t="s">
        <v>24</v>
      </c>
    </row>
    <row r="1483" spans="1:12" x14ac:dyDescent="0.35">
      <c r="A1483">
        <v>42</v>
      </c>
      <c r="B1483" s="1">
        <v>40759</v>
      </c>
      <c r="C1483">
        <v>620087.35</v>
      </c>
      <c r="D1483">
        <v>0</v>
      </c>
      <c r="E1483">
        <v>73.03</v>
      </c>
      <c r="F1483">
        <v>3.8180000000000001</v>
      </c>
      <c r="G1483">
        <v>128.82380649999999</v>
      </c>
      <c r="H1483">
        <v>8.4939999999999998</v>
      </c>
      <c r="I1483" t="s">
        <v>12</v>
      </c>
      <c r="J1483">
        <v>88583.907099999997</v>
      </c>
      <c r="K1483" t="s">
        <v>26</v>
      </c>
      <c r="L1483" t="s">
        <v>24</v>
      </c>
    </row>
    <row r="1484" spans="1:12" x14ac:dyDescent="0.35">
      <c r="A1484">
        <v>43</v>
      </c>
      <c r="B1484" s="1">
        <v>40759</v>
      </c>
      <c r="C1484">
        <v>650418.75</v>
      </c>
      <c r="D1484">
        <v>0</v>
      </c>
      <c r="E1484">
        <v>70.349999999999994</v>
      </c>
      <c r="F1484">
        <v>3.6219999999999999</v>
      </c>
      <c r="G1484">
        <v>206.8970046</v>
      </c>
      <c r="H1484">
        <v>10.581</v>
      </c>
      <c r="I1484" t="s">
        <v>12</v>
      </c>
      <c r="J1484">
        <v>92916.964300000007</v>
      </c>
      <c r="K1484" t="s">
        <v>26</v>
      </c>
      <c r="L1484" t="s">
        <v>24</v>
      </c>
    </row>
    <row r="1485" spans="1:12" x14ac:dyDescent="0.35">
      <c r="A1485">
        <v>44</v>
      </c>
      <c r="B1485" s="1">
        <v>40759</v>
      </c>
      <c r="C1485">
        <v>292498.61</v>
      </c>
      <c r="D1485">
        <v>0</v>
      </c>
      <c r="E1485">
        <v>42.75</v>
      </c>
      <c r="F1485">
        <v>3.5470000000000002</v>
      </c>
      <c r="G1485">
        <v>128.82380649999999</v>
      </c>
      <c r="H1485">
        <v>6.9059999999999997</v>
      </c>
      <c r="I1485" t="s">
        <v>12</v>
      </c>
      <c r="J1485">
        <v>41785.515700000004</v>
      </c>
      <c r="K1485" t="s">
        <v>26</v>
      </c>
      <c r="L1485" t="s">
        <v>24</v>
      </c>
    </row>
    <row r="1486" spans="1:12" x14ac:dyDescent="0.35">
      <c r="A1486">
        <v>45</v>
      </c>
      <c r="B1486" s="1">
        <v>40759</v>
      </c>
      <c r="C1486">
        <v>750182.71</v>
      </c>
      <c r="D1486">
        <v>0</v>
      </c>
      <c r="E1486">
        <v>48.71</v>
      </c>
      <c r="F1486">
        <v>3.72</v>
      </c>
      <c r="G1486">
        <v>185.36366559999999</v>
      </c>
      <c r="H1486">
        <v>8.5210000000000008</v>
      </c>
      <c r="I1486" t="s">
        <v>12</v>
      </c>
      <c r="J1486">
        <v>107168.9586</v>
      </c>
      <c r="K1486" t="s">
        <v>26</v>
      </c>
      <c r="L1486" t="s">
        <v>24</v>
      </c>
    </row>
    <row r="1487" spans="1:12" x14ac:dyDescent="0.35">
      <c r="A1487">
        <v>1</v>
      </c>
      <c r="B1487" s="1">
        <v>40762</v>
      </c>
      <c r="C1487">
        <v>1534849.64</v>
      </c>
      <c r="D1487">
        <v>0</v>
      </c>
      <c r="E1487">
        <v>85.83</v>
      </c>
      <c r="F1487">
        <v>3.48</v>
      </c>
      <c r="G1487">
        <v>215.2771754</v>
      </c>
      <c r="H1487">
        <v>7.9619999999999997</v>
      </c>
      <c r="I1487" t="s">
        <v>12</v>
      </c>
      <c r="J1487">
        <v>219264.23430000001</v>
      </c>
      <c r="K1487" t="s">
        <v>17</v>
      </c>
      <c r="L1487" t="s">
        <v>24</v>
      </c>
    </row>
    <row r="1488" spans="1:12" x14ac:dyDescent="0.35">
      <c r="A1488">
        <v>2</v>
      </c>
      <c r="B1488" s="1">
        <v>40762</v>
      </c>
      <c r="C1488">
        <v>1853161.99</v>
      </c>
      <c r="D1488">
        <v>0</v>
      </c>
      <c r="E1488">
        <v>87.7</v>
      </c>
      <c r="F1488">
        <v>3.48</v>
      </c>
      <c r="G1488">
        <v>214.92962489999999</v>
      </c>
      <c r="H1488">
        <v>7.8520000000000003</v>
      </c>
      <c r="I1488" t="s">
        <v>12</v>
      </c>
      <c r="J1488">
        <v>264737.42709999997</v>
      </c>
      <c r="K1488" t="s">
        <v>17</v>
      </c>
      <c r="L1488" t="s">
        <v>24</v>
      </c>
    </row>
    <row r="1489" spans="1:12" x14ac:dyDescent="0.35">
      <c r="A1489">
        <v>3</v>
      </c>
      <c r="B1489" s="1">
        <v>40762</v>
      </c>
      <c r="C1489">
        <v>395146.23999999999</v>
      </c>
      <c r="D1489">
        <v>0</v>
      </c>
      <c r="E1489">
        <v>85.38</v>
      </c>
      <c r="F1489">
        <v>3.48</v>
      </c>
      <c r="G1489">
        <v>218.64247040000001</v>
      </c>
      <c r="H1489">
        <v>7.5670000000000002</v>
      </c>
      <c r="I1489" t="s">
        <v>12</v>
      </c>
      <c r="J1489">
        <v>56449.462899999999</v>
      </c>
      <c r="K1489" t="s">
        <v>17</v>
      </c>
      <c r="L1489" t="s">
        <v>24</v>
      </c>
    </row>
    <row r="1490" spans="1:12" x14ac:dyDescent="0.35">
      <c r="A1490">
        <v>4</v>
      </c>
      <c r="B1490" s="1">
        <v>40762</v>
      </c>
      <c r="C1490">
        <v>2066541.86</v>
      </c>
      <c r="D1490">
        <v>0</v>
      </c>
      <c r="E1490">
        <v>84.59</v>
      </c>
      <c r="F1490">
        <v>3.4689999999999999</v>
      </c>
      <c r="G1490">
        <v>129.11250000000001</v>
      </c>
      <c r="H1490">
        <v>5.6440000000000001</v>
      </c>
      <c r="I1490" t="s">
        <v>12</v>
      </c>
      <c r="J1490">
        <v>295220.26569999999</v>
      </c>
      <c r="K1490" t="s">
        <v>17</v>
      </c>
      <c r="L1490" t="s">
        <v>24</v>
      </c>
    </row>
    <row r="1491" spans="1:12" x14ac:dyDescent="0.35">
      <c r="A1491">
        <v>5</v>
      </c>
      <c r="B1491" s="1">
        <v>40762</v>
      </c>
      <c r="C1491">
        <v>310804.93</v>
      </c>
      <c r="D1491">
        <v>0</v>
      </c>
      <c r="E1491">
        <v>86.64</v>
      </c>
      <c r="F1491">
        <v>3.48</v>
      </c>
      <c r="G1491">
        <v>215.84094909999999</v>
      </c>
      <c r="H1491">
        <v>6.5289999999999999</v>
      </c>
      <c r="I1491" t="s">
        <v>12</v>
      </c>
      <c r="J1491">
        <v>44400.704299999998</v>
      </c>
      <c r="K1491" t="s">
        <v>17</v>
      </c>
      <c r="L1491" t="s">
        <v>24</v>
      </c>
    </row>
    <row r="1492" spans="1:12" x14ac:dyDescent="0.35">
      <c r="A1492">
        <v>6</v>
      </c>
      <c r="B1492" s="1">
        <v>40762</v>
      </c>
      <c r="C1492">
        <v>1709373.62</v>
      </c>
      <c r="D1492">
        <v>0</v>
      </c>
      <c r="E1492">
        <v>88.36</v>
      </c>
      <c r="F1492">
        <v>3.48</v>
      </c>
      <c r="G1492">
        <v>216.82002750000001</v>
      </c>
      <c r="H1492">
        <v>6.9249999999999998</v>
      </c>
      <c r="I1492" t="s">
        <v>12</v>
      </c>
      <c r="J1492">
        <v>244196.23139999999</v>
      </c>
      <c r="K1492" t="s">
        <v>17</v>
      </c>
      <c r="L1492" t="s">
        <v>24</v>
      </c>
    </row>
    <row r="1493" spans="1:12" x14ac:dyDescent="0.35">
      <c r="A1493">
        <v>7</v>
      </c>
      <c r="B1493" s="1">
        <v>40762</v>
      </c>
      <c r="C1493">
        <v>761793.94</v>
      </c>
      <c r="D1493">
        <v>0</v>
      </c>
      <c r="E1493">
        <v>59.08</v>
      </c>
      <c r="F1493">
        <v>3.54</v>
      </c>
      <c r="G1493">
        <v>193.18784479999999</v>
      </c>
      <c r="H1493">
        <v>8.6219999999999999</v>
      </c>
      <c r="I1493" t="s">
        <v>12</v>
      </c>
      <c r="J1493">
        <v>108827.70570000001</v>
      </c>
      <c r="K1493" t="s">
        <v>17</v>
      </c>
      <c r="L1493" t="s">
        <v>24</v>
      </c>
    </row>
    <row r="1494" spans="1:12" x14ac:dyDescent="0.35">
      <c r="A1494">
        <v>8</v>
      </c>
      <c r="B1494" s="1">
        <v>40762</v>
      </c>
      <c r="C1494">
        <v>861965.12</v>
      </c>
      <c r="D1494">
        <v>0</v>
      </c>
      <c r="E1494">
        <v>83.57</v>
      </c>
      <c r="F1494">
        <v>3.48</v>
      </c>
      <c r="G1494">
        <v>218.6895548</v>
      </c>
      <c r="H1494">
        <v>6.4249999999999998</v>
      </c>
      <c r="I1494" t="s">
        <v>12</v>
      </c>
      <c r="J1494">
        <v>123137.8743</v>
      </c>
      <c r="K1494" t="s">
        <v>17</v>
      </c>
      <c r="L1494" t="s">
        <v>24</v>
      </c>
    </row>
    <row r="1495" spans="1:12" x14ac:dyDescent="0.35">
      <c r="A1495">
        <v>9</v>
      </c>
      <c r="B1495" s="1">
        <v>40762</v>
      </c>
      <c r="C1495">
        <v>535983.13</v>
      </c>
      <c r="D1495">
        <v>0</v>
      </c>
      <c r="E1495">
        <v>89.04</v>
      </c>
      <c r="F1495">
        <v>3.48</v>
      </c>
      <c r="G1495">
        <v>218.8755955</v>
      </c>
      <c r="H1495">
        <v>6.4039999999999999</v>
      </c>
      <c r="I1495" t="s">
        <v>12</v>
      </c>
      <c r="J1495">
        <v>76569.018599999996</v>
      </c>
      <c r="K1495" t="s">
        <v>17</v>
      </c>
      <c r="L1495" t="s">
        <v>24</v>
      </c>
    </row>
    <row r="1496" spans="1:12" x14ac:dyDescent="0.35">
      <c r="A1496">
        <v>10</v>
      </c>
      <c r="B1496" s="1">
        <v>40762</v>
      </c>
      <c r="C1496">
        <v>1699708.38</v>
      </c>
      <c r="D1496">
        <v>0</v>
      </c>
      <c r="E1496">
        <v>88.57</v>
      </c>
      <c r="F1496">
        <v>3.7930000000000001</v>
      </c>
      <c r="G1496">
        <v>129.11250000000001</v>
      </c>
      <c r="H1496">
        <v>8.2569999999999997</v>
      </c>
      <c r="I1496" t="s">
        <v>12</v>
      </c>
      <c r="J1496">
        <v>242815.4829</v>
      </c>
      <c r="K1496" t="s">
        <v>17</v>
      </c>
      <c r="L1496" t="s">
        <v>24</v>
      </c>
    </row>
    <row r="1497" spans="1:12" x14ac:dyDescent="0.35">
      <c r="A1497">
        <v>11</v>
      </c>
      <c r="B1497" s="1">
        <v>40762</v>
      </c>
      <c r="C1497">
        <v>1334627.96</v>
      </c>
      <c r="D1497">
        <v>0</v>
      </c>
      <c r="E1497">
        <v>87.17</v>
      </c>
      <c r="F1497">
        <v>3.48</v>
      </c>
      <c r="G1497">
        <v>218.64247040000001</v>
      </c>
      <c r="H1497">
        <v>7.5670000000000002</v>
      </c>
      <c r="I1497" t="s">
        <v>12</v>
      </c>
      <c r="J1497">
        <v>190661.13709999999</v>
      </c>
      <c r="K1497" t="s">
        <v>17</v>
      </c>
      <c r="L1497" t="s">
        <v>24</v>
      </c>
    </row>
    <row r="1498" spans="1:12" x14ac:dyDescent="0.35">
      <c r="A1498">
        <v>12</v>
      </c>
      <c r="B1498" s="1">
        <v>40762</v>
      </c>
      <c r="C1498">
        <v>943717.38</v>
      </c>
      <c r="D1498">
        <v>0</v>
      </c>
      <c r="E1498">
        <v>89.9</v>
      </c>
      <c r="F1498">
        <v>3.7050000000000001</v>
      </c>
      <c r="G1498">
        <v>129.11250000000001</v>
      </c>
      <c r="H1498">
        <v>13.503</v>
      </c>
      <c r="I1498" t="s">
        <v>12</v>
      </c>
      <c r="J1498">
        <v>134816.76860000001</v>
      </c>
      <c r="K1498" t="s">
        <v>17</v>
      </c>
      <c r="L1498" t="s">
        <v>24</v>
      </c>
    </row>
    <row r="1499" spans="1:12" x14ac:dyDescent="0.35">
      <c r="A1499">
        <v>13</v>
      </c>
      <c r="B1499" s="1">
        <v>40762</v>
      </c>
      <c r="C1499">
        <v>2021699.38</v>
      </c>
      <c r="D1499">
        <v>0</v>
      </c>
      <c r="E1499">
        <v>77.3</v>
      </c>
      <c r="F1499">
        <v>3.5630000000000002</v>
      </c>
      <c r="G1499">
        <v>129.11250000000001</v>
      </c>
      <c r="H1499">
        <v>6.8769999999999998</v>
      </c>
      <c r="I1499" t="s">
        <v>12</v>
      </c>
      <c r="J1499">
        <v>288814.19709999999</v>
      </c>
      <c r="K1499" t="s">
        <v>17</v>
      </c>
      <c r="L1499" t="s">
        <v>24</v>
      </c>
    </row>
    <row r="1500" spans="1:12" x14ac:dyDescent="0.35">
      <c r="A1500">
        <v>14</v>
      </c>
      <c r="B1500" s="1">
        <v>40762</v>
      </c>
      <c r="C1500">
        <v>2063401.06</v>
      </c>
      <c r="D1500">
        <v>0</v>
      </c>
      <c r="E1500">
        <v>77.489999999999995</v>
      </c>
      <c r="F1500">
        <v>3.7109999999999999</v>
      </c>
      <c r="G1500">
        <v>186.032016</v>
      </c>
      <c r="H1500">
        <v>8.625</v>
      </c>
      <c r="I1500" t="s">
        <v>12</v>
      </c>
      <c r="J1500">
        <v>294771.58</v>
      </c>
      <c r="K1500" t="s">
        <v>17</v>
      </c>
      <c r="L1500" t="s">
        <v>24</v>
      </c>
    </row>
    <row r="1501" spans="1:12" x14ac:dyDescent="0.35">
      <c r="A1501">
        <v>15</v>
      </c>
      <c r="B1501" s="1">
        <v>40762</v>
      </c>
      <c r="C1501">
        <v>635118.48</v>
      </c>
      <c r="D1501">
        <v>0</v>
      </c>
      <c r="E1501">
        <v>73.47</v>
      </c>
      <c r="F1501">
        <v>3.8860000000000001</v>
      </c>
      <c r="G1501">
        <v>135.62833330000001</v>
      </c>
      <c r="H1501">
        <v>7.806</v>
      </c>
      <c r="I1501" t="s">
        <v>12</v>
      </c>
      <c r="J1501">
        <v>90731.2114</v>
      </c>
      <c r="K1501" t="s">
        <v>17</v>
      </c>
      <c r="L1501" t="s">
        <v>24</v>
      </c>
    </row>
    <row r="1502" spans="1:12" x14ac:dyDescent="0.35">
      <c r="A1502">
        <v>16</v>
      </c>
      <c r="B1502" s="1">
        <v>40762</v>
      </c>
      <c r="C1502">
        <v>634634.66</v>
      </c>
      <c r="D1502">
        <v>0</v>
      </c>
      <c r="E1502">
        <v>65</v>
      </c>
      <c r="F1502">
        <v>3.54</v>
      </c>
      <c r="G1502">
        <v>193.18784479999999</v>
      </c>
      <c r="H1502">
        <v>6.3380000000000001</v>
      </c>
      <c r="I1502" t="s">
        <v>12</v>
      </c>
      <c r="J1502">
        <v>90662.094299999997</v>
      </c>
      <c r="K1502" t="s">
        <v>17</v>
      </c>
      <c r="L1502" t="s">
        <v>24</v>
      </c>
    </row>
    <row r="1503" spans="1:12" x14ac:dyDescent="0.35">
      <c r="A1503">
        <v>17</v>
      </c>
      <c r="B1503" s="1">
        <v>40762</v>
      </c>
      <c r="C1503">
        <v>915064.22</v>
      </c>
      <c r="D1503">
        <v>0</v>
      </c>
      <c r="E1503">
        <v>70.599999999999994</v>
      </c>
      <c r="F1503">
        <v>3.5630000000000002</v>
      </c>
      <c r="G1503">
        <v>129.11250000000001</v>
      </c>
      <c r="H1503">
        <v>6.7450000000000001</v>
      </c>
      <c r="I1503" t="s">
        <v>12</v>
      </c>
      <c r="J1503">
        <v>130723.46</v>
      </c>
      <c r="K1503" t="s">
        <v>17</v>
      </c>
      <c r="L1503" t="s">
        <v>24</v>
      </c>
    </row>
    <row r="1504" spans="1:12" x14ac:dyDescent="0.35">
      <c r="A1504">
        <v>18</v>
      </c>
      <c r="B1504" s="1">
        <v>40762</v>
      </c>
      <c r="C1504">
        <v>1048802.6200000001</v>
      </c>
      <c r="D1504">
        <v>0</v>
      </c>
      <c r="E1504">
        <v>73.12</v>
      </c>
      <c r="F1504">
        <v>3.7839999999999998</v>
      </c>
      <c r="G1504">
        <v>135.62833330000001</v>
      </c>
      <c r="H1504">
        <v>8.89</v>
      </c>
      <c r="I1504" t="s">
        <v>12</v>
      </c>
      <c r="J1504">
        <v>149828.94570000001</v>
      </c>
      <c r="K1504" t="s">
        <v>17</v>
      </c>
      <c r="L1504" t="s">
        <v>24</v>
      </c>
    </row>
    <row r="1505" spans="1:12" x14ac:dyDescent="0.35">
      <c r="A1505">
        <v>19</v>
      </c>
      <c r="B1505" s="1">
        <v>40762</v>
      </c>
      <c r="C1505">
        <v>1465489.75</v>
      </c>
      <c r="D1505">
        <v>0</v>
      </c>
      <c r="E1505">
        <v>73.2</v>
      </c>
      <c r="F1505">
        <v>3.8860000000000001</v>
      </c>
      <c r="G1505">
        <v>135.62833330000001</v>
      </c>
      <c r="H1505">
        <v>7.806</v>
      </c>
      <c r="I1505" t="s">
        <v>12</v>
      </c>
      <c r="J1505">
        <v>209355.67860000001</v>
      </c>
      <c r="K1505" t="s">
        <v>17</v>
      </c>
      <c r="L1505" t="s">
        <v>24</v>
      </c>
    </row>
    <row r="1506" spans="1:12" x14ac:dyDescent="0.35">
      <c r="A1506">
        <v>20</v>
      </c>
      <c r="B1506" s="1">
        <v>40762</v>
      </c>
      <c r="C1506">
        <v>2123787.79</v>
      </c>
      <c r="D1506">
        <v>0</v>
      </c>
      <c r="E1506">
        <v>74.69</v>
      </c>
      <c r="F1506">
        <v>3.7109999999999999</v>
      </c>
      <c r="G1506">
        <v>208.43868470000001</v>
      </c>
      <c r="H1506">
        <v>7.274</v>
      </c>
      <c r="I1506" t="s">
        <v>12</v>
      </c>
      <c r="J1506">
        <v>303398.25569999998</v>
      </c>
      <c r="K1506" t="s">
        <v>17</v>
      </c>
      <c r="L1506" t="s">
        <v>24</v>
      </c>
    </row>
    <row r="1507" spans="1:12" x14ac:dyDescent="0.35">
      <c r="A1507">
        <v>21</v>
      </c>
      <c r="B1507" s="1">
        <v>40762</v>
      </c>
      <c r="C1507">
        <v>734099.4</v>
      </c>
      <c r="D1507">
        <v>0</v>
      </c>
      <c r="E1507">
        <v>89.16</v>
      </c>
      <c r="F1507">
        <v>3.48</v>
      </c>
      <c r="G1507">
        <v>214.92962489999999</v>
      </c>
      <c r="H1507">
        <v>7.8520000000000003</v>
      </c>
      <c r="I1507" t="s">
        <v>12</v>
      </c>
      <c r="J1507">
        <v>104871.3429</v>
      </c>
      <c r="K1507" t="s">
        <v>17</v>
      </c>
      <c r="L1507" t="s">
        <v>24</v>
      </c>
    </row>
    <row r="1508" spans="1:12" x14ac:dyDescent="0.35">
      <c r="A1508">
        <v>22</v>
      </c>
      <c r="B1508" s="1">
        <v>40762</v>
      </c>
      <c r="C1508">
        <v>1017050.65</v>
      </c>
      <c r="D1508">
        <v>0</v>
      </c>
      <c r="E1508">
        <v>74.22</v>
      </c>
      <c r="F1508">
        <v>3.7839999999999998</v>
      </c>
      <c r="G1508">
        <v>139.54420830000001</v>
      </c>
      <c r="H1508">
        <v>8.0229999999999997</v>
      </c>
      <c r="I1508" t="s">
        <v>12</v>
      </c>
      <c r="J1508">
        <v>145292.95000000001</v>
      </c>
      <c r="K1508" t="s">
        <v>17</v>
      </c>
      <c r="L1508" t="s">
        <v>24</v>
      </c>
    </row>
    <row r="1509" spans="1:12" x14ac:dyDescent="0.35">
      <c r="A1509">
        <v>23</v>
      </c>
      <c r="B1509" s="1">
        <v>40762</v>
      </c>
      <c r="C1509">
        <v>1379488.05</v>
      </c>
      <c r="D1509">
        <v>0</v>
      </c>
      <c r="E1509">
        <v>69.92</v>
      </c>
      <c r="F1509">
        <v>3.7839999999999998</v>
      </c>
      <c r="G1509">
        <v>135.62833330000001</v>
      </c>
      <c r="H1509">
        <v>4.5839999999999996</v>
      </c>
      <c r="I1509" t="s">
        <v>12</v>
      </c>
      <c r="J1509">
        <v>197069.72140000001</v>
      </c>
      <c r="K1509" t="s">
        <v>17</v>
      </c>
      <c r="L1509" t="s">
        <v>24</v>
      </c>
    </row>
    <row r="1510" spans="1:12" x14ac:dyDescent="0.35">
      <c r="A1510">
        <v>24</v>
      </c>
      <c r="B1510" s="1">
        <v>40762</v>
      </c>
      <c r="C1510">
        <v>1567340.07</v>
      </c>
      <c r="D1510">
        <v>0</v>
      </c>
      <c r="E1510">
        <v>72.56</v>
      </c>
      <c r="F1510">
        <v>3.8860000000000001</v>
      </c>
      <c r="G1510">
        <v>135.62833330000001</v>
      </c>
      <c r="H1510">
        <v>8.3580000000000005</v>
      </c>
      <c r="I1510" t="s">
        <v>12</v>
      </c>
      <c r="J1510">
        <v>223905.7243</v>
      </c>
      <c r="K1510" t="s">
        <v>17</v>
      </c>
      <c r="L1510" t="s">
        <v>24</v>
      </c>
    </row>
    <row r="1511" spans="1:12" x14ac:dyDescent="0.35">
      <c r="A1511">
        <v>25</v>
      </c>
      <c r="B1511" s="1">
        <v>40762</v>
      </c>
      <c r="C1511">
        <v>698529.64</v>
      </c>
      <c r="D1511">
        <v>0</v>
      </c>
      <c r="E1511">
        <v>71.64</v>
      </c>
      <c r="F1511">
        <v>3.7109999999999999</v>
      </c>
      <c r="G1511">
        <v>208.43868470000001</v>
      </c>
      <c r="H1511">
        <v>7.274</v>
      </c>
      <c r="I1511" t="s">
        <v>12</v>
      </c>
      <c r="J1511">
        <v>99789.948600000003</v>
      </c>
      <c r="K1511" t="s">
        <v>17</v>
      </c>
      <c r="L1511" t="s">
        <v>24</v>
      </c>
    </row>
    <row r="1512" spans="1:12" x14ac:dyDescent="0.35">
      <c r="A1512">
        <v>26</v>
      </c>
      <c r="B1512" s="1">
        <v>40762</v>
      </c>
      <c r="C1512">
        <v>1133807.03</v>
      </c>
      <c r="D1512">
        <v>0</v>
      </c>
      <c r="E1512">
        <v>63.34</v>
      </c>
      <c r="F1512">
        <v>3.7839999999999998</v>
      </c>
      <c r="G1512">
        <v>135.62833330000001</v>
      </c>
      <c r="H1512">
        <v>7.7670000000000003</v>
      </c>
      <c r="I1512" t="s">
        <v>12</v>
      </c>
      <c r="J1512">
        <v>161972.43290000001</v>
      </c>
      <c r="K1512" t="s">
        <v>17</v>
      </c>
      <c r="L1512" t="s">
        <v>24</v>
      </c>
    </row>
    <row r="1513" spans="1:12" x14ac:dyDescent="0.35">
      <c r="A1513">
        <v>27</v>
      </c>
      <c r="B1513" s="1">
        <v>40762</v>
      </c>
      <c r="C1513">
        <v>2000055.27</v>
      </c>
      <c r="D1513">
        <v>0</v>
      </c>
      <c r="E1513">
        <v>76.87</v>
      </c>
      <c r="F1513">
        <v>3.8860000000000001</v>
      </c>
      <c r="G1513">
        <v>139.54420830000001</v>
      </c>
      <c r="H1513">
        <v>7.85</v>
      </c>
      <c r="I1513" t="s">
        <v>12</v>
      </c>
      <c r="J1513">
        <v>285722.1814</v>
      </c>
      <c r="K1513" t="s">
        <v>17</v>
      </c>
      <c r="L1513" t="s">
        <v>24</v>
      </c>
    </row>
    <row r="1514" spans="1:12" x14ac:dyDescent="0.35">
      <c r="A1514">
        <v>28</v>
      </c>
      <c r="B1514" s="1">
        <v>40762</v>
      </c>
      <c r="C1514">
        <v>1459655.85</v>
      </c>
      <c r="D1514">
        <v>0</v>
      </c>
      <c r="E1514">
        <v>89.9</v>
      </c>
      <c r="F1514">
        <v>3.7050000000000001</v>
      </c>
      <c r="G1514">
        <v>129.11250000000001</v>
      </c>
      <c r="H1514">
        <v>13.503</v>
      </c>
      <c r="I1514" t="s">
        <v>12</v>
      </c>
      <c r="J1514">
        <v>208522.26430000001</v>
      </c>
      <c r="K1514" t="s">
        <v>17</v>
      </c>
      <c r="L1514" t="s">
        <v>24</v>
      </c>
    </row>
    <row r="1515" spans="1:12" x14ac:dyDescent="0.35">
      <c r="A1515">
        <v>29</v>
      </c>
      <c r="B1515" s="1">
        <v>40762</v>
      </c>
      <c r="C1515">
        <v>547586.06999999995</v>
      </c>
      <c r="D1515">
        <v>0</v>
      </c>
      <c r="E1515">
        <v>74.22</v>
      </c>
      <c r="F1515">
        <v>3.7839999999999998</v>
      </c>
      <c r="G1515">
        <v>135.62833330000001</v>
      </c>
      <c r="H1515">
        <v>9.8629999999999995</v>
      </c>
      <c r="I1515" t="s">
        <v>12</v>
      </c>
      <c r="J1515">
        <v>78226.581399999995</v>
      </c>
      <c r="K1515" t="s">
        <v>17</v>
      </c>
      <c r="L1515" t="s">
        <v>24</v>
      </c>
    </row>
    <row r="1516" spans="1:12" x14ac:dyDescent="0.35">
      <c r="A1516">
        <v>30</v>
      </c>
      <c r="B1516" s="1">
        <v>40762</v>
      </c>
      <c r="C1516">
        <v>419764.37</v>
      </c>
      <c r="D1516">
        <v>0</v>
      </c>
      <c r="E1516">
        <v>89.16</v>
      </c>
      <c r="F1516">
        <v>3.48</v>
      </c>
      <c r="G1516">
        <v>214.92962489999999</v>
      </c>
      <c r="H1516">
        <v>7.8520000000000003</v>
      </c>
      <c r="I1516" t="s">
        <v>12</v>
      </c>
      <c r="J1516">
        <v>59966.338600000003</v>
      </c>
      <c r="K1516" t="s">
        <v>17</v>
      </c>
      <c r="L1516" t="s">
        <v>24</v>
      </c>
    </row>
    <row r="1517" spans="1:12" x14ac:dyDescent="0.35">
      <c r="A1517">
        <v>31</v>
      </c>
      <c r="B1517" s="1">
        <v>40762</v>
      </c>
      <c r="C1517">
        <v>1423144.47</v>
      </c>
      <c r="D1517">
        <v>0</v>
      </c>
      <c r="E1517">
        <v>89.16</v>
      </c>
      <c r="F1517">
        <v>3.48</v>
      </c>
      <c r="G1517">
        <v>214.92962489999999</v>
      </c>
      <c r="H1517">
        <v>7.8520000000000003</v>
      </c>
      <c r="I1517" t="s">
        <v>12</v>
      </c>
      <c r="J1517">
        <v>203306.3529</v>
      </c>
      <c r="K1517" t="s">
        <v>17</v>
      </c>
      <c r="L1517" t="s">
        <v>24</v>
      </c>
    </row>
    <row r="1518" spans="1:12" x14ac:dyDescent="0.35">
      <c r="A1518">
        <v>32</v>
      </c>
      <c r="B1518" s="1">
        <v>40762</v>
      </c>
      <c r="C1518">
        <v>1110244.52</v>
      </c>
      <c r="D1518">
        <v>0</v>
      </c>
      <c r="E1518">
        <v>72.56</v>
      </c>
      <c r="F1518">
        <v>3.54</v>
      </c>
      <c r="G1518">
        <v>193.18784479999999</v>
      </c>
      <c r="H1518">
        <v>8.6219999999999999</v>
      </c>
      <c r="I1518" t="s">
        <v>12</v>
      </c>
      <c r="J1518">
        <v>158606.35999999999</v>
      </c>
      <c r="K1518" t="s">
        <v>17</v>
      </c>
      <c r="L1518" t="s">
        <v>24</v>
      </c>
    </row>
    <row r="1519" spans="1:12" x14ac:dyDescent="0.35">
      <c r="A1519">
        <v>33</v>
      </c>
      <c r="B1519" s="1">
        <v>40762</v>
      </c>
      <c r="C1519">
        <v>262717.71000000002</v>
      </c>
      <c r="D1519">
        <v>0</v>
      </c>
      <c r="E1519">
        <v>96.44</v>
      </c>
      <c r="F1519">
        <v>3.7930000000000001</v>
      </c>
      <c r="G1519">
        <v>129.11250000000001</v>
      </c>
      <c r="H1519">
        <v>8.4420000000000002</v>
      </c>
      <c r="I1519" t="s">
        <v>12</v>
      </c>
      <c r="J1519">
        <v>37531.1014</v>
      </c>
      <c r="K1519" t="s">
        <v>17</v>
      </c>
      <c r="L1519" t="s">
        <v>24</v>
      </c>
    </row>
    <row r="1520" spans="1:12" x14ac:dyDescent="0.35">
      <c r="A1520">
        <v>34</v>
      </c>
      <c r="B1520" s="1">
        <v>40762</v>
      </c>
      <c r="C1520">
        <v>926934.57</v>
      </c>
      <c r="D1520">
        <v>0</v>
      </c>
      <c r="E1520">
        <v>80.84</v>
      </c>
      <c r="F1520">
        <v>3.4689999999999999</v>
      </c>
      <c r="G1520">
        <v>129.11250000000001</v>
      </c>
      <c r="H1520">
        <v>10.641</v>
      </c>
      <c r="I1520" t="s">
        <v>12</v>
      </c>
      <c r="J1520">
        <v>132419.2243</v>
      </c>
      <c r="K1520" t="s">
        <v>17</v>
      </c>
      <c r="L1520" t="s">
        <v>24</v>
      </c>
    </row>
    <row r="1521" spans="1:12" x14ac:dyDescent="0.35">
      <c r="A1521">
        <v>35</v>
      </c>
      <c r="B1521" s="1">
        <v>40762</v>
      </c>
      <c r="C1521">
        <v>827717.85</v>
      </c>
      <c r="D1521">
        <v>0</v>
      </c>
      <c r="E1521">
        <v>76.87</v>
      </c>
      <c r="F1521">
        <v>3.7109999999999999</v>
      </c>
      <c r="G1521">
        <v>139.54420830000001</v>
      </c>
      <c r="H1521">
        <v>8.6839999999999993</v>
      </c>
      <c r="I1521" t="s">
        <v>12</v>
      </c>
      <c r="J1521">
        <v>118245.4071</v>
      </c>
      <c r="K1521" t="s">
        <v>17</v>
      </c>
      <c r="L1521" t="s">
        <v>24</v>
      </c>
    </row>
    <row r="1522" spans="1:12" x14ac:dyDescent="0.35">
      <c r="A1522">
        <v>36</v>
      </c>
      <c r="B1522" s="1">
        <v>40762</v>
      </c>
      <c r="C1522">
        <v>377464.62</v>
      </c>
      <c r="D1522">
        <v>0</v>
      </c>
      <c r="E1522">
        <v>84.71</v>
      </c>
      <c r="F1522">
        <v>3.44</v>
      </c>
      <c r="G1522">
        <v>214.02455560000001</v>
      </c>
      <c r="H1522">
        <v>8.1769999999999996</v>
      </c>
      <c r="I1522" t="s">
        <v>12</v>
      </c>
      <c r="J1522">
        <v>53923.517099999997</v>
      </c>
      <c r="K1522" t="s">
        <v>17</v>
      </c>
      <c r="L1522" t="s">
        <v>24</v>
      </c>
    </row>
    <row r="1523" spans="1:12" x14ac:dyDescent="0.35">
      <c r="A1523">
        <v>37</v>
      </c>
      <c r="B1523" s="1">
        <v>40762</v>
      </c>
      <c r="C1523">
        <v>489059.93</v>
      </c>
      <c r="D1523">
        <v>0</v>
      </c>
      <c r="E1523">
        <v>84.71</v>
      </c>
      <c r="F1523">
        <v>3.48</v>
      </c>
      <c r="G1523">
        <v>214.02455560000001</v>
      </c>
      <c r="H1523">
        <v>8.1769999999999996</v>
      </c>
      <c r="I1523" t="s">
        <v>12</v>
      </c>
      <c r="J1523">
        <v>69865.704299999998</v>
      </c>
      <c r="K1523" t="s">
        <v>17</v>
      </c>
      <c r="L1523" t="s">
        <v>24</v>
      </c>
    </row>
    <row r="1524" spans="1:12" x14ac:dyDescent="0.35">
      <c r="A1524">
        <v>38</v>
      </c>
      <c r="B1524" s="1">
        <v>40762</v>
      </c>
      <c r="C1524">
        <v>399699.17</v>
      </c>
      <c r="D1524">
        <v>0</v>
      </c>
      <c r="E1524">
        <v>89.9</v>
      </c>
      <c r="F1524">
        <v>3.7050000000000001</v>
      </c>
      <c r="G1524">
        <v>129.11250000000001</v>
      </c>
      <c r="H1524">
        <v>13.503</v>
      </c>
      <c r="I1524" t="s">
        <v>12</v>
      </c>
      <c r="J1524">
        <v>57099.881399999998</v>
      </c>
      <c r="K1524" t="s">
        <v>17</v>
      </c>
      <c r="L1524" t="s">
        <v>24</v>
      </c>
    </row>
    <row r="1525" spans="1:12" x14ac:dyDescent="0.35">
      <c r="A1525">
        <v>39</v>
      </c>
      <c r="B1525" s="1">
        <v>40762</v>
      </c>
      <c r="C1525">
        <v>1414564.53</v>
      </c>
      <c r="D1525">
        <v>0</v>
      </c>
      <c r="E1525">
        <v>84.33</v>
      </c>
      <c r="F1525">
        <v>3.48</v>
      </c>
      <c r="G1525">
        <v>214.02455560000001</v>
      </c>
      <c r="H1525">
        <v>8.1769999999999996</v>
      </c>
      <c r="I1525" t="s">
        <v>12</v>
      </c>
      <c r="J1525">
        <v>202080.6471</v>
      </c>
      <c r="K1525" t="s">
        <v>17</v>
      </c>
      <c r="L1525" t="s">
        <v>24</v>
      </c>
    </row>
    <row r="1526" spans="1:12" x14ac:dyDescent="0.35">
      <c r="A1526">
        <v>40</v>
      </c>
      <c r="B1526" s="1">
        <v>40762</v>
      </c>
      <c r="C1526">
        <v>1107366.06</v>
      </c>
      <c r="D1526">
        <v>0</v>
      </c>
      <c r="E1526">
        <v>67.86</v>
      </c>
      <c r="F1526">
        <v>3.7839999999999998</v>
      </c>
      <c r="G1526">
        <v>135.62833330000001</v>
      </c>
      <c r="H1526">
        <v>4.5839999999999996</v>
      </c>
      <c r="I1526" t="s">
        <v>12</v>
      </c>
      <c r="J1526">
        <v>158195.1514</v>
      </c>
      <c r="K1526" t="s">
        <v>17</v>
      </c>
      <c r="L1526" t="s">
        <v>24</v>
      </c>
    </row>
    <row r="1527" spans="1:12" x14ac:dyDescent="0.35">
      <c r="A1527">
        <v>41</v>
      </c>
      <c r="B1527" s="1">
        <v>40762</v>
      </c>
      <c r="C1527">
        <v>1338862.58</v>
      </c>
      <c r="D1527">
        <v>0</v>
      </c>
      <c r="E1527">
        <v>68.489999999999995</v>
      </c>
      <c r="F1527">
        <v>3.54</v>
      </c>
      <c r="G1527">
        <v>193.18784479999999</v>
      </c>
      <c r="H1527">
        <v>6.9009999999999998</v>
      </c>
      <c r="I1527" t="s">
        <v>12</v>
      </c>
      <c r="J1527">
        <v>191266.08290000001</v>
      </c>
      <c r="K1527" t="s">
        <v>17</v>
      </c>
      <c r="L1527" t="s">
        <v>24</v>
      </c>
    </row>
    <row r="1528" spans="1:12" x14ac:dyDescent="0.35">
      <c r="A1528">
        <v>42</v>
      </c>
      <c r="B1528" s="1">
        <v>40762</v>
      </c>
      <c r="C1528">
        <v>593234.27</v>
      </c>
      <c r="D1528">
        <v>0</v>
      </c>
      <c r="E1528">
        <v>88.57</v>
      </c>
      <c r="F1528">
        <v>3.7930000000000001</v>
      </c>
      <c r="G1528">
        <v>129.11250000000001</v>
      </c>
      <c r="H1528">
        <v>8.2569999999999997</v>
      </c>
      <c r="I1528" t="s">
        <v>12</v>
      </c>
      <c r="J1528">
        <v>84747.752900000007</v>
      </c>
      <c r="K1528" t="s">
        <v>17</v>
      </c>
      <c r="L1528" t="s">
        <v>24</v>
      </c>
    </row>
    <row r="1529" spans="1:12" x14ac:dyDescent="0.35">
      <c r="A1529">
        <v>43</v>
      </c>
      <c r="B1529" s="1">
        <v>40762</v>
      </c>
      <c r="C1529">
        <v>651147.82999999996</v>
      </c>
      <c r="D1529">
        <v>0</v>
      </c>
      <c r="E1529">
        <v>87.02</v>
      </c>
      <c r="F1529">
        <v>3.48</v>
      </c>
      <c r="G1529">
        <v>207.11527380000001</v>
      </c>
      <c r="H1529">
        <v>10.641</v>
      </c>
      <c r="I1529" t="s">
        <v>12</v>
      </c>
      <c r="J1529">
        <v>93021.118600000002</v>
      </c>
      <c r="K1529" t="s">
        <v>17</v>
      </c>
      <c r="L1529" t="s">
        <v>24</v>
      </c>
    </row>
    <row r="1530" spans="1:12" x14ac:dyDescent="0.35">
      <c r="A1530">
        <v>44</v>
      </c>
      <c r="B1530" s="1">
        <v>40762</v>
      </c>
      <c r="C1530">
        <v>295339.01</v>
      </c>
      <c r="D1530">
        <v>0</v>
      </c>
      <c r="E1530">
        <v>77.3</v>
      </c>
      <c r="F1530">
        <v>3.5630000000000002</v>
      </c>
      <c r="G1530">
        <v>129.11250000000001</v>
      </c>
      <c r="H1530">
        <v>6.56</v>
      </c>
      <c r="I1530" t="s">
        <v>12</v>
      </c>
      <c r="J1530">
        <v>42191.287100000001</v>
      </c>
      <c r="K1530" t="s">
        <v>17</v>
      </c>
      <c r="L1530" t="s">
        <v>24</v>
      </c>
    </row>
    <row r="1531" spans="1:12" x14ac:dyDescent="0.35">
      <c r="A1531">
        <v>45</v>
      </c>
      <c r="B1531" s="1">
        <v>40762</v>
      </c>
      <c r="C1531">
        <v>768718.11</v>
      </c>
      <c r="D1531">
        <v>0</v>
      </c>
      <c r="E1531">
        <v>77.489999999999995</v>
      </c>
      <c r="F1531">
        <v>3.7109999999999999</v>
      </c>
      <c r="G1531">
        <v>186.032016</v>
      </c>
      <c r="H1531">
        <v>8.625</v>
      </c>
      <c r="I1531" t="s">
        <v>12</v>
      </c>
      <c r="J1531">
        <v>109816.8729</v>
      </c>
      <c r="K1531" t="s">
        <v>17</v>
      </c>
      <c r="L1531" t="s">
        <v>24</v>
      </c>
    </row>
    <row r="1532" spans="1:12" x14ac:dyDescent="0.35">
      <c r="A1532">
        <v>1</v>
      </c>
      <c r="B1532" s="1">
        <v>40795</v>
      </c>
      <c r="C1532">
        <v>1540471.24</v>
      </c>
      <c r="D1532">
        <v>1</v>
      </c>
      <c r="E1532">
        <v>76</v>
      </c>
      <c r="F1532">
        <v>3.5459999999999998</v>
      </c>
      <c r="G1532">
        <v>215.86105599999999</v>
      </c>
      <c r="H1532">
        <v>7.9619999999999997</v>
      </c>
      <c r="I1532" t="s">
        <v>29</v>
      </c>
      <c r="J1532">
        <v>220067.32</v>
      </c>
      <c r="K1532" t="s">
        <v>13</v>
      </c>
      <c r="L1532" t="s">
        <v>23</v>
      </c>
    </row>
    <row r="1533" spans="1:12" x14ac:dyDescent="0.35">
      <c r="A1533">
        <v>2</v>
      </c>
      <c r="B1533" s="1">
        <v>40795</v>
      </c>
      <c r="C1533">
        <v>1748000.65</v>
      </c>
      <c r="D1533">
        <v>1</v>
      </c>
      <c r="E1533">
        <v>77.97</v>
      </c>
      <c r="F1533">
        <v>3.5459999999999998</v>
      </c>
      <c r="G1533">
        <v>215.51482949999999</v>
      </c>
      <c r="H1533">
        <v>7.8520000000000003</v>
      </c>
      <c r="I1533" t="s">
        <v>29</v>
      </c>
      <c r="J1533">
        <v>249714.3786</v>
      </c>
      <c r="K1533" t="s">
        <v>13</v>
      </c>
      <c r="L1533" t="s">
        <v>23</v>
      </c>
    </row>
    <row r="1534" spans="1:12" x14ac:dyDescent="0.35">
      <c r="A1534">
        <v>3</v>
      </c>
      <c r="B1534" s="1">
        <v>40795</v>
      </c>
      <c r="C1534">
        <v>377347.49</v>
      </c>
      <c r="D1534">
        <v>1</v>
      </c>
      <c r="E1534">
        <v>81.72</v>
      </c>
      <c r="F1534">
        <v>3.5459999999999998</v>
      </c>
      <c r="G1534">
        <v>219.21353049999999</v>
      </c>
      <c r="H1534">
        <v>7.5670000000000002</v>
      </c>
      <c r="I1534" t="s">
        <v>29</v>
      </c>
      <c r="J1534">
        <v>53906.784299999999</v>
      </c>
      <c r="K1534" t="s">
        <v>13</v>
      </c>
      <c r="L1534" t="s">
        <v>23</v>
      </c>
    </row>
    <row r="1535" spans="1:12" x14ac:dyDescent="0.35">
      <c r="A1535">
        <v>4</v>
      </c>
      <c r="B1535" s="1">
        <v>40795</v>
      </c>
      <c r="C1535">
        <v>2093139.01</v>
      </c>
      <c r="D1535">
        <v>1</v>
      </c>
      <c r="E1535">
        <v>73.34</v>
      </c>
      <c r="F1535">
        <v>3.5539999999999998</v>
      </c>
      <c r="G1535">
        <v>129.36861289999999</v>
      </c>
      <c r="H1535">
        <v>5.6440000000000001</v>
      </c>
      <c r="I1535" t="s">
        <v>29</v>
      </c>
      <c r="J1535">
        <v>299019.85859999998</v>
      </c>
      <c r="K1535" t="s">
        <v>13</v>
      </c>
      <c r="L1535" t="s">
        <v>23</v>
      </c>
    </row>
    <row r="1536" spans="1:12" x14ac:dyDescent="0.35">
      <c r="A1536">
        <v>5</v>
      </c>
      <c r="B1536" s="1">
        <v>40795</v>
      </c>
      <c r="C1536">
        <v>321110.21999999997</v>
      </c>
      <c r="D1536">
        <v>1</v>
      </c>
      <c r="E1536">
        <v>79.040000000000006</v>
      </c>
      <c r="F1536">
        <v>3.5459999999999998</v>
      </c>
      <c r="G1536">
        <v>216.42268189999999</v>
      </c>
      <c r="H1536">
        <v>6.5289999999999999</v>
      </c>
      <c r="I1536" t="s">
        <v>29</v>
      </c>
      <c r="J1536">
        <v>45872.888599999998</v>
      </c>
      <c r="K1536" t="s">
        <v>13</v>
      </c>
      <c r="L1536" t="s">
        <v>23</v>
      </c>
    </row>
    <row r="1537" spans="1:12" x14ac:dyDescent="0.35">
      <c r="A1537">
        <v>6</v>
      </c>
      <c r="B1537" s="1">
        <v>40795</v>
      </c>
      <c r="C1537">
        <v>1483574.38</v>
      </c>
      <c r="D1537">
        <v>1</v>
      </c>
      <c r="E1537">
        <v>80.209999999999994</v>
      </c>
      <c r="F1537">
        <v>3.5459999999999998</v>
      </c>
      <c r="G1537">
        <v>217.39803040000001</v>
      </c>
      <c r="H1537">
        <v>6.9249999999999998</v>
      </c>
      <c r="I1537" t="s">
        <v>29</v>
      </c>
      <c r="J1537">
        <v>211939.19709999999</v>
      </c>
      <c r="K1537" t="s">
        <v>13</v>
      </c>
      <c r="L1537" t="s">
        <v>23</v>
      </c>
    </row>
    <row r="1538" spans="1:12" x14ac:dyDescent="0.35">
      <c r="A1538">
        <v>7</v>
      </c>
      <c r="B1538" s="1">
        <v>40795</v>
      </c>
      <c r="C1538">
        <v>613135.23</v>
      </c>
      <c r="D1538">
        <v>1</v>
      </c>
      <c r="E1538">
        <v>45.61</v>
      </c>
      <c r="F1538">
        <v>3.5659999999999998</v>
      </c>
      <c r="G1538">
        <v>194.6387853</v>
      </c>
      <c r="H1538">
        <v>8.6219999999999999</v>
      </c>
      <c r="I1538" t="s">
        <v>29</v>
      </c>
      <c r="J1538">
        <v>87590.747099999993</v>
      </c>
      <c r="K1538" t="s">
        <v>13</v>
      </c>
      <c r="L1538" t="s">
        <v>23</v>
      </c>
    </row>
    <row r="1539" spans="1:12" x14ac:dyDescent="0.35">
      <c r="A1539">
        <v>8</v>
      </c>
      <c r="B1539" s="1">
        <v>40795</v>
      </c>
      <c r="C1539">
        <v>848358.09</v>
      </c>
      <c r="D1539">
        <v>1</v>
      </c>
      <c r="E1539">
        <v>69.010000000000005</v>
      </c>
      <c r="F1539">
        <v>3.5459999999999998</v>
      </c>
      <c r="G1539">
        <v>219.2604355</v>
      </c>
      <c r="H1539">
        <v>6.4249999999999998</v>
      </c>
      <c r="I1539" t="s">
        <v>29</v>
      </c>
      <c r="J1539">
        <v>121194.0129</v>
      </c>
      <c r="K1539" t="s">
        <v>13</v>
      </c>
      <c r="L1539" t="s">
        <v>23</v>
      </c>
    </row>
    <row r="1540" spans="1:12" x14ac:dyDescent="0.35">
      <c r="A1540">
        <v>9</v>
      </c>
      <c r="B1540" s="1">
        <v>40795</v>
      </c>
      <c r="C1540">
        <v>528784.86</v>
      </c>
      <c r="D1540">
        <v>1</v>
      </c>
      <c r="E1540">
        <v>75.650000000000006</v>
      </c>
      <c r="F1540">
        <v>3.5459999999999998</v>
      </c>
      <c r="G1540">
        <v>219.44576749999999</v>
      </c>
      <c r="H1540">
        <v>6.4039999999999999</v>
      </c>
      <c r="I1540" t="s">
        <v>29</v>
      </c>
      <c r="J1540">
        <v>75540.694300000003</v>
      </c>
      <c r="K1540" t="s">
        <v>13</v>
      </c>
      <c r="L1540" t="s">
        <v>23</v>
      </c>
    </row>
    <row r="1541" spans="1:12" x14ac:dyDescent="0.35">
      <c r="A1541">
        <v>10</v>
      </c>
      <c r="B1541" s="1">
        <v>40795</v>
      </c>
      <c r="C1541">
        <v>1670579.82</v>
      </c>
      <c r="D1541">
        <v>1</v>
      </c>
      <c r="E1541">
        <v>89.06</v>
      </c>
      <c r="F1541">
        <v>3.7709999999999999</v>
      </c>
      <c r="G1541">
        <v>129.36861289999999</v>
      </c>
      <c r="H1541">
        <v>8.2569999999999997</v>
      </c>
      <c r="I1541" t="s">
        <v>29</v>
      </c>
      <c r="J1541">
        <v>238654.26</v>
      </c>
      <c r="K1541" t="s">
        <v>13</v>
      </c>
      <c r="L1541" t="s">
        <v>23</v>
      </c>
    </row>
    <row r="1542" spans="1:12" x14ac:dyDescent="0.35">
      <c r="A1542">
        <v>11</v>
      </c>
      <c r="B1542" s="1">
        <v>40795</v>
      </c>
      <c r="C1542">
        <v>1249439.95</v>
      </c>
      <c r="D1542">
        <v>1</v>
      </c>
      <c r="E1542">
        <v>84.91</v>
      </c>
      <c r="F1542">
        <v>3.5459999999999998</v>
      </c>
      <c r="G1542">
        <v>219.21353049999999</v>
      </c>
      <c r="H1542">
        <v>7.5670000000000002</v>
      </c>
      <c r="I1542" t="s">
        <v>29</v>
      </c>
      <c r="J1542">
        <v>178491.42139999999</v>
      </c>
      <c r="K1542" t="s">
        <v>13</v>
      </c>
      <c r="L1542" t="s">
        <v>23</v>
      </c>
    </row>
    <row r="1543" spans="1:12" x14ac:dyDescent="0.35">
      <c r="A1543">
        <v>12</v>
      </c>
      <c r="B1543" s="1">
        <v>40795</v>
      </c>
      <c r="C1543">
        <v>922850.57</v>
      </c>
      <c r="D1543">
        <v>1</v>
      </c>
      <c r="E1543">
        <v>88</v>
      </c>
      <c r="F1543">
        <v>3.9129999999999998</v>
      </c>
      <c r="G1543">
        <v>129.36861289999999</v>
      </c>
      <c r="H1543">
        <v>13.503</v>
      </c>
      <c r="I1543" t="s">
        <v>29</v>
      </c>
      <c r="J1543">
        <v>131835.79569999999</v>
      </c>
      <c r="K1543" t="s">
        <v>13</v>
      </c>
      <c r="L1543" t="s">
        <v>23</v>
      </c>
    </row>
    <row r="1544" spans="1:12" x14ac:dyDescent="0.35">
      <c r="A1544">
        <v>13</v>
      </c>
      <c r="B1544" s="1">
        <v>40795</v>
      </c>
      <c r="C1544">
        <v>1872921.31</v>
      </c>
      <c r="D1544">
        <v>1</v>
      </c>
      <c r="E1544">
        <v>70.19</v>
      </c>
      <c r="F1544">
        <v>3.6190000000000002</v>
      </c>
      <c r="G1544">
        <v>129.36861289999999</v>
      </c>
      <c r="H1544">
        <v>6.8769999999999998</v>
      </c>
      <c r="I1544" t="s">
        <v>29</v>
      </c>
      <c r="J1544">
        <v>267560.18709999998</v>
      </c>
      <c r="K1544" t="s">
        <v>13</v>
      </c>
      <c r="L1544" t="s">
        <v>23</v>
      </c>
    </row>
    <row r="1545" spans="1:12" x14ac:dyDescent="0.35">
      <c r="A1545">
        <v>14</v>
      </c>
      <c r="B1545" s="1">
        <v>40795</v>
      </c>
      <c r="C1545">
        <v>2202742.9</v>
      </c>
      <c r="D1545">
        <v>1</v>
      </c>
      <c r="E1545">
        <v>71.48</v>
      </c>
      <c r="F1545">
        <v>3.738</v>
      </c>
      <c r="G1545">
        <v>186.67373760000001</v>
      </c>
      <c r="H1545">
        <v>8.625</v>
      </c>
      <c r="I1545" t="s">
        <v>29</v>
      </c>
      <c r="J1545">
        <v>314677.55709999998</v>
      </c>
      <c r="K1545" t="s">
        <v>13</v>
      </c>
      <c r="L1545" t="s">
        <v>23</v>
      </c>
    </row>
    <row r="1546" spans="1:12" x14ac:dyDescent="0.35">
      <c r="A1546">
        <v>15</v>
      </c>
      <c r="B1546" s="1">
        <v>40795</v>
      </c>
      <c r="C1546">
        <v>607593.51</v>
      </c>
      <c r="D1546">
        <v>1</v>
      </c>
      <c r="E1546">
        <v>67.59</v>
      </c>
      <c r="F1546">
        <v>3.93</v>
      </c>
      <c r="G1546">
        <v>136.27458060000001</v>
      </c>
      <c r="H1546">
        <v>7.806</v>
      </c>
      <c r="I1546" t="s">
        <v>29</v>
      </c>
      <c r="J1546">
        <v>86799.072899999999</v>
      </c>
      <c r="K1546" t="s">
        <v>13</v>
      </c>
      <c r="L1546" t="s">
        <v>23</v>
      </c>
    </row>
    <row r="1547" spans="1:12" x14ac:dyDescent="0.35">
      <c r="A1547">
        <v>16</v>
      </c>
      <c r="B1547" s="1">
        <v>40795</v>
      </c>
      <c r="C1547">
        <v>574622.56000000006</v>
      </c>
      <c r="D1547">
        <v>1</v>
      </c>
      <c r="E1547">
        <v>56.99</v>
      </c>
      <c r="F1547">
        <v>3.5659999999999998</v>
      </c>
      <c r="G1547">
        <v>194.6387853</v>
      </c>
      <c r="H1547">
        <v>6.3380000000000001</v>
      </c>
      <c r="I1547" t="s">
        <v>29</v>
      </c>
      <c r="J1547">
        <v>82088.937099999996</v>
      </c>
      <c r="K1547" t="s">
        <v>13</v>
      </c>
      <c r="L1547" t="s">
        <v>23</v>
      </c>
    </row>
    <row r="1548" spans="1:12" x14ac:dyDescent="0.35">
      <c r="A1548">
        <v>17</v>
      </c>
      <c r="B1548" s="1">
        <v>40795</v>
      </c>
      <c r="C1548">
        <v>1161900.18</v>
      </c>
      <c r="D1548">
        <v>1</v>
      </c>
      <c r="E1548">
        <v>61.94</v>
      </c>
      <c r="F1548">
        <v>3.6190000000000002</v>
      </c>
      <c r="G1548">
        <v>129.36861289999999</v>
      </c>
      <c r="H1548">
        <v>6.7450000000000001</v>
      </c>
      <c r="I1548" t="s">
        <v>29</v>
      </c>
      <c r="J1548">
        <v>165985.74</v>
      </c>
      <c r="K1548" t="s">
        <v>13</v>
      </c>
      <c r="L1548" t="s">
        <v>23</v>
      </c>
    </row>
    <row r="1549" spans="1:12" x14ac:dyDescent="0.35">
      <c r="A1549">
        <v>18</v>
      </c>
      <c r="B1549" s="1">
        <v>40795</v>
      </c>
      <c r="C1549">
        <v>951549.61</v>
      </c>
      <c r="D1549">
        <v>1</v>
      </c>
      <c r="E1549">
        <v>68.11</v>
      </c>
      <c r="F1549">
        <v>3.8090000000000002</v>
      </c>
      <c r="G1549">
        <v>136.27458060000001</v>
      </c>
      <c r="H1549">
        <v>8.89</v>
      </c>
      <c r="I1549" t="s">
        <v>29</v>
      </c>
      <c r="J1549">
        <v>135935.6586</v>
      </c>
      <c r="K1549" t="s">
        <v>13</v>
      </c>
      <c r="L1549" t="s">
        <v>23</v>
      </c>
    </row>
    <row r="1550" spans="1:12" x14ac:dyDescent="0.35">
      <c r="A1550">
        <v>19</v>
      </c>
      <c r="B1550" s="1">
        <v>40795</v>
      </c>
      <c r="C1550">
        <v>1566712.79</v>
      </c>
      <c r="D1550">
        <v>1</v>
      </c>
      <c r="E1550">
        <v>68.28</v>
      </c>
      <c r="F1550">
        <v>3.93</v>
      </c>
      <c r="G1550">
        <v>136.27458060000001</v>
      </c>
      <c r="H1550">
        <v>7.806</v>
      </c>
      <c r="I1550" t="s">
        <v>29</v>
      </c>
      <c r="J1550">
        <v>223816.11290000001</v>
      </c>
      <c r="K1550" t="s">
        <v>13</v>
      </c>
      <c r="L1550" t="s">
        <v>23</v>
      </c>
    </row>
    <row r="1551" spans="1:12" x14ac:dyDescent="0.35">
      <c r="A1551">
        <v>20</v>
      </c>
      <c r="B1551" s="1">
        <v>40795</v>
      </c>
      <c r="C1551">
        <v>2050542.56</v>
      </c>
      <c r="D1551">
        <v>1</v>
      </c>
      <c r="E1551">
        <v>68.739999999999995</v>
      </c>
      <c r="F1551">
        <v>3.738</v>
      </c>
      <c r="G1551">
        <v>209.0225562</v>
      </c>
      <c r="H1551">
        <v>7.274</v>
      </c>
      <c r="I1551" t="s">
        <v>29</v>
      </c>
      <c r="J1551">
        <v>292934.65139999997</v>
      </c>
      <c r="K1551" t="s">
        <v>13</v>
      </c>
      <c r="L1551" t="s">
        <v>23</v>
      </c>
    </row>
    <row r="1552" spans="1:12" x14ac:dyDescent="0.35">
      <c r="A1552">
        <v>21</v>
      </c>
      <c r="B1552" s="1">
        <v>40795</v>
      </c>
      <c r="C1552">
        <v>653989.65</v>
      </c>
      <c r="D1552">
        <v>1</v>
      </c>
      <c r="E1552">
        <v>78.87</v>
      </c>
      <c r="F1552">
        <v>3.5459999999999998</v>
      </c>
      <c r="G1552">
        <v>215.51482949999999</v>
      </c>
      <c r="H1552">
        <v>7.8520000000000003</v>
      </c>
      <c r="I1552" t="s">
        <v>29</v>
      </c>
      <c r="J1552">
        <v>93427.092900000003</v>
      </c>
      <c r="K1552" t="s">
        <v>13</v>
      </c>
      <c r="L1552" t="s">
        <v>23</v>
      </c>
    </row>
    <row r="1553" spans="1:12" x14ac:dyDescent="0.35">
      <c r="A1553">
        <v>22</v>
      </c>
      <c r="B1553" s="1">
        <v>40795</v>
      </c>
      <c r="C1553">
        <v>1004434.54</v>
      </c>
      <c r="D1553">
        <v>1</v>
      </c>
      <c r="E1553">
        <v>69.14</v>
      </c>
      <c r="F1553">
        <v>3.8090000000000002</v>
      </c>
      <c r="G1553">
        <v>140.23101729999999</v>
      </c>
      <c r="H1553">
        <v>8.0229999999999997</v>
      </c>
      <c r="I1553" t="s">
        <v>29</v>
      </c>
      <c r="J1553">
        <v>143490.64859999999</v>
      </c>
      <c r="K1553" t="s">
        <v>13</v>
      </c>
      <c r="L1553" t="s">
        <v>23</v>
      </c>
    </row>
    <row r="1554" spans="1:12" x14ac:dyDescent="0.35">
      <c r="A1554">
        <v>23</v>
      </c>
      <c r="B1554" s="1">
        <v>40795</v>
      </c>
      <c r="C1554">
        <v>1423289.9</v>
      </c>
      <c r="D1554">
        <v>1</v>
      </c>
      <c r="E1554">
        <v>66.040000000000006</v>
      </c>
      <c r="F1554">
        <v>3.8090000000000002</v>
      </c>
      <c r="G1554">
        <v>136.27458060000001</v>
      </c>
      <c r="H1554">
        <v>4.5839999999999996</v>
      </c>
      <c r="I1554" t="s">
        <v>29</v>
      </c>
      <c r="J1554">
        <v>203327.1286</v>
      </c>
      <c r="K1554" t="s">
        <v>13</v>
      </c>
      <c r="L1554" t="s">
        <v>23</v>
      </c>
    </row>
    <row r="1555" spans="1:12" x14ac:dyDescent="0.35">
      <c r="A1555">
        <v>24</v>
      </c>
      <c r="B1555" s="1">
        <v>40795</v>
      </c>
      <c r="C1555">
        <v>1527455.19</v>
      </c>
      <c r="D1555">
        <v>1</v>
      </c>
      <c r="E1555">
        <v>68.319999999999993</v>
      </c>
      <c r="F1555">
        <v>3.93</v>
      </c>
      <c r="G1555">
        <v>136.27458060000001</v>
      </c>
      <c r="H1555">
        <v>8.3580000000000005</v>
      </c>
      <c r="I1555" t="s">
        <v>29</v>
      </c>
      <c r="J1555">
        <v>218207.88430000001</v>
      </c>
      <c r="K1555" t="s">
        <v>13</v>
      </c>
      <c r="L1555" t="s">
        <v>23</v>
      </c>
    </row>
    <row r="1556" spans="1:12" x14ac:dyDescent="0.35">
      <c r="A1556">
        <v>25</v>
      </c>
      <c r="B1556" s="1">
        <v>40795</v>
      </c>
      <c r="C1556">
        <v>673248.48</v>
      </c>
      <c r="D1556">
        <v>1</v>
      </c>
      <c r="E1556">
        <v>67.510000000000005</v>
      </c>
      <c r="F1556">
        <v>3.738</v>
      </c>
      <c r="G1556">
        <v>209.0225562</v>
      </c>
      <c r="H1556">
        <v>7.274</v>
      </c>
      <c r="I1556" t="s">
        <v>29</v>
      </c>
      <c r="J1556">
        <v>96178.354300000006</v>
      </c>
      <c r="K1556" t="s">
        <v>13</v>
      </c>
      <c r="L1556" t="s">
        <v>23</v>
      </c>
    </row>
    <row r="1557" spans="1:12" x14ac:dyDescent="0.35">
      <c r="A1557">
        <v>26</v>
      </c>
      <c r="B1557" s="1">
        <v>40795</v>
      </c>
      <c r="C1557">
        <v>1069710.97</v>
      </c>
      <c r="D1557">
        <v>1</v>
      </c>
      <c r="E1557">
        <v>60.98</v>
      </c>
      <c r="F1557">
        <v>3.8090000000000002</v>
      </c>
      <c r="G1557">
        <v>136.27458060000001</v>
      </c>
      <c r="H1557">
        <v>7.7670000000000003</v>
      </c>
      <c r="I1557" t="s">
        <v>29</v>
      </c>
      <c r="J1557">
        <v>152815.8529</v>
      </c>
      <c r="K1557" t="s">
        <v>13</v>
      </c>
      <c r="L1557" t="s">
        <v>23</v>
      </c>
    </row>
    <row r="1558" spans="1:12" x14ac:dyDescent="0.35">
      <c r="A1558">
        <v>27</v>
      </c>
      <c r="B1558" s="1">
        <v>40795</v>
      </c>
      <c r="C1558">
        <v>1911470.84</v>
      </c>
      <c r="D1558">
        <v>1</v>
      </c>
      <c r="E1558">
        <v>70.930000000000007</v>
      </c>
      <c r="F1558">
        <v>3.93</v>
      </c>
      <c r="G1558">
        <v>140.23101729999999</v>
      </c>
      <c r="H1558">
        <v>7.85</v>
      </c>
      <c r="I1558" t="s">
        <v>29</v>
      </c>
      <c r="J1558">
        <v>273067.26289999997</v>
      </c>
      <c r="K1558" t="s">
        <v>13</v>
      </c>
      <c r="L1558" t="s">
        <v>23</v>
      </c>
    </row>
    <row r="1559" spans="1:12" x14ac:dyDescent="0.35">
      <c r="A1559">
        <v>28</v>
      </c>
      <c r="B1559" s="1">
        <v>40795</v>
      </c>
      <c r="C1559">
        <v>1310087</v>
      </c>
      <c r="D1559">
        <v>1</v>
      </c>
      <c r="E1559">
        <v>88</v>
      </c>
      <c r="F1559">
        <v>3.9129999999999998</v>
      </c>
      <c r="G1559">
        <v>129.36861289999999</v>
      </c>
      <c r="H1559">
        <v>13.503</v>
      </c>
      <c r="I1559" t="s">
        <v>29</v>
      </c>
      <c r="J1559">
        <v>187155.28570000001</v>
      </c>
      <c r="K1559" t="s">
        <v>13</v>
      </c>
      <c r="L1559" t="s">
        <v>23</v>
      </c>
    </row>
    <row r="1560" spans="1:12" x14ac:dyDescent="0.35">
      <c r="A1560">
        <v>29</v>
      </c>
      <c r="B1560" s="1">
        <v>40795</v>
      </c>
      <c r="C1560">
        <v>505406.71999999997</v>
      </c>
      <c r="D1560">
        <v>1</v>
      </c>
      <c r="E1560">
        <v>69.14</v>
      </c>
      <c r="F1560">
        <v>3.8090000000000002</v>
      </c>
      <c r="G1560">
        <v>136.27458060000001</v>
      </c>
      <c r="H1560">
        <v>9.8629999999999995</v>
      </c>
      <c r="I1560" t="s">
        <v>29</v>
      </c>
      <c r="J1560">
        <v>72200.960000000006</v>
      </c>
      <c r="K1560" t="s">
        <v>13</v>
      </c>
      <c r="L1560" t="s">
        <v>23</v>
      </c>
    </row>
    <row r="1561" spans="1:12" x14ac:dyDescent="0.35">
      <c r="A1561">
        <v>30</v>
      </c>
      <c r="B1561" s="1">
        <v>40795</v>
      </c>
      <c r="C1561">
        <v>370897.82</v>
      </c>
      <c r="D1561">
        <v>1</v>
      </c>
      <c r="E1561">
        <v>78.87</v>
      </c>
      <c r="F1561">
        <v>3.5459999999999998</v>
      </c>
      <c r="G1561">
        <v>215.51482949999999</v>
      </c>
      <c r="H1561">
        <v>7.8520000000000003</v>
      </c>
      <c r="I1561" t="s">
        <v>29</v>
      </c>
      <c r="J1561">
        <v>52985.402900000001</v>
      </c>
      <c r="K1561" t="s">
        <v>13</v>
      </c>
      <c r="L1561" t="s">
        <v>23</v>
      </c>
    </row>
    <row r="1562" spans="1:12" x14ac:dyDescent="0.35">
      <c r="A1562">
        <v>31</v>
      </c>
      <c r="B1562" s="1">
        <v>40795</v>
      </c>
      <c r="C1562">
        <v>1376670.27</v>
      </c>
      <c r="D1562">
        <v>1</v>
      </c>
      <c r="E1562">
        <v>78.87</v>
      </c>
      <c r="F1562">
        <v>3.5459999999999998</v>
      </c>
      <c r="G1562">
        <v>215.51482949999999</v>
      </c>
      <c r="H1562">
        <v>7.8520000000000003</v>
      </c>
      <c r="I1562" t="s">
        <v>29</v>
      </c>
      <c r="J1562">
        <v>196667.1814</v>
      </c>
      <c r="K1562" t="s">
        <v>13</v>
      </c>
      <c r="L1562" t="s">
        <v>23</v>
      </c>
    </row>
    <row r="1563" spans="1:12" x14ac:dyDescent="0.35">
      <c r="A1563">
        <v>32</v>
      </c>
      <c r="B1563" s="1">
        <v>40795</v>
      </c>
      <c r="C1563">
        <v>1128237.3</v>
      </c>
      <c r="D1563">
        <v>1</v>
      </c>
      <c r="E1563">
        <v>61.24</v>
      </c>
      <c r="F1563">
        <v>3.5659999999999998</v>
      </c>
      <c r="G1563">
        <v>194.6387853</v>
      </c>
      <c r="H1563">
        <v>8.6219999999999999</v>
      </c>
      <c r="I1563" t="s">
        <v>29</v>
      </c>
      <c r="J1563">
        <v>161176.75709999999</v>
      </c>
      <c r="K1563" t="s">
        <v>13</v>
      </c>
      <c r="L1563" t="s">
        <v>23</v>
      </c>
    </row>
    <row r="1564" spans="1:12" x14ac:dyDescent="0.35">
      <c r="A1564">
        <v>33</v>
      </c>
      <c r="B1564" s="1">
        <v>40795</v>
      </c>
      <c r="C1564">
        <v>281842.28000000003</v>
      </c>
      <c r="D1564">
        <v>1</v>
      </c>
      <c r="E1564">
        <v>96.22</v>
      </c>
      <c r="F1564">
        <v>3.7709999999999999</v>
      </c>
      <c r="G1564">
        <v>129.36861289999999</v>
      </c>
      <c r="H1564">
        <v>8.4420000000000002</v>
      </c>
      <c r="I1564" t="s">
        <v>29</v>
      </c>
      <c r="J1564">
        <v>40263.1829</v>
      </c>
      <c r="K1564" t="s">
        <v>13</v>
      </c>
      <c r="L1564" t="s">
        <v>23</v>
      </c>
    </row>
    <row r="1565" spans="1:12" x14ac:dyDescent="0.35">
      <c r="A1565">
        <v>34</v>
      </c>
      <c r="B1565" s="1">
        <v>40795</v>
      </c>
      <c r="C1565">
        <v>930506.14</v>
      </c>
      <c r="D1565">
        <v>1</v>
      </c>
      <c r="E1565">
        <v>70.05</v>
      </c>
      <c r="F1565">
        <v>3.5539999999999998</v>
      </c>
      <c r="G1565">
        <v>129.36861289999999</v>
      </c>
      <c r="H1565">
        <v>10.641</v>
      </c>
      <c r="I1565" t="s">
        <v>29</v>
      </c>
      <c r="J1565">
        <v>132929.4486</v>
      </c>
      <c r="K1565" t="s">
        <v>13</v>
      </c>
      <c r="L1565" t="s">
        <v>23</v>
      </c>
    </row>
    <row r="1566" spans="1:12" x14ac:dyDescent="0.35">
      <c r="A1566">
        <v>35</v>
      </c>
      <c r="B1566" s="1">
        <v>40795</v>
      </c>
      <c r="C1566">
        <v>922440.64</v>
      </c>
      <c r="D1566">
        <v>1</v>
      </c>
      <c r="E1566">
        <v>70.930000000000007</v>
      </c>
      <c r="F1566">
        <v>3.738</v>
      </c>
      <c r="G1566">
        <v>140.23101729999999</v>
      </c>
      <c r="H1566">
        <v>8.6839999999999993</v>
      </c>
      <c r="I1566" t="s">
        <v>29</v>
      </c>
      <c r="J1566">
        <v>131777.23430000001</v>
      </c>
      <c r="K1566" t="s">
        <v>13</v>
      </c>
      <c r="L1566" t="s">
        <v>23</v>
      </c>
    </row>
    <row r="1567" spans="1:12" x14ac:dyDescent="0.35">
      <c r="A1567">
        <v>36</v>
      </c>
      <c r="B1567" s="1">
        <v>40795</v>
      </c>
      <c r="C1567">
        <v>352960.64</v>
      </c>
      <c r="D1567">
        <v>1</v>
      </c>
      <c r="E1567">
        <v>77.94</v>
      </c>
      <c r="F1567">
        <v>3.4990000000000001</v>
      </c>
      <c r="G1567">
        <v>214.61553760000001</v>
      </c>
      <c r="H1567">
        <v>8.1769999999999996</v>
      </c>
      <c r="I1567" t="s">
        <v>29</v>
      </c>
      <c r="J1567">
        <v>50422.948600000003</v>
      </c>
      <c r="K1567" t="s">
        <v>13</v>
      </c>
      <c r="L1567" t="s">
        <v>23</v>
      </c>
    </row>
    <row r="1568" spans="1:12" x14ac:dyDescent="0.35">
      <c r="A1568">
        <v>37</v>
      </c>
      <c r="B1568" s="1">
        <v>40795</v>
      </c>
      <c r="C1568">
        <v>506273.74</v>
      </c>
      <c r="D1568">
        <v>1</v>
      </c>
      <c r="E1568">
        <v>77.94</v>
      </c>
      <c r="F1568">
        <v>3.5459999999999998</v>
      </c>
      <c r="G1568">
        <v>214.61553760000001</v>
      </c>
      <c r="H1568">
        <v>8.1769999999999996</v>
      </c>
      <c r="I1568" t="s">
        <v>29</v>
      </c>
      <c r="J1568">
        <v>72324.820000000007</v>
      </c>
      <c r="K1568" t="s">
        <v>13</v>
      </c>
      <c r="L1568" t="s">
        <v>23</v>
      </c>
    </row>
    <row r="1569" spans="1:12" x14ac:dyDescent="0.35">
      <c r="A1569">
        <v>38</v>
      </c>
      <c r="B1569" s="1">
        <v>40795</v>
      </c>
      <c r="C1569">
        <v>397771.68</v>
      </c>
      <c r="D1569">
        <v>1</v>
      </c>
      <c r="E1569">
        <v>88</v>
      </c>
      <c r="F1569">
        <v>3.9129999999999998</v>
      </c>
      <c r="G1569">
        <v>129.36861289999999</v>
      </c>
      <c r="H1569">
        <v>13.503</v>
      </c>
      <c r="I1569" t="s">
        <v>29</v>
      </c>
      <c r="J1569">
        <v>56824.525699999998</v>
      </c>
      <c r="K1569" t="s">
        <v>13</v>
      </c>
      <c r="L1569" t="s">
        <v>23</v>
      </c>
    </row>
    <row r="1570" spans="1:12" x14ac:dyDescent="0.35">
      <c r="A1570">
        <v>39</v>
      </c>
      <c r="B1570" s="1">
        <v>40795</v>
      </c>
      <c r="C1570">
        <v>1429345.86</v>
      </c>
      <c r="D1570">
        <v>1</v>
      </c>
      <c r="E1570">
        <v>79.150000000000006</v>
      </c>
      <c r="F1570">
        <v>3.5459999999999998</v>
      </c>
      <c r="G1570">
        <v>214.61553760000001</v>
      </c>
      <c r="H1570">
        <v>8.1769999999999996</v>
      </c>
      <c r="I1570" t="s">
        <v>29</v>
      </c>
      <c r="J1570">
        <v>204192.26569999999</v>
      </c>
      <c r="K1570" t="s">
        <v>13</v>
      </c>
      <c r="L1570" t="s">
        <v>23</v>
      </c>
    </row>
    <row r="1571" spans="1:12" x14ac:dyDescent="0.35">
      <c r="A1571">
        <v>40</v>
      </c>
      <c r="B1571" s="1">
        <v>40795</v>
      </c>
      <c r="C1571">
        <v>1021391.99</v>
      </c>
      <c r="D1571">
        <v>1</v>
      </c>
      <c r="E1571">
        <v>64.83</v>
      </c>
      <c r="F1571">
        <v>3.8090000000000002</v>
      </c>
      <c r="G1571">
        <v>136.27458060000001</v>
      </c>
      <c r="H1571">
        <v>4.5839999999999996</v>
      </c>
      <c r="I1571" t="s">
        <v>29</v>
      </c>
      <c r="J1571">
        <v>145913.14139999999</v>
      </c>
      <c r="K1571" t="s">
        <v>13</v>
      </c>
      <c r="L1571" t="s">
        <v>23</v>
      </c>
    </row>
    <row r="1572" spans="1:12" x14ac:dyDescent="0.35">
      <c r="A1572">
        <v>41</v>
      </c>
      <c r="B1572" s="1">
        <v>40795</v>
      </c>
      <c r="C1572">
        <v>1280958.97</v>
      </c>
      <c r="D1572">
        <v>1</v>
      </c>
      <c r="E1572">
        <v>58.31</v>
      </c>
      <c r="F1572">
        <v>3.5659999999999998</v>
      </c>
      <c r="G1572">
        <v>194.6387853</v>
      </c>
      <c r="H1572">
        <v>6.9009999999999998</v>
      </c>
      <c r="I1572" t="s">
        <v>29</v>
      </c>
      <c r="J1572">
        <v>182994.13860000001</v>
      </c>
      <c r="K1572" t="s">
        <v>13</v>
      </c>
      <c r="L1572" t="s">
        <v>23</v>
      </c>
    </row>
    <row r="1573" spans="1:12" x14ac:dyDescent="0.35">
      <c r="A1573">
        <v>42</v>
      </c>
      <c r="B1573" s="1">
        <v>40795</v>
      </c>
      <c r="C1573">
        <v>608390.93999999994</v>
      </c>
      <c r="D1573">
        <v>1</v>
      </c>
      <c r="E1573">
        <v>89.06</v>
      </c>
      <c r="F1573">
        <v>3.7709999999999999</v>
      </c>
      <c r="G1573">
        <v>129.36861289999999</v>
      </c>
      <c r="H1573">
        <v>8.2569999999999997</v>
      </c>
      <c r="I1573" t="s">
        <v>29</v>
      </c>
      <c r="J1573">
        <v>86912.991399999999</v>
      </c>
      <c r="K1573" t="s">
        <v>13</v>
      </c>
      <c r="L1573" t="s">
        <v>23</v>
      </c>
    </row>
    <row r="1574" spans="1:12" x14ac:dyDescent="0.35">
      <c r="A1574">
        <v>43</v>
      </c>
      <c r="B1574" s="1">
        <v>40795</v>
      </c>
      <c r="C1574">
        <v>649128.23</v>
      </c>
      <c r="D1574">
        <v>1</v>
      </c>
      <c r="E1574">
        <v>79.290000000000006</v>
      </c>
      <c r="F1574">
        <v>3.5459999999999998</v>
      </c>
      <c r="G1574">
        <v>207.68338940000001</v>
      </c>
      <c r="H1574">
        <v>10.641</v>
      </c>
      <c r="I1574" t="s">
        <v>29</v>
      </c>
      <c r="J1574">
        <v>92732.604300000006</v>
      </c>
      <c r="K1574" t="s">
        <v>13</v>
      </c>
      <c r="L1574" t="s">
        <v>23</v>
      </c>
    </row>
    <row r="1575" spans="1:12" x14ac:dyDescent="0.35">
      <c r="A1575">
        <v>44</v>
      </c>
      <c r="B1575" s="1">
        <v>40795</v>
      </c>
      <c r="C1575">
        <v>295811.25</v>
      </c>
      <c r="D1575">
        <v>1</v>
      </c>
      <c r="E1575">
        <v>70.19</v>
      </c>
      <c r="F1575">
        <v>3.6190000000000002</v>
      </c>
      <c r="G1575">
        <v>129.36861289999999</v>
      </c>
      <c r="H1575">
        <v>6.56</v>
      </c>
      <c r="I1575" t="s">
        <v>29</v>
      </c>
      <c r="J1575">
        <v>42258.75</v>
      </c>
      <c r="K1575" t="s">
        <v>13</v>
      </c>
      <c r="L1575" t="s">
        <v>23</v>
      </c>
    </row>
    <row r="1576" spans="1:12" x14ac:dyDescent="0.35">
      <c r="A1576">
        <v>45</v>
      </c>
      <c r="B1576" s="1">
        <v>40795</v>
      </c>
      <c r="C1576">
        <v>746129.56</v>
      </c>
      <c r="D1576">
        <v>1</v>
      </c>
      <c r="E1576">
        <v>71.48</v>
      </c>
      <c r="F1576">
        <v>3.738</v>
      </c>
      <c r="G1576">
        <v>186.67373760000001</v>
      </c>
      <c r="H1576">
        <v>8.625</v>
      </c>
      <c r="I1576" t="s">
        <v>29</v>
      </c>
      <c r="J1576">
        <v>106589.9371</v>
      </c>
      <c r="K1576" t="s">
        <v>13</v>
      </c>
      <c r="L1576" t="s">
        <v>23</v>
      </c>
    </row>
    <row r="1577" spans="1:12" x14ac:dyDescent="0.35">
      <c r="A1577">
        <v>1</v>
      </c>
      <c r="B1577" s="1">
        <v>40798</v>
      </c>
      <c r="C1577">
        <v>1799682.38</v>
      </c>
      <c r="D1577">
        <v>0</v>
      </c>
      <c r="E1577">
        <v>43.93</v>
      </c>
      <c r="F1577">
        <v>3.1579999999999999</v>
      </c>
      <c r="G1577">
        <v>218.9618456</v>
      </c>
      <c r="H1577">
        <v>7.8659999999999997</v>
      </c>
      <c r="I1577" t="s">
        <v>12</v>
      </c>
      <c r="J1577">
        <v>257097.4829</v>
      </c>
      <c r="K1577" t="s">
        <v>15</v>
      </c>
      <c r="L1577" t="s">
        <v>23</v>
      </c>
    </row>
    <row r="1578" spans="1:12" x14ac:dyDescent="0.35">
      <c r="A1578">
        <v>2</v>
      </c>
      <c r="B1578" s="1">
        <v>40798</v>
      </c>
      <c r="C1578">
        <v>2290549.3199999998</v>
      </c>
      <c r="D1578">
        <v>0</v>
      </c>
      <c r="E1578">
        <v>41.76</v>
      </c>
      <c r="F1578">
        <v>3.1579999999999999</v>
      </c>
      <c r="G1578">
        <v>218.60503700000001</v>
      </c>
      <c r="H1578">
        <v>7.4409999999999998</v>
      </c>
      <c r="I1578" t="s">
        <v>12</v>
      </c>
      <c r="J1578">
        <v>327221.33140000002</v>
      </c>
      <c r="K1578" t="s">
        <v>15</v>
      </c>
      <c r="L1578" t="s">
        <v>23</v>
      </c>
    </row>
    <row r="1579" spans="1:12" x14ac:dyDescent="0.35">
      <c r="A1579">
        <v>3</v>
      </c>
      <c r="B1579" s="1">
        <v>40798</v>
      </c>
      <c r="C1579">
        <v>468772.8</v>
      </c>
      <c r="D1579">
        <v>0</v>
      </c>
      <c r="E1579">
        <v>49.26</v>
      </c>
      <c r="F1579">
        <v>3.1579999999999999</v>
      </c>
      <c r="G1579">
        <v>222.41678519999999</v>
      </c>
      <c r="H1579">
        <v>7.1970000000000001</v>
      </c>
      <c r="I1579" t="s">
        <v>12</v>
      </c>
      <c r="J1579">
        <v>66967.5429</v>
      </c>
      <c r="K1579" t="s">
        <v>15</v>
      </c>
      <c r="L1579" t="s">
        <v>23</v>
      </c>
    </row>
    <row r="1580" spans="1:12" x14ac:dyDescent="0.35">
      <c r="A1580">
        <v>4</v>
      </c>
      <c r="B1580" s="1">
        <v>40798</v>
      </c>
      <c r="C1580">
        <v>2508955.2400000002</v>
      </c>
      <c r="D1580">
        <v>0</v>
      </c>
      <c r="E1580">
        <v>31.64</v>
      </c>
      <c r="F1580">
        <v>3.153</v>
      </c>
      <c r="G1580">
        <v>129.85553329999999</v>
      </c>
      <c r="H1580">
        <v>5.1429999999999998</v>
      </c>
      <c r="I1580" t="s">
        <v>12</v>
      </c>
      <c r="J1580">
        <v>358422.17709999997</v>
      </c>
      <c r="K1580" t="s">
        <v>15</v>
      </c>
      <c r="L1580" t="s">
        <v>23</v>
      </c>
    </row>
    <row r="1581" spans="1:12" x14ac:dyDescent="0.35">
      <c r="A1581">
        <v>5</v>
      </c>
      <c r="B1581" s="1">
        <v>40798</v>
      </c>
      <c r="C1581">
        <v>367433.77</v>
      </c>
      <c r="D1581">
        <v>0</v>
      </c>
      <c r="E1581">
        <v>44.12</v>
      </c>
      <c r="F1581">
        <v>3.1579999999999999</v>
      </c>
      <c r="G1581">
        <v>219.540637</v>
      </c>
      <c r="H1581">
        <v>6.3</v>
      </c>
      <c r="I1581" t="s">
        <v>12</v>
      </c>
      <c r="J1581">
        <v>52490.5386</v>
      </c>
      <c r="K1581" t="s">
        <v>15</v>
      </c>
      <c r="L1581" t="s">
        <v>23</v>
      </c>
    </row>
    <row r="1582" spans="1:12" x14ac:dyDescent="0.35">
      <c r="A1582">
        <v>6</v>
      </c>
      <c r="B1582" s="1">
        <v>40798</v>
      </c>
      <c r="C1582">
        <v>1903385.14</v>
      </c>
      <c r="D1582">
        <v>0</v>
      </c>
      <c r="E1582">
        <v>43.64</v>
      </c>
      <c r="F1582">
        <v>3.1579999999999999</v>
      </c>
      <c r="G1582">
        <v>220.54579609999999</v>
      </c>
      <c r="H1582">
        <v>6.5510000000000002</v>
      </c>
      <c r="I1582" t="s">
        <v>12</v>
      </c>
      <c r="J1582">
        <v>271912.1629</v>
      </c>
      <c r="K1582" t="s">
        <v>15</v>
      </c>
      <c r="L1582" t="s">
        <v>23</v>
      </c>
    </row>
    <row r="1583" spans="1:12" x14ac:dyDescent="0.35">
      <c r="A1583">
        <v>7</v>
      </c>
      <c r="B1583" s="1">
        <v>40798</v>
      </c>
      <c r="C1583">
        <v>653845.44999999995</v>
      </c>
      <c r="D1583">
        <v>0</v>
      </c>
      <c r="E1583">
        <v>11.17</v>
      </c>
      <c r="F1583">
        <v>3.331</v>
      </c>
      <c r="G1583">
        <v>195.8742575</v>
      </c>
      <c r="H1583">
        <v>8.5129999999999999</v>
      </c>
      <c r="I1583" t="s">
        <v>12</v>
      </c>
      <c r="J1583">
        <v>93406.492899999997</v>
      </c>
      <c r="K1583" t="s">
        <v>15</v>
      </c>
      <c r="L1583" t="s">
        <v>23</v>
      </c>
    </row>
    <row r="1584" spans="1:12" x14ac:dyDescent="0.35">
      <c r="A1584">
        <v>8</v>
      </c>
      <c r="B1584" s="1">
        <v>40798</v>
      </c>
      <c r="C1584">
        <v>1051922.95</v>
      </c>
      <c r="D1584">
        <v>0</v>
      </c>
      <c r="E1584">
        <v>30.51</v>
      </c>
      <c r="F1584">
        <v>3.1579999999999999</v>
      </c>
      <c r="G1584">
        <v>222.46512379999999</v>
      </c>
      <c r="H1584">
        <v>6.1230000000000002</v>
      </c>
      <c r="I1584" t="s">
        <v>12</v>
      </c>
      <c r="J1584">
        <v>150274.7071</v>
      </c>
      <c r="K1584" t="s">
        <v>15</v>
      </c>
      <c r="L1584" t="s">
        <v>23</v>
      </c>
    </row>
    <row r="1585" spans="1:12" x14ac:dyDescent="0.35">
      <c r="A1585">
        <v>9</v>
      </c>
      <c r="B1585" s="1">
        <v>40798</v>
      </c>
      <c r="C1585">
        <v>630327.28</v>
      </c>
      <c r="D1585">
        <v>0</v>
      </c>
      <c r="E1585">
        <v>37.65</v>
      </c>
      <c r="F1585">
        <v>3.1579999999999999</v>
      </c>
      <c r="G1585">
        <v>222.6561203</v>
      </c>
      <c r="H1585">
        <v>6.0540000000000003</v>
      </c>
      <c r="I1585" t="s">
        <v>12</v>
      </c>
      <c r="J1585">
        <v>90046.754300000001</v>
      </c>
      <c r="K1585" t="s">
        <v>15</v>
      </c>
      <c r="L1585" t="s">
        <v>23</v>
      </c>
    </row>
    <row r="1586" spans="1:12" x14ac:dyDescent="0.35">
      <c r="A1586">
        <v>10</v>
      </c>
      <c r="B1586" s="1">
        <v>40798</v>
      </c>
      <c r="C1586">
        <v>2429310.9</v>
      </c>
      <c r="D1586">
        <v>0</v>
      </c>
      <c r="E1586">
        <v>42.58</v>
      </c>
      <c r="F1586">
        <v>3.6440000000000001</v>
      </c>
      <c r="G1586">
        <v>129.85553329999999</v>
      </c>
      <c r="H1586">
        <v>7.8739999999999997</v>
      </c>
      <c r="I1586" t="s">
        <v>12</v>
      </c>
      <c r="J1586">
        <v>347044.4143</v>
      </c>
      <c r="K1586" t="s">
        <v>15</v>
      </c>
      <c r="L1586" t="s">
        <v>23</v>
      </c>
    </row>
    <row r="1587" spans="1:12" x14ac:dyDescent="0.35">
      <c r="A1587">
        <v>11</v>
      </c>
      <c r="B1587" s="1">
        <v>40798</v>
      </c>
      <c r="C1587">
        <v>1646655.94</v>
      </c>
      <c r="D1587">
        <v>0</v>
      </c>
      <c r="E1587">
        <v>50.63</v>
      </c>
      <c r="F1587">
        <v>3.1579999999999999</v>
      </c>
      <c r="G1587">
        <v>222.41678519999999</v>
      </c>
      <c r="H1587">
        <v>7.1970000000000001</v>
      </c>
      <c r="I1587" t="s">
        <v>12</v>
      </c>
      <c r="J1587">
        <v>235236.56289999999</v>
      </c>
      <c r="K1587" t="s">
        <v>15</v>
      </c>
      <c r="L1587" t="s">
        <v>23</v>
      </c>
    </row>
    <row r="1588" spans="1:12" x14ac:dyDescent="0.35">
      <c r="A1588">
        <v>12</v>
      </c>
      <c r="B1588" s="1">
        <v>40798</v>
      </c>
      <c r="C1588">
        <v>1189646.45</v>
      </c>
      <c r="D1588">
        <v>0</v>
      </c>
      <c r="E1588">
        <v>42.17</v>
      </c>
      <c r="F1588">
        <v>3.6440000000000001</v>
      </c>
      <c r="G1588">
        <v>129.85553329999999</v>
      </c>
      <c r="H1588">
        <v>12.89</v>
      </c>
      <c r="I1588" t="s">
        <v>12</v>
      </c>
      <c r="J1588">
        <v>169949.49290000001</v>
      </c>
      <c r="K1588" t="s">
        <v>15</v>
      </c>
      <c r="L1588" t="s">
        <v>23</v>
      </c>
    </row>
    <row r="1589" spans="1:12" x14ac:dyDescent="0.35">
      <c r="A1589">
        <v>13</v>
      </c>
      <c r="B1589" s="1">
        <v>40798</v>
      </c>
      <c r="C1589">
        <v>2462779.06</v>
      </c>
      <c r="D1589">
        <v>0</v>
      </c>
      <c r="E1589">
        <v>24.82</v>
      </c>
      <c r="F1589">
        <v>3.3410000000000002</v>
      </c>
      <c r="G1589">
        <v>129.85553329999999</v>
      </c>
      <c r="H1589">
        <v>6.3920000000000003</v>
      </c>
      <c r="I1589" t="s">
        <v>12</v>
      </c>
      <c r="J1589">
        <v>351825.58</v>
      </c>
      <c r="K1589" t="s">
        <v>15</v>
      </c>
      <c r="L1589" t="s">
        <v>23</v>
      </c>
    </row>
    <row r="1590" spans="1:12" x14ac:dyDescent="0.35">
      <c r="A1590">
        <v>14</v>
      </c>
      <c r="B1590" s="1">
        <v>40798</v>
      </c>
      <c r="C1590">
        <v>2470581.29</v>
      </c>
      <c r="D1590">
        <v>0</v>
      </c>
      <c r="E1590">
        <v>46.57</v>
      </c>
      <c r="F1590">
        <v>3.415</v>
      </c>
      <c r="G1590">
        <v>188.65446919999999</v>
      </c>
      <c r="H1590">
        <v>8.5229999999999997</v>
      </c>
      <c r="I1590" t="s">
        <v>12</v>
      </c>
      <c r="J1590">
        <v>352940.18430000002</v>
      </c>
      <c r="K1590" t="s">
        <v>15</v>
      </c>
      <c r="L1590" t="s">
        <v>23</v>
      </c>
    </row>
    <row r="1591" spans="1:12" x14ac:dyDescent="0.35">
      <c r="A1591">
        <v>15</v>
      </c>
      <c r="B1591" s="1">
        <v>40798</v>
      </c>
      <c r="C1591">
        <v>764565.55</v>
      </c>
      <c r="D1591">
        <v>0</v>
      </c>
      <c r="E1591">
        <v>38.53</v>
      </c>
      <c r="F1591">
        <v>3.6269999999999998</v>
      </c>
      <c r="G1591">
        <v>136.50306670000001</v>
      </c>
      <c r="H1591">
        <v>7.8659999999999997</v>
      </c>
      <c r="I1591" t="s">
        <v>12</v>
      </c>
      <c r="J1591">
        <v>109223.65</v>
      </c>
      <c r="K1591" t="s">
        <v>15</v>
      </c>
      <c r="L1591" t="s">
        <v>23</v>
      </c>
    </row>
    <row r="1592" spans="1:12" x14ac:dyDescent="0.35">
      <c r="A1592">
        <v>16</v>
      </c>
      <c r="B1592" s="1">
        <v>40798</v>
      </c>
      <c r="C1592">
        <v>574798.86</v>
      </c>
      <c r="D1592">
        <v>0</v>
      </c>
      <c r="E1592">
        <v>14.44</v>
      </c>
      <c r="F1592">
        <v>3.331</v>
      </c>
      <c r="G1592">
        <v>195.8742575</v>
      </c>
      <c r="H1592">
        <v>6.2320000000000002</v>
      </c>
      <c r="I1592" t="s">
        <v>12</v>
      </c>
      <c r="J1592">
        <v>82114.122900000002</v>
      </c>
      <c r="K1592" t="s">
        <v>15</v>
      </c>
      <c r="L1592" t="s">
        <v>23</v>
      </c>
    </row>
    <row r="1593" spans="1:12" x14ac:dyDescent="0.35">
      <c r="A1593">
        <v>17</v>
      </c>
      <c r="B1593" s="1">
        <v>40798</v>
      </c>
      <c r="C1593">
        <v>976522.93</v>
      </c>
      <c r="D1593">
        <v>0</v>
      </c>
      <c r="E1593">
        <v>17.559999999999999</v>
      </c>
      <c r="F1593">
        <v>3.3410000000000002</v>
      </c>
      <c r="G1593">
        <v>129.85553329999999</v>
      </c>
      <c r="H1593">
        <v>6.617</v>
      </c>
      <c r="I1593" t="s">
        <v>12</v>
      </c>
      <c r="J1593">
        <v>139503.2757</v>
      </c>
      <c r="K1593" t="s">
        <v>15</v>
      </c>
      <c r="L1593" t="s">
        <v>23</v>
      </c>
    </row>
    <row r="1594" spans="1:12" x14ac:dyDescent="0.35">
      <c r="A1594">
        <v>18</v>
      </c>
      <c r="B1594" s="1">
        <v>40798</v>
      </c>
      <c r="C1594">
        <v>1368471.23</v>
      </c>
      <c r="D1594">
        <v>0</v>
      </c>
      <c r="E1594">
        <v>42.36</v>
      </c>
      <c r="F1594">
        <v>3.47</v>
      </c>
      <c r="G1594">
        <v>136.50306670000001</v>
      </c>
      <c r="H1594">
        <v>8.4710000000000001</v>
      </c>
      <c r="I1594" t="s">
        <v>12</v>
      </c>
      <c r="J1594">
        <v>195495.89</v>
      </c>
      <c r="K1594" t="s">
        <v>15</v>
      </c>
      <c r="L1594" t="s">
        <v>23</v>
      </c>
    </row>
    <row r="1595" spans="1:12" x14ac:dyDescent="0.35">
      <c r="A1595">
        <v>19</v>
      </c>
      <c r="B1595" s="1">
        <v>40798</v>
      </c>
      <c r="C1595">
        <v>1713769.06</v>
      </c>
      <c r="D1595">
        <v>0</v>
      </c>
      <c r="E1595">
        <v>40.18</v>
      </c>
      <c r="F1595">
        <v>3.6269999999999998</v>
      </c>
      <c r="G1595">
        <v>136.50306670000001</v>
      </c>
      <c r="H1595">
        <v>7.8659999999999997</v>
      </c>
      <c r="I1595" t="s">
        <v>12</v>
      </c>
      <c r="J1595">
        <v>244824.1514</v>
      </c>
      <c r="K1595" t="s">
        <v>15</v>
      </c>
      <c r="L1595" t="s">
        <v>23</v>
      </c>
    </row>
    <row r="1596" spans="1:12" x14ac:dyDescent="0.35">
      <c r="A1596">
        <v>20</v>
      </c>
      <c r="B1596" s="1">
        <v>40798</v>
      </c>
      <c r="C1596">
        <v>2546123.7799999998</v>
      </c>
      <c r="D1596">
        <v>0</v>
      </c>
      <c r="E1596">
        <v>41.64</v>
      </c>
      <c r="F1596">
        <v>3.415</v>
      </c>
      <c r="G1596">
        <v>211.86678559999999</v>
      </c>
      <c r="H1596">
        <v>7.0819999999999999</v>
      </c>
      <c r="I1596" t="s">
        <v>12</v>
      </c>
      <c r="J1596">
        <v>363731.96860000002</v>
      </c>
      <c r="K1596" t="s">
        <v>15</v>
      </c>
      <c r="L1596" t="s">
        <v>23</v>
      </c>
    </row>
    <row r="1597" spans="1:12" x14ac:dyDescent="0.35">
      <c r="A1597">
        <v>21</v>
      </c>
      <c r="B1597" s="1">
        <v>40798</v>
      </c>
      <c r="C1597">
        <v>897747.13</v>
      </c>
      <c r="D1597">
        <v>0</v>
      </c>
      <c r="E1597">
        <v>41.44</v>
      </c>
      <c r="F1597">
        <v>3.1579999999999999</v>
      </c>
      <c r="G1597">
        <v>218.60503700000001</v>
      </c>
      <c r="H1597">
        <v>7.4409999999999998</v>
      </c>
      <c r="I1597" t="s">
        <v>12</v>
      </c>
      <c r="J1597">
        <v>128249.59</v>
      </c>
      <c r="K1597" t="s">
        <v>15</v>
      </c>
      <c r="L1597" t="s">
        <v>23</v>
      </c>
    </row>
    <row r="1598" spans="1:12" x14ac:dyDescent="0.35">
      <c r="A1598">
        <v>22</v>
      </c>
      <c r="B1598" s="1">
        <v>40798</v>
      </c>
      <c r="C1598">
        <v>1308967.44</v>
      </c>
      <c r="D1598">
        <v>0</v>
      </c>
      <c r="E1598">
        <v>45.35</v>
      </c>
      <c r="F1598">
        <v>3.47</v>
      </c>
      <c r="G1598">
        <v>140.43978569999999</v>
      </c>
      <c r="H1598">
        <v>7.7060000000000004</v>
      </c>
      <c r="I1598" t="s">
        <v>12</v>
      </c>
      <c r="J1598">
        <v>186995.3486</v>
      </c>
      <c r="K1598" t="s">
        <v>15</v>
      </c>
      <c r="L1598" t="s">
        <v>23</v>
      </c>
    </row>
    <row r="1599" spans="1:12" x14ac:dyDescent="0.35">
      <c r="A1599">
        <v>23</v>
      </c>
      <c r="B1599" s="1">
        <v>40798</v>
      </c>
      <c r="C1599">
        <v>1841173.6</v>
      </c>
      <c r="D1599">
        <v>0</v>
      </c>
      <c r="E1599">
        <v>36.4</v>
      </c>
      <c r="F1599">
        <v>3.47</v>
      </c>
      <c r="G1599">
        <v>136.50306670000001</v>
      </c>
      <c r="H1599">
        <v>4.42</v>
      </c>
      <c r="I1599" t="s">
        <v>12</v>
      </c>
      <c r="J1599">
        <v>263024.8</v>
      </c>
      <c r="K1599" t="s">
        <v>15</v>
      </c>
      <c r="L1599" t="s">
        <v>23</v>
      </c>
    </row>
    <row r="1600" spans="1:12" x14ac:dyDescent="0.35">
      <c r="A1600">
        <v>24</v>
      </c>
      <c r="B1600" s="1">
        <v>40798</v>
      </c>
      <c r="C1600">
        <v>1529615.54</v>
      </c>
      <c r="D1600">
        <v>0</v>
      </c>
      <c r="E1600">
        <v>42.3</v>
      </c>
      <c r="F1600">
        <v>3.6269999999999998</v>
      </c>
      <c r="G1600">
        <v>136.50306670000001</v>
      </c>
      <c r="H1600">
        <v>8.4540000000000006</v>
      </c>
      <c r="I1600" t="s">
        <v>12</v>
      </c>
      <c r="J1600">
        <v>218516.50570000001</v>
      </c>
      <c r="K1600" t="s">
        <v>15</v>
      </c>
      <c r="L1600" t="s">
        <v>23</v>
      </c>
    </row>
    <row r="1601" spans="1:12" x14ac:dyDescent="0.35">
      <c r="A1601">
        <v>25</v>
      </c>
      <c r="B1601" s="1">
        <v>40798</v>
      </c>
      <c r="C1601">
        <v>916446.02</v>
      </c>
      <c r="D1601">
        <v>0</v>
      </c>
      <c r="E1601">
        <v>38.69</v>
      </c>
      <c r="F1601">
        <v>3.415</v>
      </c>
      <c r="G1601">
        <v>211.86678559999999</v>
      </c>
      <c r="H1601">
        <v>7.0819999999999999</v>
      </c>
      <c r="I1601" t="s">
        <v>12</v>
      </c>
      <c r="J1601">
        <v>130920.86</v>
      </c>
      <c r="K1601" t="s">
        <v>15</v>
      </c>
      <c r="L1601" t="s">
        <v>23</v>
      </c>
    </row>
    <row r="1602" spans="1:12" x14ac:dyDescent="0.35">
      <c r="A1602">
        <v>26</v>
      </c>
      <c r="B1602" s="1">
        <v>40798</v>
      </c>
      <c r="C1602">
        <v>1148987.46</v>
      </c>
      <c r="D1602">
        <v>0</v>
      </c>
      <c r="E1602">
        <v>34.24</v>
      </c>
      <c r="F1602">
        <v>3.47</v>
      </c>
      <c r="G1602">
        <v>136.50306670000001</v>
      </c>
      <c r="H1602">
        <v>7.5979999999999999</v>
      </c>
      <c r="I1602" t="s">
        <v>12</v>
      </c>
      <c r="J1602">
        <v>164141.06570000001</v>
      </c>
      <c r="K1602" t="s">
        <v>15</v>
      </c>
      <c r="L1602" t="s">
        <v>23</v>
      </c>
    </row>
    <row r="1603" spans="1:12" x14ac:dyDescent="0.35">
      <c r="A1603">
        <v>27</v>
      </c>
      <c r="B1603" s="1">
        <v>40798</v>
      </c>
      <c r="C1603">
        <v>2014665.98</v>
      </c>
      <c r="D1603">
        <v>0</v>
      </c>
      <c r="E1603">
        <v>46.28</v>
      </c>
      <c r="F1603">
        <v>3.6269999999999998</v>
      </c>
      <c r="G1603">
        <v>140.43978569999999</v>
      </c>
      <c r="H1603">
        <v>7.9059999999999997</v>
      </c>
      <c r="I1603" t="s">
        <v>12</v>
      </c>
      <c r="J1603">
        <v>287809.42570000002</v>
      </c>
      <c r="K1603" t="s">
        <v>15</v>
      </c>
      <c r="L1603" t="s">
        <v>23</v>
      </c>
    </row>
    <row r="1604" spans="1:12" x14ac:dyDescent="0.35">
      <c r="A1604">
        <v>28</v>
      </c>
      <c r="B1604" s="1">
        <v>40798</v>
      </c>
      <c r="C1604">
        <v>1467024.3</v>
      </c>
      <c r="D1604">
        <v>0</v>
      </c>
      <c r="E1604">
        <v>42.17</v>
      </c>
      <c r="F1604">
        <v>3.6440000000000001</v>
      </c>
      <c r="G1604">
        <v>129.85553329999999</v>
      </c>
      <c r="H1604">
        <v>12.89</v>
      </c>
      <c r="I1604" t="s">
        <v>12</v>
      </c>
      <c r="J1604">
        <v>209574.9</v>
      </c>
      <c r="K1604" t="s">
        <v>15</v>
      </c>
      <c r="L1604" t="s">
        <v>23</v>
      </c>
    </row>
    <row r="1605" spans="1:12" x14ac:dyDescent="0.35">
      <c r="A1605">
        <v>29</v>
      </c>
      <c r="B1605" s="1">
        <v>40798</v>
      </c>
      <c r="C1605">
        <v>633240.53</v>
      </c>
      <c r="D1605">
        <v>0</v>
      </c>
      <c r="E1605">
        <v>45.35</v>
      </c>
      <c r="F1605">
        <v>3.47</v>
      </c>
      <c r="G1605">
        <v>136.50306670000001</v>
      </c>
      <c r="H1605">
        <v>9.3569999999999993</v>
      </c>
      <c r="I1605" t="s">
        <v>12</v>
      </c>
      <c r="J1605">
        <v>90462.9329</v>
      </c>
      <c r="K1605" t="s">
        <v>15</v>
      </c>
      <c r="L1605" t="s">
        <v>23</v>
      </c>
    </row>
    <row r="1606" spans="1:12" x14ac:dyDescent="0.35">
      <c r="A1606">
        <v>30</v>
      </c>
      <c r="B1606" s="1">
        <v>40798</v>
      </c>
      <c r="C1606">
        <v>436741.02</v>
      </c>
      <c r="D1606">
        <v>0</v>
      </c>
      <c r="E1606">
        <v>41.44</v>
      </c>
      <c r="F1606">
        <v>3.1579999999999999</v>
      </c>
      <c r="G1606">
        <v>218.60503700000001</v>
      </c>
      <c r="H1606">
        <v>7.4409999999999998</v>
      </c>
      <c r="I1606" t="s">
        <v>12</v>
      </c>
      <c r="J1606">
        <v>62391.5743</v>
      </c>
      <c r="K1606" t="s">
        <v>15</v>
      </c>
      <c r="L1606" t="s">
        <v>23</v>
      </c>
    </row>
    <row r="1607" spans="1:12" x14ac:dyDescent="0.35">
      <c r="A1607">
        <v>31</v>
      </c>
      <c r="B1607" s="1">
        <v>40798</v>
      </c>
      <c r="C1607">
        <v>1556798.94</v>
      </c>
      <c r="D1607">
        <v>0</v>
      </c>
      <c r="E1607">
        <v>41.44</v>
      </c>
      <c r="F1607">
        <v>3.1579999999999999</v>
      </c>
      <c r="G1607">
        <v>218.60503700000001</v>
      </c>
      <c r="H1607">
        <v>7.4409999999999998</v>
      </c>
      <c r="I1607" t="s">
        <v>12</v>
      </c>
      <c r="J1607">
        <v>222399.8486</v>
      </c>
      <c r="K1607" t="s">
        <v>15</v>
      </c>
      <c r="L1607" t="s">
        <v>23</v>
      </c>
    </row>
    <row r="1608" spans="1:12" x14ac:dyDescent="0.35">
      <c r="A1608">
        <v>32</v>
      </c>
      <c r="B1608" s="1">
        <v>40798</v>
      </c>
      <c r="C1608">
        <v>1415746.91</v>
      </c>
      <c r="D1608">
        <v>0</v>
      </c>
      <c r="E1608">
        <v>17.940000000000001</v>
      </c>
      <c r="F1608">
        <v>3.331</v>
      </c>
      <c r="G1608">
        <v>195.8742575</v>
      </c>
      <c r="H1608">
        <v>8.5129999999999999</v>
      </c>
      <c r="I1608" t="s">
        <v>12</v>
      </c>
      <c r="J1608">
        <v>202249.55859999999</v>
      </c>
      <c r="K1608" t="s">
        <v>15</v>
      </c>
      <c r="L1608" t="s">
        <v>23</v>
      </c>
    </row>
    <row r="1609" spans="1:12" x14ac:dyDescent="0.35">
      <c r="A1609">
        <v>33</v>
      </c>
      <c r="B1609" s="1">
        <v>40798</v>
      </c>
      <c r="C1609">
        <v>270373.05</v>
      </c>
      <c r="D1609">
        <v>0</v>
      </c>
      <c r="E1609">
        <v>47.7</v>
      </c>
      <c r="F1609">
        <v>3.6440000000000001</v>
      </c>
      <c r="G1609">
        <v>129.85553329999999</v>
      </c>
      <c r="H1609">
        <v>8.01</v>
      </c>
      <c r="I1609" t="s">
        <v>12</v>
      </c>
      <c r="J1609">
        <v>38624.721400000002</v>
      </c>
      <c r="K1609" t="s">
        <v>15</v>
      </c>
      <c r="L1609" t="s">
        <v>23</v>
      </c>
    </row>
    <row r="1610" spans="1:12" x14ac:dyDescent="0.35">
      <c r="A1610">
        <v>34</v>
      </c>
      <c r="B1610" s="1">
        <v>40798</v>
      </c>
      <c r="C1610">
        <v>1084243.9099999999</v>
      </c>
      <c r="D1610">
        <v>0</v>
      </c>
      <c r="E1610">
        <v>24.69</v>
      </c>
      <c r="F1610">
        <v>3.153</v>
      </c>
      <c r="G1610">
        <v>129.85553329999999</v>
      </c>
      <c r="H1610">
        <v>10.148</v>
      </c>
      <c r="I1610" t="s">
        <v>12</v>
      </c>
      <c r="J1610">
        <v>154891.9871</v>
      </c>
      <c r="K1610" t="s">
        <v>15</v>
      </c>
      <c r="L1610" t="s">
        <v>23</v>
      </c>
    </row>
    <row r="1611" spans="1:12" x14ac:dyDescent="0.35">
      <c r="A1611">
        <v>35</v>
      </c>
      <c r="B1611" s="1">
        <v>40798</v>
      </c>
      <c r="C1611">
        <v>948964.99</v>
      </c>
      <c r="D1611">
        <v>0</v>
      </c>
      <c r="E1611">
        <v>46.28</v>
      </c>
      <c r="F1611">
        <v>3.415</v>
      </c>
      <c r="G1611">
        <v>140.43978569999999</v>
      </c>
      <c r="H1611">
        <v>8.7449999999999992</v>
      </c>
      <c r="I1611" t="s">
        <v>12</v>
      </c>
      <c r="J1611">
        <v>135566.4271</v>
      </c>
      <c r="K1611" t="s">
        <v>15</v>
      </c>
      <c r="L1611" t="s">
        <v>23</v>
      </c>
    </row>
    <row r="1612" spans="1:12" x14ac:dyDescent="0.35">
      <c r="A1612">
        <v>36</v>
      </c>
      <c r="B1612" s="1">
        <v>40798</v>
      </c>
      <c r="C1612">
        <v>312298.37</v>
      </c>
      <c r="D1612">
        <v>0</v>
      </c>
      <c r="E1612">
        <v>50.64</v>
      </c>
      <c r="F1612">
        <v>3.1469999999999998</v>
      </c>
      <c r="G1612">
        <v>217.66458779999999</v>
      </c>
      <c r="H1612">
        <v>7.7160000000000002</v>
      </c>
      <c r="I1612" t="s">
        <v>12</v>
      </c>
      <c r="J1612">
        <v>44614.052900000002</v>
      </c>
      <c r="K1612" t="s">
        <v>15</v>
      </c>
      <c r="L1612" t="s">
        <v>23</v>
      </c>
    </row>
    <row r="1613" spans="1:12" x14ac:dyDescent="0.35">
      <c r="A1613">
        <v>37</v>
      </c>
      <c r="B1613" s="1">
        <v>40798</v>
      </c>
      <c r="C1613">
        <v>537224.52</v>
      </c>
      <c r="D1613">
        <v>0</v>
      </c>
      <c r="E1613">
        <v>50.64</v>
      </c>
      <c r="F1613">
        <v>3.1579999999999999</v>
      </c>
      <c r="G1613">
        <v>217.66458779999999</v>
      </c>
      <c r="H1613">
        <v>7.7160000000000002</v>
      </c>
      <c r="I1613" t="s">
        <v>12</v>
      </c>
      <c r="J1613">
        <v>76746.36</v>
      </c>
      <c r="K1613" t="s">
        <v>15</v>
      </c>
      <c r="L1613" t="s">
        <v>23</v>
      </c>
    </row>
    <row r="1614" spans="1:12" x14ac:dyDescent="0.35">
      <c r="A1614">
        <v>38</v>
      </c>
      <c r="B1614" s="1">
        <v>40798</v>
      </c>
      <c r="C1614">
        <v>435401.64</v>
      </c>
      <c r="D1614">
        <v>0</v>
      </c>
      <c r="E1614">
        <v>42.17</v>
      </c>
      <c r="F1614">
        <v>3.6440000000000001</v>
      </c>
      <c r="G1614">
        <v>129.85553329999999</v>
      </c>
      <c r="H1614">
        <v>12.89</v>
      </c>
      <c r="I1614" t="s">
        <v>12</v>
      </c>
      <c r="J1614">
        <v>62200.234299999996</v>
      </c>
      <c r="K1614" t="s">
        <v>15</v>
      </c>
      <c r="L1614" t="s">
        <v>23</v>
      </c>
    </row>
    <row r="1615" spans="1:12" x14ac:dyDescent="0.35">
      <c r="A1615">
        <v>39</v>
      </c>
      <c r="B1615" s="1">
        <v>40798</v>
      </c>
      <c r="C1615">
        <v>1781528.77</v>
      </c>
      <c r="D1615">
        <v>0</v>
      </c>
      <c r="E1615">
        <v>49.36</v>
      </c>
      <c r="F1615">
        <v>3.1579999999999999</v>
      </c>
      <c r="G1615">
        <v>217.66458779999999</v>
      </c>
      <c r="H1615">
        <v>7.7160000000000002</v>
      </c>
      <c r="I1615" t="s">
        <v>12</v>
      </c>
      <c r="J1615">
        <v>254504.11</v>
      </c>
      <c r="K1615" t="s">
        <v>15</v>
      </c>
      <c r="L1615" t="s">
        <v>23</v>
      </c>
    </row>
    <row r="1616" spans="1:12" x14ac:dyDescent="0.35">
      <c r="A1616">
        <v>40</v>
      </c>
      <c r="B1616" s="1">
        <v>40798</v>
      </c>
      <c r="C1616">
        <v>1158708.98</v>
      </c>
      <c r="D1616">
        <v>0</v>
      </c>
      <c r="E1616">
        <v>34.479999999999997</v>
      </c>
      <c r="F1616">
        <v>3.47</v>
      </c>
      <c r="G1616">
        <v>136.50306670000001</v>
      </c>
      <c r="H1616">
        <v>4.42</v>
      </c>
      <c r="I1616" t="s">
        <v>12</v>
      </c>
      <c r="J1616">
        <v>165529.85430000001</v>
      </c>
      <c r="K1616" t="s">
        <v>15</v>
      </c>
      <c r="L1616" t="s">
        <v>23</v>
      </c>
    </row>
    <row r="1617" spans="1:12" x14ac:dyDescent="0.35">
      <c r="A1617">
        <v>41</v>
      </c>
      <c r="B1617" s="1">
        <v>40798</v>
      </c>
      <c r="C1617">
        <v>1548661.45</v>
      </c>
      <c r="D1617">
        <v>0</v>
      </c>
      <c r="E1617">
        <v>17.05</v>
      </c>
      <c r="F1617">
        <v>3.331</v>
      </c>
      <c r="G1617">
        <v>195.8742575</v>
      </c>
      <c r="H1617">
        <v>6.7590000000000003</v>
      </c>
      <c r="I1617" t="s">
        <v>12</v>
      </c>
      <c r="J1617">
        <v>221237.35</v>
      </c>
      <c r="K1617" t="s">
        <v>15</v>
      </c>
      <c r="L1617" t="s">
        <v>23</v>
      </c>
    </row>
    <row r="1618" spans="1:12" x14ac:dyDescent="0.35">
      <c r="A1618">
        <v>42</v>
      </c>
      <c r="B1618" s="1">
        <v>40798</v>
      </c>
      <c r="C1618">
        <v>619133.48</v>
      </c>
      <c r="D1618">
        <v>0</v>
      </c>
      <c r="E1618">
        <v>42.58</v>
      </c>
      <c r="F1618">
        <v>3.6440000000000001</v>
      </c>
      <c r="G1618">
        <v>129.85553329999999</v>
      </c>
      <c r="H1618">
        <v>7.8739999999999997</v>
      </c>
      <c r="I1618" t="s">
        <v>12</v>
      </c>
      <c r="J1618">
        <v>88447.64</v>
      </c>
      <c r="K1618" t="s">
        <v>15</v>
      </c>
      <c r="L1618" t="s">
        <v>23</v>
      </c>
    </row>
    <row r="1619" spans="1:12" x14ac:dyDescent="0.35">
      <c r="A1619">
        <v>43</v>
      </c>
      <c r="B1619" s="1">
        <v>40798</v>
      </c>
      <c r="C1619">
        <v>617898.06999999995</v>
      </c>
      <c r="D1619">
        <v>0</v>
      </c>
      <c r="E1619">
        <v>34.229999999999997</v>
      </c>
      <c r="F1619">
        <v>3.1579999999999999</v>
      </c>
      <c r="G1619">
        <v>210.5363571</v>
      </c>
      <c r="H1619">
        <v>10.148</v>
      </c>
      <c r="I1619" t="s">
        <v>12</v>
      </c>
      <c r="J1619">
        <v>88271.152900000001</v>
      </c>
      <c r="K1619" t="s">
        <v>15</v>
      </c>
      <c r="L1619" t="s">
        <v>23</v>
      </c>
    </row>
    <row r="1620" spans="1:12" x14ac:dyDescent="0.35">
      <c r="A1620">
        <v>44</v>
      </c>
      <c r="B1620" s="1">
        <v>40798</v>
      </c>
      <c r="C1620">
        <v>304300.90999999997</v>
      </c>
      <c r="D1620">
        <v>0</v>
      </c>
      <c r="E1620">
        <v>24.82</v>
      </c>
      <c r="F1620">
        <v>3.3410000000000002</v>
      </c>
      <c r="G1620">
        <v>129.85553329999999</v>
      </c>
      <c r="H1620">
        <v>6.0780000000000003</v>
      </c>
      <c r="I1620" t="s">
        <v>12</v>
      </c>
      <c r="J1620">
        <v>43471.558599999997</v>
      </c>
      <c r="K1620" t="s">
        <v>15</v>
      </c>
      <c r="L1620" t="s">
        <v>23</v>
      </c>
    </row>
    <row r="1621" spans="1:12" x14ac:dyDescent="0.35">
      <c r="A1621">
        <v>45</v>
      </c>
      <c r="B1621" s="1">
        <v>40798</v>
      </c>
      <c r="C1621">
        <v>957155.31</v>
      </c>
      <c r="D1621">
        <v>0</v>
      </c>
      <c r="E1621">
        <v>46.57</v>
      </c>
      <c r="F1621">
        <v>3.415</v>
      </c>
      <c r="G1621">
        <v>188.65446919999999</v>
      </c>
      <c r="H1621">
        <v>8.5229999999999997</v>
      </c>
      <c r="I1621" t="s">
        <v>12</v>
      </c>
      <c r="J1621">
        <v>136736.47289999999</v>
      </c>
      <c r="K1621" t="s">
        <v>15</v>
      </c>
      <c r="L1621" t="s">
        <v>23</v>
      </c>
    </row>
    <row r="1622" spans="1:12" x14ac:dyDescent="0.35">
      <c r="A1622">
        <v>1</v>
      </c>
      <c r="B1622" s="1">
        <v>40822</v>
      </c>
      <c r="C1622">
        <v>1588948.32</v>
      </c>
      <c r="D1622">
        <v>0</v>
      </c>
      <c r="E1622">
        <v>83.13</v>
      </c>
      <c r="F1622">
        <v>3.6480000000000001</v>
      </c>
      <c r="G1622">
        <v>215.0435229</v>
      </c>
      <c r="H1622">
        <v>7.6820000000000004</v>
      </c>
      <c r="I1622" t="s">
        <v>12</v>
      </c>
      <c r="J1622">
        <v>226992.6171</v>
      </c>
      <c r="K1622" t="s">
        <v>26</v>
      </c>
      <c r="L1622" t="s">
        <v>27</v>
      </c>
    </row>
    <row r="1623" spans="1:12" x14ac:dyDescent="0.35">
      <c r="A1623">
        <v>2</v>
      </c>
      <c r="B1623" s="1">
        <v>40822</v>
      </c>
      <c r="C1623">
        <v>1929153.16</v>
      </c>
      <c r="D1623">
        <v>0</v>
      </c>
      <c r="E1623">
        <v>83.4</v>
      </c>
      <c r="F1623">
        <v>3.6480000000000001</v>
      </c>
      <c r="G1623">
        <v>214.69649079999999</v>
      </c>
      <c r="H1623">
        <v>7.931</v>
      </c>
      <c r="I1623" t="s">
        <v>12</v>
      </c>
      <c r="J1623">
        <v>275593.30859999999</v>
      </c>
      <c r="K1623" t="s">
        <v>26</v>
      </c>
      <c r="L1623" t="s">
        <v>27</v>
      </c>
    </row>
    <row r="1624" spans="1:12" x14ac:dyDescent="0.35">
      <c r="A1624">
        <v>3</v>
      </c>
      <c r="B1624" s="1">
        <v>40822</v>
      </c>
      <c r="C1624">
        <v>391638.75</v>
      </c>
      <c r="D1624">
        <v>0</v>
      </c>
      <c r="E1624">
        <v>84.84</v>
      </c>
      <c r="F1624">
        <v>3.6480000000000001</v>
      </c>
      <c r="G1624">
        <v>218.4037974</v>
      </c>
      <c r="H1624">
        <v>7.5739999999999998</v>
      </c>
      <c r="I1624" t="s">
        <v>12</v>
      </c>
      <c r="J1624">
        <v>55948.392899999999</v>
      </c>
      <c r="K1624" t="s">
        <v>26</v>
      </c>
      <c r="L1624" t="s">
        <v>27</v>
      </c>
    </row>
    <row r="1625" spans="1:12" x14ac:dyDescent="0.35">
      <c r="A1625">
        <v>4</v>
      </c>
      <c r="B1625" s="1">
        <v>40822</v>
      </c>
      <c r="C1625">
        <v>2073951.38</v>
      </c>
      <c r="D1625">
        <v>0</v>
      </c>
      <c r="E1625">
        <v>80.05</v>
      </c>
      <c r="F1625">
        <v>3.64</v>
      </c>
      <c r="G1625">
        <v>129.03570970000001</v>
      </c>
      <c r="H1625">
        <v>5.9459999999999997</v>
      </c>
      <c r="I1625" t="s">
        <v>12</v>
      </c>
      <c r="J1625">
        <v>296278.76860000001</v>
      </c>
      <c r="K1625" t="s">
        <v>26</v>
      </c>
      <c r="L1625" t="s">
        <v>27</v>
      </c>
    </row>
    <row r="1626" spans="1:12" x14ac:dyDescent="0.35">
      <c r="A1626">
        <v>5</v>
      </c>
      <c r="B1626" s="1">
        <v>40822</v>
      </c>
      <c r="C1626">
        <v>304984.14</v>
      </c>
      <c r="D1626">
        <v>0</v>
      </c>
      <c r="E1626">
        <v>83.61</v>
      </c>
      <c r="F1626">
        <v>3.6480000000000001</v>
      </c>
      <c r="G1626">
        <v>215.60645550000001</v>
      </c>
      <c r="H1626">
        <v>6.4889999999999999</v>
      </c>
      <c r="I1626" t="s">
        <v>12</v>
      </c>
      <c r="J1626">
        <v>43569.162900000003</v>
      </c>
      <c r="K1626" t="s">
        <v>26</v>
      </c>
      <c r="L1626" t="s">
        <v>27</v>
      </c>
    </row>
    <row r="1627" spans="1:12" x14ac:dyDescent="0.35">
      <c r="A1627">
        <v>6</v>
      </c>
      <c r="B1627" s="1">
        <v>40822</v>
      </c>
      <c r="C1627">
        <v>1598643.65</v>
      </c>
      <c r="D1627">
        <v>0</v>
      </c>
      <c r="E1627">
        <v>84.49</v>
      </c>
      <c r="F1627">
        <v>3.6480000000000001</v>
      </c>
      <c r="G1627">
        <v>216.58407320000001</v>
      </c>
      <c r="H1627">
        <v>6.8550000000000004</v>
      </c>
      <c r="I1627" t="s">
        <v>12</v>
      </c>
      <c r="J1627">
        <v>228377.6643</v>
      </c>
      <c r="K1627" t="s">
        <v>26</v>
      </c>
      <c r="L1627" t="s">
        <v>27</v>
      </c>
    </row>
    <row r="1628" spans="1:12" x14ac:dyDescent="0.35">
      <c r="A1628">
        <v>7</v>
      </c>
      <c r="B1628" s="1">
        <v>40822</v>
      </c>
      <c r="C1628">
        <v>621099.94999999995</v>
      </c>
      <c r="D1628">
        <v>0</v>
      </c>
      <c r="E1628">
        <v>53.3</v>
      </c>
      <c r="F1628">
        <v>3.7349999999999999</v>
      </c>
      <c r="G1628">
        <v>192.84706120000001</v>
      </c>
      <c r="H1628">
        <v>8.5950000000000006</v>
      </c>
      <c r="I1628" t="s">
        <v>12</v>
      </c>
      <c r="J1628">
        <v>88728.564299999998</v>
      </c>
      <c r="K1628" t="s">
        <v>26</v>
      </c>
      <c r="L1628" t="s">
        <v>27</v>
      </c>
    </row>
    <row r="1629" spans="1:12" x14ac:dyDescent="0.35">
      <c r="A1629">
        <v>8</v>
      </c>
      <c r="B1629" s="1">
        <v>40822</v>
      </c>
      <c r="C1629">
        <v>897309.41</v>
      </c>
      <c r="D1629">
        <v>0</v>
      </c>
      <c r="E1629">
        <v>82.21</v>
      </c>
      <c r="F1629">
        <v>3.6480000000000001</v>
      </c>
      <c r="G1629">
        <v>218.45081149999999</v>
      </c>
      <c r="H1629">
        <v>6.2969999999999997</v>
      </c>
      <c r="I1629" t="s">
        <v>12</v>
      </c>
      <c r="J1629">
        <v>128187.0586</v>
      </c>
      <c r="K1629" t="s">
        <v>26</v>
      </c>
      <c r="L1629" t="s">
        <v>27</v>
      </c>
    </row>
    <row r="1630" spans="1:12" x14ac:dyDescent="0.35">
      <c r="A1630">
        <v>9</v>
      </c>
      <c r="B1630" s="1">
        <v>40822</v>
      </c>
      <c r="C1630">
        <v>550076.31999999995</v>
      </c>
      <c r="D1630">
        <v>0</v>
      </c>
      <c r="E1630">
        <v>85.81</v>
      </c>
      <c r="F1630">
        <v>3.6480000000000001</v>
      </c>
      <c r="G1630">
        <v>218.63657470000001</v>
      </c>
      <c r="H1630">
        <v>6.38</v>
      </c>
      <c r="I1630" t="s">
        <v>12</v>
      </c>
      <c r="J1630">
        <v>78582.331399999995</v>
      </c>
      <c r="K1630" t="s">
        <v>26</v>
      </c>
      <c r="L1630" t="s">
        <v>27</v>
      </c>
    </row>
    <row r="1631" spans="1:12" x14ac:dyDescent="0.35">
      <c r="A1631">
        <v>10</v>
      </c>
      <c r="B1631" s="1">
        <v>40822</v>
      </c>
      <c r="C1631">
        <v>1740063.1</v>
      </c>
      <c r="D1631">
        <v>0</v>
      </c>
      <c r="E1631">
        <v>84.57</v>
      </c>
      <c r="F1631">
        <v>3.9809999999999999</v>
      </c>
      <c r="G1631">
        <v>129.03570970000001</v>
      </c>
      <c r="H1631">
        <v>8.4939999999999998</v>
      </c>
      <c r="I1631" t="s">
        <v>12</v>
      </c>
      <c r="J1631">
        <v>248580.44289999999</v>
      </c>
      <c r="K1631" t="s">
        <v>26</v>
      </c>
      <c r="L1631" t="s">
        <v>27</v>
      </c>
    </row>
    <row r="1632" spans="1:12" x14ac:dyDescent="0.35">
      <c r="A1632">
        <v>11</v>
      </c>
      <c r="B1632" s="1">
        <v>40822</v>
      </c>
      <c r="C1632">
        <v>1314626.75</v>
      </c>
      <c r="D1632">
        <v>0</v>
      </c>
      <c r="E1632">
        <v>85.79</v>
      </c>
      <c r="F1632">
        <v>3.6480000000000001</v>
      </c>
      <c r="G1632">
        <v>218.4037974</v>
      </c>
      <c r="H1632">
        <v>7.5739999999999998</v>
      </c>
      <c r="I1632" t="s">
        <v>12</v>
      </c>
      <c r="J1632">
        <v>187803.82139999999</v>
      </c>
      <c r="K1632" t="s">
        <v>26</v>
      </c>
      <c r="L1632" t="s">
        <v>27</v>
      </c>
    </row>
    <row r="1633" spans="1:12" x14ac:dyDescent="0.35">
      <c r="A1633">
        <v>12</v>
      </c>
      <c r="B1633" s="1">
        <v>40822</v>
      </c>
      <c r="C1633">
        <v>996937.95</v>
      </c>
      <c r="D1633">
        <v>0</v>
      </c>
      <c r="E1633">
        <v>78.72</v>
      </c>
      <c r="F1633">
        <v>3.9809999999999999</v>
      </c>
      <c r="G1633">
        <v>129.03570970000001</v>
      </c>
      <c r="H1633">
        <v>13.736000000000001</v>
      </c>
      <c r="I1633" t="s">
        <v>12</v>
      </c>
      <c r="J1633">
        <v>142419.7071</v>
      </c>
      <c r="K1633" t="s">
        <v>26</v>
      </c>
      <c r="L1633" t="s">
        <v>27</v>
      </c>
    </row>
    <row r="1634" spans="1:12" x14ac:dyDescent="0.35">
      <c r="A1634">
        <v>13</v>
      </c>
      <c r="B1634" s="1">
        <v>40822</v>
      </c>
      <c r="C1634">
        <v>1997816.98</v>
      </c>
      <c r="D1634">
        <v>0</v>
      </c>
      <c r="E1634">
        <v>61.39</v>
      </c>
      <c r="F1634">
        <v>3.7320000000000002</v>
      </c>
      <c r="G1634">
        <v>129.03570970000001</v>
      </c>
      <c r="H1634">
        <v>7.1929999999999996</v>
      </c>
      <c r="I1634" t="s">
        <v>12</v>
      </c>
      <c r="J1634">
        <v>285402.42570000002</v>
      </c>
      <c r="K1634" t="s">
        <v>26</v>
      </c>
      <c r="L1634" t="s">
        <v>27</v>
      </c>
    </row>
    <row r="1635" spans="1:12" x14ac:dyDescent="0.35">
      <c r="A1635">
        <v>14</v>
      </c>
      <c r="B1635" s="1">
        <v>40822</v>
      </c>
      <c r="C1635">
        <v>2132446</v>
      </c>
      <c r="D1635">
        <v>0</v>
      </c>
      <c r="E1635">
        <v>73.88</v>
      </c>
      <c r="F1635">
        <v>3.8809999999999998</v>
      </c>
      <c r="G1635">
        <v>185.64869229999999</v>
      </c>
      <c r="H1635">
        <v>8.5210000000000008</v>
      </c>
      <c r="I1635" t="s">
        <v>12</v>
      </c>
      <c r="J1635">
        <v>304635.14289999998</v>
      </c>
      <c r="K1635" t="s">
        <v>26</v>
      </c>
      <c r="L1635" t="s">
        <v>27</v>
      </c>
    </row>
    <row r="1636" spans="1:12" x14ac:dyDescent="0.35">
      <c r="A1636">
        <v>15</v>
      </c>
      <c r="B1636" s="1">
        <v>40822</v>
      </c>
      <c r="C1636">
        <v>642679.81000000006</v>
      </c>
      <c r="D1636">
        <v>0</v>
      </c>
      <c r="E1636">
        <v>69.86</v>
      </c>
      <c r="F1636">
        <v>4.0250000000000004</v>
      </c>
      <c r="G1636">
        <v>134.94254839999999</v>
      </c>
      <c r="H1636">
        <v>7.6580000000000004</v>
      </c>
      <c r="I1636" t="s">
        <v>12</v>
      </c>
      <c r="J1636">
        <v>91811.401400000002</v>
      </c>
      <c r="K1636" t="s">
        <v>26</v>
      </c>
      <c r="L1636" t="s">
        <v>27</v>
      </c>
    </row>
    <row r="1637" spans="1:12" x14ac:dyDescent="0.35">
      <c r="A1637">
        <v>16</v>
      </c>
      <c r="B1637" s="1">
        <v>40822</v>
      </c>
      <c r="C1637">
        <v>600952.06000000006</v>
      </c>
      <c r="D1637">
        <v>0</v>
      </c>
      <c r="E1637">
        <v>55.78</v>
      </c>
      <c r="F1637">
        <v>3.7349999999999999</v>
      </c>
      <c r="G1637">
        <v>192.84706120000001</v>
      </c>
      <c r="H1637">
        <v>6.3390000000000004</v>
      </c>
      <c r="I1637" t="s">
        <v>12</v>
      </c>
      <c r="J1637">
        <v>85850.294299999994</v>
      </c>
      <c r="K1637" t="s">
        <v>26</v>
      </c>
      <c r="L1637" t="s">
        <v>27</v>
      </c>
    </row>
    <row r="1638" spans="1:12" x14ac:dyDescent="0.35">
      <c r="A1638">
        <v>17</v>
      </c>
      <c r="B1638" s="1">
        <v>40822</v>
      </c>
      <c r="C1638">
        <v>881190.46</v>
      </c>
      <c r="D1638">
        <v>0</v>
      </c>
      <c r="E1638">
        <v>54.57</v>
      </c>
      <c r="F1638">
        <v>3.7320000000000002</v>
      </c>
      <c r="G1638">
        <v>129.03570970000001</v>
      </c>
      <c r="H1638">
        <v>6.774</v>
      </c>
      <c r="I1638" t="s">
        <v>12</v>
      </c>
      <c r="J1638">
        <v>125884.3514</v>
      </c>
      <c r="K1638" t="s">
        <v>26</v>
      </c>
      <c r="L1638" t="s">
        <v>27</v>
      </c>
    </row>
    <row r="1639" spans="1:12" x14ac:dyDescent="0.35">
      <c r="A1639">
        <v>18</v>
      </c>
      <c r="B1639" s="1">
        <v>40822</v>
      </c>
      <c r="C1639">
        <v>1044079.2</v>
      </c>
      <c r="D1639">
        <v>0</v>
      </c>
      <c r="E1639">
        <v>69.489999999999995</v>
      </c>
      <c r="F1639">
        <v>3.9239999999999999</v>
      </c>
      <c r="G1639">
        <v>134.94254839999999</v>
      </c>
      <c r="H1639">
        <v>8.9749999999999996</v>
      </c>
      <c r="I1639" t="s">
        <v>12</v>
      </c>
      <c r="J1639">
        <v>149154.17139999999</v>
      </c>
      <c r="K1639" t="s">
        <v>26</v>
      </c>
      <c r="L1639" t="s">
        <v>27</v>
      </c>
    </row>
    <row r="1640" spans="1:12" x14ac:dyDescent="0.35">
      <c r="A1640">
        <v>19</v>
      </c>
      <c r="B1640" s="1">
        <v>40822</v>
      </c>
      <c r="C1640">
        <v>1467473.63</v>
      </c>
      <c r="D1640">
        <v>0</v>
      </c>
      <c r="E1640">
        <v>68.260000000000005</v>
      </c>
      <c r="F1640">
        <v>4.0250000000000004</v>
      </c>
      <c r="G1640">
        <v>134.94254839999999</v>
      </c>
      <c r="H1640">
        <v>7.6580000000000004</v>
      </c>
      <c r="I1640" t="s">
        <v>12</v>
      </c>
      <c r="J1640">
        <v>209639.09</v>
      </c>
      <c r="K1640" t="s">
        <v>26</v>
      </c>
      <c r="L1640" t="s">
        <v>27</v>
      </c>
    </row>
    <row r="1641" spans="1:12" x14ac:dyDescent="0.35">
      <c r="A1641">
        <v>20</v>
      </c>
      <c r="B1641" s="1">
        <v>40822</v>
      </c>
      <c r="C1641">
        <v>2135062.04</v>
      </c>
      <c r="D1641">
        <v>0</v>
      </c>
      <c r="E1641">
        <v>73.64</v>
      </c>
      <c r="F1641">
        <v>3.8809999999999998</v>
      </c>
      <c r="G1641">
        <v>208.1535092</v>
      </c>
      <c r="H1641">
        <v>7.2869999999999999</v>
      </c>
      <c r="I1641" t="s">
        <v>12</v>
      </c>
      <c r="J1641">
        <v>305008.86290000001</v>
      </c>
      <c r="K1641" t="s">
        <v>26</v>
      </c>
      <c r="L1641" t="s">
        <v>27</v>
      </c>
    </row>
    <row r="1642" spans="1:12" x14ac:dyDescent="0.35">
      <c r="A1642">
        <v>21</v>
      </c>
      <c r="B1642" s="1">
        <v>40822</v>
      </c>
      <c r="C1642">
        <v>794397.89</v>
      </c>
      <c r="D1642">
        <v>0</v>
      </c>
      <c r="E1642">
        <v>84.71</v>
      </c>
      <c r="F1642">
        <v>3.6480000000000001</v>
      </c>
      <c r="G1642">
        <v>214.69649079999999</v>
      </c>
      <c r="H1642">
        <v>7.931</v>
      </c>
      <c r="I1642" t="s">
        <v>12</v>
      </c>
      <c r="J1642">
        <v>113485.4129</v>
      </c>
      <c r="K1642" t="s">
        <v>26</v>
      </c>
      <c r="L1642" t="s">
        <v>27</v>
      </c>
    </row>
    <row r="1643" spans="1:12" x14ac:dyDescent="0.35">
      <c r="A1643">
        <v>22</v>
      </c>
      <c r="B1643" s="1">
        <v>40822</v>
      </c>
      <c r="C1643">
        <v>1060868.49</v>
      </c>
      <c r="D1643">
        <v>0</v>
      </c>
      <c r="E1643">
        <v>69.53</v>
      </c>
      <c r="F1643">
        <v>3.9239999999999999</v>
      </c>
      <c r="G1643">
        <v>138.86063820000001</v>
      </c>
      <c r="H1643">
        <v>8.2520000000000007</v>
      </c>
      <c r="I1643" t="s">
        <v>12</v>
      </c>
      <c r="J1643">
        <v>151552.64139999999</v>
      </c>
      <c r="K1643" t="s">
        <v>26</v>
      </c>
      <c r="L1643" t="s">
        <v>27</v>
      </c>
    </row>
    <row r="1644" spans="1:12" x14ac:dyDescent="0.35">
      <c r="A1644">
        <v>23</v>
      </c>
      <c r="B1644" s="1">
        <v>40822</v>
      </c>
      <c r="C1644">
        <v>1447028.06</v>
      </c>
      <c r="D1644">
        <v>0</v>
      </c>
      <c r="E1644">
        <v>65.23</v>
      </c>
      <c r="F1644">
        <v>3.9239999999999999</v>
      </c>
      <c r="G1644">
        <v>134.94254839999999</v>
      </c>
      <c r="H1644">
        <v>4.7809999999999997</v>
      </c>
      <c r="I1644" t="s">
        <v>12</v>
      </c>
      <c r="J1644">
        <v>206718.29430000001</v>
      </c>
      <c r="K1644" t="s">
        <v>26</v>
      </c>
      <c r="L1644" t="s">
        <v>27</v>
      </c>
    </row>
    <row r="1645" spans="1:12" x14ac:dyDescent="0.35">
      <c r="A1645">
        <v>24</v>
      </c>
      <c r="B1645" s="1">
        <v>40822</v>
      </c>
      <c r="C1645">
        <v>1373841.91</v>
      </c>
      <c r="D1645">
        <v>0</v>
      </c>
      <c r="E1645">
        <v>70.02</v>
      </c>
      <c r="F1645">
        <v>4.0250000000000004</v>
      </c>
      <c r="G1645">
        <v>134.94254839999999</v>
      </c>
      <c r="H1645">
        <v>8.2119999999999997</v>
      </c>
      <c r="I1645" t="s">
        <v>12</v>
      </c>
      <c r="J1645">
        <v>196263.13</v>
      </c>
      <c r="K1645" t="s">
        <v>26</v>
      </c>
      <c r="L1645" t="s">
        <v>27</v>
      </c>
    </row>
    <row r="1646" spans="1:12" x14ac:dyDescent="0.35">
      <c r="A1646">
        <v>25</v>
      </c>
      <c r="B1646" s="1">
        <v>40822</v>
      </c>
      <c r="C1646">
        <v>740259.63</v>
      </c>
      <c r="D1646">
        <v>0</v>
      </c>
      <c r="E1646">
        <v>71.45</v>
      </c>
      <c r="F1646">
        <v>3.8809999999999998</v>
      </c>
      <c r="G1646">
        <v>208.1535092</v>
      </c>
      <c r="H1646">
        <v>7.2869999999999999</v>
      </c>
      <c r="I1646" t="s">
        <v>12</v>
      </c>
      <c r="J1646">
        <v>105751.3757</v>
      </c>
      <c r="K1646" t="s">
        <v>26</v>
      </c>
      <c r="L1646" t="s">
        <v>27</v>
      </c>
    </row>
    <row r="1647" spans="1:12" x14ac:dyDescent="0.35">
      <c r="A1647">
        <v>26</v>
      </c>
      <c r="B1647" s="1">
        <v>40822</v>
      </c>
      <c r="C1647">
        <v>1094058.68</v>
      </c>
      <c r="D1647">
        <v>0</v>
      </c>
      <c r="E1647">
        <v>59.85</v>
      </c>
      <c r="F1647">
        <v>3.9239999999999999</v>
      </c>
      <c r="G1647">
        <v>134.94254839999999</v>
      </c>
      <c r="H1647">
        <v>7.8179999999999996</v>
      </c>
      <c r="I1647" t="s">
        <v>12</v>
      </c>
      <c r="J1647">
        <v>156294.09710000001</v>
      </c>
      <c r="K1647" t="s">
        <v>26</v>
      </c>
      <c r="L1647" t="s">
        <v>27</v>
      </c>
    </row>
    <row r="1648" spans="1:12" x14ac:dyDescent="0.35">
      <c r="A1648">
        <v>27</v>
      </c>
      <c r="B1648" s="1">
        <v>40822</v>
      </c>
      <c r="C1648">
        <v>1817914.71</v>
      </c>
      <c r="D1648">
        <v>0</v>
      </c>
      <c r="E1648">
        <v>73.260000000000005</v>
      </c>
      <c r="F1648">
        <v>4.0250000000000004</v>
      </c>
      <c r="G1648">
        <v>138.86063820000001</v>
      </c>
      <c r="H1648">
        <v>7.7249999999999996</v>
      </c>
      <c r="I1648" t="s">
        <v>12</v>
      </c>
      <c r="J1648">
        <v>259702.10140000001</v>
      </c>
      <c r="K1648" t="s">
        <v>26</v>
      </c>
      <c r="L1648" t="s">
        <v>27</v>
      </c>
    </row>
    <row r="1649" spans="1:12" x14ac:dyDescent="0.35">
      <c r="A1649">
        <v>28</v>
      </c>
      <c r="B1649" s="1">
        <v>40822</v>
      </c>
      <c r="C1649">
        <v>1339972.83</v>
      </c>
      <c r="D1649">
        <v>0</v>
      </c>
      <c r="E1649">
        <v>78.72</v>
      </c>
      <c r="F1649">
        <v>3.9809999999999999</v>
      </c>
      <c r="G1649">
        <v>129.03570970000001</v>
      </c>
      <c r="H1649">
        <v>13.736000000000001</v>
      </c>
      <c r="I1649" t="s">
        <v>12</v>
      </c>
      <c r="J1649">
        <v>191424.69</v>
      </c>
      <c r="K1649" t="s">
        <v>26</v>
      </c>
      <c r="L1649" t="s">
        <v>27</v>
      </c>
    </row>
    <row r="1650" spans="1:12" x14ac:dyDescent="0.35">
      <c r="A1650">
        <v>29</v>
      </c>
      <c r="B1650" s="1">
        <v>40822</v>
      </c>
      <c r="C1650">
        <v>558431.43999999994</v>
      </c>
      <c r="D1650">
        <v>0</v>
      </c>
      <c r="E1650">
        <v>69.53</v>
      </c>
      <c r="F1650">
        <v>3.9239999999999999</v>
      </c>
      <c r="G1650">
        <v>134.94254839999999</v>
      </c>
      <c r="H1650">
        <v>9.9659999999999993</v>
      </c>
      <c r="I1650" t="s">
        <v>12</v>
      </c>
      <c r="J1650">
        <v>79775.92</v>
      </c>
      <c r="K1650" t="s">
        <v>26</v>
      </c>
      <c r="L1650" t="s">
        <v>27</v>
      </c>
    </row>
    <row r="1651" spans="1:12" x14ac:dyDescent="0.35">
      <c r="A1651">
        <v>30</v>
      </c>
      <c r="B1651" s="1">
        <v>40822</v>
      </c>
      <c r="C1651">
        <v>424697.05</v>
      </c>
      <c r="D1651">
        <v>0</v>
      </c>
      <c r="E1651">
        <v>84.71</v>
      </c>
      <c r="F1651">
        <v>3.6480000000000001</v>
      </c>
      <c r="G1651">
        <v>214.69649079999999</v>
      </c>
      <c r="H1651">
        <v>7.931</v>
      </c>
      <c r="I1651" t="s">
        <v>12</v>
      </c>
      <c r="J1651">
        <v>60671.007100000003</v>
      </c>
      <c r="K1651" t="s">
        <v>26</v>
      </c>
      <c r="L1651" t="s">
        <v>27</v>
      </c>
    </row>
    <row r="1652" spans="1:12" x14ac:dyDescent="0.35">
      <c r="A1652">
        <v>31</v>
      </c>
      <c r="B1652" s="1">
        <v>40822</v>
      </c>
      <c r="C1652">
        <v>1425299.37</v>
      </c>
      <c r="D1652">
        <v>0</v>
      </c>
      <c r="E1652">
        <v>84.71</v>
      </c>
      <c r="F1652">
        <v>3.6480000000000001</v>
      </c>
      <c r="G1652">
        <v>214.69649079999999</v>
      </c>
      <c r="H1652">
        <v>7.931</v>
      </c>
      <c r="I1652" t="s">
        <v>12</v>
      </c>
      <c r="J1652">
        <v>203614.19570000001</v>
      </c>
      <c r="K1652" t="s">
        <v>26</v>
      </c>
      <c r="L1652" t="s">
        <v>27</v>
      </c>
    </row>
    <row r="1653" spans="1:12" x14ac:dyDescent="0.35">
      <c r="A1653">
        <v>32</v>
      </c>
      <c r="B1653" s="1">
        <v>40822</v>
      </c>
      <c r="C1653">
        <v>1239741.3400000001</v>
      </c>
      <c r="D1653">
        <v>0</v>
      </c>
      <c r="E1653">
        <v>65.489999999999995</v>
      </c>
      <c r="F1653">
        <v>3.7349999999999999</v>
      </c>
      <c r="G1653">
        <v>192.84706120000001</v>
      </c>
      <c r="H1653">
        <v>8.5950000000000006</v>
      </c>
      <c r="I1653" t="s">
        <v>12</v>
      </c>
      <c r="J1653">
        <v>177105.9057</v>
      </c>
      <c r="K1653" t="s">
        <v>26</v>
      </c>
      <c r="L1653" t="s">
        <v>27</v>
      </c>
    </row>
    <row r="1654" spans="1:12" x14ac:dyDescent="0.35">
      <c r="A1654">
        <v>33</v>
      </c>
      <c r="B1654" s="1">
        <v>40822</v>
      </c>
      <c r="C1654">
        <v>258427.39</v>
      </c>
      <c r="D1654">
        <v>0</v>
      </c>
      <c r="E1654">
        <v>87.02</v>
      </c>
      <c r="F1654">
        <v>3.9809999999999999</v>
      </c>
      <c r="G1654">
        <v>129.03570970000001</v>
      </c>
      <c r="H1654">
        <v>8.6869999999999994</v>
      </c>
      <c r="I1654" t="s">
        <v>12</v>
      </c>
      <c r="J1654">
        <v>36918.198600000003</v>
      </c>
      <c r="K1654" t="s">
        <v>26</v>
      </c>
      <c r="L1654" t="s">
        <v>27</v>
      </c>
    </row>
    <row r="1655" spans="1:12" x14ac:dyDescent="0.35">
      <c r="A1655">
        <v>34</v>
      </c>
      <c r="B1655" s="1">
        <v>40822</v>
      </c>
      <c r="C1655">
        <v>943912.77</v>
      </c>
      <c r="D1655">
        <v>0</v>
      </c>
      <c r="E1655">
        <v>74.569999999999993</v>
      </c>
      <c r="F1655">
        <v>3.64</v>
      </c>
      <c r="G1655">
        <v>129.03570970000001</v>
      </c>
      <c r="H1655">
        <v>10.581</v>
      </c>
      <c r="I1655" t="s">
        <v>12</v>
      </c>
      <c r="J1655">
        <v>134844.6814</v>
      </c>
      <c r="K1655" t="s">
        <v>26</v>
      </c>
      <c r="L1655" t="s">
        <v>27</v>
      </c>
    </row>
    <row r="1656" spans="1:12" x14ac:dyDescent="0.35">
      <c r="A1656">
        <v>35</v>
      </c>
      <c r="B1656" s="1">
        <v>40822</v>
      </c>
      <c r="C1656">
        <v>855130.21</v>
      </c>
      <c r="D1656">
        <v>0</v>
      </c>
      <c r="E1656">
        <v>73.260000000000005</v>
      </c>
      <c r="F1656">
        <v>3.8809999999999998</v>
      </c>
      <c r="G1656">
        <v>138.86063820000001</v>
      </c>
      <c r="H1656">
        <v>8.5120000000000005</v>
      </c>
      <c r="I1656" t="s">
        <v>12</v>
      </c>
      <c r="J1656">
        <v>122161.4586</v>
      </c>
      <c r="K1656" t="s">
        <v>26</v>
      </c>
      <c r="L1656" t="s">
        <v>27</v>
      </c>
    </row>
    <row r="1657" spans="1:12" x14ac:dyDescent="0.35">
      <c r="A1657">
        <v>36</v>
      </c>
      <c r="B1657" s="1">
        <v>40822</v>
      </c>
      <c r="C1657">
        <v>374182.04</v>
      </c>
      <c r="D1657">
        <v>0</v>
      </c>
      <c r="E1657">
        <v>82.41</v>
      </c>
      <c r="F1657">
        <v>3.633</v>
      </c>
      <c r="G1657">
        <v>213.7917147</v>
      </c>
      <c r="H1657">
        <v>8.3000000000000007</v>
      </c>
      <c r="I1657" t="s">
        <v>12</v>
      </c>
      <c r="J1657">
        <v>53454.577100000002</v>
      </c>
      <c r="K1657" t="s">
        <v>26</v>
      </c>
      <c r="L1657" t="s">
        <v>27</v>
      </c>
    </row>
    <row r="1658" spans="1:12" x14ac:dyDescent="0.35">
      <c r="A1658">
        <v>37</v>
      </c>
      <c r="B1658" s="1">
        <v>40822</v>
      </c>
      <c r="C1658">
        <v>509647.25</v>
      </c>
      <c r="D1658">
        <v>0</v>
      </c>
      <c r="E1658">
        <v>82.41</v>
      </c>
      <c r="F1658">
        <v>3.6480000000000001</v>
      </c>
      <c r="G1658">
        <v>213.7917147</v>
      </c>
      <c r="H1658">
        <v>8.3000000000000007</v>
      </c>
      <c r="I1658" t="s">
        <v>12</v>
      </c>
      <c r="J1658">
        <v>72806.75</v>
      </c>
      <c r="K1658" t="s">
        <v>26</v>
      </c>
      <c r="L1658" t="s">
        <v>27</v>
      </c>
    </row>
    <row r="1659" spans="1:12" x14ac:dyDescent="0.35">
      <c r="A1659">
        <v>38</v>
      </c>
      <c r="B1659" s="1">
        <v>40822</v>
      </c>
      <c r="C1659">
        <v>381763.02</v>
      </c>
      <c r="D1659">
        <v>0</v>
      </c>
      <c r="E1659">
        <v>78.72</v>
      </c>
      <c r="F1659">
        <v>3.9809999999999999</v>
      </c>
      <c r="G1659">
        <v>129.03570970000001</v>
      </c>
      <c r="H1659">
        <v>13.736000000000001</v>
      </c>
      <c r="I1659" t="s">
        <v>12</v>
      </c>
      <c r="J1659">
        <v>54537.5743</v>
      </c>
      <c r="K1659" t="s">
        <v>26</v>
      </c>
      <c r="L1659" t="s">
        <v>27</v>
      </c>
    </row>
    <row r="1660" spans="1:12" x14ac:dyDescent="0.35">
      <c r="A1660">
        <v>39</v>
      </c>
      <c r="B1660" s="1">
        <v>40822</v>
      </c>
      <c r="C1660">
        <v>1442092.08</v>
      </c>
      <c r="D1660">
        <v>0</v>
      </c>
      <c r="E1660">
        <v>82.75</v>
      </c>
      <c r="F1660">
        <v>3.6480000000000001</v>
      </c>
      <c r="G1660">
        <v>213.7917147</v>
      </c>
      <c r="H1660">
        <v>8.3000000000000007</v>
      </c>
      <c r="I1660" t="s">
        <v>12</v>
      </c>
      <c r="J1660">
        <v>206013.15429999999</v>
      </c>
      <c r="K1660" t="s">
        <v>26</v>
      </c>
      <c r="L1660" t="s">
        <v>27</v>
      </c>
    </row>
    <row r="1661" spans="1:12" x14ac:dyDescent="0.35">
      <c r="A1661">
        <v>40</v>
      </c>
      <c r="B1661" s="1">
        <v>40822</v>
      </c>
      <c r="C1661">
        <v>984336.04</v>
      </c>
      <c r="D1661">
        <v>0</v>
      </c>
      <c r="E1661">
        <v>64.19</v>
      </c>
      <c r="F1661">
        <v>3.9239999999999999</v>
      </c>
      <c r="G1661">
        <v>134.94254839999999</v>
      </c>
      <c r="H1661">
        <v>4.7809999999999997</v>
      </c>
      <c r="I1661" t="s">
        <v>12</v>
      </c>
      <c r="J1661">
        <v>140619.43429999999</v>
      </c>
      <c r="K1661" t="s">
        <v>26</v>
      </c>
      <c r="L1661" t="s">
        <v>27</v>
      </c>
    </row>
    <row r="1662" spans="1:12" x14ac:dyDescent="0.35">
      <c r="A1662">
        <v>41</v>
      </c>
      <c r="B1662" s="1">
        <v>40822</v>
      </c>
      <c r="C1662">
        <v>1311690.1100000001</v>
      </c>
      <c r="D1662">
        <v>0</v>
      </c>
      <c r="E1662">
        <v>61.1</v>
      </c>
      <c r="F1662">
        <v>3.7349999999999999</v>
      </c>
      <c r="G1662">
        <v>192.84706120000001</v>
      </c>
      <c r="H1662">
        <v>6.9340000000000002</v>
      </c>
      <c r="I1662" t="s">
        <v>12</v>
      </c>
      <c r="J1662">
        <v>187384.3014</v>
      </c>
      <c r="K1662" t="s">
        <v>26</v>
      </c>
      <c r="L1662" t="s">
        <v>27</v>
      </c>
    </row>
    <row r="1663" spans="1:12" x14ac:dyDescent="0.35">
      <c r="A1663">
        <v>42</v>
      </c>
      <c r="B1663" s="1">
        <v>40822</v>
      </c>
      <c r="C1663">
        <v>616701.99</v>
      </c>
      <c r="D1663">
        <v>0</v>
      </c>
      <c r="E1663">
        <v>84.57</v>
      </c>
      <c r="F1663">
        <v>3.9809999999999999</v>
      </c>
      <c r="G1663">
        <v>129.03570970000001</v>
      </c>
      <c r="H1663">
        <v>8.4939999999999998</v>
      </c>
      <c r="I1663" t="s">
        <v>12</v>
      </c>
      <c r="J1663">
        <v>88100.284299999999</v>
      </c>
      <c r="K1663" t="s">
        <v>26</v>
      </c>
      <c r="L1663" t="s">
        <v>27</v>
      </c>
    </row>
    <row r="1664" spans="1:12" x14ac:dyDescent="0.35">
      <c r="A1664">
        <v>43</v>
      </c>
      <c r="B1664" s="1">
        <v>40822</v>
      </c>
      <c r="C1664">
        <v>643041.71</v>
      </c>
      <c r="D1664">
        <v>0</v>
      </c>
      <c r="E1664">
        <v>85.81</v>
      </c>
      <c r="F1664">
        <v>3.6480000000000001</v>
      </c>
      <c r="G1664">
        <v>206.8958203</v>
      </c>
      <c r="H1664">
        <v>10.581</v>
      </c>
      <c r="I1664" t="s">
        <v>12</v>
      </c>
      <c r="J1664">
        <v>91863.1014</v>
      </c>
      <c r="K1664" t="s">
        <v>26</v>
      </c>
      <c r="L1664" t="s">
        <v>27</v>
      </c>
    </row>
    <row r="1665" spans="1:12" x14ac:dyDescent="0.35">
      <c r="A1665">
        <v>44</v>
      </c>
      <c r="B1665" s="1">
        <v>40822</v>
      </c>
      <c r="C1665">
        <v>308770.42</v>
      </c>
      <c r="D1665">
        <v>0</v>
      </c>
      <c r="E1665">
        <v>61.39</v>
      </c>
      <c r="F1665">
        <v>3.7320000000000002</v>
      </c>
      <c r="G1665">
        <v>129.03570970000001</v>
      </c>
      <c r="H1665">
        <v>6.9059999999999997</v>
      </c>
      <c r="I1665" t="s">
        <v>12</v>
      </c>
      <c r="J1665">
        <v>44110.06</v>
      </c>
      <c r="K1665" t="s">
        <v>26</v>
      </c>
      <c r="L1665" t="s">
        <v>27</v>
      </c>
    </row>
    <row r="1666" spans="1:12" x14ac:dyDescent="0.35">
      <c r="A1666">
        <v>45</v>
      </c>
      <c r="B1666" s="1">
        <v>40822</v>
      </c>
      <c r="C1666">
        <v>814395.17</v>
      </c>
      <c r="D1666">
        <v>0</v>
      </c>
      <c r="E1666">
        <v>73.88</v>
      </c>
      <c r="F1666">
        <v>3.8809999999999998</v>
      </c>
      <c r="G1666">
        <v>185.64869229999999</v>
      </c>
      <c r="H1666">
        <v>8.5210000000000008</v>
      </c>
      <c r="I1666" t="s">
        <v>12</v>
      </c>
      <c r="J1666">
        <v>116342.16710000001</v>
      </c>
      <c r="K1666" t="s">
        <v>26</v>
      </c>
      <c r="L1666" t="s">
        <v>27</v>
      </c>
    </row>
    <row r="1667" spans="1:12" x14ac:dyDescent="0.35">
      <c r="A1667">
        <v>1</v>
      </c>
      <c r="B1667" s="1">
        <v>40849</v>
      </c>
      <c r="C1667">
        <v>1649614.93</v>
      </c>
      <c r="D1667">
        <v>1</v>
      </c>
      <c r="E1667">
        <v>36.39</v>
      </c>
      <c r="F1667">
        <v>3.0219999999999998</v>
      </c>
      <c r="G1667">
        <v>212.93670460000001</v>
      </c>
      <c r="H1667">
        <v>7.742</v>
      </c>
      <c r="I1667" t="s">
        <v>29</v>
      </c>
      <c r="J1667">
        <v>235659.2757</v>
      </c>
      <c r="K1667" t="s">
        <v>30</v>
      </c>
      <c r="L1667" t="s">
        <v>14</v>
      </c>
    </row>
    <row r="1668" spans="1:12" x14ac:dyDescent="0.35">
      <c r="A1668">
        <v>2</v>
      </c>
      <c r="B1668" s="1">
        <v>40849</v>
      </c>
      <c r="C1668">
        <v>2168041.61</v>
      </c>
      <c r="D1668">
        <v>1</v>
      </c>
      <c r="E1668">
        <v>33.19</v>
      </c>
      <c r="F1668">
        <v>3.0219999999999998</v>
      </c>
      <c r="G1668">
        <v>212.5928624</v>
      </c>
      <c r="H1668">
        <v>8.0280000000000005</v>
      </c>
      <c r="I1668" t="s">
        <v>29</v>
      </c>
      <c r="J1668">
        <v>309720.23</v>
      </c>
      <c r="K1668" t="s">
        <v>30</v>
      </c>
      <c r="L1668" t="s">
        <v>14</v>
      </c>
    </row>
    <row r="1669" spans="1:12" x14ac:dyDescent="0.35">
      <c r="A1669">
        <v>3</v>
      </c>
      <c r="B1669" s="1">
        <v>40849</v>
      </c>
      <c r="C1669">
        <v>430526.21</v>
      </c>
      <c r="D1669">
        <v>1</v>
      </c>
      <c r="E1669">
        <v>43.57</v>
      </c>
      <c r="F1669">
        <v>3.0219999999999998</v>
      </c>
      <c r="G1669">
        <v>216.2660913</v>
      </c>
      <c r="H1669">
        <v>7.5510000000000002</v>
      </c>
      <c r="I1669" t="s">
        <v>29</v>
      </c>
      <c r="J1669">
        <v>61503.744299999998</v>
      </c>
      <c r="K1669" t="s">
        <v>30</v>
      </c>
      <c r="L1669" t="s">
        <v>14</v>
      </c>
    </row>
    <row r="1670" spans="1:12" x14ac:dyDescent="0.35">
      <c r="A1670">
        <v>4</v>
      </c>
      <c r="B1670" s="1">
        <v>40849</v>
      </c>
      <c r="C1670">
        <v>2187847.29</v>
      </c>
      <c r="D1670">
        <v>1</v>
      </c>
      <c r="E1670">
        <v>33.29</v>
      </c>
      <c r="F1670">
        <v>3.0329999999999999</v>
      </c>
      <c r="G1670">
        <v>127.859129</v>
      </c>
      <c r="H1670">
        <v>6.51</v>
      </c>
      <c r="I1670" t="s">
        <v>29</v>
      </c>
      <c r="J1670">
        <v>312549.61290000001</v>
      </c>
      <c r="K1670" t="s">
        <v>30</v>
      </c>
      <c r="L1670" t="s">
        <v>14</v>
      </c>
    </row>
    <row r="1671" spans="1:12" x14ac:dyDescent="0.35">
      <c r="A1671">
        <v>5</v>
      </c>
      <c r="B1671" s="1">
        <v>40849</v>
      </c>
      <c r="C1671">
        <v>311590.53999999998</v>
      </c>
      <c r="D1671">
        <v>1</v>
      </c>
      <c r="E1671">
        <v>38.25</v>
      </c>
      <c r="F1671">
        <v>3.0219999999999998</v>
      </c>
      <c r="G1671">
        <v>213.49446270000001</v>
      </c>
      <c r="H1671">
        <v>6.6340000000000003</v>
      </c>
      <c r="I1671" t="s">
        <v>29</v>
      </c>
      <c r="J1671">
        <v>44512.934300000001</v>
      </c>
      <c r="K1671" t="s">
        <v>30</v>
      </c>
      <c r="L1671" t="s">
        <v>14</v>
      </c>
    </row>
    <row r="1672" spans="1:12" x14ac:dyDescent="0.35">
      <c r="A1672">
        <v>6</v>
      </c>
      <c r="B1672" s="1">
        <v>40849</v>
      </c>
      <c r="C1672">
        <v>1486920.17</v>
      </c>
      <c r="D1672">
        <v>1</v>
      </c>
      <c r="E1672">
        <v>39.380000000000003</v>
      </c>
      <c r="F1672">
        <v>3.0219999999999998</v>
      </c>
      <c r="G1672">
        <v>214.46309410000001</v>
      </c>
      <c r="H1672">
        <v>6.8579999999999997</v>
      </c>
      <c r="I1672" t="s">
        <v>29</v>
      </c>
      <c r="J1672">
        <v>212417.16709999999</v>
      </c>
      <c r="K1672" t="s">
        <v>30</v>
      </c>
      <c r="L1672" t="s">
        <v>14</v>
      </c>
    </row>
    <row r="1673" spans="1:12" x14ac:dyDescent="0.35">
      <c r="A1673">
        <v>7</v>
      </c>
      <c r="B1673" s="1">
        <v>40849</v>
      </c>
      <c r="C1673">
        <v>559903.13</v>
      </c>
      <c r="D1673">
        <v>1</v>
      </c>
      <c r="E1673">
        <v>10.24</v>
      </c>
      <c r="F1673">
        <v>3.0369999999999999</v>
      </c>
      <c r="G1673">
        <v>191.85728810000001</v>
      </c>
      <c r="H1673">
        <v>8.8179999999999996</v>
      </c>
      <c r="I1673" t="s">
        <v>29</v>
      </c>
      <c r="J1673">
        <v>79986.161399999997</v>
      </c>
      <c r="K1673" t="s">
        <v>30</v>
      </c>
      <c r="L1673" t="s">
        <v>14</v>
      </c>
    </row>
    <row r="1674" spans="1:12" x14ac:dyDescent="0.35">
      <c r="A1674">
        <v>8</v>
      </c>
      <c r="B1674" s="1">
        <v>40849</v>
      </c>
      <c r="C1674">
        <v>996147.39</v>
      </c>
      <c r="D1674">
        <v>1</v>
      </c>
      <c r="E1674">
        <v>28.26</v>
      </c>
      <c r="F1674">
        <v>3.0219999999999998</v>
      </c>
      <c r="G1674">
        <v>216.3126733</v>
      </c>
      <c r="H1674">
        <v>6.2619999999999996</v>
      </c>
      <c r="I1674" t="s">
        <v>29</v>
      </c>
      <c r="J1674">
        <v>142306.76999999999</v>
      </c>
      <c r="K1674" t="s">
        <v>30</v>
      </c>
      <c r="L1674" t="s">
        <v>14</v>
      </c>
    </row>
    <row r="1675" spans="1:12" x14ac:dyDescent="0.35">
      <c r="A1675">
        <v>9</v>
      </c>
      <c r="B1675" s="1">
        <v>40849</v>
      </c>
      <c r="C1675">
        <v>555279.02</v>
      </c>
      <c r="D1675">
        <v>1</v>
      </c>
      <c r="E1675">
        <v>34.130000000000003</v>
      </c>
      <c r="F1675">
        <v>3.0219999999999998</v>
      </c>
      <c r="G1675">
        <v>216.49672899999999</v>
      </c>
      <c r="H1675">
        <v>6.4160000000000004</v>
      </c>
      <c r="I1675" t="s">
        <v>29</v>
      </c>
      <c r="J1675">
        <v>79325.574299999993</v>
      </c>
      <c r="K1675" t="s">
        <v>30</v>
      </c>
      <c r="L1675" t="s">
        <v>14</v>
      </c>
    </row>
    <row r="1676" spans="1:12" x14ac:dyDescent="0.35">
      <c r="A1676">
        <v>10</v>
      </c>
      <c r="B1676" s="1">
        <v>40849</v>
      </c>
      <c r="C1676">
        <v>2115408.31</v>
      </c>
      <c r="D1676">
        <v>1</v>
      </c>
      <c r="E1676">
        <v>51.51</v>
      </c>
      <c r="F1676">
        <v>3.3809999999999998</v>
      </c>
      <c r="G1676">
        <v>127.859129</v>
      </c>
      <c r="H1676">
        <v>8.7439999999999998</v>
      </c>
      <c r="I1676" t="s">
        <v>29</v>
      </c>
      <c r="J1676">
        <v>302201.18709999998</v>
      </c>
      <c r="K1676" t="s">
        <v>30</v>
      </c>
      <c r="L1676" t="s">
        <v>14</v>
      </c>
    </row>
    <row r="1677" spans="1:12" x14ac:dyDescent="0.35">
      <c r="A1677">
        <v>11</v>
      </c>
      <c r="B1677" s="1">
        <v>40849</v>
      </c>
      <c r="C1677">
        <v>1419236.9</v>
      </c>
      <c r="D1677">
        <v>1</v>
      </c>
      <c r="E1677">
        <v>44.61</v>
      </c>
      <c r="F1677">
        <v>3.0219999999999998</v>
      </c>
      <c r="G1677">
        <v>216.2660913</v>
      </c>
      <c r="H1677">
        <v>7.5510000000000002</v>
      </c>
      <c r="I1677" t="s">
        <v>29</v>
      </c>
      <c r="J1677">
        <v>202748.1286</v>
      </c>
      <c r="K1677" t="s">
        <v>30</v>
      </c>
      <c r="L1677" t="s">
        <v>14</v>
      </c>
    </row>
    <row r="1678" spans="1:12" x14ac:dyDescent="0.35">
      <c r="A1678">
        <v>12</v>
      </c>
      <c r="B1678" s="1">
        <v>40849</v>
      </c>
      <c r="C1678">
        <v>1086421.57</v>
      </c>
      <c r="D1678">
        <v>1</v>
      </c>
      <c r="E1678">
        <v>51.3</v>
      </c>
      <c r="F1678">
        <v>3.3809999999999998</v>
      </c>
      <c r="G1678">
        <v>127.859129</v>
      </c>
      <c r="H1678">
        <v>14.021000000000001</v>
      </c>
      <c r="I1678" t="s">
        <v>29</v>
      </c>
      <c r="J1678">
        <v>155203.0814</v>
      </c>
      <c r="K1678" t="s">
        <v>30</v>
      </c>
      <c r="L1678" t="s">
        <v>14</v>
      </c>
    </row>
    <row r="1679" spans="1:12" x14ac:dyDescent="0.35">
      <c r="A1679">
        <v>13</v>
      </c>
      <c r="B1679" s="1">
        <v>40849</v>
      </c>
      <c r="C1679">
        <v>1944438.9</v>
      </c>
      <c r="D1679">
        <v>1</v>
      </c>
      <c r="E1679">
        <v>30.83</v>
      </c>
      <c r="F1679">
        <v>3.0339999999999998</v>
      </c>
      <c r="G1679">
        <v>127.859129</v>
      </c>
      <c r="H1679">
        <v>7.47</v>
      </c>
      <c r="I1679" t="s">
        <v>29</v>
      </c>
      <c r="J1679">
        <v>277776.98570000002</v>
      </c>
      <c r="K1679" t="s">
        <v>30</v>
      </c>
      <c r="L1679" t="s">
        <v>14</v>
      </c>
    </row>
    <row r="1680" spans="1:12" x14ac:dyDescent="0.35">
      <c r="A1680">
        <v>14</v>
      </c>
      <c r="B1680" s="1">
        <v>40849</v>
      </c>
      <c r="C1680">
        <v>1980405.03</v>
      </c>
      <c r="D1680">
        <v>1</v>
      </c>
      <c r="E1680">
        <v>30.3</v>
      </c>
      <c r="F1680">
        <v>3.2389999999999999</v>
      </c>
      <c r="G1680">
        <v>183.70161289999999</v>
      </c>
      <c r="H1680">
        <v>8.5489999999999995</v>
      </c>
      <c r="I1680" t="s">
        <v>29</v>
      </c>
      <c r="J1680">
        <v>282915.00429999997</v>
      </c>
      <c r="K1680" t="s">
        <v>30</v>
      </c>
      <c r="L1680" t="s">
        <v>14</v>
      </c>
    </row>
    <row r="1681" spans="1:12" x14ac:dyDescent="0.35">
      <c r="A1681">
        <v>15</v>
      </c>
      <c r="B1681" s="1">
        <v>40849</v>
      </c>
      <c r="C1681">
        <v>582864.35</v>
      </c>
      <c r="D1681">
        <v>1</v>
      </c>
      <c r="E1681">
        <v>21.64</v>
      </c>
      <c r="F1681">
        <v>3.4159999999999999</v>
      </c>
      <c r="G1681">
        <v>133.26087100000001</v>
      </c>
      <c r="H1681">
        <v>7.7709999999999999</v>
      </c>
      <c r="I1681" t="s">
        <v>29</v>
      </c>
      <c r="J1681">
        <v>83266.335699999996</v>
      </c>
      <c r="K1681" t="s">
        <v>30</v>
      </c>
      <c r="L1681" t="s">
        <v>14</v>
      </c>
    </row>
    <row r="1682" spans="1:12" x14ac:dyDescent="0.35">
      <c r="A1682">
        <v>16</v>
      </c>
      <c r="B1682" s="1">
        <v>40849</v>
      </c>
      <c r="C1682">
        <v>466806.89</v>
      </c>
      <c r="D1682">
        <v>1</v>
      </c>
      <c r="E1682">
        <v>15.02</v>
      </c>
      <c r="F1682">
        <v>3.0369999999999999</v>
      </c>
      <c r="G1682">
        <v>191.85728810000001</v>
      </c>
      <c r="H1682">
        <v>6.6139999999999999</v>
      </c>
      <c r="I1682" t="s">
        <v>29</v>
      </c>
      <c r="J1682">
        <v>66686.698600000003</v>
      </c>
      <c r="K1682" t="s">
        <v>30</v>
      </c>
      <c r="L1682" t="s">
        <v>14</v>
      </c>
    </row>
    <row r="1683" spans="1:12" x14ac:dyDescent="0.35">
      <c r="A1683">
        <v>17</v>
      </c>
      <c r="B1683" s="1">
        <v>40849</v>
      </c>
      <c r="C1683">
        <v>813211.46</v>
      </c>
      <c r="D1683">
        <v>1</v>
      </c>
      <c r="E1683">
        <v>14.19</v>
      </c>
      <c r="F1683">
        <v>3.0339999999999998</v>
      </c>
      <c r="G1683">
        <v>127.859129</v>
      </c>
      <c r="H1683">
        <v>6.8659999999999997</v>
      </c>
      <c r="I1683" t="s">
        <v>29</v>
      </c>
      <c r="J1683">
        <v>116173.06570000001</v>
      </c>
      <c r="K1683" t="s">
        <v>30</v>
      </c>
      <c r="L1683" t="s">
        <v>14</v>
      </c>
    </row>
    <row r="1684" spans="1:12" x14ac:dyDescent="0.35">
      <c r="A1684">
        <v>18</v>
      </c>
      <c r="B1684" s="1">
        <v>40849</v>
      </c>
      <c r="C1684">
        <v>1122053.58</v>
      </c>
      <c r="D1684">
        <v>1</v>
      </c>
      <c r="E1684">
        <v>24.3</v>
      </c>
      <c r="F1684">
        <v>3.2549999999999999</v>
      </c>
      <c r="G1684">
        <v>133.26087100000001</v>
      </c>
      <c r="H1684">
        <v>9.1310000000000002</v>
      </c>
      <c r="I1684" t="s">
        <v>29</v>
      </c>
      <c r="J1684">
        <v>160293.36859999999</v>
      </c>
      <c r="K1684" t="s">
        <v>30</v>
      </c>
      <c r="L1684" t="s">
        <v>14</v>
      </c>
    </row>
    <row r="1685" spans="1:12" x14ac:dyDescent="0.35">
      <c r="A1685">
        <v>19</v>
      </c>
      <c r="B1685" s="1">
        <v>40849</v>
      </c>
      <c r="C1685">
        <v>1430851.11</v>
      </c>
      <c r="D1685">
        <v>1</v>
      </c>
      <c r="E1685">
        <v>21.79</v>
      </c>
      <c r="F1685">
        <v>3.4159999999999999</v>
      </c>
      <c r="G1685">
        <v>133.26087100000001</v>
      </c>
      <c r="H1685">
        <v>7.7709999999999999</v>
      </c>
      <c r="I1685" t="s">
        <v>29</v>
      </c>
      <c r="J1685">
        <v>204407.3014</v>
      </c>
      <c r="K1685" t="s">
        <v>30</v>
      </c>
      <c r="L1685" t="s">
        <v>14</v>
      </c>
    </row>
    <row r="1686" spans="1:12" x14ac:dyDescent="0.35">
      <c r="A1686">
        <v>20</v>
      </c>
      <c r="B1686" s="1">
        <v>40849</v>
      </c>
      <c r="C1686">
        <v>2211388.14</v>
      </c>
      <c r="D1686">
        <v>1</v>
      </c>
      <c r="E1686">
        <v>25.38</v>
      </c>
      <c r="F1686">
        <v>3.2389999999999999</v>
      </c>
      <c r="G1686">
        <v>206.0763862</v>
      </c>
      <c r="H1686">
        <v>7.343</v>
      </c>
      <c r="I1686" t="s">
        <v>29</v>
      </c>
      <c r="J1686">
        <v>315912.59139999998</v>
      </c>
      <c r="K1686" t="s">
        <v>30</v>
      </c>
      <c r="L1686" t="s">
        <v>14</v>
      </c>
    </row>
    <row r="1687" spans="1:12" x14ac:dyDescent="0.35">
      <c r="A1687">
        <v>21</v>
      </c>
      <c r="B1687" s="1">
        <v>40849</v>
      </c>
      <c r="C1687">
        <v>771908.51</v>
      </c>
      <c r="D1687">
        <v>1</v>
      </c>
      <c r="E1687">
        <v>34.61</v>
      </c>
      <c r="F1687">
        <v>3.0219999999999998</v>
      </c>
      <c r="G1687">
        <v>212.5928624</v>
      </c>
      <c r="H1687">
        <v>8.0280000000000005</v>
      </c>
      <c r="I1687" t="s">
        <v>29</v>
      </c>
      <c r="J1687">
        <v>110272.6443</v>
      </c>
      <c r="K1687" t="s">
        <v>30</v>
      </c>
      <c r="L1687" t="s">
        <v>14</v>
      </c>
    </row>
    <row r="1688" spans="1:12" x14ac:dyDescent="0.35">
      <c r="A1688">
        <v>22</v>
      </c>
      <c r="B1688" s="1">
        <v>40849</v>
      </c>
      <c r="C1688">
        <v>1009206.33</v>
      </c>
      <c r="D1688">
        <v>1</v>
      </c>
      <c r="E1688">
        <v>28.89</v>
      </c>
      <c r="F1688">
        <v>3.2549999999999999</v>
      </c>
      <c r="G1688">
        <v>137.13783179999999</v>
      </c>
      <c r="H1688">
        <v>8.4580000000000002</v>
      </c>
      <c r="I1688" t="s">
        <v>29</v>
      </c>
      <c r="J1688">
        <v>144172.33290000001</v>
      </c>
      <c r="K1688" t="s">
        <v>30</v>
      </c>
      <c r="L1688" t="s">
        <v>14</v>
      </c>
    </row>
    <row r="1689" spans="1:12" x14ac:dyDescent="0.35">
      <c r="A1689">
        <v>23</v>
      </c>
      <c r="B1689" s="1">
        <v>40849</v>
      </c>
      <c r="C1689">
        <v>1249786.3999999999</v>
      </c>
      <c r="D1689">
        <v>1</v>
      </c>
      <c r="E1689">
        <v>21.52</v>
      </c>
      <c r="F1689">
        <v>3.2549999999999999</v>
      </c>
      <c r="G1689">
        <v>133.26087100000001</v>
      </c>
      <c r="H1689">
        <v>5.1139999999999999</v>
      </c>
      <c r="I1689" t="s">
        <v>29</v>
      </c>
      <c r="J1689">
        <v>178540.9143</v>
      </c>
      <c r="K1689" t="s">
        <v>30</v>
      </c>
      <c r="L1689" t="s">
        <v>14</v>
      </c>
    </row>
    <row r="1690" spans="1:12" x14ac:dyDescent="0.35">
      <c r="A1690">
        <v>24</v>
      </c>
      <c r="B1690" s="1">
        <v>40849</v>
      </c>
      <c r="C1690">
        <v>1341240.6200000001</v>
      </c>
      <c r="D1690">
        <v>1</v>
      </c>
      <c r="E1690">
        <v>26.51</v>
      </c>
      <c r="F1690">
        <v>3.4159999999999999</v>
      </c>
      <c r="G1690">
        <v>133.26087100000001</v>
      </c>
      <c r="H1690">
        <v>8.2520000000000007</v>
      </c>
      <c r="I1690" t="s">
        <v>29</v>
      </c>
      <c r="J1690">
        <v>191605.80290000001</v>
      </c>
      <c r="K1690" t="s">
        <v>30</v>
      </c>
      <c r="L1690" t="s">
        <v>14</v>
      </c>
    </row>
    <row r="1691" spans="1:12" x14ac:dyDescent="0.35">
      <c r="A1691">
        <v>25</v>
      </c>
      <c r="B1691" s="1">
        <v>40849</v>
      </c>
      <c r="C1691">
        <v>615666.78</v>
      </c>
      <c r="D1691">
        <v>1</v>
      </c>
      <c r="E1691">
        <v>21.18</v>
      </c>
      <c r="F1691">
        <v>3.2389999999999999</v>
      </c>
      <c r="G1691">
        <v>206.0763862</v>
      </c>
      <c r="H1691">
        <v>7.343</v>
      </c>
      <c r="I1691" t="s">
        <v>29</v>
      </c>
      <c r="J1691">
        <v>87952.397100000002</v>
      </c>
      <c r="K1691" t="s">
        <v>30</v>
      </c>
      <c r="L1691" t="s">
        <v>14</v>
      </c>
    </row>
    <row r="1692" spans="1:12" x14ac:dyDescent="0.35">
      <c r="A1692">
        <v>26</v>
      </c>
      <c r="B1692" s="1">
        <v>40849</v>
      </c>
      <c r="C1692">
        <v>1010711.08</v>
      </c>
      <c r="D1692">
        <v>1</v>
      </c>
      <c r="E1692">
        <v>15.12</v>
      </c>
      <c r="F1692">
        <v>3.2549999999999999</v>
      </c>
      <c r="G1692">
        <v>133.26087100000001</v>
      </c>
      <c r="H1692">
        <v>7.907</v>
      </c>
      <c r="I1692" t="s">
        <v>29</v>
      </c>
      <c r="J1692">
        <v>144387.2971</v>
      </c>
      <c r="K1692" t="s">
        <v>30</v>
      </c>
      <c r="L1692" t="s">
        <v>14</v>
      </c>
    </row>
    <row r="1693" spans="1:12" x14ac:dyDescent="0.35">
      <c r="A1693">
        <v>27</v>
      </c>
      <c r="B1693" s="1">
        <v>40849</v>
      </c>
      <c r="C1693">
        <v>1636224.77</v>
      </c>
      <c r="D1693">
        <v>1</v>
      </c>
      <c r="E1693">
        <v>30.45</v>
      </c>
      <c r="F1693">
        <v>3.4159999999999999</v>
      </c>
      <c r="G1693">
        <v>137.13783179999999</v>
      </c>
      <c r="H1693">
        <v>7.827</v>
      </c>
      <c r="I1693" t="s">
        <v>29</v>
      </c>
      <c r="J1693">
        <v>233746.39569999999</v>
      </c>
      <c r="K1693" t="s">
        <v>30</v>
      </c>
      <c r="L1693" t="s">
        <v>14</v>
      </c>
    </row>
    <row r="1694" spans="1:12" x14ac:dyDescent="0.35">
      <c r="A1694">
        <v>28</v>
      </c>
      <c r="B1694" s="1">
        <v>40849</v>
      </c>
      <c r="C1694">
        <v>1397301.38</v>
      </c>
      <c r="D1694">
        <v>1</v>
      </c>
      <c r="E1694">
        <v>51.3</v>
      </c>
      <c r="F1694">
        <v>3.3809999999999998</v>
      </c>
      <c r="G1694">
        <v>127.859129</v>
      </c>
      <c r="H1694">
        <v>14.021000000000001</v>
      </c>
      <c r="I1694" t="s">
        <v>29</v>
      </c>
      <c r="J1694">
        <v>199614.4829</v>
      </c>
      <c r="K1694" t="s">
        <v>30</v>
      </c>
      <c r="L1694" t="s">
        <v>14</v>
      </c>
    </row>
    <row r="1695" spans="1:12" x14ac:dyDescent="0.35">
      <c r="A1695">
        <v>29</v>
      </c>
      <c r="B1695" s="1">
        <v>40849</v>
      </c>
      <c r="C1695">
        <v>550387.78</v>
      </c>
      <c r="D1695">
        <v>1</v>
      </c>
      <c r="E1695">
        <v>28.89</v>
      </c>
      <c r="F1695">
        <v>3.2549999999999999</v>
      </c>
      <c r="G1695">
        <v>133.26087100000001</v>
      </c>
      <c r="H1695">
        <v>10.256</v>
      </c>
      <c r="I1695" t="s">
        <v>29</v>
      </c>
      <c r="J1695">
        <v>78626.825700000001</v>
      </c>
      <c r="K1695" t="s">
        <v>30</v>
      </c>
      <c r="L1695" t="s">
        <v>14</v>
      </c>
    </row>
    <row r="1696" spans="1:12" x14ac:dyDescent="0.35">
      <c r="A1696">
        <v>30</v>
      </c>
      <c r="B1696" s="1">
        <v>40849</v>
      </c>
      <c r="C1696">
        <v>470921.24</v>
      </c>
      <c r="D1696">
        <v>1</v>
      </c>
      <c r="E1696">
        <v>34.61</v>
      </c>
      <c r="F1696">
        <v>3.0219999999999998</v>
      </c>
      <c r="G1696">
        <v>212.5928624</v>
      </c>
      <c r="H1696">
        <v>8.0280000000000005</v>
      </c>
      <c r="I1696" t="s">
        <v>29</v>
      </c>
      <c r="J1696">
        <v>67274.462899999999</v>
      </c>
      <c r="K1696" t="s">
        <v>30</v>
      </c>
      <c r="L1696" t="s">
        <v>14</v>
      </c>
    </row>
    <row r="1697" spans="1:12" x14ac:dyDescent="0.35">
      <c r="A1697">
        <v>31</v>
      </c>
      <c r="B1697" s="1">
        <v>40849</v>
      </c>
      <c r="C1697">
        <v>1539230.32</v>
      </c>
      <c r="D1697">
        <v>1</v>
      </c>
      <c r="E1697">
        <v>34.61</v>
      </c>
      <c r="F1697">
        <v>3.0219999999999998</v>
      </c>
      <c r="G1697">
        <v>212.5928624</v>
      </c>
      <c r="H1697">
        <v>8.0280000000000005</v>
      </c>
      <c r="I1697" t="s">
        <v>29</v>
      </c>
      <c r="J1697">
        <v>219890.04569999999</v>
      </c>
      <c r="K1697" t="s">
        <v>30</v>
      </c>
      <c r="L1697" t="s">
        <v>14</v>
      </c>
    </row>
    <row r="1698" spans="1:12" x14ac:dyDescent="0.35">
      <c r="A1698">
        <v>32</v>
      </c>
      <c r="B1698" s="1">
        <v>40849</v>
      </c>
      <c r="C1698">
        <v>1124357.2</v>
      </c>
      <c r="D1698">
        <v>1</v>
      </c>
      <c r="E1698">
        <v>18.510000000000002</v>
      </c>
      <c r="F1698">
        <v>3.0369999999999999</v>
      </c>
      <c r="G1698">
        <v>191.85728810000001</v>
      </c>
      <c r="H1698">
        <v>8.8179999999999996</v>
      </c>
      <c r="I1698" t="s">
        <v>29</v>
      </c>
      <c r="J1698">
        <v>160622.4571</v>
      </c>
      <c r="K1698" t="s">
        <v>30</v>
      </c>
      <c r="L1698" t="s">
        <v>14</v>
      </c>
    </row>
    <row r="1699" spans="1:12" x14ac:dyDescent="0.35">
      <c r="A1699">
        <v>33</v>
      </c>
      <c r="B1699" s="1">
        <v>40849</v>
      </c>
      <c r="C1699">
        <v>276198.74</v>
      </c>
      <c r="D1699">
        <v>1</v>
      </c>
      <c r="E1699">
        <v>53.35</v>
      </c>
      <c r="F1699">
        <v>3.3809999999999998</v>
      </c>
      <c r="G1699">
        <v>127.859129</v>
      </c>
      <c r="H1699">
        <v>8.9510000000000005</v>
      </c>
      <c r="I1699" t="s">
        <v>29</v>
      </c>
      <c r="J1699">
        <v>39456.962899999999</v>
      </c>
      <c r="K1699" t="s">
        <v>30</v>
      </c>
      <c r="L1699" t="s">
        <v>14</v>
      </c>
    </row>
    <row r="1700" spans="1:12" x14ac:dyDescent="0.35">
      <c r="A1700">
        <v>34</v>
      </c>
      <c r="B1700" s="1">
        <v>40849</v>
      </c>
      <c r="C1700">
        <v>1015654.6</v>
      </c>
      <c r="D1700">
        <v>1</v>
      </c>
      <c r="E1700">
        <v>28.66</v>
      </c>
      <c r="F1700">
        <v>3.0329999999999999</v>
      </c>
      <c r="G1700">
        <v>127.859129</v>
      </c>
      <c r="H1700">
        <v>10.398</v>
      </c>
      <c r="I1700" t="s">
        <v>29</v>
      </c>
      <c r="J1700">
        <v>145093.51430000001</v>
      </c>
      <c r="K1700" t="s">
        <v>30</v>
      </c>
      <c r="L1700" t="s">
        <v>14</v>
      </c>
    </row>
    <row r="1701" spans="1:12" x14ac:dyDescent="0.35">
      <c r="A1701">
        <v>35</v>
      </c>
      <c r="B1701" s="1">
        <v>40849</v>
      </c>
      <c r="C1701">
        <v>859258.17</v>
      </c>
      <c r="D1701">
        <v>1</v>
      </c>
      <c r="E1701">
        <v>30.45</v>
      </c>
      <c r="F1701">
        <v>3.2389999999999999</v>
      </c>
      <c r="G1701">
        <v>137.13783179999999</v>
      </c>
      <c r="H1701">
        <v>8.5489999999999995</v>
      </c>
      <c r="I1701" t="s">
        <v>29</v>
      </c>
      <c r="J1701">
        <v>122751.16710000001</v>
      </c>
      <c r="K1701" t="s">
        <v>30</v>
      </c>
      <c r="L1701" t="s">
        <v>14</v>
      </c>
    </row>
    <row r="1702" spans="1:12" x14ac:dyDescent="0.35">
      <c r="A1702">
        <v>36</v>
      </c>
      <c r="B1702" s="1">
        <v>40849</v>
      </c>
      <c r="C1702">
        <v>401501.2</v>
      </c>
      <c r="D1702">
        <v>1</v>
      </c>
      <c r="E1702">
        <v>41.16</v>
      </c>
      <c r="F1702">
        <v>3.0089999999999999</v>
      </c>
      <c r="G1702">
        <v>211.69850930000001</v>
      </c>
      <c r="H1702">
        <v>8.3949999999999996</v>
      </c>
      <c r="I1702" t="s">
        <v>29</v>
      </c>
      <c r="J1702">
        <v>57357.314299999998</v>
      </c>
      <c r="K1702" t="s">
        <v>30</v>
      </c>
      <c r="L1702" t="s">
        <v>14</v>
      </c>
    </row>
    <row r="1703" spans="1:12" x14ac:dyDescent="0.35">
      <c r="A1703">
        <v>37</v>
      </c>
      <c r="B1703" s="1">
        <v>40849</v>
      </c>
      <c r="C1703">
        <v>522514.32</v>
      </c>
      <c r="D1703">
        <v>1</v>
      </c>
      <c r="E1703">
        <v>41.16</v>
      </c>
      <c r="F1703">
        <v>3.0219999999999998</v>
      </c>
      <c r="G1703">
        <v>211.69850930000001</v>
      </c>
      <c r="H1703">
        <v>8.3949999999999996</v>
      </c>
      <c r="I1703" t="s">
        <v>29</v>
      </c>
      <c r="J1703">
        <v>74644.902900000001</v>
      </c>
      <c r="K1703" t="s">
        <v>30</v>
      </c>
      <c r="L1703" t="s">
        <v>14</v>
      </c>
    </row>
    <row r="1704" spans="1:12" x14ac:dyDescent="0.35">
      <c r="A1704">
        <v>38</v>
      </c>
      <c r="B1704" s="1">
        <v>40849</v>
      </c>
      <c r="C1704">
        <v>377672.46</v>
      </c>
      <c r="D1704">
        <v>1</v>
      </c>
      <c r="E1704">
        <v>51.3</v>
      </c>
      <c r="F1704">
        <v>3.3809999999999998</v>
      </c>
      <c r="G1704">
        <v>127.859129</v>
      </c>
      <c r="H1704">
        <v>14.021000000000001</v>
      </c>
      <c r="I1704" t="s">
        <v>29</v>
      </c>
      <c r="J1704">
        <v>53953.208599999998</v>
      </c>
      <c r="K1704" t="s">
        <v>30</v>
      </c>
      <c r="L1704" t="s">
        <v>14</v>
      </c>
    </row>
    <row r="1705" spans="1:12" x14ac:dyDescent="0.35">
      <c r="A1705">
        <v>39</v>
      </c>
      <c r="B1705" s="1">
        <v>40849</v>
      </c>
      <c r="C1705">
        <v>1227893.8899999999</v>
      </c>
      <c r="D1705">
        <v>1</v>
      </c>
      <c r="E1705">
        <v>40.340000000000003</v>
      </c>
      <c r="F1705">
        <v>3.0219999999999998</v>
      </c>
      <c r="G1705">
        <v>211.69850930000001</v>
      </c>
      <c r="H1705">
        <v>8.3949999999999996</v>
      </c>
      <c r="I1705" t="s">
        <v>29</v>
      </c>
      <c r="J1705">
        <v>175413.4129</v>
      </c>
      <c r="K1705" t="s">
        <v>30</v>
      </c>
      <c r="L1705" t="s">
        <v>14</v>
      </c>
    </row>
    <row r="1706" spans="1:12" x14ac:dyDescent="0.35">
      <c r="A1706">
        <v>40</v>
      </c>
      <c r="B1706" s="1">
        <v>40849</v>
      </c>
      <c r="C1706">
        <v>931939.52</v>
      </c>
      <c r="D1706">
        <v>1</v>
      </c>
      <c r="E1706">
        <v>16.87</v>
      </c>
      <c r="F1706">
        <v>3.2549999999999999</v>
      </c>
      <c r="G1706">
        <v>133.26087100000001</v>
      </c>
      <c r="H1706">
        <v>5.1139999999999999</v>
      </c>
      <c r="I1706" t="s">
        <v>29</v>
      </c>
      <c r="J1706">
        <v>133134.21710000001</v>
      </c>
      <c r="K1706" t="s">
        <v>30</v>
      </c>
      <c r="L1706" t="s">
        <v>14</v>
      </c>
    </row>
    <row r="1707" spans="1:12" x14ac:dyDescent="0.35">
      <c r="A1707">
        <v>41</v>
      </c>
      <c r="B1707" s="1">
        <v>40849</v>
      </c>
      <c r="C1707">
        <v>1150003.3600000001</v>
      </c>
      <c r="D1707">
        <v>1</v>
      </c>
      <c r="E1707">
        <v>16.809999999999999</v>
      </c>
      <c r="F1707">
        <v>3.0369999999999999</v>
      </c>
      <c r="G1707">
        <v>191.85728810000001</v>
      </c>
      <c r="H1707">
        <v>7.2409999999999997</v>
      </c>
      <c r="I1707" t="s">
        <v>29</v>
      </c>
      <c r="J1707">
        <v>164286.1943</v>
      </c>
      <c r="K1707" t="s">
        <v>30</v>
      </c>
      <c r="L1707" t="s">
        <v>14</v>
      </c>
    </row>
    <row r="1708" spans="1:12" x14ac:dyDescent="0.35">
      <c r="A1708">
        <v>42</v>
      </c>
      <c r="B1708" s="1">
        <v>40849</v>
      </c>
      <c r="C1708">
        <v>628063.88</v>
      </c>
      <c r="D1708">
        <v>1</v>
      </c>
      <c r="E1708">
        <v>51.51</v>
      </c>
      <c r="F1708">
        <v>3.3809999999999998</v>
      </c>
      <c r="G1708">
        <v>127.859129</v>
      </c>
      <c r="H1708">
        <v>8.7439999999999998</v>
      </c>
      <c r="I1708" t="s">
        <v>29</v>
      </c>
      <c r="J1708">
        <v>89723.411399999997</v>
      </c>
      <c r="K1708" t="s">
        <v>30</v>
      </c>
      <c r="L1708" t="s">
        <v>14</v>
      </c>
    </row>
    <row r="1709" spans="1:12" x14ac:dyDescent="0.35">
      <c r="A1709">
        <v>43</v>
      </c>
      <c r="B1709" s="1">
        <v>40849</v>
      </c>
      <c r="C1709">
        <v>635650.98</v>
      </c>
      <c r="D1709">
        <v>1</v>
      </c>
      <c r="E1709">
        <v>40.65</v>
      </c>
      <c r="F1709">
        <v>3.0219999999999998</v>
      </c>
      <c r="G1709">
        <v>204.87387100000001</v>
      </c>
      <c r="H1709">
        <v>10.398</v>
      </c>
      <c r="I1709" t="s">
        <v>29</v>
      </c>
      <c r="J1709">
        <v>90807.282900000006</v>
      </c>
      <c r="K1709" t="s">
        <v>30</v>
      </c>
      <c r="L1709" t="s">
        <v>14</v>
      </c>
    </row>
    <row r="1710" spans="1:12" x14ac:dyDescent="0.35">
      <c r="A1710">
        <v>44</v>
      </c>
      <c r="B1710" s="1">
        <v>40849</v>
      </c>
      <c r="C1710">
        <v>307486.73</v>
      </c>
      <c r="D1710">
        <v>1</v>
      </c>
      <c r="E1710">
        <v>30.83</v>
      </c>
      <c r="F1710">
        <v>3.0339999999999998</v>
      </c>
      <c r="G1710">
        <v>127.859129</v>
      </c>
      <c r="H1710">
        <v>7.2240000000000002</v>
      </c>
      <c r="I1710" t="s">
        <v>29</v>
      </c>
      <c r="J1710">
        <v>43926.6757</v>
      </c>
      <c r="K1710" t="s">
        <v>30</v>
      </c>
      <c r="L1710" t="s">
        <v>14</v>
      </c>
    </row>
    <row r="1711" spans="1:12" x14ac:dyDescent="0.35">
      <c r="A1711">
        <v>45</v>
      </c>
      <c r="B1711" s="1">
        <v>40849</v>
      </c>
      <c r="C1711">
        <v>766456</v>
      </c>
      <c r="D1711">
        <v>1</v>
      </c>
      <c r="E1711">
        <v>30.3</v>
      </c>
      <c r="F1711">
        <v>3.2389999999999999</v>
      </c>
      <c r="G1711">
        <v>183.70161289999999</v>
      </c>
      <c r="H1711">
        <v>8.5489999999999995</v>
      </c>
      <c r="I1711" t="s">
        <v>29</v>
      </c>
      <c r="J1711">
        <v>109493.71430000001</v>
      </c>
      <c r="K1711" t="s">
        <v>30</v>
      </c>
      <c r="L1711" t="s">
        <v>14</v>
      </c>
    </row>
    <row r="1712" spans="1:12" x14ac:dyDescent="0.35">
      <c r="A1712">
        <v>1</v>
      </c>
      <c r="B1712" s="1">
        <v>40850</v>
      </c>
      <c r="C1712">
        <v>1553191.63</v>
      </c>
      <c r="D1712">
        <v>0</v>
      </c>
      <c r="E1712">
        <v>53.56</v>
      </c>
      <c r="F1712">
        <v>3.4590000000000001</v>
      </c>
      <c r="G1712">
        <v>214.1110564</v>
      </c>
      <c r="H1712">
        <v>7.742</v>
      </c>
      <c r="I1712" t="s">
        <v>12</v>
      </c>
      <c r="J1712">
        <v>221884.51860000001</v>
      </c>
      <c r="K1712" t="s">
        <v>26</v>
      </c>
      <c r="L1712" t="s">
        <v>14</v>
      </c>
    </row>
    <row r="1713" spans="1:12" x14ac:dyDescent="0.35">
      <c r="A1713">
        <v>2</v>
      </c>
      <c r="B1713" s="1">
        <v>40850</v>
      </c>
      <c r="C1713">
        <v>1879107.31</v>
      </c>
      <c r="D1713">
        <v>0</v>
      </c>
      <c r="E1713">
        <v>52.7</v>
      </c>
      <c r="F1713">
        <v>3.4590000000000001</v>
      </c>
      <c r="G1713">
        <v>213.76464010000001</v>
      </c>
      <c r="H1713">
        <v>8.0280000000000005</v>
      </c>
      <c r="I1713" t="s">
        <v>12</v>
      </c>
      <c r="J1713">
        <v>268443.90139999997</v>
      </c>
      <c r="K1713" t="s">
        <v>26</v>
      </c>
      <c r="L1713" t="s">
        <v>14</v>
      </c>
    </row>
    <row r="1714" spans="1:12" x14ac:dyDescent="0.35">
      <c r="A1714">
        <v>3</v>
      </c>
      <c r="B1714" s="1">
        <v>40850</v>
      </c>
      <c r="C1714">
        <v>404753.3</v>
      </c>
      <c r="D1714">
        <v>0</v>
      </c>
      <c r="E1714">
        <v>61.29</v>
      </c>
      <c r="F1714">
        <v>3.4590000000000001</v>
      </c>
      <c r="G1714">
        <v>217.46536829999999</v>
      </c>
      <c r="H1714">
        <v>7.5510000000000002</v>
      </c>
      <c r="I1714" t="s">
        <v>12</v>
      </c>
      <c r="J1714">
        <v>57821.9</v>
      </c>
      <c r="K1714" t="s">
        <v>26</v>
      </c>
      <c r="L1714" t="s">
        <v>14</v>
      </c>
    </row>
    <row r="1715" spans="1:12" x14ac:dyDescent="0.35">
      <c r="A1715">
        <v>4</v>
      </c>
      <c r="B1715" s="1">
        <v>40850</v>
      </c>
      <c r="C1715">
        <v>2039818.41</v>
      </c>
      <c r="D1715">
        <v>0</v>
      </c>
      <c r="E1715">
        <v>50.93</v>
      </c>
      <c r="F1715">
        <v>3.4609999999999999</v>
      </c>
      <c r="G1715">
        <v>128.39949999999999</v>
      </c>
      <c r="H1715">
        <v>6.51</v>
      </c>
      <c r="I1715" t="s">
        <v>12</v>
      </c>
      <c r="J1715">
        <v>291402.63</v>
      </c>
      <c r="K1715" t="s">
        <v>26</v>
      </c>
      <c r="L1715" t="s">
        <v>14</v>
      </c>
    </row>
    <row r="1716" spans="1:12" x14ac:dyDescent="0.35">
      <c r="A1716">
        <v>5</v>
      </c>
      <c r="B1716" s="1">
        <v>40850</v>
      </c>
      <c r="C1716">
        <v>293098.09999999998</v>
      </c>
      <c r="D1716">
        <v>0</v>
      </c>
      <c r="E1716">
        <v>55.74</v>
      </c>
      <c r="F1716">
        <v>3.4590000000000001</v>
      </c>
      <c r="G1716">
        <v>214.67299009999999</v>
      </c>
      <c r="H1716">
        <v>6.6340000000000003</v>
      </c>
      <c r="I1716" t="s">
        <v>12</v>
      </c>
      <c r="J1716">
        <v>41871.157099999997</v>
      </c>
      <c r="K1716" t="s">
        <v>26</v>
      </c>
      <c r="L1716" t="s">
        <v>14</v>
      </c>
    </row>
    <row r="1717" spans="1:12" x14ac:dyDescent="0.35">
      <c r="A1717">
        <v>6</v>
      </c>
      <c r="B1717" s="1">
        <v>40850</v>
      </c>
      <c r="C1717">
        <v>1494497.39</v>
      </c>
      <c r="D1717">
        <v>0</v>
      </c>
      <c r="E1717">
        <v>57.71</v>
      </c>
      <c r="F1717">
        <v>3.4590000000000001</v>
      </c>
      <c r="G1717">
        <v>215.6488731</v>
      </c>
      <c r="H1717">
        <v>6.8579999999999997</v>
      </c>
      <c r="I1717" t="s">
        <v>12</v>
      </c>
      <c r="J1717">
        <v>213499.62710000001</v>
      </c>
      <c r="K1717" t="s">
        <v>26</v>
      </c>
      <c r="L1717" t="s">
        <v>14</v>
      </c>
    </row>
    <row r="1718" spans="1:12" x14ac:dyDescent="0.35">
      <c r="A1718">
        <v>7</v>
      </c>
      <c r="B1718" s="1">
        <v>40850</v>
      </c>
      <c r="C1718">
        <v>558963.82999999996</v>
      </c>
      <c r="D1718">
        <v>0</v>
      </c>
      <c r="E1718">
        <v>20.7</v>
      </c>
      <c r="F1718">
        <v>3.3719999999999999</v>
      </c>
      <c r="G1718">
        <v>192.05848399999999</v>
      </c>
      <c r="H1718">
        <v>8.8179999999999996</v>
      </c>
      <c r="I1718" t="s">
        <v>12</v>
      </c>
      <c r="J1718">
        <v>79851.975699999995</v>
      </c>
      <c r="K1718" t="s">
        <v>26</v>
      </c>
      <c r="L1718" t="s">
        <v>14</v>
      </c>
    </row>
    <row r="1719" spans="1:12" x14ac:dyDescent="0.35">
      <c r="A1719">
        <v>8</v>
      </c>
      <c r="B1719" s="1">
        <v>40850</v>
      </c>
      <c r="C1719">
        <v>900387.29</v>
      </c>
      <c r="D1719">
        <v>0</v>
      </c>
      <c r="E1719">
        <v>49.14</v>
      </c>
      <c r="F1719">
        <v>3.4590000000000001</v>
      </c>
      <c r="G1719">
        <v>217.51229900000001</v>
      </c>
      <c r="H1719">
        <v>6.2619999999999996</v>
      </c>
      <c r="I1719" t="s">
        <v>12</v>
      </c>
      <c r="J1719">
        <v>128626.75569999999</v>
      </c>
      <c r="K1719" t="s">
        <v>26</v>
      </c>
      <c r="L1719" t="s">
        <v>14</v>
      </c>
    </row>
    <row r="1720" spans="1:12" x14ac:dyDescent="0.35">
      <c r="A1720">
        <v>9</v>
      </c>
      <c r="B1720" s="1">
        <v>40850</v>
      </c>
      <c r="C1720">
        <v>517783.5</v>
      </c>
      <c r="D1720">
        <v>0</v>
      </c>
      <c r="E1720">
        <v>54.75</v>
      </c>
      <c r="F1720">
        <v>3.4590000000000001</v>
      </c>
      <c r="G1720">
        <v>217.69773259999999</v>
      </c>
      <c r="H1720">
        <v>6.4160000000000004</v>
      </c>
      <c r="I1720" t="s">
        <v>12</v>
      </c>
      <c r="J1720">
        <v>73969.071400000001</v>
      </c>
      <c r="K1720" t="s">
        <v>26</v>
      </c>
      <c r="L1720" t="s">
        <v>14</v>
      </c>
    </row>
    <row r="1721" spans="1:12" x14ac:dyDescent="0.35">
      <c r="A1721">
        <v>10</v>
      </c>
      <c r="B1721" s="1">
        <v>40850</v>
      </c>
      <c r="C1721">
        <v>1933469.15</v>
      </c>
      <c r="D1721">
        <v>0</v>
      </c>
      <c r="E1721">
        <v>64.22</v>
      </c>
      <c r="F1721">
        <v>3.63</v>
      </c>
      <c r="G1721">
        <v>128.39949999999999</v>
      </c>
      <c r="H1721">
        <v>8.7439999999999998</v>
      </c>
      <c r="I1721" t="s">
        <v>12</v>
      </c>
      <c r="J1721">
        <v>276209.8786</v>
      </c>
      <c r="K1721" t="s">
        <v>26</v>
      </c>
      <c r="L1721" t="s">
        <v>14</v>
      </c>
    </row>
    <row r="1722" spans="1:12" x14ac:dyDescent="0.35">
      <c r="A1722">
        <v>11</v>
      </c>
      <c r="B1722" s="1">
        <v>40850</v>
      </c>
      <c r="C1722">
        <v>1314557.31</v>
      </c>
      <c r="D1722">
        <v>0</v>
      </c>
      <c r="E1722">
        <v>63.29</v>
      </c>
      <c r="F1722">
        <v>3.4590000000000001</v>
      </c>
      <c r="G1722">
        <v>217.46536829999999</v>
      </c>
      <c r="H1722">
        <v>7.5510000000000002</v>
      </c>
      <c r="I1722" t="s">
        <v>12</v>
      </c>
      <c r="J1722">
        <v>187793.9014</v>
      </c>
      <c r="K1722" t="s">
        <v>26</v>
      </c>
      <c r="L1722" t="s">
        <v>14</v>
      </c>
    </row>
    <row r="1723" spans="1:12" x14ac:dyDescent="0.35">
      <c r="A1723">
        <v>12</v>
      </c>
      <c r="B1723" s="1">
        <v>40850</v>
      </c>
      <c r="C1723">
        <v>997672.62</v>
      </c>
      <c r="D1723">
        <v>0</v>
      </c>
      <c r="E1723">
        <v>57.75</v>
      </c>
      <c r="F1723">
        <v>3.8180000000000001</v>
      </c>
      <c r="G1723">
        <v>128.39949999999999</v>
      </c>
      <c r="H1723">
        <v>14.021000000000001</v>
      </c>
      <c r="I1723" t="s">
        <v>12</v>
      </c>
      <c r="J1723">
        <v>142524.66</v>
      </c>
      <c r="K1723" t="s">
        <v>26</v>
      </c>
      <c r="L1723" t="s">
        <v>14</v>
      </c>
    </row>
    <row r="1724" spans="1:12" x14ac:dyDescent="0.35">
      <c r="A1724">
        <v>13</v>
      </c>
      <c r="B1724" s="1">
        <v>40850</v>
      </c>
      <c r="C1724">
        <v>1852432.58</v>
      </c>
      <c r="D1724">
        <v>0</v>
      </c>
      <c r="E1724">
        <v>41.28</v>
      </c>
      <c r="F1724">
        <v>3.3460000000000001</v>
      </c>
      <c r="G1724">
        <v>128.39949999999999</v>
      </c>
      <c r="H1724">
        <v>7.47</v>
      </c>
      <c r="I1724" t="s">
        <v>12</v>
      </c>
      <c r="J1724">
        <v>264633.22570000001</v>
      </c>
      <c r="K1724" t="s">
        <v>26</v>
      </c>
      <c r="L1724" t="s">
        <v>14</v>
      </c>
    </row>
    <row r="1725" spans="1:12" x14ac:dyDescent="0.35">
      <c r="A1725">
        <v>14</v>
      </c>
      <c r="B1725" s="1">
        <v>40850</v>
      </c>
      <c r="C1725">
        <v>1931104.67</v>
      </c>
      <c r="D1725">
        <v>0</v>
      </c>
      <c r="E1725">
        <v>45.01</v>
      </c>
      <c r="F1725">
        <v>3.5819999999999999</v>
      </c>
      <c r="G1725">
        <v>184.61341899999999</v>
      </c>
      <c r="H1725">
        <v>8.5489999999999995</v>
      </c>
      <c r="I1725" t="s">
        <v>12</v>
      </c>
      <c r="J1725">
        <v>275872.09570000001</v>
      </c>
      <c r="K1725" t="s">
        <v>26</v>
      </c>
      <c r="L1725" t="s">
        <v>14</v>
      </c>
    </row>
    <row r="1726" spans="1:12" x14ac:dyDescent="0.35">
      <c r="A1726">
        <v>15</v>
      </c>
      <c r="B1726" s="1">
        <v>40850</v>
      </c>
      <c r="C1726">
        <v>537035.28</v>
      </c>
      <c r="D1726">
        <v>0</v>
      </c>
      <c r="E1726">
        <v>34.270000000000003</v>
      </c>
      <c r="F1726">
        <v>3.7519999999999998</v>
      </c>
      <c r="G1726">
        <v>133.7361429</v>
      </c>
      <c r="H1726">
        <v>7.7709999999999999</v>
      </c>
      <c r="I1726" t="s">
        <v>12</v>
      </c>
      <c r="J1726">
        <v>76719.325700000001</v>
      </c>
      <c r="K1726" t="s">
        <v>26</v>
      </c>
      <c r="L1726" t="s">
        <v>14</v>
      </c>
    </row>
    <row r="1727" spans="1:12" x14ac:dyDescent="0.35">
      <c r="A1727">
        <v>16</v>
      </c>
      <c r="B1727" s="1">
        <v>40850</v>
      </c>
      <c r="C1727">
        <v>457504.35</v>
      </c>
      <c r="D1727">
        <v>0</v>
      </c>
      <c r="E1727">
        <v>29.36</v>
      </c>
      <c r="F1727">
        <v>3.3719999999999999</v>
      </c>
      <c r="G1727">
        <v>192.05848399999999</v>
      </c>
      <c r="H1727">
        <v>6.6139999999999999</v>
      </c>
      <c r="I1727" t="s">
        <v>12</v>
      </c>
      <c r="J1727">
        <v>65357.764300000003</v>
      </c>
      <c r="K1727" t="s">
        <v>26</v>
      </c>
      <c r="L1727" t="s">
        <v>14</v>
      </c>
    </row>
    <row r="1728" spans="1:12" x14ac:dyDescent="0.35">
      <c r="A1728">
        <v>17</v>
      </c>
      <c r="B1728" s="1">
        <v>40850</v>
      </c>
      <c r="C1728">
        <v>779602.36</v>
      </c>
      <c r="D1728">
        <v>0</v>
      </c>
      <c r="E1728">
        <v>32.42</v>
      </c>
      <c r="F1728">
        <v>3.3460000000000001</v>
      </c>
      <c r="G1728">
        <v>128.39949999999999</v>
      </c>
      <c r="H1728">
        <v>6.8659999999999997</v>
      </c>
      <c r="I1728" t="s">
        <v>12</v>
      </c>
      <c r="J1728">
        <v>111371.7657</v>
      </c>
      <c r="K1728" t="s">
        <v>26</v>
      </c>
      <c r="L1728" t="s">
        <v>14</v>
      </c>
    </row>
    <row r="1729" spans="1:12" x14ac:dyDescent="0.35">
      <c r="A1729">
        <v>18</v>
      </c>
      <c r="B1729" s="1">
        <v>40850</v>
      </c>
      <c r="C1729">
        <v>1002714.25</v>
      </c>
      <c r="D1729">
        <v>0</v>
      </c>
      <c r="E1729">
        <v>38.4</v>
      </c>
      <c r="F1729">
        <v>3.6</v>
      </c>
      <c r="G1729">
        <v>133.7361429</v>
      </c>
      <c r="H1729">
        <v>9.1310000000000002</v>
      </c>
      <c r="I1729" t="s">
        <v>12</v>
      </c>
      <c r="J1729">
        <v>143244.89290000001</v>
      </c>
      <c r="K1729" t="s">
        <v>26</v>
      </c>
      <c r="L1729" t="s">
        <v>14</v>
      </c>
    </row>
    <row r="1730" spans="1:12" x14ac:dyDescent="0.35">
      <c r="A1730">
        <v>19</v>
      </c>
      <c r="B1730" s="1">
        <v>40850</v>
      </c>
      <c r="C1730">
        <v>1351450.43</v>
      </c>
      <c r="D1730">
        <v>0</v>
      </c>
      <c r="E1730">
        <v>35.590000000000003</v>
      </c>
      <c r="F1730">
        <v>3.7519999999999998</v>
      </c>
      <c r="G1730">
        <v>133.7361429</v>
      </c>
      <c r="H1730">
        <v>7.7709999999999999</v>
      </c>
      <c r="I1730" t="s">
        <v>12</v>
      </c>
      <c r="J1730">
        <v>193064.34710000001</v>
      </c>
      <c r="K1730" t="s">
        <v>26</v>
      </c>
      <c r="L1730" t="s">
        <v>14</v>
      </c>
    </row>
    <row r="1731" spans="1:12" x14ac:dyDescent="0.35">
      <c r="A1731">
        <v>20</v>
      </c>
      <c r="B1731" s="1">
        <v>40850</v>
      </c>
      <c r="C1731">
        <v>1990932.77</v>
      </c>
      <c r="D1731">
        <v>0</v>
      </c>
      <c r="E1731">
        <v>39.53</v>
      </c>
      <c r="F1731">
        <v>3.5819999999999999</v>
      </c>
      <c r="G1731">
        <v>207.1882876</v>
      </c>
      <c r="H1731">
        <v>7.343</v>
      </c>
      <c r="I1731" t="s">
        <v>12</v>
      </c>
      <c r="J1731">
        <v>284418.96710000001</v>
      </c>
      <c r="K1731" t="s">
        <v>26</v>
      </c>
      <c r="L1731" t="s">
        <v>14</v>
      </c>
    </row>
    <row r="1732" spans="1:12" x14ac:dyDescent="0.35">
      <c r="A1732">
        <v>21</v>
      </c>
      <c r="B1732" s="1">
        <v>40850</v>
      </c>
      <c r="C1732">
        <v>763479.9</v>
      </c>
      <c r="D1732">
        <v>0</v>
      </c>
      <c r="E1732">
        <v>54.69</v>
      </c>
      <c r="F1732">
        <v>3.4590000000000001</v>
      </c>
      <c r="G1732">
        <v>213.76464010000001</v>
      </c>
      <c r="H1732">
        <v>8.0280000000000005</v>
      </c>
      <c r="I1732" t="s">
        <v>12</v>
      </c>
      <c r="J1732">
        <v>109068.55710000001</v>
      </c>
      <c r="K1732" t="s">
        <v>26</v>
      </c>
      <c r="L1732" t="s">
        <v>14</v>
      </c>
    </row>
    <row r="1733" spans="1:12" x14ac:dyDescent="0.35">
      <c r="A1733">
        <v>22</v>
      </c>
      <c r="B1733" s="1">
        <v>40850</v>
      </c>
      <c r="C1733">
        <v>944587.23</v>
      </c>
      <c r="D1733">
        <v>0</v>
      </c>
      <c r="E1733">
        <v>41.42</v>
      </c>
      <c r="F1733">
        <v>3.6</v>
      </c>
      <c r="G1733">
        <v>137.62696170000001</v>
      </c>
      <c r="H1733">
        <v>8.4580000000000002</v>
      </c>
      <c r="I1733" t="s">
        <v>12</v>
      </c>
      <c r="J1733">
        <v>134941.03289999999</v>
      </c>
      <c r="K1733" t="s">
        <v>26</v>
      </c>
      <c r="L1733" t="s">
        <v>14</v>
      </c>
    </row>
    <row r="1734" spans="1:12" x14ac:dyDescent="0.35">
      <c r="A1734">
        <v>23</v>
      </c>
      <c r="B1734" s="1">
        <v>40850</v>
      </c>
      <c r="C1734">
        <v>1042043.55</v>
      </c>
      <c r="D1734">
        <v>0</v>
      </c>
      <c r="E1734">
        <v>29.36</v>
      </c>
      <c r="F1734">
        <v>3.6</v>
      </c>
      <c r="G1734">
        <v>133.7361429</v>
      </c>
      <c r="H1734">
        <v>5.1139999999999999</v>
      </c>
      <c r="I1734" t="s">
        <v>12</v>
      </c>
      <c r="J1734">
        <v>148863.36429999999</v>
      </c>
      <c r="K1734" t="s">
        <v>26</v>
      </c>
      <c r="L1734" t="s">
        <v>14</v>
      </c>
    </row>
    <row r="1735" spans="1:12" x14ac:dyDescent="0.35">
      <c r="A1735">
        <v>24</v>
      </c>
      <c r="B1735" s="1">
        <v>40850</v>
      </c>
      <c r="C1735">
        <v>1253218.7</v>
      </c>
      <c r="D1735">
        <v>0</v>
      </c>
      <c r="E1735">
        <v>39.51</v>
      </c>
      <c r="F1735">
        <v>3.7519999999999998</v>
      </c>
      <c r="G1735">
        <v>133.7361429</v>
      </c>
      <c r="H1735">
        <v>8.2520000000000007</v>
      </c>
      <c r="I1735" t="s">
        <v>12</v>
      </c>
      <c r="J1735">
        <v>179031.24290000001</v>
      </c>
      <c r="K1735" t="s">
        <v>26</v>
      </c>
      <c r="L1735" t="s">
        <v>14</v>
      </c>
    </row>
    <row r="1736" spans="1:12" x14ac:dyDescent="0.35">
      <c r="A1736">
        <v>25</v>
      </c>
      <c r="B1736" s="1">
        <v>40850</v>
      </c>
      <c r="C1736">
        <v>599828.39</v>
      </c>
      <c r="D1736">
        <v>0</v>
      </c>
      <c r="E1736">
        <v>36.729999999999997</v>
      </c>
      <c r="F1736">
        <v>3.5819999999999999</v>
      </c>
      <c r="G1736">
        <v>207.1882876</v>
      </c>
      <c r="H1736">
        <v>7.343</v>
      </c>
      <c r="I1736" t="s">
        <v>12</v>
      </c>
      <c r="J1736">
        <v>85689.77</v>
      </c>
      <c r="K1736" t="s">
        <v>26</v>
      </c>
      <c r="L1736" t="s">
        <v>14</v>
      </c>
    </row>
    <row r="1737" spans="1:12" x14ac:dyDescent="0.35">
      <c r="A1737">
        <v>26</v>
      </c>
      <c r="B1737" s="1">
        <v>40850</v>
      </c>
      <c r="C1737">
        <v>946614.55</v>
      </c>
      <c r="D1737">
        <v>0</v>
      </c>
      <c r="E1737">
        <v>28.13</v>
      </c>
      <c r="F1737">
        <v>3.6</v>
      </c>
      <c r="G1737">
        <v>133.7361429</v>
      </c>
      <c r="H1737">
        <v>7.907</v>
      </c>
      <c r="I1737" t="s">
        <v>12</v>
      </c>
      <c r="J1737">
        <v>135230.65</v>
      </c>
      <c r="K1737" t="s">
        <v>26</v>
      </c>
      <c r="L1737" t="s">
        <v>14</v>
      </c>
    </row>
    <row r="1738" spans="1:12" x14ac:dyDescent="0.35">
      <c r="A1738">
        <v>27</v>
      </c>
      <c r="B1738" s="1">
        <v>40850</v>
      </c>
      <c r="C1738">
        <v>1613259.77</v>
      </c>
      <c r="D1738">
        <v>0</v>
      </c>
      <c r="E1738">
        <v>43.64</v>
      </c>
      <c r="F1738">
        <v>3.7519999999999998</v>
      </c>
      <c r="G1738">
        <v>137.62696170000001</v>
      </c>
      <c r="H1738">
        <v>7.827</v>
      </c>
      <c r="I1738" t="s">
        <v>12</v>
      </c>
      <c r="J1738">
        <v>230465.6814</v>
      </c>
      <c r="K1738" t="s">
        <v>26</v>
      </c>
      <c r="L1738" t="s">
        <v>14</v>
      </c>
    </row>
    <row r="1739" spans="1:12" x14ac:dyDescent="0.35">
      <c r="A1739">
        <v>28</v>
      </c>
      <c r="B1739" s="1">
        <v>40850</v>
      </c>
      <c r="C1739">
        <v>1380836.35</v>
      </c>
      <c r="D1739">
        <v>0</v>
      </c>
      <c r="E1739">
        <v>57.75</v>
      </c>
      <c r="F1739">
        <v>3.8180000000000001</v>
      </c>
      <c r="G1739">
        <v>128.39949999999999</v>
      </c>
      <c r="H1739">
        <v>14.021000000000001</v>
      </c>
      <c r="I1739" t="s">
        <v>12</v>
      </c>
      <c r="J1739">
        <v>197262.3357</v>
      </c>
      <c r="K1739" t="s">
        <v>26</v>
      </c>
      <c r="L1739" t="s">
        <v>14</v>
      </c>
    </row>
    <row r="1740" spans="1:12" x14ac:dyDescent="0.35">
      <c r="A1740">
        <v>29</v>
      </c>
      <c r="B1740" s="1">
        <v>40850</v>
      </c>
      <c r="C1740">
        <v>493430.45</v>
      </c>
      <c r="D1740">
        <v>0</v>
      </c>
      <c r="E1740">
        <v>41.42</v>
      </c>
      <c r="F1740">
        <v>3.6</v>
      </c>
      <c r="G1740">
        <v>133.7361429</v>
      </c>
      <c r="H1740">
        <v>10.256</v>
      </c>
      <c r="I1740" t="s">
        <v>12</v>
      </c>
      <c r="J1740">
        <v>70490.064299999998</v>
      </c>
      <c r="K1740" t="s">
        <v>26</v>
      </c>
      <c r="L1740" t="s">
        <v>14</v>
      </c>
    </row>
    <row r="1741" spans="1:12" x14ac:dyDescent="0.35">
      <c r="A1741">
        <v>30</v>
      </c>
      <c r="B1741" s="1">
        <v>40850</v>
      </c>
      <c r="C1741">
        <v>438529.81</v>
      </c>
      <c r="D1741">
        <v>0</v>
      </c>
      <c r="E1741">
        <v>54.69</v>
      </c>
      <c r="F1741">
        <v>3.4590000000000001</v>
      </c>
      <c r="G1741">
        <v>213.76464010000001</v>
      </c>
      <c r="H1741">
        <v>8.0280000000000005</v>
      </c>
      <c r="I1741" t="s">
        <v>12</v>
      </c>
      <c r="J1741">
        <v>62647.115700000002</v>
      </c>
      <c r="K1741" t="s">
        <v>26</v>
      </c>
      <c r="L1741" t="s">
        <v>14</v>
      </c>
    </row>
    <row r="1742" spans="1:12" x14ac:dyDescent="0.35">
      <c r="A1742">
        <v>31</v>
      </c>
      <c r="B1742" s="1">
        <v>40850</v>
      </c>
      <c r="C1742">
        <v>1405572.93</v>
      </c>
      <c r="D1742">
        <v>0</v>
      </c>
      <c r="E1742">
        <v>54.69</v>
      </c>
      <c r="F1742">
        <v>3.4590000000000001</v>
      </c>
      <c r="G1742">
        <v>213.76464010000001</v>
      </c>
      <c r="H1742">
        <v>8.0280000000000005</v>
      </c>
      <c r="I1742" t="s">
        <v>12</v>
      </c>
      <c r="J1742">
        <v>200796.1329</v>
      </c>
      <c r="K1742" t="s">
        <v>26</v>
      </c>
      <c r="L1742" t="s">
        <v>14</v>
      </c>
    </row>
    <row r="1743" spans="1:12" x14ac:dyDescent="0.35">
      <c r="A1743">
        <v>32</v>
      </c>
      <c r="B1743" s="1">
        <v>40850</v>
      </c>
      <c r="C1743">
        <v>1101458.21</v>
      </c>
      <c r="D1743">
        <v>0</v>
      </c>
      <c r="E1743">
        <v>36.51</v>
      </c>
      <c r="F1743">
        <v>3.3719999999999999</v>
      </c>
      <c r="G1743">
        <v>192.05848399999999</v>
      </c>
      <c r="H1743">
        <v>8.8179999999999996</v>
      </c>
      <c r="I1743" t="s">
        <v>12</v>
      </c>
      <c r="J1743">
        <v>157351.17290000001</v>
      </c>
      <c r="K1743" t="s">
        <v>26</v>
      </c>
      <c r="L1743" t="s">
        <v>14</v>
      </c>
    </row>
    <row r="1744" spans="1:12" x14ac:dyDescent="0.35">
      <c r="A1744">
        <v>33</v>
      </c>
      <c r="B1744" s="1">
        <v>40850</v>
      </c>
      <c r="C1744">
        <v>270921.44</v>
      </c>
      <c r="D1744">
        <v>0</v>
      </c>
      <c r="E1744">
        <v>66.510000000000005</v>
      </c>
      <c r="F1744">
        <v>3.63</v>
      </c>
      <c r="G1744">
        <v>128.39949999999999</v>
      </c>
      <c r="H1744">
        <v>8.9510000000000005</v>
      </c>
      <c r="I1744" t="s">
        <v>12</v>
      </c>
      <c r="J1744">
        <v>38703.062899999997</v>
      </c>
      <c r="K1744" t="s">
        <v>26</v>
      </c>
      <c r="L1744" t="s">
        <v>14</v>
      </c>
    </row>
    <row r="1745" spans="1:12" x14ac:dyDescent="0.35">
      <c r="A1745">
        <v>34</v>
      </c>
      <c r="B1745" s="1">
        <v>40850</v>
      </c>
      <c r="C1745">
        <v>943951.67</v>
      </c>
      <c r="D1745">
        <v>0</v>
      </c>
      <c r="E1745">
        <v>45.87</v>
      </c>
      <c r="F1745">
        <v>3.4609999999999999</v>
      </c>
      <c r="G1745">
        <v>128.39949999999999</v>
      </c>
      <c r="H1745">
        <v>10.398</v>
      </c>
      <c r="I1745" t="s">
        <v>12</v>
      </c>
      <c r="J1745">
        <v>134850.23860000001</v>
      </c>
      <c r="K1745" t="s">
        <v>26</v>
      </c>
      <c r="L1745" t="s">
        <v>14</v>
      </c>
    </row>
    <row r="1746" spans="1:12" x14ac:dyDescent="0.35">
      <c r="A1746">
        <v>35</v>
      </c>
      <c r="B1746" s="1">
        <v>40850</v>
      </c>
      <c r="C1746">
        <v>830601.39</v>
      </c>
      <c r="D1746">
        <v>0</v>
      </c>
      <c r="E1746">
        <v>43.64</v>
      </c>
      <c r="F1746">
        <v>3.5819999999999999</v>
      </c>
      <c r="G1746">
        <v>137.62696170000001</v>
      </c>
      <c r="H1746">
        <v>8.5489999999999995</v>
      </c>
      <c r="I1746" t="s">
        <v>12</v>
      </c>
      <c r="J1746">
        <v>118657.3414</v>
      </c>
      <c r="K1746" t="s">
        <v>26</v>
      </c>
      <c r="L1746" t="s">
        <v>14</v>
      </c>
    </row>
    <row r="1747" spans="1:12" x14ac:dyDescent="0.35">
      <c r="A1747">
        <v>36</v>
      </c>
      <c r="B1747" s="1">
        <v>40850</v>
      </c>
      <c r="C1747">
        <v>407506.78</v>
      </c>
      <c r="D1747">
        <v>0</v>
      </c>
      <c r="E1747">
        <v>59.15</v>
      </c>
      <c r="F1747">
        <v>3.448</v>
      </c>
      <c r="G1747">
        <v>212.86113130000001</v>
      </c>
      <c r="H1747">
        <v>8.3949999999999996</v>
      </c>
      <c r="I1747" t="s">
        <v>12</v>
      </c>
      <c r="J1747">
        <v>58215.254300000001</v>
      </c>
      <c r="K1747" t="s">
        <v>26</v>
      </c>
      <c r="L1747" t="s">
        <v>14</v>
      </c>
    </row>
    <row r="1748" spans="1:12" x14ac:dyDescent="0.35">
      <c r="A1748">
        <v>37</v>
      </c>
      <c r="B1748" s="1">
        <v>40850</v>
      </c>
      <c r="C1748">
        <v>505610.4</v>
      </c>
      <c r="D1748">
        <v>0</v>
      </c>
      <c r="E1748">
        <v>59.15</v>
      </c>
      <c r="F1748">
        <v>3.4590000000000001</v>
      </c>
      <c r="G1748">
        <v>212.86113130000001</v>
      </c>
      <c r="H1748">
        <v>8.3949999999999996</v>
      </c>
      <c r="I1748" t="s">
        <v>12</v>
      </c>
      <c r="J1748">
        <v>72230.057100000005</v>
      </c>
      <c r="K1748" t="s">
        <v>26</v>
      </c>
      <c r="L1748" t="s">
        <v>14</v>
      </c>
    </row>
    <row r="1749" spans="1:12" x14ac:dyDescent="0.35">
      <c r="A1749">
        <v>38</v>
      </c>
      <c r="B1749" s="1">
        <v>40850</v>
      </c>
      <c r="C1749">
        <v>357897.18</v>
      </c>
      <c r="D1749">
        <v>0</v>
      </c>
      <c r="E1749">
        <v>57.75</v>
      </c>
      <c r="F1749">
        <v>3.8180000000000001</v>
      </c>
      <c r="G1749">
        <v>128.39949999999999</v>
      </c>
      <c r="H1749">
        <v>14.021000000000001</v>
      </c>
      <c r="I1749" t="s">
        <v>12</v>
      </c>
      <c r="J1749">
        <v>51128.168599999997</v>
      </c>
      <c r="K1749" t="s">
        <v>26</v>
      </c>
      <c r="L1749" t="s">
        <v>14</v>
      </c>
    </row>
    <row r="1750" spans="1:12" x14ac:dyDescent="0.35">
      <c r="A1750">
        <v>39</v>
      </c>
      <c r="B1750" s="1">
        <v>40850</v>
      </c>
      <c r="C1750">
        <v>1283716.81</v>
      </c>
      <c r="D1750">
        <v>0</v>
      </c>
      <c r="E1750">
        <v>58.35</v>
      </c>
      <c r="F1750">
        <v>3.4590000000000001</v>
      </c>
      <c r="G1750">
        <v>212.86113130000001</v>
      </c>
      <c r="H1750">
        <v>8.3949999999999996</v>
      </c>
      <c r="I1750" t="s">
        <v>12</v>
      </c>
      <c r="J1750">
        <v>183388.11569999999</v>
      </c>
      <c r="K1750" t="s">
        <v>26</v>
      </c>
      <c r="L1750" t="s">
        <v>14</v>
      </c>
    </row>
    <row r="1751" spans="1:12" x14ac:dyDescent="0.35">
      <c r="A1751">
        <v>40</v>
      </c>
      <c r="B1751" s="1">
        <v>40850</v>
      </c>
      <c r="C1751">
        <v>860255.58</v>
      </c>
      <c r="D1751">
        <v>0</v>
      </c>
      <c r="E1751">
        <v>30.53</v>
      </c>
      <c r="F1751">
        <v>3.6</v>
      </c>
      <c r="G1751">
        <v>133.7361429</v>
      </c>
      <c r="H1751">
        <v>5.1139999999999999</v>
      </c>
      <c r="I1751" t="s">
        <v>12</v>
      </c>
      <c r="J1751">
        <v>122893.65429999999</v>
      </c>
      <c r="K1751" t="s">
        <v>26</v>
      </c>
      <c r="L1751" t="s">
        <v>14</v>
      </c>
    </row>
    <row r="1752" spans="1:12" x14ac:dyDescent="0.35">
      <c r="A1752">
        <v>41</v>
      </c>
      <c r="B1752" s="1">
        <v>40850</v>
      </c>
      <c r="C1752">
        <v>1159089.6000000001</v>
      </c>
      <c r="D1752">
        <v>0</v>
      </c>
      <c r="E1752">
        <v>31.6</v>
      </c>
      <c r="F1752">
        <v>3.3719999999999999</v>
      </c>
      <c r="G1752">
        <v>192.05848399999999</v>
      </c>
      <c r="H1752">
        <v>7.2409999999999997</v>
      </c>
      <c r="I1752" t="s">
        <v>12</v>
      </c>
      <c r="J1752">
        <v>165584.2286</v>
      </c>
      <c r="K1752" t="s">
        <v>26</v>
      </c>
      <c r="L1752" t="s">
        <v>14</v>
      </c>
    </row>
    <row r="1753" spans="1:12" x14ac:dyDescent="0.35">
      <c r="A1753">
        <v>42</v>
      </c>
      <c r="B1753" s="1">
        <v>40850</v>
      </c>
      <c r="C1753">
        <v>607294.56000000006</v>
      </c>
      <c r="D1753">
        <v>0</v>
      </c>
      <c r="E1753">
        <v>64.22</v>
      </c>
      <c r="F1753">
        <v>3.63</v>
      </c>
      <c r="G1753">
        <v>128.39949999999999</v>
      </c>
      <c r="H1753">
        <v>8.7439999999999998</v>
      </c>
      <c r="I1753" t="s">
        <v>12</v>
      </c>
      <c r="J1753">
        <v>86756.365699999995</v>
      </c>
      <c r="K1753" t="s">
        <v>26</v>
      </c>
      <c r="L1753" t="s">
        <v>14</v>
      </c>
    </row>
    <row r="1754" spans="1:12" x14ac:dyDescent="0.35">
      <c r="A1754">
        <v>43</v>
      </c>
      <c r="B1754" s="1">
        <v>40850</v>
      </c>
      <c r="C1754">
        <v>629026.75</v>
      </c>
      <c r="D1754">
        <v>0</v>
      </c>
      <c r="E1754">
        <v>60.24</v>
      </c>
      <c r="F1754">
        <v>3.4590000000000001</v>
      </c>
      <c r="G1754">
        <v>205.9880714</v>
      </c>
      <c r="H1754">
        <v>10.398</v>
      </c>
      <c r="I1754" t="s">
        <v>12</v>
      </c>
      <c r="J1754">
        <v>89860.964300000007</v>
      </c>
      <c r="K1754" t="s">
        <v>26</v>
      </c>
      <c r="L1754" t="s">
        <v>14</v>
      </c>
    </row>
    <row r="1755" spans="1:12" x14ac:dyDescent="0.35">
      <c r="A1755">
        <v>44</v>
      </c>
      <c r="B1755" s="1">
        <v>40850</v>
      </c>
      <c r="C1755">
        <v>284496.14</v>
      </c>
      <c r="D1755">
        <v>0</v>
      </c>
      <c r="E1755">
        <v>41.28</v>
      </c>
      <c r="F1755">
        <v>3.3460000000000001</v>
      </c>
      <c r="G1755">
        <v>128.39949999999999</v>
      </c>
      <c r="H1755">
        <v>7.2240000000000002</v>
      </c>
      <c r="I1755" t="s">
        <v>12</v>
      </c>
      <c r="J1755">
        <v>40642.305699999997</v>
      </c>
      <c r="K1755" t="s">
        <v>26</v>
      </c>
      <c r="L1755" t="s">
        <v>14</v>
      </c>
    </row>
    <row r="1756" spans="1:12" x14ac:dyDescent="0.35">
      <c r="A1756">
        <v>45</v>
      </c>
      <c r="B1756" s="1">
        <v>40850</v>
      </c>
      <c r="C1756">
        <v>714014.73</v>
      </c>
      <c r="D1756">
        <v>0</v>
      </c>
      <c r="E1756">
        <v>45.01</v>
      </c>
      <c r="F1756">
        <v>3.5819999999999999</v>
      </c>
      <c r="G1756">
        <v>184.61341899999999</v>
      </c>
      <c r="H1756">
        <v>8.5489999999999995</v>
      </c>
      <c r="I1756" t="s">
        <v>12</v>
      </c>
      <c r="J1756">
        <v>102002.10430000001</v>
      </c>
      <c r="K1756" t="s">
        <v>26</v>
      </c>
      <c r="L1756" t="s">
        <v>14</v>
      </c>
    </row>
    <row r="1757" spans="1:12" x14ac:dyDescent="0.35">
      <c r="A1757">
        <v>1</v>
      </c>
      <c r="B1757" s="1">
        <v>40858</v>
      </c>
      <c r="C1757">
        <v>1594938.89</v>
      </c>
      <c r="D1757">
        <v>0</v>
      </c>
      <c r="E1757">
        <v>59.11</v>
      </c>
      <c r="F1757">
        <v>3.2970000000000002</v>
      </c>
      <c r="G1757">
        <v>217.99808490000001</v>
      </c>
      <c r="H1757">
        <v>7.8659999999999997</v>
      </c>
      <c r="I1757" t="s">
        <v>12</v>
      </c>
      <c r="J1757">
        <v>227848.4129</v>
      </c>
      <c r="K1757" t="s">
        <v>13</v>
      </c>
      <c r="L1757" t="s">
        <v>14</v>
      </c>
    </row>
    <row r="1758" spans="1:12" x14ac:dyDescent="0.35">
      <c r="A1758">
        <v>2</v>
      </c>
      <c r="B1758" s="1">
        <v>40858</v>
      </c>
      <c r="C1758">
        <v>1920725.15</v>
      </c>
      <c r="D1758">
        <v>0</v>
      </c>
      <c r="E1758">
        <v>59.33</v>
      </c>
      <c r="F1758">
        <v>3.2970000000000002</v>
      </c>
      <c r="G1758">
        <v>217.6455387</v>
      </c>
      <c r="H1758">
        <v>7.4409999999999998</v>
      </c>
      <c r="I1758" t="s">
        <v>12</v>
      </c>
      <c r="J1758">
        <v>274389.30709999998</v>
      </c>
      <c r="K1758" t="s">
        <v>13</v>
      </c>
      <c r="L1758" t="s">
        <v>14</v>
      </c>
    </row>
    <row r="1759" spans="1:12" x14ac:dyDescent="0.35">
      <c r="A1759">
        <v>3</v>
      </c>
      <c r="B1759" s="1">
        <v>40858</v>
      </c>
      <c r="C1759">
        <v>407764.25</v>
      </c>
      <c r="D1759">
        <v>0</v>
      </c>
      <c r="E1759">
        <v>61.7</v>
      </c>
      <c r="F1759">
        <v>3.2970000000000002</v>
      </c>
      <c r="G1759">
        <v>221.4117517</v>
      </c>
      <c r="H1759">
        <v>7.1970000000000001</v>
      </c>
      <c r="I1759" t="s">
        <v>12</v>
      </c>
      <c r="J1759">
        <v>58252.0357</v>
      </c>
      <c r="K1759" t="s">
        <v>13</v>
      </c>
      <c r="L1759" t="s">
        <v>14</v>
      </c>
    </row>
    <row r="1760" spans="1:12" x14ac:dyDescent="0.35">
      <c r="A1760">
        <v>4</v>
      </c>
      <c r="B1760" s="1">
        <v>40858</v>
      </c>
      <c r="C1760">
        <v>2203028.96</v>
      </c>
      <c r="D1760">
        <v>0</v>
      </c>
      <c r="E1760">
        <v>47.12</v>
      </c>
      <c r="F1760">
        <v>3.286</v>
      </c>
      <c r="G1760">
        <v>129.81670969999999</v>
      </c>
      <c r="H1760">
        <v>5.1429999999999998</v>
      </c>
      <c r="I1760" t="s">
        <v>12</v>
      </c>
      <c r="J1760">
        <v>314718.42290000001</v>
      </c>
      <c r="K1760" t="s">
        <v>13</v>
      </c>
      <c r="L1760" t="s">
        <v>14</v>
      </c>
    </row>
    <row r="1761" spans="1:12" x14ac:dyDescent="0.35">
      <c r="A1761">
        <v>5</v>
      </c>
      <c r="B1761" s="1">
        <v>40858</v>
      </c>
      <c r="C1761">
        <v>311906.7</v>
      </c>
      <c r="D1761">
        <v>0</v>
      </c>
      <c r="E1761">
        <v>60.71</v>
      </c>
      <c r="F1761">
        <v>3.2970000000000002</v>
      </c>
      <c r="G1761">
        <v>218.5699621</v>
      </c>
      <c r="H1761">
        <v>6.3</v>
      </c>
      <c r="I1761" t="s">
        <v>12</v>
      </c>
      <c r="J1761">
        <v>44558.1</v>
      </c>
      <c r="K1761" t="s">
        <v>13</v>
      </c>
      <c r="L1761" t="s">
        <v>14</v>
      </c>
    </row>
    <row r="1762" spans="1:12" x14ac:dyDescent="0.35">
      <c r="A1762">
        <v>6</v>
      </c>
      <c r="B1762" s="1">
        <v>40858</v>
      </c>
      <c r="C1762">
        <v>1536176.54</v>
      </c>
      <c r="D1762">
        <v>0</v>
      </c>
      <c r="E1762">
        <v>61.33</v>
      </c>
      <c r="F1762">
        <v>3.2970000000000002</v>
      </c>
      <c r="G1762">
        <v>219.56311349999999</v>
      </c>
      <c r="H1762">
        <v>6.5510000000000002</v>
      </c>
      <c r="I1762" t="s">
        <v>12</v>
      </c>
      <c r="J1762">
        <v>219453.79139999999</v>
      </c>
      <c r="K1762" t="s">
        <v>13</v>
      </c>
      <c r="L1762" t="s">
        <v>14</v>
      </c>
    </row>
    <row r="1763" spans="1:12" x14ac:dyDescent="0.35">
      <c r="A1763">
        <v>7</v>
      </c>
      <c r="B1763" s="1">
        <v>40858</v>
      </c>
      <c r="C1763">
        <v>556015.59</v>
      </c>
      <c r="D1763">
        <v>0</v>
      </c>
      <c r="E1763">
        <v>19.53</v>
      </c>
      <c r="F1763">
        <v>3.5049999999999999</v>
      </c>
      <c r="G1763">
        <v>195.6376941</v>
      </c>
      <c r="H1763">
        <v>8.5129999999999999</v>
      </c>
      <c r="I1763" t="s">
        <v>12</v>
      </c>
      <c r="J1763">
        <v>79430.798599999995</v>
      </c>
      <c r="K1763" t="s">
        <v>13</v>
      </c>
      <c r="L1763" t="s">
        <v>14</v>
      </c>
    </row>
    <row r="1764" spans="1:12" x14ac:dyDescent="0.35">
      <c r="A1764">
        <v>8</v>
      </c>
      <c r="B1764" s="1">
        <v>40858</v>
      </c>
      <c r="C1764">
        <v>917088.48</v>
      </c>
      <c r="D1764">
        <v>0</v>
      </c>
      <c r="E1764">
        <v>50.56</v>
      </c>
      <c r="F1764">
        <v>3.2970000000000002</v>
      </c>
      <c r="G1764">
        <v>221.45951289999999</v>
      </c>
      <c r="H1764">
        <v>6.1230000000000002</v>
      </c>
      <c r="I1764" t="s">
        <v>12</v>
      </c>
      <c r="J1764">
        <v>131012.64</v>
      </c>
      <c r="K1764" t="s">
        <v>13</v>
      </c>
      <c r="L1764" t="s">
        <v>14</v>
      </c>
    </row>
    <row r="1765" spans="1:12" x14ac:dyDescent="0.35">
      <c r="A1765">
        <v>9</v>
      </c>
      <c r="B1765" s="1">
        <v>40858</v>
      </c>
      <c r="C1765">
        <v>594574.12</v>
      </c>
      <c r="D1765">
        <v>0</v>
      </c>
      <c r="E1765">
        <v>58.28</v>
      </c>
      <c r="F1765">
        <v>3.2970000000000002</v>
      </c>
      <c r="G1765">
        <v>221.6482278</v>
      </c>
      <c r="H1765">
        <v>6.0540000000000003</v>
      </c>
      <c r="I1765" t="s">
        <v>12</v>
      </c>
      <c r="J1765">
        <v>84939.16</v>
      </c>
      <c r="K1765" t="s">
        <v>13</v>
      </c>
      <c r="L1765" t="s">
        <v>14</v>
      </c>
    </row>
    <row r="1766" spans="1:12" x14ac:dyDescent="0.35">
      <c r="A1766">
        <v>10</v>
      </c>
      <c r="B1766" s="1">
        <v>40858</v>
      </c>
      <c r="C1766">
        <v>2076570.84</v>
      </c>
      <c r="D1766">
        <v>0</v>
      </c>
      <c r="E1766">
        <v>55.28</v>
      </c>
      <c r="F1766">
        <v>3.677</v>
      </c>
      <c r="G1766">
        <v>129.81670969999999</v>
      </c>
      <c r="H1766">
        <v>7.8739999999999997</v>
      </c>
      <c r="I1766" t="s">
        <v>12</v>
      </c>
      <c r="J1766">
        <v>296652.97710000002</v>
      </c>
      <c r="K1766" t="s">
        <v>13</v>
      </c>
      <c r="L1766" t="s">
        <v>14</v>
      </c>
    </row>
    <row r="1767" spans="1:12" x14ac:dyDescent="0.35">
      <c r="A1767">
        <v>11</v>
      </c>
      <c r="B1767" s="1">
        <v>40858</v>
      </c>
      <c r="C1767">
        <v>1366053.69</v>
      </c>
      <c r="D1767">
        <v>0</v>
      </c>
      <c r="E1767">
        <v>64.2</v>
      </c>
      <c r="F1767">
        <v>3.2970000000000002</v>
      </c>
      <c r="G1767">
        <v>221.4117517</v>
      </c>
      <c r="H1767">
        <v>7.1970000000000001</v>
      </c>
      <c r="I1767" t="s">
        <v>12</v>
      </c>
      <c r="J1767">
        <v>195150.52710000001</v>
      </c>
      <c r="K1767" t="s">
        <v>13</v>
      </c>
      <c r="L1767" t="s">
        <v>14</v>
      </c>
    </row>
    <row r="1768" spans="1:12" x14ac:dyDescent="0.35">
      <c r="A1768">
        <v>12</v>
      </c>
      <c r="B1768" s="1">
        <v>40858</v>
      </c>
      <c r="C1768">
        <v>1095091.53</v>
      </c>
      <c r="D1768">
        <v>0</v>
      </c>
      <c r="E1768">
        <v>48.76</v>
      </c>
      <c r="F1768">
        <v>3.8239999999999998</v>
      </c>
      <c r="G1768">
        <v>129.81670969999999</v>
      </c>
      <c r="H1768">
        <v>12.89</v>
      </c>
      <c r="I1768" t="s">
        <v>12</v>
      </c>
      <c r="J1768">
        <v>156441.6471</v>
      </c>
      <c r="K1768" t="s">
        <v>13</v>
      </c>
      <c r="L1768" t="s">
        <v>14</v>
      </c>
    </row>
    <row r="1769" spans="1:12" x14ac:dyDescent="0.35">
      <c r="A1769">
        <v>13</v>
      </c>
      <c r="B1769" s="1">
        <v>40858</v>
      </c>
      <c r="C1769">
        <v>2111592.09</v>
      </c>
      <c r="D1769">
        <v>0</v>
      </c>
      <c r="E1769">
        <v>33.799999999999997</v>
      </c>
      <c r="F1769">
        <v>3.5129999999999999</v>
      </c>
      <c r="G1769">
        <v>129.81670969999999</v>
      </c>
      <c r="H1769">
        <v>6.3920000000000003</v>
      </c>
      <c r="I1769" t="s">
        <v>12</v>
      </c>
      <c r="J1769">
        <v>301656.01289999997</v>
      </c>
      <c r="K1769" t="s">
        <v>13</v>
      </c>
      <c r="L1769" t="s">
        <v>14</v>
      </c>
    </row>
    <row r="1770" spans="1:12" x14ac:dyDescent="0.35">
      <c r="A1770">
        <v>14</v>
      </c>
      <c r="B1770" s="1">
        <v>40858</v>
      </c>
      <c r="C1770">
        <v>2081534.65</v>
      </c>
      <c r="D1770">
        <v>0</v>
      </c>
      <c r="E1770">
        <v>47.65</v>
      </c>
      <c r="F1770">
        <v>3.53</v>
      </c>
      <c r="G1770">
        <v>188.06323449999999</v>
      </c>
      <c r="H1770">
        <v>8.5229999999999997</v>
      </c>
      <c r="I1770" t="s">
        <v>12</v>
      </c>
      <c r="J1770">
        <v>297362.09289999999</v>
      </c>
      <c r="K1770" t="s">
        <v>13</v>
      </c>
      <c r="L1770" t="s">
        <v>14</v>
      </c>
    </row>
    <row r="1771" spans="1:12" x14ac:dyDescent="0.35">
      <c r="A1771">
        <v>15</v>
      </c>
      <c r="B1771" s="1">
        <v>40858</v>
      </c>
      <c r="C1771">
        <v>618949.81999999995</v>
      </c>
      <c r="D1771">
        <v>0</v>
      </c>
      <c r="E1771">
        <v>47.13</v>
      </c>
      <c r="F1771">
        <v>3.7189999999999999</v>
      </c>
      <c r="G1771">
        <v>136.46180649999999</v>
      </c>
      <c r="H1771">
        <v>7.8659999999999997</v>
      </c>
      <c r="I1771" t="s">
        <v>12</v>
      </c>
      <c r="J1771">
        <v>88421.402900000001</v>
      </c>
      <c r="K1771" t="s">
        <v>13</v>
      </c>
      <c r="L1771" t="s">
        <v>14</v>
      </c>
    </row>
    <row r="1772" spans="1:12" x14ac:dyDescent="0.35">
      <c r="A1772">
        <v>16</v>
      </c>
      <c r="B1772" s="1">
        <v>40858</v>
      </c>
      <c r="C1772">
        <v>513181.31</v>
      </c>
      <c r="D1772">
        <v>0</v>
      </c>
      <c r="E1772">
        <v>29.56</v>
      </c>
      <c r="F1772">
        <v>3.5049999999999999</v>
      </c>
      <c r="G1772">
        <v>195.6376941</v>
      </c>
      <c r="H1772">
        <v>6.2320000000000002</v>
      </c>
      <c r="I1772" t="s">
        <v>12</v>
      </c>
      <c r="J1772">
        <v>73311.615699999995</v>
      </c>
      <c r="K1772" t="s">
        <v>13</v>
      </c>
      <c r="L1772" t="s">
        <v>14</v>
      </c>
    </row>
    <row r="1773" spans="1:12" x14ac:dyDescent="0.35">
      <c r="A1773">
        <v>17</v>
      </c>
      <c r="B1773" s="1">
        <v>40858</v>
      </c>
      <c r="C1773">
        <v>914759.2</v>
      </c>
      <c r="D1773">
        <v>0</v>
      </c>
      <c r="E1773">
        <v>27.61</v>
      </c>
      <c r="F1773">
        <v>3.5129999999999999</v>
      </c>
      <c r="G1773">
        <v>129.81670969999999</v>
      </c>
      <c r="H1773">
        <v>6.617</v>
      </c>
      <c r="I1773" t="s">
        <v>12</v>
      </c>
      <c r="J1773">
        <v>130679.8857</v>
      </c>
      <c r="K1773" t="s">
        <v>13</v>
      </c>
      <c r="L1773" t="s">
        <v>14</v>
      </c>
    </row>
    <row r="1774" spans="1:12" x14ac:dyDescent="0.35">
      <c r="A1774">
        <v>18</v>
      </c>
      <c r="B1774" s="1">
        <v>40858</v>
      </c>
      <c r="C1774">
        <v>1079931.6299999999</v>
      </c>
      <c r="D1774">
        <v>0</v>
      </c>
      <c r="E1774">
        <v>45.69</v>
      </c>
      <c r="F1774">
        <v>3.57</v>
      </c>
      <c r="G1774">
        <v>136.46180649999999</v>
      </c>
      <c r="H1774">
        <v>8.4710000000000001</v>
      </c>
      <c r="I1774" t="s">
        <v>12</v>
      </c>
      <c r="J1774">
        <v>154275.94709999999</v>
      </c>
      <c r="K1774" t="s">
        <v>13</v>
      </c>
      <c r="L1774" t="s">
        <v>14</v>
      </c>
    </row>
    <row r="1775" spans="1:12" x14ac:dyDescent="0.35">
      <c r="A1775">
        <v>19</v>
      </c>
      <c r="B1775" s="1">
        <v>40858</v>
      </c>
      <c r="C1775">
        <v>1502078.93</v>
      </c>
      <c r="D1775">
        <v>0</v>
      </c>
      <c r="E1775">
        <v>48.22</v>
      </c>
      <c r="F1775">
        <v>3.7189999999999999</v>
      </c>
      <c r="G1775">
        <v>136.46180649999999</v>
      </c>
      <c r="H1775">
        <v>7.8659999999999997</v>
      </c>
      <c r="I1775" t="s">
        <v>12</v>
      </c>
      <c r="J1775">
        <v>214582.70430000001</v>
      </c>
      <c r="K1775" t="s">
        <v>13</v>
      </c>
      <c r="L1775" t="s">
        <v>14</v>
      </c>
    </row>
    <row r="1776" spans="1:12" x14ac:dyDescent="0.35">
      <c r="A1776">
        <v>20</v>
      </c>
      <c r="B1776" s="1">
        <v>40858</v>
      </c>
      <c r="C1776">
        <v>2269975.85</v>
      </c>
      <c r="D1776">
        <v>0</v>
      </c>
      <c r="E1776">
        <v>47.27</v>
      </c>
      <c r="F1776">
        <v>3.53</v>
      </c>
      <c r="G1776">
        <v>210.98102009999999</v>
      </c>
      <c r="H1776">
        <v>7.0819999999999999</v>
      </c>
      <c r="I1776" t="s">
        <v>12</v>
      </c>
      <c r="J1776">
        <v>324282.26429999998</v>
      </c>
      <c r="K1776" t="s">
        <v>13</v>
      </c>
      <c r="L1776" t="s">
        <v>14</v>
      </c>
    </row>
    <row r="1777" spans="1:12" x14ac:dyDescent="0.35">
      <c r="A1777">
        <v>21</v>
      </c>
      <c r="B1777" s="1">
        <v>40858</v>
      </c>
      <c r="C1777">
        <v>757369.87</v>
      </c>
      <c r="D1777">
        <v>0</v>
      </c>
      <c r="E1777">
        <v>59.8</v>
      </c>
      <c r="F1777">
        <v>3.2970000000000002</v>
      </c>
      <c r="G1777">
        <v>217.6455387</v>
      </c>
      <c r="H1777">
        <v>7.4409999999999998</v>
      </c>
      <c r="I1777" t="s">
        <v>12</v>
      </c>
      <c r="J1777">
        <v>108195.6957</v>
      </c>
      <c r="K1777" t="s">
        <v>13</v>
      </c>
      <c r="L1777" t="s">
        <v>14</v>
      </c>
    </row>
    <row r="1778" spans="1:12" x14ac:dyDescent="0.35">
      <c r="A1778">
        <v>22</v>
      </c>
      <c r="B1778" s="1">
        <v>40858</v>
      </c>
      <c r="C1778">
        <v>1051740.29</v>
      </c>
      <c r="D1778">
        <v>0</v>
      </c>
      <c r="E1778">
        <v>47.8</v>
      </c>
      <c r="F1778">
        <v>3.57</v>
      </c>
      <c r="G1778">
        <v>140.4111613</v>
      </c>
      <c r="H1778">
        <v>7.7060000000000004</v>
      </c>
      <c r="I1778" t="s">
        <v>12</v>
      </c>
      <c r="J1778">
        <v>150248.61290000001</v>
      </c>
      <c r="K1778" t="s">
        <v>13</v>
      </c>
      <c r="L1778" t="s">
        <v>14</v>
      </c>
    </row>
    <row r="1779" spans="1:12" x14ac:dyDescent="0.35">
      <c r="A1779">
        <v>23</v>
      </c>
      <c r="B1779" s="1">
        <v>40858</v>
      </c>
      <c r="C1779">
        <v>1436940.78</v>
      </c>
      <c r="D1779">
        <v>0</v>
      </c>
      <c r="E1779">
        <v>44.04</v>
      </c>
      <c r="F1779">
        <v>3.57</v>
      </c>
      <c r="G1779">
        <v>136.46180649999999</v>
      </c>
      <c r="H1779">
        <v>4.42</v>
      </c>
      <c r="I1779" t="s">
        <v>12</v>
      </c>
      <c r="J1779">
        <v>205277.2543</v>
      </c>
      <c r="K1779" t="s">
        <v>13</v>
      </c>
      <c r="L1779" t="s">
        <v>14</v>
      </c>
    </row>
    <row r="1780" spans="1:12" x14ac:dyDescent="0.35">
      <c r="A1780">
        <v>24</v>
      </c>
      <c r="B1780" s="1">
        <v>40858</v>
      </c>
      <c r="C1780">
        <v>1425078.59</v>
      </c>
      <c r="D1780">
        <v>0</v>
      </c>
      <c r="E1780">
        <v>46.78</v>
      </c>
      <c r="F1780">
        <v>3.7189999999999999</v>
      </c>
      <c r="G1780">
        <v>136.46180649999999</v>
      </c>
      <c r="H1780">
        <v>8.4540000000000006</v>
      </c>
      <c r="I1780" t="s">
        <v>12</v>
      </c>
      <c r="J1780">
        <v>203582.6557</v>
      </c>
      <c r="K1780" t="s">
        <v>13</v>
      </c>
      <c r="L1780" t="s">
        <v>14</v>
      </c>
    </row>
    <row r="1781" spans="1:12" x14ac:dyDescent="0.35">
      <c r="A1781">
        <v>25</v>
      </c>
      <c r="B1781" s="1">
        <v>40858</v>
      </c>
      <c r="C1781">
        <v>719235.07</v>
      </c>
      <c r="D1781">
        <v>0</v>
      </c>
      <c r="E1781">
        <v>44.81</v>
      </c>
      <c r="F1781">
        <v>3.53</v>
      </c>
      <c r="G1781">
        <v>210.98102009999999</v>
      </c>
      <c r="H1781">
        <v>7.0819999999999999</v>
      </c>
      <c r="I1781" t="s">
        <v>12</v>
      </c>
      <c r="J1781">
        <v>102747.8671</v>
      </c>
      <c r="K1781" t="s">
        <v>13</v>
      </c>
      <c r="L1781" t="s">
        <v>14</v>
      </c>
    </row>
    <row r="1782" spans="1:12" x14ac:dyDescent="0.35">
      <c r="A1782">
        <v>26</v>
      </c>
      <c r="B1782" s="1">
        <v>40858</v>
      </c>
      <c r="C1782">
        <v>1077640.1299999999</v>
      </c>
      <c r="D1782">
        <v>0</v>
      </c>
      <c r="E1782">
        <v>40.08</v>
      </c>
      <c r="F1782">
        <v>3.57</v>
      </c>
      <c r="G1782">
        <v>136.46180649999999</v>
      </c>
      <c r="H1782">
        <v>7.5979999999999999</v>
      </c>
      <c r="I1782" t="s">
        <v>12</v>
      </c>
      <c r="J1782">
        <v>153948.59</v>
      </c>
      <c r="K1782" t="s">
        <v>13</v>
      </c>
      <c r="L1782" t="s">
        <v>14</v>
      </c>
    </row>
    <row r="1783" spans="1:12" x14ac:dyDescent="0.35">
      <c r="A1783">
        <v>27</v>
      </c>
      <c r="B1783" s="1">
        <v>40858</v>
      </c>
      <c r="C1783">
        <v>1800728.07</v>
      </c>
      <c r="D1783">
        <v>0</v>
      </c>
      <c r="E1783">
        <v>49.69</v>
      </c>
      <c r="F1783">
        <v>3.7189999999999999</v>
      </c>
      <c r="G1783">
        <v>140.4111613</v>
      </c>
      <c r="H1783">
        <v>7.9059999999999997</v>
      </c>
      <c r="I1783" t="s">
        <v>12</v>
      </c>
      <c r="J1783">
        <v>257246.8671</v>
      </c>
      <c r="K1783" t="s">
        <v>13</v>
      </c>
      <c r="L1783" t="s">
        <v>14</v>
      </c>
    </row>
    <row r="1784" spans="1:12" x14ac:dyDescent="0.35">
      <c r="A1784">
        <v>28</v>
      </c>
      <c r="B1784" s="1">
        <v>40858</v>
      </c>
      <c r="C1784">
        <v>1402654.95</v>
      </c>
      <c r="D1784">
        <v>0</v>
      </c>
      <c r="E1784">
        <v>48.76</v>
      </c>
      <c r="F1784">
        <v>3.8239999999999998</v>
      </c>
      <c r="G1784">
        <v>129.81670969999999</v>
      </c>
      <c r="H1784">
        <v>12.89</v>
      </c>
      <c r="I1784" t="s">
        <v>12</v>
      </c>
      <c r="J1784">
        <v>200379.27859999999</v>
      </c>
      <c r="K1784" t="s">
        <v>13</v>
      </c>
      <c r="L1784" t="s">
        <v>14</v>
      </c>
    </row>
    <row r="1785" spans="1:12" x14ac:dyDescent="0.35">
      <c r="A1785">
        <v>29</v>
      </c>
      <c r="B1785" s="1">
        <v>40858</v>
      </c>
      <c r="C1785">
        <v>531600.62</v>
      </c>
      <c r="D1785">
        <v>0</v>
      </c>
      <c r="E1785">
        <v>47.8</v>
      </c>
      <c r="F1785">
        <v>3.57</v>
      </c>
      <c r="G1785">
        <v>136.46180649999999</v>
      </c>
      <c r="H1785">
        <v>9.3569999999999993</v>
      </c>
      <c r="I1785" t="s">
        <v>12</v>
      </c>
      <c r="J1785">
        <v>75942.945699999997</v>
      </c>
      <c r="K1785" t="s">
        <v>13</v>
      </c>
      <c r="L1785" t="s">
        <v>14</v>
      </c>
    </row>
    <row r="1786" spans="1:12" x14ac:dyDescent="0.35">
      <c r="A1786">
        <v>30</v>
      </c>
      <c r="B1786" s="1">
        <v>40858</v>
      </c>
      <c r="C1786">
        <v>409686.63</v>
      </c>
      <c r="D1786">
        <v>0</v>
      </c>
      <c r="E1786">
        <v>59.8</v>
      </c>
      <c r="F1786">
        <v>3.2970000000000002</v>
      </c>
      <c r="G1786">
        <v>217.6455387</v>
      </c>
      <c r="H1786">
        <v>7.4409999999999998</v>
      </c>
      <c r="I1786" t="s">
        <v>12</v>
      </c>
      <c r="J1786">
        <v>58526.661399999997</v>
      </c>
      <c r="K1786" t="s">
        <v>13</v>
      </c>
      <c r="L1786" t="s">
        <v>14</v>
      </c>
    </row>
    <row r="1787" spans="1:12" x14ac:dyDescent="0.35">
      <c r="A1787">
        <v>31</v>
      </c>
      <c r="B1787" s="1">
        <v>40858</v>
      </c>
      <c r="C1787">
        <v>1444783.64</v>
      </c>
      <c r="D1787">
        <v>0</v>
      </c>
      <c r="E1787">
        <v>59.8</v>
      </c>
      <c r="F1787">
        <v>3.2970000000000002</v>
      </c>
      <c r="G1787">
        <v>217.6455387</v>
      </c>
      <c r="H1787">
        <v>7.4409999999999998</v>
      </c>
      <c r="I1787" t="s">
        <v>12</v>
      </c>
      <c r="J1787">
        <v>206397.6629</v>
      </c>
      <c r="K1787" t="s">
        <v>13</v>
      </c>
      <c r="L1787" t="s">
        <v>14</v>
      </c>
    </row>
    <row r="1788" spans="1:12" x14ac:dyDescent="0.35">
      <c r="A1788">
        <v>32</v>
      </c>
      <c r="B1788" s="1">
        <v>40858</v>
      </c>
      <c r="C1788">
        <v>1182733</v>
      </c>
      <c r="D1788">
        <v>0</v>
      </c>
      <c r="E1788">
        <v>38.1</v>
      </c>
      <c r="F1788">
        <v>3.5049999999999999</v>
      </c>
      <c r="G1788">
        <v>195.6376941</v>
      </c>
      <c r="H1788">
        <v>8.5129999999999999</v>
      </c>
      <c r="I1788" t="s">
        <v>12</v>
      </c>
      <c r="J1788">
        <v>168961.85709999999</v>
      </c>
      <c r="K1788" t="s">
        <v>13</v>
      </c>
      <c r="L1788" t="s">
        <v>14</v>
      </c>
    </row>
    <row r="1789" spans="1:12" x14ac:dyDescent="0.35">
      <c r="A1789">
        <v>33</v>
      </c>
      <c r="B1789" s="1">
        <v>40858</v>
      </c>
      <c r="C1789">
        <v>271961.03999999998</v>
      </c>
      <c r="D1789">
        <v>0</v>
      </c>
      <c r="E1789">
        <v>58.75</v>
      </c>
      <c r="F1789">
        <v>3.677</v>
      </c>
      <c r="G1789">
        <v>129.81670969999999</v>
      </c>
      <c r="H1789">
        <v>8.01</v>
      </c>
      <c r="I1789" t="s">
        <v>12</v>
      </c>
      <c r="J1789">
        <v>38851.577100000002</v>
      </c>
      <c r="K1789" t="s">
        <v>13</v>
      </c>
      <c r="L1789" t="s">
        <v>14</v>
      </c>
    </row>
    <row r="1790" spans="1:12" x14ac:dyDescent="0.35">
      <c r="A1790">
        <v>34</v>
      </c>
      <c r="B1790" s="1">
        <v>40858</v>
      </c>
      <c r="C1790">
        <v>991570.02</v>
      </c>
      <c r="D1790">
        <v>0</v>
      </c>
      <c r="E1790">
        <v>41.04</v>
      </c>
      <c r="F1790">
        <v>3.286</v>
      </c>
      <c r="G1790">
        <v>129.81670969999999</v>
      </c>
      <c r="H1790">
        <v>10.148</v>
      </c>
      <c r="I1790" t="s">
        <v>12</v>
      </c>
      <c r="J1790">
        <v>141652.85999999999</v>
      </c>
      <c r="K1790" t="s">
        <v>13</v>
      </c>
      <c r="L1790" t="s">
        <v>14</v>
      </c>
    </row>
    <row r="1791" spans="1:12" x14ac:dyDescent="0.35">
      <c r="A1791">
        <v>35</v>
      </c>
      <c r="B1791" s="1">
        <v>40858</v>
      </c>
      <c r="C1791">
        <v>880576.33</v>
      </c>
      <c r="D1791">
        <v>0</v>
      </c>
      <c r="E1791">
        <v>49.69</v>
      </c>
      <c r="F1791">
        <v>3.53</v>
      </c>
      <c r="G1791">
        <v>140.4111613</v>
      </c>
      <c r="H1791">
        <v>8.7449999999999992</v>
      </c>
      <c r="I1791" t="s">
        <v>12</v>
      </c>
      <c r="J1791">
        <v>125796.6186</v>
      </c>
      <c r="K1791" t="s">
        <v>13</v>
      </c>
      <c r="L1791" t="s">
        <v>14</v>
      </c>
    </row>
    <row r="1792" spans="1:12" x14ac:dyDescent="0.35">
      <c r="A1792">
        <v>36</v>
      </c>
      <c r="B1792" s="1">
        <v>40858</v>
      </c>
      <c r="C1792">
        <v>328498.92</v>
      </c>
      <c r="D1792">
        <v>0</v>
      </c>
      <c r="E1792">
        <v>63.5</v>
      </c>
      <c r="F1792">
        <v>3.254</v>
      </c>
      <c r="G1792">
        <v>216.7217373</v>
      </c>
      <c r="H1792">
        <v>7.7160000000000002</v>
      </c>
      <c r="I1792" t="s">
        <v>12</v>
      </c>
      <c r="J1792">
        <v>46928.417099999999</v>
      </c>
      <c r="K1792" t="s">
        <v>13</v>
      </c>
      <c r="L1792" t="s">
        <v>14</v>
      </c>
    </row>
    <row r="1793" spans="1:12" x14ac:dyDescent="0.35">
      <c r="A1793">
        <v>37</v>
      </c>
      <c r="B1793" s="1">
        <v>40858</v>
      </c>
      <c r="C1793">
        <v>501268.78</v>
      </c>
      <c r="D1793">
        <v>0</v>
      </c>
      <c r="E1793">
        <v>63.5</v>
      </c>
      <c r="F1793">
        <v>3.2970000000000002</v>
      </c>
      <c r="G1793">
        <v>216.7217373</v>
      </c>
      <c r="H1793">
        <v>7.7160000000000002</v>
      </c>
      <c r="I1793" t="s">
        <v>12</v>
      </c>
      <c r="J1793">
        <v>71609.825700000001</v>
      </c>
      <c r="K1793" t="s">
        <v>13</v>
      </c>
      <c r="L1793" t="s">
        <v>14</v>
      </c>
    </row>
    <row r="1794" spans="1:12" x14ac:dyDescent="0.35">
      <c r="A1794">
        <v>38</v>
      </c>
      <c r="B1794" s="1">
        <v>40858</v>
      </c>
      <c r="C1794">
        <v>411116.95</v>
      </c>
      <c r="D1794">
        <v>0</v>
      </c>
      <c r="E1794">
        <v>48.76</v>
      </c>
      <c r="F1794">
        <v>3.8239999999999998</v>
      </c>
      <c r="G1794">
        <v>129.81670969999999</v>
      </c>
      <c r="H1794">
        <v>12.89</v>
      </c>
      <c r="I1794" t="s">
        <v>12</v>
      </c>
      <c r="J1794">
        <v>58730.992899999997</v>
      </c>
      <c r="K1794" t="s">
        <v>13</v>
      </c>
      <c r="L1794" t="s">
        <v>14</v>
      </c>
    </row>
    <row r="1795" spans="1:12" x14ac:dyDescent="0.35">
      <c r="A1795">
        <v>39</v>
      </c>
      <c r="B1795" s="1">
        <v>40858</v>
      </c>
      <c r="C1795">
        <v>1456957.38</v>
      </c>
      <c r="D1795">
        <v>0</v>
      </c>
      <c r="E1795">
        <v>63.11</v>
      </c>
      <c r="F1795">
        <v>3.2970000000000002</v>
      </c>
      <c r="G1795">
        <v>216.7217373</v>
      </c>
      <c r="H1795">
        <v>7.7160000000000002</v>
      </c>
      <c r="I1795" t="s">
        <v>12</v>
      </c>
      <c r="J1795">
        <v>208136.76860000001</v>
      </c>
      <c r="K1795" t="s">
        <v>13</v>
      </c>
      <c r="L1795" t="s">
        <v>14</v>
      </c>
    </row>
    <row r="1796" spans="1:12" x14ac:dyDescent="0.35">
      <c r="A1796">
        <v>40</v>
      </c>
      <c r="B1796" s="1">
        <v>40858</v>
      </c>
      <c r="C1796">
        <v>1037687.07</v>
      </c>
      <c r="D1796">
        <v>0</v>
      </c>
      <c r="E1796">
        <v>40.75</v>
      </c>
      <c r="F1796">
        <v>3.57</v>
      </c>
      <c r="G1796">
        <v>136.46180649999999</v>
      </c>
      <c r="H1796">
        <v>4.42</v>
      </c>
      <c r="I1796" t="s">
        <v>12</v>
      </c>
      <c r="J1796">
        <v>148241.01</v>
      </c>
      <c r="K1796" t="s">
        <v>13</v>
      </c>
      <c r="L1796" t="s">
        <v>14</v>
      </c>
    </row>
    <row r="1797" spans="1:12" x14ac:dyDescent="0.35">
      <c r="A1797">
        <v>41</v>
      </c>
      <c r="B1797" s="1">
        <v>40858</v>
      </c>
      <c r="C1797">
        <v>1302499.23</v>
      </c>
      <c r="D1797">
        <v>0</v>
      </c>
      <c r="E1797">
        <v>32.869999999999997</v>
      </c>
      <c r="F1797">
        <v>3.5049999999999999</v>
      </c>
      <c r="G1797">
        <v>195.6376941</v>
      </c>
      <c r="H1797">
        <v>6.7590000000000003</v>
      </c>
      <c r="I1797" t="s">
        <v>12</v>
      </c>
      <c r="J1797">
        <v>186071.3186</v>
      </c>
      <c r="K1797" t="s">
        <v>13</v>
      </c>
      <c r="L1797" t="s">
        <v>14</v>
      </c>
    </row>
    <row r="1798" spans="1:12" x14ac:dyDescent="0.35">
      <c r="A1798">
        <v>42</v>
      </c>
      <c r="B1798" s="1">
        <v>40858</v>
      </c>
      <c r="C1798">
        <v>643125.29</v>
      </c>
      <c r="D1798">
        <v>0</v>
      </c>
      <c r="E1798">
        <v>55.28</v>
      </c>
      <c r="F1798">
        <v>3.677</v>
      </c>
      <c r="G1798">
        <v>129.81670969999999</v>
      </c>
      <c r="H1798">
        <v>7.8739999999999997</v>
      </c>
      <c r="I1798" t="s">
        <v>12</v>
      </c>
      <c r="J1798">
        <v>91875.041400000002</v>
      </c>
      <c r="K1798" t="s">
        <v>13</v>
      </c>
      <c r="L1798" t="s">
        <v>14</v>
      </c>
    </row>
    <row r="1799" spans="1:12" x14ac:dyDescent="0.35">
      <c r="A1799">
        <v>43</v>
      </c>
      <c r="B1799" s="1">
        <v>40858</v>
      </c>
      <c r="C1799">
        <v>615975.5</v>
      </c>
      <c r="D1799">
        <v>0</v>
      </c>
      <c r="E1799">
        <v>51.26</v>
      </c>
      <c r="F1799">
        <v>3.2970000000000002</v>
      </c>
      <c r="G1799">
        <v>209.66328110000001</v>
      </c>
      <c r="H1799">
        <v>10.148</v>
      </c>
      <c r="I1799" t="s">
        <v>12</v>
      </c>
      <c r="J1799">
        <v>87996.5</v>
      </c>
      <c r="K1799" t="s">
        <v>13</v>
      </c>
      <c r="L1799" t="s">
        <v>14</v>
      </c>
    </row>
    <row r="1800" spans="1:12" x14ac:dyDescent="0.35">
      <c r="A1800">
        <v>44</v>
      </c>
      <c r="B1800" s="1">
        <v>40858</v>
      </c>
      <c r="C1800">
        <v>312233.56</v>
      </c>
      <c r="D1800">
        <v>0</v>
      </c>
      <c r="E1800">
        <v>33.799999999999997</v>
      </c>
      <c r="F1800">
        <v>3.5129999999999999</v>
      </c>
      <c r="G1800">
        <v>129.81670969999999</v>
      </c>
      <c r="H1800">
        <v>6.0780000000000003</v>
      </c>
      <c r="I1800" t="s">
        <v>12</v>
      </c>
      <c r="J1800">
        <v>44604.794300000001</v>
      </c>
      <c r="K1800" t="s">
        <v>13</v>
      </c>
      <c r="L1800" t="s">
        <v>14</v>
      </c>
    </row>
    <row r="1801" spans="1:12" x14ac:dyDescent="0.35">
      <c r="A1801">
        <v>45</v>
      </c>
      <c r="B1801" s="1">
        <v>40858</v>
      </c>
      <c r="C1801">
        <v>808624.82</v>
      </c>
      <c r="D1801">
        <v>0</v>
      </c>
      <c r="E1801">
        <v>47.65</v>
      </c>
      <c r="F1801">
        <v>3.53</v>
      </c>
      <c r="G1801">
        <v>188.06323449999999</v>
      </c>
      <c r="H1801">
        <v>8.5229999999999997</v>
      </c>
      <c r="I1801" t="s">
        <v>12</v>
      </c>
      <c r="J1801">
        <v>115517.8314</v>
      </c>
      <c r="K1801" t="s">
        <v>13</v>
      </c>
      <c r="L1801" t="s">
        <v>14</v>
      </c>
    </row>
    <row r="1802" spans="1:12" x14ac:dyDescent="0.35">
      <c r="A1802">
        <v>1</v>
      </c>
      <c r="B1802" s="1">
        <v>40885</v>
      </c>
      <c r="C1802">
        <v>1525147.09</v>
      </c>
      <c r="D1802">
        <v>0</v>
      </c>
      <c r="E1802">
        <v>90.76</v>
      </c>
      <c r="F1802">
        <v>3.6379999999999999</v>
      </c>
      <c r="G1802">
        <v>215.6057878</v>
      </c>
      <c r="H1802">
        <v>7.9619999999999997</v>
      </c>
      <c r="I1802" t="s">
        <v>12</v>
      </c>
      <c r="J1802">
        <v>217878.1557</v>
      </c>
      <c r="K1802" t="s">
        <v>26</v>
      </c>
      <c r="L1802" t="s">
        <v>31</v>
      </c>
    </row>
    <row r="1803" spans="1:12" x14ac:dyDescent="0.35">
      <c r="A1803">
        <v>2</v>
      </c>
      <c r="B1803" s="1">
        <v>40885</v>
      </c>
      <c r="C1803">
        <v>1812768.26</v>
      </c>
      <c r="D1803">
        <v>0</v>
      </c>
      <c r="E1803">
        <v>91.58</v>
      </c>
      <c r="F1803">
        <v>3.6379999999999999</v>
      </c>
      <c r="G1803">
        <v>215.25932109999999</v>
      </c>
      <c r="H1803">
        <v>7.8520000000000003</v>
      </c>
      <c r="I1803" t="s">
        <v>12</v>
      </c>
      <c r="J1803">
        <v>258966.89430000001</v>
      </c>
      <c r="K1803" t="s">
        <v>26</v>
      </c>
      <c r="L1803" t="s">
        <v>31</v>
      </c>
    </row>
    <row r="1804" spans="1:12" x14ac:dyDescent="0.35">
      <c r="A1804">
        <v>3</v>
      </c>
      <c r="B1804" s="1">
        <v>40885</v>
      </c>
      <c r="C1804">
        <v>380376.85</v>
      </c>
      <c r="D1804">
        <v>0</v>
      </c>
      <c r="E1804">
        <v>88.88</v>
      </c>
      <c r="F1804">
        <v>3.6379999999999999</v>
      </c>
      <c r="G1804">
        <v>218.96058729999999</v>
      </c>
      <c r="H1804">
        <v>7.5670000000000002</v>
      </c>
      <c r="I1804" t="s">
        <v>12</v>
      </c>
      <c r="J1804">
        <v>54339.55</v>
      </c>
      <c r="K1804" t="s">
        <v>26</v>
      </c>
      <c r="L1804" t="s">
        <v>31</v>
      </c>
    </row>
    <row r="1805" spans="1:12" x14ac:dyDescent="0.35">
      <c r="A1805">
        <v>4</v>
      </c>
      <c r="B1805" s="1">
        <v>40885</v>
      </c>
      <c r="C1805">
        <v>2105668.7400000002</v>
      </c>
      <c r="D1805">
        <v>0</v>
      </c>
      <c r="E1805">
        <v>82.98</v>
      </c>
      <c r="F1805">
        <v>3.617</v>
      </c>
      <c r="G1805">
        <v>129.2015806</v>
      </c>
      <c r="H1805">
        <v>5.6440000000000001</v>
      </c>
      <c r="I1805" t="s">
        <v>12</v>
      </c>
      <c r="J1805">
        <v>300809.82</v>
      </c>
      <c r="K1805" t="s">
        <v>26</v>
      </c>
      <c r="L1805" t="s">
        <v>31</v>
      </c>
    </row>
    <row r="1806" spans="1:12" x14ac:dyDescent="0.35">
      <c r="A1806">
        <v>5</v>
      </c>
      <c r="B1806" s="1">
        <v>40885</v>
      </c>
      <c r="C1806">
        <v>289886.15999999997</v>
      </c>
      <c r="D1806">
        <v>0</v>
      </c>
      <c r="E1806">
        <v>90.16</v>
      </c>
      <c r="F1806">
        <v>3.6379999999999999</v>
      </c>
      <c r="G1806">
        <v>216.16780320000001</v>
      </c>
      <c r="H1806">
        <v>6.5289999999999999</v>
      </c>
      <c r="I1806" t="s">
        <v>12</v>
      </c>
      <c r="J1806">
        <v>41412.308599999997</v>
      </c>
      <c r="K1806" t="s">
        <v>26</v>
      </c>
      <c r="L1806" t="s">
        <v>31</v>
      </c>
    </row>
    <row r="1807" spans="1:12" x14ac:dyDescent="0.35">
      <c r="A1807">
        <v>6</v>
      </c>
      <c r="B1807" s="1">
        <v>40885</v>
      </c>
      <c r="C1807">
        <v>1484995.38</v>
      </c>
      <c r="D1807">
        <v>0</v>
      </c>
      <c r="E1807">
        <v>90.49</v>
      </c>
      <c r="F1807">
        <v>3.6379999999999999</v>
      </c>
      <c r="G1807">
        <v>217.14382810000001</v>
      </c>
      <c r="H1807">
        <v>6.9249999999999998</v>
      </c>
      <c r="I1807" t="s">
        <v>12</v>
      </c>
      <c r="J1807">
        <v>212142.19709999999</v>
      </c>
      <c r="K1807" t="s">
        <v>26</v>
      </c>
      <c r="L1807" t="s">
        <v>31</v>
      </c>
    </row>
    <row r="1808" spans="1:12" x14ac:dyDescent="0.35">
      <c r="A1808">
        <v>7</v>
      </c>
      <c r="B1808" s="1">
        <v>40885</v>
      </c>
      <c r="C1808">
        <v>670670.46</v>
      </c>
      <c r="D1808">
        <v>0</v>
      </c>
      <c r="E1808">
        <v>54.56</v>
      </c>
      <c r="F1808">
        <v>3.5419999999999998</v>
      </c>
      <c r="G1808">
        <v>194.11050169999999</v>
      </c>
      <c r="H1808">
        <v>8.6219999999999999</v>
      </c>
      <c r="I1808" t="s">
        <v>12</v>
      </c>
      <c r="J1808">
        <v>95810.065700000006</v>
      </c>
      <c r="K1808" t="s">
        <v>26</v>
      </c>
      <c r="L1808" t="s">
        <v>31</v>
      </c>
    </row>
    <row r="1809" spans="1:12" x14ac:dyDescent="0.35">
      <c r="A1809">
        <v>8</v>
      </c>
      <c r="B1809" s="1">
        <v>40885</v>
      </c>
      <c r="C1809">
        <v>856796.1</v>
      </c>
      <c r="D1809">
        <v>0</v>
      </c>
      <c r="E1809">
        <v>86.05</v>
      </c>
      <c r="F1809">
        <v>3.6379999999999999</v>
      </c>
      <c r="G1809">
        <v>219.00752489999999</v>
      </c>
      <c r="H1809">
        <v>6.4249999999999998</v>
      </c>
      <c r="I1809" t="s">
        <v>12</v>
      </c>
      <c r="J1809">
        <v>122399.44289999999</v>
      </c>
      <c r="K1809" t="s">
        <v>26</v>
      </c>
      <c r="L1809" t="s">
        <v>31</v>
      </c>
    </row>
    <row r="1810" spans="1:12" x14ac:dyDescent="0.35">
      <c r="A1810">
        <v>9</v>
      </c>
      <c r="B1810" s="1">
        <v>40885</v>
      </c>
      <c r="C1810">
        <v>520284.79</v>
      </c>
      <c r="D1810">
        <v>0</v>
      </c>
      <c r="E1810">
        <v>91.63</v>
      </c>
      <c r="F1810">
        <v>3.6379999999999999</v>
      </c>
      <c r="G1810">
        <v>219.1929854</v>
      </c>
      <c r="H1810">
        <v>6.4039999999999999</v>
      </c>
      <c r="I1810" t="s">
        <v>12</v>
      </c>
      <c r="J1810">
        <v>74326.3986</v>
      </c>
      <c r="K1810" t="s">
        <v>26</v>
      </c>
      <c r="L1810" t="s">
        <v>31</v>
      </c>
    </row>
    <row r="1811" spans="1:12" x14ac:dyDescent="0.35">
      <c r="A1811">
        <v>10</v>
      </c>
      <c r="B1811" s="1">
        <v>40885</v>
      </c>
      <c r="C1811">
        <v>1917397.63</v>
      </c>
      <c r="D1811">
        <v>0</v>
      </c>
      <c r="E1811">
        <v>85.61</v>
      </c>
      <c r="F1811">
        <v>3.794</v>
      </c>
      <c r="G1811">
        <v>129.2015806</v>
      </c>
      <c r="H1811">
        <v>8.2569999999999997</v>
      </c>
      <c r="I1811" t="s">
        <v>12</v>
      </c>
      <c r="J1811">
        <v>273913.94709999999</v>
      </c>
      <c r="K1811" t="s">
        <v>26</v>
      </c>
      <c r="L1811" t="s">
        <v>31</v>
      </c>
    </row>
    <row r="1812" spans="1:12" x14ac:dyDescent="0.35">
      <c r="A1812">
        <v>11</v>
      </c>
      <c r="B1812" s="1">
        <v>40885</v>
      </c>
      <c r="C1812">
        <v>1354188.43</v>
      </c>
      <c r="D1812">
        <v>0</v>
      </c>
      <c r="E1812">
        <v>90.3</v>
      </c>
      <c r="F1812">
        <v>3.6379999999999999</v>
      </c>
      <c r="G1812">
        <v>218.96058729999999</v>
      </c>
      <c r="H1812">
        <v>7.5670000000000002</v>
      </c>
      <c r="I1812" t="s">
        <v>12</v>
      </c>
      <c r="J1812">
        <v>193455.49</v>
      </c>
      <c r="K1812" t="s">
        <v>26</v>
      </c>
      <c r="L1812" t="s">
        <v>31</v>
      </c>
    </row>
    <row r="1813" spans="1:12" x14ac:dyDescent="0.35">
      <c r="A1813">
        <v>12</v>
      </c>
      <c r="B1813" s="1">
        <v>40885</v>
      </c>
      <c r="C1813">
        <v>955913.68</v>
      </c>
      <c r="D1813">
        <v>0</v>
      </c>
      <c r="E1813">
        <v>91.04</v>
      </c>
      <c r="F1813">
        <v>3.7010000000000001</v>
      </c>
      <c r="G1813">
        <v>129.2015806</v>
      </c>
      <c r="H1813">
        <v>13.503</v>
      </c>
      <c r="I1813" t="s">
        <v>12</v>
      </c>
      <c r="J1813">
        <v>136559.09710000001</v>
      </c>
      <c r="K1813" t="s">
        <v>26</v>
      </c>
      <c r="L1813" t="s">
        <v>31</v>
      </c>
    </row>
    <row r="1814" spans="1:12" x14ac:dyDescent="0.35">
      <c r="A1814">
        <v>13</v>
      </c>
      <c r="B1814" s="1">
        <v>40885</v>
      </c>
      <c r="C1814">
        <v>1970341.38</v>
      </c>
      <c r="D1814">
        <v>0</v>
      </c>
      <c r="E1814">
        <v>75.95</v>
      </c>
      <c r="F1814">
        <v>3.6059999999999999</v>
      </c>
      <c r="G1814">
        <v>129.2015806</v>
      </c>
      <c r="H1814">
        <v>6.8769999999999998</v>
      </c>
      <c r="I1814" t="s">
        <v>12</v>
      </c>
      <c r="J1814">
        <v>281477.34000000003</v>
      </c>
      <c r="K1814" t="s">
        <v>26</v>
      </c>
      <c r="L1814" t="s">
        <v>31</v>
      </c>
    </row>
    <row r="1815" spans="1:12" x14ac:dyDescent="0.35">
      <c r="A1815">
        <v>14</v>
      </c>
      <c r="B1815" s="1">
        <v>40885</v>
      </c>
      <c r="C1815">
        <v>1928773.82</v>
      </c>
      <c r="D1815">
        <v>0</v>
      </c>
      <c r="E1815">
        <v>77</v>
      </c>
      <c r="F1815">
        <v>3.8119999999999998</v>
      </c>
      <c r="G1815">
        <v>186.4512115</v>
      </c>
      <c r="H1815">
        <v>8.625</v>
      </c>
      <c r="I1815" t="s">
        <v>12</v>
      </c>
      <c r="J1815">
        <v>275539.11709999997</v>
      </c>
      <c r="K1815" t="s">
        <v>26</v>
      </c>
      <c r="L1815" t="s">
        <v>31</v>
      </c>
    </row>
    <row r="1816" spans="1:12" x14ac:dyDescent="0.35">
      <c r="A1816">
        <v>15</v>
      </c>
      <c r="B1816" s="1">
        <v>40885</v>
      </c>
      <c r="C1816">
        <v>590836.37</v>
      </c>
      <c r="D1816">
        <v>0</v>
      </c>
      <c r="E1816">
        <v>70.63</v>
      </c>
      <c r="F1816">
        <v>3.9950000000000001</v>
      </c>
      <c r="G1816">
        <v>136.14412899999999</v>
      </c>
      <c r="H1816">
        <v>7.806</v>
      </c>
      <c r="I1816" t="s">
        <v>12</v>
      </c>
      <c r="J1816">
        <v>84405.195699999997</v>
      </c>
      <c r="K1816" t="s">
        <v>26</v>
      </c>
      <c r="L1816" t="s">
        <v>31</v>
      </c>
    </row>
    <row r="1817" spans="1:12" x14ac:dyDescent="0.35">
      <c r="A1817">
        <v>16</v>
      </c>
      <c r="B1817" s="1">
        <v>40885</v>
      </c>
      <c r="C1817">
        <v>563884.47</v>
      </c>
      <c r="D1817">
        <v>0</v>
      </c>
      <c r="E1817">
        <v>67.09</v>
      </c>
      <c r="F1817">
        <v>3.5419999999999998</v>
      </c>
      <c r="G1817">
        <v>194.11050169999999</v>
      </c>
      <c r="H1817">
        <v>6.3380000000000001</v>
      </c>
      <c r="I1817" t="s">
        <v>12</v>
      </c>
      <c r="J1817">
        <v>80554.924299999999</v>
      </c>
      <c r="K1817" t="s">
        <v>26</v>
      </c>
      <c r="L1817" t="s">
        <v>31</v>
      </c>
    </row>
    <row r="1818" spans="1:12" x14ac:dyDescent="0.35">
      <c r="A1818">
        <v>17</v>
      </c>
      <c r="B1818" s="1">
        <v>40885</v>
      </c>
      <c r="C1818">
        <v>800819.79</v>
      </c>
      <c r="D1818">
        <v>0</v>
      </c>
      <c r="E1818">
        <v>64.790000000000006</v>
      </c>
      <c r="F1818">
        <v>3.6059999999999999</v>
      </c>
      <c r="G1818">
        <v>129.2015806</v>
      </c>
      <c r="H1818">
        <v>6.7450000000000001</v>
      </c>
      <c r="I1818" t="s">
        <v>12</v>
      </c>
      <c r="J1818">
        <v>114402.82709999999</v>
      </c>
      <c r="K1818" t="s">
        <v>26</v>
      </c>
      <c r="L1818" t="s">
        <v>31</v>
      </c>
    </row>
    <row r="1819" spans="1:12" x14ac:dyDescent="0.35">
      <c r="A1819">
        <v>18</v>
      </c>
      <c r="B1819" s="1">
        <v>40885</v>
      </c>
      <c r="C1819">
        <v>928470.83</v>
      </c>
      <c r="D1819">
        <v>0</v>
      </c>
      <c r="E1819">
        <v>73.569999999999993</v>
      </c>
      <c r="F1819">
        <v>3.88</v>
      </c>
      <c r="G1819">
        <v>136.14412899999999</v>
      </c>
      <c r="H1819">
        <v>8.89</v>
      </c>
      <c r="I1819" t="s">
        <v>12</v>
      </c>
      <c r="J1819">
        <v>132638.69</v>
      </c>
      <c r="K1819" t="s">
        <v>26</v>
      </c>
      <c r="L1819" t="s">
        <v>31</v>
      </c>
    </row>
    <row r="1820" spans="1:12" x14ac:dyDescent="0.35">
      <c r="A1820">
        <v>19</v>
      </c>
      <c r="B1820" s="1">
        <v>40885</v>
      </c>
      <c r="C1820">
        <v>1360969.45</v>
      </c>
      <c r="D1820">
        <v>0</v>
      </c>
      <c r="E1820">
        <v>70.92</v>
      </c>
      <c r="F1820">
        <v>3.9950000000000001</v>
      </c>
      <c r="G1820">
        <v>136.14412899999999</v>
      </c>
      <c r="H1820">
        <v>7.806</v>
      </c>
      <c r="I1820" t="s">
        <v>12</v>
      </c>
      <c r="J1820">
        <v>194424.2071</v>
      </c>
      <c r="K1820" t="s">
        <v>26</v>
      </c>
      <c r="L1820" t="s">
        <v>31</v>
      </c>
    </row>
    <row r="1821" spans="1:12" x14ac:dyDescent="0.35">
      <c r="A1821">
        <v>20</v>
      </c>
      <c r="B1821" s="1">
        <v>40885</v>
      </c>
      <c r="C1821">
        <v>2052246.4</v>
      </c>
      <c r="D1821">
        <v>0</v>
      </c>
      <c r="E1821">
        <v>73.52</v>
      </c>
      <c r="F1821">
        <v>3.8119999999999998</v>
      </c>
      <c r="G1821">
        <v>208.78200609999999</v>
      </c>
      <c r="H1821">
        <v>7.274</v>
      </c>
      <c r="I1821" t="s">
        <v>12</v>
      </c>
      <c r="J1821">
        <v>293178.05709999998</v>
      </c>
      <c r="K1821" t="s">
        <v>26</v>
      </c>
      <c r="L1821" t="s">
        <v>31</v>
      </c>
    </row>
    <row r="1822" spans="1:12" x14ac:dyDescent="0.35">
      <c r="A1822">
        <v>21</v>
      </c>
      <c r="B1822" s="1">
        <v>40885</v>
      </c>
      <c r="C1822">
        <v>776933.37</v>
      </c>
      <c r="D1822">
        <v>0</v>
      </c>
      <c r="E1822">
        <v>92.32</v>
      </c>
      <c r="F1822">
        <v>3.6379999999999999</v>
      </c>
      <c r="G1822">
        <v>215.25932109999999</v>
      </c>
      <c r="H1822">
        <v>7.8520000000000003</v>
      </c>
      <c r="I1822" t="s">
        <v>12</v>
      </c>
      <c r="J1822">
        <v>110990.4814</v>
      </c>
      <c r="K1822" t="s">
        <v>26</v>
      </c>
      <c r="L1822" t="s">
        <v>31</v>
      </c>
    </row>
    <row r="1823" spans="1:12" x14ac:dyDescent="0.35">
      <c r="A1823">
        <v>22</v>
      </c>
      <c r="B1823" s="1">
        <v>40885</v>
      </c>
      <c r="C1823">
        <v>991779.2</v>
      </c>
      <c r="D1823">
        <v>0</v>
      </c>
      <c r="E1823">
        <v>74.69</v>
      </c>
      <c r="F1823">
        <v>3.88</v>
      </c>
      <c r="G1823">
        <v>140.0859873</v>
      </c>
      <c r="H1823">
        <v>8.0229999999999997</v>
      </c>
      <c r="I1823" t="s">
        <v>12</v>
      </c>
      <c r="J1823">
        <v>141682.74290000001</v>
      </c>
      <c r="K1823" t="s">
        <v>26</v>
      </c>
      <c r="L1823" t="s">
        <v>31</v>
      </c>
    </row>
    <row r="1824" spans="1:12" x14ac:dyDescent="0.35">
      <c r="A1824">
        <v>23</v>
      </c>
      <c r="B1824" s="1">
        <v>40885</v>
      </c>
      <c r="C1824">
        <v>1380952.05</v>
      </c>
      <c r="D1824">
        <v>0</v>
      </c>
      <c r="E1824">
        <v>69.86</v>
      </c>
      <c r="F1824">
        <v>3.88</v>
      </c>
      <c r="G1824">
        <v>136.14412899999999</v>
      </c>
      <c r="H1824">
        <v>4.5839999999999996</v>
      </c>
      <c r="I1824" t="s">
        <v>12</v>
      </c>
      <c r="J1824">
        <v>197278.86429999999</v>
      </c>
      <c r="K1824" t="s">
        <v>26</v>
      </c>
      <c r="L1824" t="s">
        <v>31</v>
      </c>
    </row>
    <row r="1825" spans="1:12" x14ac:dyDescent="0.35">
      <c r="A1825">
        <v>24</v>
      </c>
      <c r="B1825" s="1">
        <v>40885</v>
      </c>
      <c r="C1825">
        <v>1402818.01</v>
      </c>
      <c r="D1825">
        <v>0</v>
      </c>
      <c r="E1825">
        <v>72.52</v>
      </c>
      <c r="F1825">
        <v>3.9950000000000001</v>
      </c>
      <c r="G1825">
        <v>136.14412899999999</v>
      </c>
      <c r="H1825">
        <v>8.3580000000000005</v>
      </c>
      <c r="I1825" t="s">
        <v>12</v>
      </c>
      <c r="J1825">
        <v>200402.5729</v>
      </c>
      <c r="K1825" t="s">
        <v>26</v>
      </c>
      <c r="L1825" t="s">
        <v>31</v>
      </c>
    </row>
    <row r="1826" spans="1:12" x14ac:dyDescent="0.35">
      <c r="A1826">
        <v>25</v>
      </c>
      <c r="B1826" s="1">
        <v>40885</v>
      </c>
      <c r="C1826">
        <v>667130.48</v>
      </c>
      <c r="D1826">
        <v>0</v>
      </c>
      <c r="E1826">
        <v>70.930000000000007</v>
      </c>
      <c r="F1826">
        <v>3.8119999999999998</v>
      </c>
      <c r="G1826">
        <v>208.78200609999999</v>
      </c>
      <c r="H1826">
        <v>7.274</v>
      </c>
      <c r="I1826" t="s">
        <v>12</v>
      </c>
      <c r="J1826">
        <v>95304.354300000006</v>
      </c>
      <c r="K1826" t="s">
        <v>26</v>
      </c>
      <c r="L1826" t="s">
        <v>31</v>
      </c>
    </row>
    <row r="1827" spans="1:12" x14ac:dyDescent="0.35">
      <c r="A1827">
        <v>26</v>
      </c>
      <c r="B1827" s="1">
        <v>40885</v>
      </c>
      <c r="C1827">
        <v>1087644.5</v>
      </c>
      <c r="D1827">
        <v>0</v>
      </c>
      <c r="E1827">
        <v>62.99</v>
      </c>
      <c r="F1827">
        <v>3.88</v>
      </c>
      <c r="G1827">
        <v>136.14412899999999</v>
      </c>
      <c r="H1827">
        <v>7.7670000000000003</v>
      </c>
      <c r="I1827" t="s">
        <v>12</v>
      </c>
      <c r="J1827">
        <v>155377.78570000001</v>
      </c>
      <c r="K1827" t="s">
        <v>26</v>
      </c>
      <c r="L1827" t="s">
        <v>31</v>
      </c>
    </row>
    <row r="1828" spans="1:12" x14ac:dyDescent="0.35">
      <c r="A1828">
        <v>27</v>
      </c>
      <c r="B1828" s="1">
        <v>40885</v>
      </c>
      <c r="C1828">
        <v>1758437.96</v>
      </c>
      <c r="D1828">
        <v>0</v>
      </c>
      <c r="E1828">
        <v>76.67</v>
      </c>
      <c r="F1828">
        <v>3.9950000000000001</v>
      </c>
      <c r="G1828">
        <v>140.0859873</v>
      </c>
      <c r="H1828">
        <v>7.85</v>
      </c>
      <c r="I1828" t="s">
        <v>12</v>
      </c>
      <c r="J1828">
        <v>251205.42290000001</v>
      </c>
      <c r="K1828" t="s">
        <v>26</v>
      </c>
      <c r="L1828" t="s">
        <v>31</v>
      </c>
    </row>
    <row r="1829" spans="1:12" x14ac:dyDescent="0.35">
      <c r="A1829">
        <v>28</v>
      </c>
      <c r="B1829" s="1">
        <v>40885</v>
      </c>
      <c r="C1829">
        <v>1218764.94</v>
      </c>
      <c r="D1829">
        <v>0</v>
      </c>
      <c r="E1829">
        <v>91.04</v>
      </c>
      <c r="F1829">
        <v>3.7010000000000001</v>
      </c>
      <c r="G1829">
        <v>129.2015806</v>
      </c>
      <c r="H1829">
        <v>13.503</v>
      </c>
      <c r="I1829" t="s">
        <v>12</v>
      </c>
      <c r="J1829">
        <v>174109.27710000001</v>
      </c>
      <c r="K1829" t="s">
        <v>26</v>
      </c>
      <c r="L1829" t="s">
        <v>31</v>
      </c>
    </row>
    <row r="1830" spans="1:12" x14ac:dyDescent="0.35">
      <c r="A1830">
        <v>29</v>
      </c>
      <c r="B1830" s="1">
        <v>40885</v>
      </c>
      <c r="C1830">
        <v>471311.5</v>
      </c>
      <c r="D1830">
        <v>0</v>
      </c>
      <c r="E1830">
        <v>74.69</v>
      </c>
      <c r="F1830">
        <v>3.88</v>
      </c>
      <c r="G1830">
        <v>136.14412899999999</v>
      </c>
      <c r="H1830">
        <v>9.8629999999999995</v>
      </c>
      <c r="I1830" t="s">
        <v>12</v>
      </c>
      <c r="J1830">
        <v>67330.214300000007</v>
      </c>
      <c r="K1830" t="s">
        <v>26</v>
      </c>
      <c r="L1830" t="s">
        <v>31</v>
      </c>
    </row>
    <row r="1831" spans="1:12" x14ac:dyDescent="0.35">
      <c r="A1831">
        <v>30</v>
      </c>
      <c r="B1831" s="1">
        <v>40885</v>
      </c>
      <c r="C1831">
        <v>412224.67</v>
      </c>
      <c r="D1831">
        <v>0</v>
      </c>
      <c r="E1831">
        <v>92.32</v>
      </c>
      <c r="F1831">
        <v>3.6379999999999999</v>
      </c>
      <c r="G1831">
        <v>215.25932109999999</v>
      </c>
      <c r="H1831">
        <v>7.8520000000000003</v>
      </c>
      <c r="I1831" t="s">
        <v>12</v>
      </c>
      <c r="J1831">
        <v>58889.238599999997</v>
      </c>
      <c r="K1831" t="s">
        <v>26</v>
      </c>
      <c r="L1831" t="s">
        <v>31</v>
      </c>
    </row>
    <row r="1832" spans="1:12" x14ac:dyDescent="0.35">
      <c r="A1832">
        <v>31</v>
      </c>
      <c r="B1832" s="1">
        <v>40885</v>
      </c>
      <c r="C1832">
        <v>1443311.49</v>
      </c>
      <c r="D1832">
        <v>0</v>
      </c>
      <c r="E1832">
        <v>92.32</v>
      </c>
      <c r="F1832">
        <v>3.6379999999999999</v>
      </c>
      <c r="G1832">
        <v>215.25932109999999</v>
      </c>
      <c r="H1832">
        <v>7.8520000000000003</v>
      </c>
      <c r="I1832" t="s">
        <v>12</v>
      </c>
      <c r="J1832">
        <v>206187.35569999999</v>
      </c>
      <c r="K1832" t="s">
        <v>26</v>
      </c>
      <c r="L1832" t="s">
        <v>31</v>
      </c>
    </row>
    <row r="1833" spans="1:12" x14ac:dyDescent="0.35">
      <c r="A1833">
        <v>32</v>
      </c>
      <c r="B1833" s="1">
        <v>40885</v>
      </c>
      <c r="C1833">
        <v>1206795.74</v>
      </c>
      <c r="D1833">
        <v>0</v>
      </c>
      <c r="E1833">
        <v>74.2</v>
      </c>
      <c r="F1833">
        <v>3.5419999999999998</v>
      </c>
      <c r="G1833">
        <v>194.11050169999999</v>
      </c>
      <c r="H1833">
        <v>8.6219999999999999</v>
      </c>
      <c r="I1833" t="s">
        <v>12</v>
      </c>
      <c r="J1833">
        <v>172399.39139999999</v>
      </c>
      <c r="K1833" t="s">
        <v>26</v>
      </c>
      <c r="L1833" t="s">
        <v>31</v>
      </c>
    </row>
    <row r="1834" spans="1:12" x14ac:dyDescent="0.35">
      <c r="A1834">
        <v>33</v>
      </c>
      <c r="B1834" s="1">
        <v>40885</v>
      </c>
      <c r="C1834">
        <v>274721.84999999998</v>
      </c>
      <c r="D1834">
        <v>0</v>
      </c>
      <c r="E1834">
        <v>96</v>
      </c>
      <c r="F1834">
        <v>3.794</v>
      </c>
      <c r="G1834">
        <v>129.2015806</v>
      </c>
      <c r="H1834">
        <v>8.4420000000000002</v>
      </c>
      <c r="I1834" t="s">
        <v>12</v>
      </c>
      <c r="J1834">
        <v>39245.978600000002</v>
      </c>
      <c r="K1834" t="s">
        <v>26</v>
      </c>
      <c r="L1834" t="s">
        <v>31</v>
      </c>
    </row>
    <row r="1835" spans="1:12" x14ac:dyDescent="0.35">
      <c r="A1835">
        <v>34</v>
      </c>
      <c r="B1835" s="1">
        <v>40885</v>
      </c>
      <c r="C1835">
        <v>956251.18</v>
      </c>
      <c r="D1835">
        <v>0</v>
      </c>
      <c r="E1835">
        <v>80.23</v>
      </c>
      <c r="F1835">
        <v>3.617</v>
      </c>
      <c r="G1835">
        <v>129.2015806</v>
      </c>
      <c r="H1835">
        <v>10.641</v>
      </c>
      <c r="I1835" t="s">
        <v>12</v>
      </c>
      <c r="J1835">
        <v>136607.31140000001</v>
      </c>
      <c r="K1835" t="s">
        <v>26</v>
      </c>
      <c r="L1835" t="s">
        <v>31</v>
      </c>
    </row>
    <row r="1836" spans="1:12" x14ac:dyDescent="0.35">
      <c r="A1836">
        <v>35</v>
      </c>
      <c r="B1836" s="1">
        <v>40885</v>
      </c>
      <c r="C1836">
        <v>819911.89</v>
      </c>
      <c r="D1836">
        <v>0</v>
      </c>
      <c r="E1836">
        <v>76.67</v>
      </c>
      <c r="F1836">
        <v>3.8119999999999998</v>
      </c>
      <c r="G1836">
        <v>140.0859873</v>
      </c>
      <c r="H1836">
        <v>8.6839999999999993</v>
      </c>
      <c r="I1836" t="s">
        <v>12</v>
      </c>
      <c r="J1836">
        <v>117130.27</v>
      </c>
      <c r="K1836" t="s">
        <v>26</v>
      </c>
      <c r="L1836" t="s">
        <v>31</v>
      </c>
    </row>
    <row r="1837" spans="1:12" x14ac:dyDescent="0.35">
      <c r="A1837">
        <v>36</v>
      </c>
      <c r="B1837" s="1">
        <v>40885</v>
      </c>
      <c r="C1837">
        <v>380188.69</v>
      </c>
      <c r="D1837">
        <v>0</v>
      </c>
      <c r="E1837">
        <v>87.64</v>
      </c>
      <c r="F1837">
        <v>3.6080000000000001</v>
      </c>
      <c r="G1837">
        <v>214.36027010000001</v>
      </c>
      <c r="H1837">
        <v>8.1769999999999996</v>
      </c>
      <c r="I1837" t="s">
        <v>12</v>
      </c>
      <c r="J1837">
        <v>54312.67</v>
      </c>
      <c r="K1837" t="s">
        <v>26</v>
      </c>
      <c r="L1837" t="s">
        <v>31</v>
      </c>
    </row>
    <row r="1838" spans="1:12" x14ac:dyDescent="0.35">
      <c r="A1838">
        <v>37</v>
      </c>
      <c r="B1838" s="1">
        <v>40885</v>
      </c>
      <c r="C1838">
        <v>502504.39</v>
      </c>
      <c r="D1838">
        <v>0</v>
      </c>
      <c r="E1838">
        <v>87.64</v>
      </c>
      <c r="F1838">
        <v>3.6379999999999999</v>
      </c>
      <c r="G1838">
        <v>214.36027010000001</v>
      </c>
      <c r="H1838">
        <v>8.1769999999999996</v>
      </c>
      <c r="I1838" t="s">
        <v>12</v>
      </c>
      <c r="J1838">
        <v>71786.341400000005</v>
      </c>
      <c r="K1838" t="s">
        <v>26</v>
      </c>
      <c r="L1838" t="s">
        <v>31</v>
      </c>
    </row>
    <row r="1839" spans="1:12" x14ac:dyDescent="0.35">
      <c r="A1839">
        <v>38</v>
      </c>
      <c r="B1839" s="1">
        <v>40885</v>
      </c>
      <c r="C1839">
        <v>387844.05</v>
      </c>
      <c r="D1839">
        <v>0</v>
      </c>
      <c r="E1839">
        <v>91.04</v>
      </c>
      <c r="F1839">
        <v>3.7010000000000001</v>
      </c>
      <c r="G1839">
        <v>129.2015806</v>
      </c>
      <c r="H1839">
        <v>13.503</v>
      </c>
      <c r="I1839" t="s">
        <v>12</v>
      </c>
      <c r="J1839">
        <v>55406.2929</v>
      </c>
      <c r="K1839" t="s">
        <v>26</v>
      </c>
      <c r="L1839" t="s">
        <v>31</v>
      </c>
    </row>
    <row r="1840" spans="1:12" x14ac:dyDescent="0.35">
      <c r="A1840">
        <v>39</v>
      </c>
      <c r="B1840" s="1">
        <v>40885</v>
      </c>
      <c r="C1840">
        <v>1514055.97</v>
      </c>
      <c r="D1840">
        <v>0</v>
      </c>
      <c r="E1840">
        <v>88.27</v>
      </c>
      <c r="F1840">
        <v>3.6379999999999999</v>
      </c>
      <c r="G1840">
        <v>214.36027010000001</v>
      </c>
      <c r="H1840">
        <v>8.1769999999999996</v>
      </c>
      <c r="I1840" t="s">
        <v>12</v>
      </c>
      <c r="J1840">
        <v>216293.71</v>
      </c>
      <c r="K1840" t="s">
        <v>26</v>
      </c>
      <c r="L1840" t="s">
        <v>31</v>
      </c>
    </row>
    <row r="1841" spans="1:12" x14ac:dyDescent="0.35">
      <c r="A1841">
        <v>40</v>
      </c>
      <c r="B1841" s="1">
        <v>40885</v>
      </c>
      <c r="C1841">
        <v>955506.95</v>
      </c>
      <c r="D1841">
        <v>0</v>
      </c>
      <c r="E1841">
        <v>68.3</v>
      </c>
      <c r="F1841">
        <v>3.88</v>
      </c>
      <c r="G1841">
        <v>136.14412899999999</v>
      </c>
      <c r="H1841">
        <v>4.5839999999999996</v>
      </c>
      <c r="I1841" t="s">
        <v>12</v>
      </c>
      <c r="J1841">
        <v>136500.99290000001</v>
      </c>
      <c r="K1841" t="s">
        <v>26</v>
      </c>
      <c r="L1841" t="s">
        <v>31</v>
      </c>
    </row>
    <row r="1842" spans="1:12" x14ac:dyDescent="0.35">
      <c r="A1842">
        <v>41</v>
      </c>
      <c r="B1842" s="1">
        <v>40885</v>
      </c>
      <c r="C1842">
        <v>1356689.88</v>
      </c>
      <c r="D1842">
        <v>0</v>
      </c>
      <c r="E1842">
        <v>67.650000000000006</v>
      </c>
      <c r="F1842">
        <v>3.5419999999999998</v>
      </c>
      <c r="G1842">
        <v>194.11050169999999</v>
      </c>
      <c r="H1842">
        <v>6.9009999999999998</v>
      </c>
      <c r="I1842" t="s">
        <v>12</v>
      </c>
      <c r="J1842">
        <v>193812.84</v>
      </c>
      <c r="K1842" t="s">
        <v>26</v>
      </c>
      <c r="L1842" t="s">
        <v>31</v>
      </c>
    </row>
    <row r="1843" spans="1:12" x14ac:dyDescent="0.35">
      <c r="A1843">
        <v>42</v>
      </c>
      <c r="B1843" s="1">
        <v>40885</v>
      </c>
      <c r="C1843">
        <v>603147.26</v>
      </c>
      <c r="D1843">
        <v>0</v>
      </c>
      <c r="E1843">
        <v>85.61</v>
      </c>
      <c r="F1843">
        <v>3.794</v>
      </c>
      <c r="G1843">
        <v>129.2015806</v>
      </c>
      <c r="H1843">
        <v>8.2569999999999997</v>
      </c>
      <c r="I1843" t="s">
        <v>12</v>
      </c>
      <c r="J1843">
        <v>86163.8943</v>
      </c>
      <c r="K1843" t="s">
        <v>26</v>
      </c>
      <c r="L1843" t="s">
        <v>31</v>
      </c>
    </row>
    <row r="1844" spans="1:12" x14ac:dyDescent="0.35">
      <c r="A1844">
        <v>43</v>
      </c>
      <c r="B1844" s="1">
        <v>40885</v>
      </c>
      <c r="C1844">
        <v>595626.56000000006</v>
      </c>
      <c r="D1844">
        <v>0</v>
      </c>
      <c r="E1844">
        <v>86.64</v>
      </c>
      <c r="F1844">
        <v>3.6379999999999999</v>
      </c>
      <c r="G1844">
        <v>207.43303689999999</v>
      </c>
      <c r="H1844">
        <v>10.641</v>
      </c>
      <c r="I1844" t="s">
        <v>12</v>
      </c>
      <c r="J1844">
        <v>85089.508600000001</v>
      </c>
      <c r="K1844" t="s">
        <v>26</v>
      </c>
      <c r="L1844" t="s">
        <v>31</v>
      </c>
    </row>
    <row r="1845" spans="1:12" x14ac:dyDescent="0.35">
      <c r="A1845">
        <v>44</v>
      </c>
      <c r="B1845" s="1">
        <v>40885</v>
      </c>
      <c r="C1845">
        <v>290399.65999999997</v>
      </c>
      <c r="D1845">
        <v>0</v>
      </c>
      <c r="E1845">
        <v>75.95</v>
      </c>
      <c r="F1845">
        <v>3.6059999999999999</v>
      </c>
      <c r="G1845">
        <v>129.2015806</v>
      </c>
      <c r="H1845">
        <v>6.56</v>
      </c>
      <c r="I1845" t="s">
        <v>12</v>
      </c>
      <c r="J1845">
        <v>41485.665699999998</v>
      </c>
      <c r="K1845" t="s">
        <v>26</v>
      </c>
      <c r="L1845" t="s">
        <v>31</v>
      </c>
    </row>
    <row r="1846" spans="1:12" x14ac:dyDescent="0.35">
      <c r="A1846">
        <v>45</v>
      </c>
      <c r="B1846" s="1">
        <v>40885</v>
      </c>
      <c r="C1846">
        <v>724180.89</v>
      </c>
      <c r="D1846">
        <v>0</v>
      </c>
      <c r="E1846">
        <v>77</v>
      </c>
      <c r="F1846">
        <v>3.8119999999999998</v>
      </c>
      <c r="G1846">
        <v>186.4512115</v>
      </c>
      <c r="H1846">
        <v>8.625</v>
      </c>
      <c r="I1846" t="s">
        <v>12</v>
      </c>
      <c r="J1846">
        <v>103454.4129</v>
      </c>
      <c r="K1846" t="s">
        <v>26</v>
      </c>
      <c r="L1846" t="s">
        <v>31</v>
      </c>
    </row>
    <row r="1847" spans="1:12" x14ac:dyDescent="0.35">
      <c r="A1847">
        <v>1</v>
      </c>
      <c r="B1847" s="1">
        <v>40914</v>
      </c>
      <c r="C1847">
        <v>1624477.58</v>
      </c>
      <c r="D1847">
        <v>0</v>
      </c>
      <c r="E1847">
        <v>77.95</v>
      </c>
      <c r="F1847">
        <v>3.5009999999999999</v>
      </c>
      <c r="G1847">
        <v>221.74721389999999</v>
      </c>
      <c r="H1847">
        <v>7.1429999999999998</v>
      </c>
      <c r="I1847" t="s">
        <v>12</v>
      </c>
      <c r="J1847">
        <v>232068.22570000001</v>
      </c>
      <c r="K1847" t="s">
        <v>13</v>
      </c>
      <c r="L1847" t="s">
        <v>25</v>
      </c>
    </row>
    <row r="1848" spans="1:12" x14ac:dyDescent="0.35">
      <c r="A1848">
        <v>2</v>
      </c>
      <c r="B1848" s="1">
        <v>40914</v>
      </c>
      <c r="C1848">
        <v>1910092.37</v>
      </c>
      <c r="D1848">
        <v>0</v>
      </c>
      <c r="E1848">
        <v>78.38</v>
      </c>
      <c r="F1848">
        <v>3.5009999999999999</v>
      </c>
      <c r="G1848">
        <v>221.38527479999999</v>
      </c>
      <c r="H1848">
        <v>6.891</v>
      </c>
      <c r="I1848" t="s">
        <v>12</v>
      </c>
      <c r="J1848">
        <v>272870.33860000002</v>
      </c>
      <c r="K1848" t="s">
        <v>13</v>
      </c>
      <c r="L1848" t="s">
        <v>25</v>
      </c>
    </row>
    <row r="1849" spans="1:12" x14ac:dyDescent="0.35">
      <c r="A1849">
        <v>3</v>
      </c>
      <c r="B1849" s="1">
        <v>40914</v>
      </c>
      <c r="C1849">
        <v>432268.53</v>
      </c>
      <c r="D1849">
        <v>0</v>
      </c>
      <c r="E1849">
        <v>81.55</v>
      </c>
      <c r="F1849">
        <v>3.5009999999999999</v>
      </c>
      <c r="G1849">
        <v>225.25183129999999</v>
      </c>
      <c r="H1849">
        <v>6.6639999999999997</v>
      </c>
      <c r="I1849" t="s">
        <v>12</v>
      </c>
      <c r="J1849">
        <v>61752.647100000002</v>
      </c>
      <c r="K1849" t="s">
        <v>13</v>
      </c>
      <c r="L1849" t="s">
        <v>25</v>
      </c>
    </row>
    <row r="1850" spans="1:12" x14ac:dyDescent="0.35">
      <c r="A1850">
        <v>4</v>
      </c>
      <c r="B1850" s="1">
        <v>40914</v>
      </c>
      <c r="C1850">
        <v>2179360.94</v>
      </c>
      <c r="D1850">
        <v>0</v>
      </c>
      <c r="E1850">
        <v>77.41</v>
      </c>
      <c r="F1850">
        <v>3.4830000000000001</v>
      </c>
      <c r="G1850">
        <v>130.95922580000001</v>
      </c>
      <c r="H1850">
        <v>4.3079999999999998</v>
      </c>
      <c r="I1850" t="s">
        <v>12</v>
      </c>
      <c r="J1850">
        <v>311337.27710000001</v>
      </c>
      <c r="K1850" t="s">
        <v>13</v>
      </c>
      <c r="L1850" t="s">
        <v>25</v>
      </c>
    </row>
    <row r="1851" spans="1:12" x14ac:dyDescent="0.35">
      <c r="A1851">
        <v>5</v>
      </c>
      <c r="B1851" s="1">
        <v>40914</v>
      </c>
      <c r="C1851">
        <v>359867.8</v>
      </c>
      <c r="D1851">
        <v>0</v>
      </c>
      <c r="E1851">
        <v>79.72</v>
      </c>
      <c r="F1851">
        <v>3.5009999999999999</v>
      </c>
      <c r="G1851">
        <v>222.33432769999999</v>
      </c>
      <c r="H1851">
        <v>5.8010000000000002</v>
      </c>
      <c r="I1851" t="s">
        <v>12</v>
      </c>
      <c r="J1851">
        <v>51409.685700000002</v>
      </c>
      <c r="K1851" t="s">
        <v>13</v>
      </c>
      <c r="L1851" t="s">
        <v>25</v>
      </c>
    </row>
    <row r="1852" spans="1:12" x14ac:dyDescent="0.35">
      <c r="A1852">
        <v>6</v>
      </c>
      <c r="B1852" s="1">
        <v>40914</v>
      </c>
      <c r="C1852">
        <v>1681121.38</v>
      </c>
      <c r="D1852">
        <v>0</v>
      </c>
      <c r="E1852">
        <v>80.39</v>
      </c>
      <c r="F1852">
        <v>3.5009999999999999</v>
      </c>
      <c r="G1852">
        <v>223.35393970000001</v>
      </c>
      <c r="H1852">
        <v>5.9640000000000004</v>
      </c>
      <c r="I1852" t="s">
        <v>12</v>
      </c>
      <c r="J1852">
        <v>240160.19709999999</v>
      </c>
      <c r="K1852" t="s">
        <v>13</v>
      </c>
      <c r="L1852" t="s">
        <v>25</v>
      </c>
    </row>
    <row r="1853" spans="1:12" x14ac:dyDescent="0.35">
      <c r="A1853">
        <v>7</v>
      </c>
      <c r="B1853" s="1">
        <v>40914</v>
      </c>
      <c r="C1853">
        <v>598495.02</v>
      </c>
      <c r="D1853">
        <v>0</v>
      </c>
      <c r="E1853">
        <v>55.06</v>
      </c>
      <c r="F1853">
        <v>3.7639999999999998</v>
      </c>
      <c r="G1853">
        <v>197.6218954</v>
      </c>
      <c r="H1853">
        <v>8.09</v>
      </c>
      <c r="I1853" t="s">
        <v>12</v>
      </c>
      <c r="J1853">
        <v>85499.2886</v>
      </c>
      <c r="K1853" t="s">
        <v>13</v>
      </c>
      <c r="L1853" t="s">
        <v>25</v>
      </c>
    </row>
    <row r="1854" spans="1:12" x14ac:dyDescent="0.35">
      <c r="A1854">
        <v>8</v>
      </c>
      <c r="B1854" s="1">
        <v>40914</v>
      </c>
      <c r="C1854">
        <v>921161.2</v>
      </c>
      <c r="D1854">
        <v>0</v>
      </c>
      <c r="E1854">
        <v>78.31</v>
      </c>
      <c r="F1854">
        <v>3.5009999999999999</v>
      </c>
      <c r="G1854">
        <v>225.30086499999999</v>
      </c>
      <c r="H1854">
        <v>5.6790000000000003</v>
      </c>
      <c r="I1854" t="s">
        <v>12</v>
      </c>
      <c r="J1854">
        <v>131594.4571</v>
      </c>
      <c r="K1854" t="s">
        <v>13</v>
      </c>
      <c r="L1854" t="s">
        <v>25</v>
      </c>
    </row>
    <row r="1855" spans="1:12" x14ac:dyDescent="0.35">
      <c r="A1855">
        <v>9</v>
      </c>
      <c r="B1855" s="1">
        <v>40914</v>
      </c>
      <c r="C1855">
        <v>583648.59</v>
      </c>
      <c r="D1855">
        <v>0</v>
      </c>
      <c r="E1855">
        <v>80.260000000000005</v>
      </c>
      <c r="F1855">
        <v>3.5009999999999999</v>
      </c>
      <c r="G1855">
        <v>225.49460780000001</v>
      </c>
      <c r="H1855">
        <v>5.5389999999999997</v>
      </c>
      <c r="I1855" t="s">
        <v>12</v>
      </c>
      <c r="J1855">
        <v>83378.37</v>
      </c>
      <c r="K1855" t="s">
        <v>13</v>
      </c>
      <c r="L1855" t="s">
        <v>25</v>
      </c>
    </row>
    <row r="1856" spans="1:12" x14ac:dyDescent="0.35">
      <c r="A1856">
        <v>10</v>
      </c>
      <c r="B1856" s="1">
        <v>40914</v>
      </c>
      <c r="C1856">
        <v>1767471.48</v>
      </c>
      <c r="D1856">
        <v>0</v>
      </c>
      <c r="E1856">
        <v>80.06</v>
      </c>
      <c r="F1856">
        <v>4.2770000000000001</v>
      </c>
      <c r="G1856">
        <v>130.95922580000001</v>
      </c>
      <c r="H1856">
        <v>7.3819999999999997</v>
      </c>
      <c r="I1856" t="s">
        <v>12</v>
      </c>
      <c r="J1856">
        <v>252495.92569999999</v>
      </c>
      <c r="K1856" t="s">
        <v>13</v>
      </c>
      <c r="L1856" t="s">
        <v>25</v>
      </c>
    </row>
    <row r="1857" spans="1:12" x14ac:dyDescent="0.35">
      <c r="A1857">
        <v>11</v>
      </c>
      <c r="B1857" s="1">
        <v>40914</v>
      </c>
      <c r="C1857">
        <v>1361595.33</v>
      </c>
      <c r="D1857">
        <v>0</v>
      </c>
      <c r="E1857">
        <v>81.67</v>
      </c>
      <c r="F1857">
        <v>3.5009999999999999</v>
      </c>
      <c r="G1857">
        <v>225.25183129999999</v>
      </c>
      <c r="H1857">
        <v>6.6639999999999997</v>
      </c>
      <c r="I1857" t="s">
        <v>12</v>
      </c>
      <c r="J1857">
        <v>194513.61859999999</v>
      </c>
      <c r="K1857" t="s">
        <v>13</v>
      </c>
      <c r="L1857" t="s">
        <v>25</v>
      </c>
    </row>
    <row r="1858" spans="1:12" x14ac:dyDescent="0.35">
      <c r="A1858">
        <v>12</v>
      </c>
      <c r="B1858" s="1">
        <v>40914</v>
      </c>
      <c r="C1858">
        <v>981345.2</v>
      </c>
      <c r="D1858">
        <v>0</v>
      </c>
      <c r="E1858">
        <v>78.11</v>
      </c>
      <c r="F1858">
        <v>4.2770000000000001</v>
      </c>
      <c r="G1858">
        <v>130.95922580000001</v>
      </c>
      <c r="H1858">
        <v>11.627000000000001</v>
      </c>
      <c r="I1858" t="s">
        <v>12</v>
      </c>
      <c r="J1858">
        <v>140192.17139999999</v>
      </c>
      <c r="K1858" t="s">
        <v>13</v>
      </c>
      <c r="L1858" t="s">
        <v>25</v>
      </c>
    </row>
    <row r="1859" spans="1:12" x14ac:dyDescent="0.35">
      <c r="A1859">
        <v>13</v>
      </c>
      <c r="B1859" s="1">
        <v>40914</v>
      </c>
      <c r="C1859">
        <v>2035431.39</v>
      </c>
      <c r="D1859">
        <v>0</v>
      </c>
      <c r="E1859">
        <v>61.11</v>
      </c>
      <c r="F1859">
        <v>3.7879999999999998</v>
      </c>
      <c r="G1859">
        <v>130.95922580000001</v>
      </c>
      <c r="H1859">
        <v>5.9649999999999999</v>
      </c>
      <c r="I1859" t="s">
        <v>12</v>
      </c>
      <c r="J1859">
        <v>290775.9129</v>
      </c>
      <c r="K1859" t="s">
        <v>13</v>
      </c>
      <c r="L1859" t="s">
        <v>25</v>
      </c>
    </row>
    <row r="1860" spans="1:12" x14ac:dyDescent="0.35">
      <c r="A1860">
        <v>14</v>
      </c>
      <c r="B1860" s="1">
        <v>40914</v>
      </c>
      <c r="C1860">
        <v>2049485.49</v>
      </c>
      <c r="D1860">
        <v>0</v>
      </c>
      <c r="E1860">
        <v>74.48</v>
      </c>
      <c r="F1860">
        <v>3.742</v>
      </c>
      <c r="G1860">
        <v>191.0091712</v>
      </c>
      <c r="H1860">
        <v>8.5670000000000002</v>
      </c>
      <c r="I1860" t="s">
        <v>12</v>
      </c>
      <c r="J1860">
        <v>292783.64140000002</v>
      </c>
      <c r="K1860" t="s">
        <v>13</v>
      </c>
      <c r="L1860" t="s">
        <v>25</v>
      </c>
    </row>
    <row r="1861" spans="1:12" x14ac:dyDescent="0.35">
      <c r="A1861">
        <v>15</v>
      </c>
      <c r="B1861" s="1">
        <v>40914</v>
      </c>
      <c r="C1861">
        <v>663971.26</v>
      </c>
      <c r="D1861">
        <v>0</v>
      </c>
      <c r="E1861">
        <v>67.61</v>
      </c>
      <c r="F1861">
        <v>3.915</v>
      </c>
      <c r="G1861">
        <v>138.11380650000001</v>
      </c>
      <c r="H1861">
        <v>8.15</v>
      </c>
      <c r="I1861" t="s">
        <v>12</v>
      </c>
      <c r="J1861">
        <v>94853.037100000001</v>
      </c>
      <c r="K1861" t="s">
        <v>13</v>
      </c>
      <c r="L1861" t="s">
        <v>25</v>
      </c>
    </row>
    <row r="1862" spans="1:12" x14ac:dyDescent="0.35">
      <c r="A1862">
        <v>16</v>
      </c>
      <c r="B1862" s="1">
        <v>40914</v>
      </c>
      <c r="C1862">
        <v>532311.93000000005</v>
      </c>
      <c r="D1862">
        <v>0</v>
      </c>
      <c r="E1862">
        <v>58.97</v>
      </c>
      <c r="F1862">
        <v>3.7639999999999998</v>
      </c>
      <c r="G1862">
        <v>197.6218954</v>
      </c>
      <c r="H1862">
        <v>6.1689999999999996</v>
      </c>
      <c r="I1862" t="s">
        <v>12</v>
      </c>
      <c r="J1862">
        <v>76044.561400000006</v>
      </c>
      <c r="K1862" t="s">
        <v>13</v>
      </c>
      <c r="L1862" t="s">
        <v>25</v>
      </c>
    </row>
    <row r="1863" spans="1:12" x14ac:dyDescent="0.35">
      <c r="A1863">
        <v>17</v>
      </c>
      <c r="B1863" s="1">
        <v>40914</v>
      </c>
      <c r="C1863">
        <v>938914.28</v>
      </c>
      <c r="D1863">
        <v>0</v>
      </c>
      <c r="E1863">
        <v>54.13</v>
      </c>
      <c r="F1863">
        <v>3.7879999999999998</v>
      </c>
      <c r="G1863">
        <v>130.95922580000001</v>
      </c>
      <c r="H1863">
        <v>6.2350000000000003</v>
      </c>
      <c r="I1863" t="s">
        <v>12</v>
      </c>
      <c r="J1863">
        <v>134130.61139999999</v>
      </c>
      <c r="K1863" t="s">
        <v>13</v>
      </c>
      <c r="L1863" t="s">
        <v>25</v>
      </c>
    </row>
    <row r="1864" spans="1:12" x14ac:dyDescent="0.35">
      <c r="A1864">
        <v>18</v>
      </c>
      <c r="B1864" s="1">
        <v>40914</v>
      </c>
      <c r="C1864">
        <v>1118313.7</v>
      </c>
      <c r="D1864">
        <v>0</v>
      </c>
      <c r="E1864">
        <v>71.42</v>
      </c>
      <c r="F1864">
        <v>3.798</v>
      </c>
      <c r="G1864">
        <v>138.11380650000001</v>
      </c>
      <c r="H1864">
        <v>8.3040000000000003</v>
      </c>
      <c r="I1864" t="s">
        <v>12</v>
      </c>
      <c r="J1864">
        <v>159759.1</v>
      </c>
      <c r="K1864" t="s">
        <v>13</v>
      </c>
      <c r="L1864" t="s">
        <v>25</v>
      </c>
    </row>
    <row r="1865" spans="1:12" x14ac:dyDescent="0.35">
      <c r="A1865">
        <v>19</v>
      </c>
      <c r="B1865" s="1">
        <v>40914</v>
      </c>
      <c r="C1865">
        <v>1450733.29</v>
      </c>
      <c r="D1865">
        <v>0</v>
      </c>
      <c r="E1865">
        <v>68.180000000000007</v>
      </c>
      <c r="F1865">
        <v>3.915</v>
      </c>
      <c r="G1865">
        <v>138.11380650000001</v>
      </c>
      <c r="H1865">
        <v>8.15</v>
      </c>
      <c r="I1865" t="s">
        <v>12</v>
      </c>
      <c r="J1865">
        <v>207247.61290000001</v>
      </c>
      <c r="K1865" t="s">
        <v>13</v>
      </c>
      <c r="L1865" t="s">
        <v>25</v>
      </c>
    </row>
    <row r="1866" spans="1:12" x14ac:dyDescent="0.35">
      <c r="A1866">
        <v>20</v>
      </c>
      <c r="B1866" s="1">
        <v>40914</v>
      </c>
      <c r="C1866">
        <v>2143126.59</v>
      </c>
      <c r="D1866">
        <v>0</v>
      </c>
      <c r="E1866">
        <v>73.67</v>
      </c>
      <c r="F1866">
        <v>3.742</v>
      </c>
      <c r="G1866">
        <v>214.5513278</v>
      </c>
      <c r="H1866">
        <v>7.1390000000000002</v>
      </c>
      <c r="I1866" t="s">
        <v>12</v>
      </c>
      <c r="J1866">
        <v>306160.94140000001</v>
      </c>
      <c r="K1866" t="s">
        <v>13</v>
      </c>
      <c r="L1866" t="s">
        <v>25</v>
      </c>
    </row>
    <row r="1867" spans="1:12" x14ac:dyDescent="0.35">
      <c r="A1867">
        <v>21</v>
      </c>
      <c r="B1867" s="1">
        <v>40914</v>
      </c>
      <c r="C1867">
        <v>695439.83</v>
      </c>
      <c r="D1867">
        <v>0</v>
      </c>
      <c r="E1867">
        <v>79.239999999999995</v>
      </c>
      <c r="F1867">
        <v>3.5009999999999999</v>
      </c>
      <c r="G1867">
        <v>221.38527479999999</v>
      </c>
      <c r="H1867">
        <v>6.891</v>
      </c>
      <c r="I1867" t="s">
        <v>12</v>
      </c>
      <c r="J1867">
        <v>99348.547099999996</v>
      </c>
      <c r="K1867" t="s">
        <v>13</v>
      </c>
      <c r="L1867" t="s">
        <v>25</v>
      </c>
    </row>
    <row r="1868" spans="1:12" x14ac:dyDescent="0.35">
      <c r="A1868">
        <v>22</v>
      </c>
      <c r="B1868" s="1">
        <v>40914</v>
      </c>
      <c r="C1868">
        <v>1102857.3700000001</v>
      </c>
      <c r="D1868">
        <v>0</v>
      </c>
      <c r="E1868">
        <v>70.010000000000005</v>
      </c>
      <c r="F1868">
        <v>3.798</v>
      </c>
      <c r="G1868">
        <v>142.10954380000001</v>
      </c>
      <c r="H1868">
        <v>7.6710000000000003</v>
      </c>
      <c r="I1868" t="s">
        <v>12</v>
      </c>
      <c r="J1868">
        <v>157551.05290000001</v>
      </c>
      <c r="K1868" t="s">
        <v>13</v>
      </c>
      <c r="L1868" t="s">
        <v>25</v>
      </c>
    </row>
    <row r="1869" spans="1:12" x14ac:dyDescent="0.35">
      <c r="A1869">
        <v>23</v>
      </c>
      <c r="B1869" s="1">
        <v>40914</v>
      </c>
      <c r="C1869">
        <v>1476144.34</v>
      </c>
      <c r="D1869">
        <v>0</v>
      </c>
      <c r="E1869">
        <v>66.22</v>
      </c>
      <c r="F1869">
        <v>3.798</v>
      </c>
      <c r="G1869">
        <v>138.11380650000001</v>
      </c>
      <c r="H1869">
        <v>4.125</v>
      </c>
      <c r="I1869" t="s">
        <v>12</v>
      </c>
      <c r="J1869">
        <v>210877.7629</v>
      </c>
      <c r="K1869" t="s">
        <v>13</v>
      </c>
      <c r="L1869" t="s">
        <v>25</v>
      </c>
    </row>
    <row r="1870" spans="1:12" x14ac:dyDescent="0.35">
      <c r="A1870">
        <v>24</v>
      </c>
      <c r="B1870" s="1">
        <v>40914</v>
      </c>
      <c r="C1870">
        <v>1467722.19</v>
      </c>
      <c r="D1870">
        <v>0</v>
      </c>
      <c r="E1870">
        <v>71.790000000000006</v>
      </c>
      <c r="F1870">
        <v>3.915</v>
      </c>
      <c r="G1870">
        <v>138.11380650000001</v>
      </c>
      <c r="H1870">
        <v>8.9830000000000005</v>
      </c>
      <c r="I1870" t="s">
        <v>12</v>
      </c>
      <c r="J1870">
        <v>209674.5986</v>
      </c>
      <c r="K1870" t="s">
        <v>13</v>
      </c>
      <c r="L1870" t="s">
        <v>25</v>
      </c>
    </row>
    <row r="1871" spans="1:12" x14ac:dyDescent="0.35">
      <c r="A1871">
        <v>25</v>
      </c>
      <c r="B1871" s="1">
        <v>40914</v>
      </c>
      <c r="C1871">
        <v>694765.95</v>
      </c>
      <c r="D1871">
        <v>0</v>
      </c>
      <c r="E1871">
        <v>69.540000000000006</v>
      </c>
      <c r="F1871">
        <v>3.742</v>
      </c>
      <c r="G1871">
        <v>214.5513278</v>
      </c>
      <c r="H1871">
        <v>7.1390000000000002</v>
      </c>
      <c r="I1871" t="s">
        <v>12</v>
      </c>
      <c r="J1871">
        <v>99252.278600000005</v>
      </c>
      <c r="K1871" t="s">
        <v>13</v>
      </c>
      <c r="L1871" t="s">
        <v>25</v>
      </c>
    </row>
    <row r="1872" spans="1:12" x14ac:dyDescent="0.35">
      <c r="A1872">
        <v>26</v>
      </c>
      <c r="B1872" s="1">
        <v>40914</v>
      </c>
      <c r="C1872">
        <v>1015853.03</v>
      </c>
      <c r="D1872">
        <v>0</v>
      </c>
      <c r="E1872">
        <v>58.51</v>
      </c>
      <c r="F1872">
        <v>3.798</v>
      </c>
      <c r="G1872">
        <v>138.11380650000001</v>
      </c>
      <c r="H1872">
        <v>7.4889999999999999</v>
      </c>
      <c r="I1872" t="s">
        <v>12</v>
      </c>
      <c r="J1872">
        <v>145121.86139999999</v>
      </c>
      <c r="K1872" t="s">
        <v>13</v>
      </c>
      <c r="L1872" t="s">
        <v>25</v>
      </c>
    </row>
    <row r="1873" spans="1:12" x14ac:dyDescent="0.35">
      <c r="A1873">
        <v>27</v>
      </c>
      <c r="B1873" s="1">
        <v>40914</v>
      </c>
      <c r="C1873">
        <v>1900638.6</v>
      </c>
      <c r="D1873">
        <v>0</v>
      </c>
      <c r="E1873">
        <v>73.400000000000006</v>
      </c>
      <c r="F1873">
        <v>3.915</v>
      </c>
      <c r="G1873">
        <v>142.10954380000001</v>
      </c>
      <c r="H1873">
        <v>8.2530000000000001</v>
      </c>
      <c r="I1873" t="s">
        <v>12</v>
      </c>
      <c r="J1873">
        <v>271519.8</v>
      </c>
      <c r="K1873" t="s">
        <v>13</v>
      </c>
      <c r="L1873" t="s">
        <v>25</v>
      </c>
    </row>
    <row r="1874" spans="1:12" x14ac:dyDescent="0.35">
      <c r="A1874">
        <v>28</v>
      </c>
      <c r="B1874" s="1">
        <v>40914</v>
      </c>
      <c r="C1874">
        <v>1245480.95</v>
      </c>
      <c r="D1874">
        <v>0</v>
      </c>
      <c r="E1874">
        <v>78.11</v>
      </c>
      <c r="F1874">
        <v>4.2770000000000001</v>
      </c>
      <c r="G1874">
        <v>130.95922580000001</v>
      </c>
      <c r="H1874">
        <v>11.627000000000001</v>
      </c>
      <c r="I1874" t="s">
        <v>12</v>
      </c>
      <c r="J1874">
        <v>177925.85</v>
      </c>
      <c r="K1874" t="s">
        <v>13</v>
      </c>
      <c r="L1874" t="s">
        <v>25</v>
      </c>
    </row>
    <row r="1875" spans="1:12" x14ac:dyDescent="0.35">
      <c r="A1875">
        <v>29</v>
      </c>
      <c r="B1875" s="1">
        <v>40914</v>
      </c>
      <c r="C1875">
        <v>576252.35</v>
      </c>
      <c r="D1875">
        <v>0</v>
      </c>
      <c r="E1875">
        <v>70.010000000000005</v>
      </c>
      <c r="F1875">
        <v>3.798</v>
      </c>
      <c r="G1875">
        <v>138.11380650000001</v>
      </c>
      <c r="H1875">
        <v>9.14</v>
      </c>
      <c r="I1875" t="s">
        <v>12</v>
      </c>
      <c r="J1875">
        <v>82321.764299999995</v>
      </c>
      <c r="K1875" t="s">
        <v>13</v>
      </c>
      <c r="L1875" t="s">
        <v>25</v>
      </c>
    </row>
    <row r="1876" spans="1:12" x14ac:dyDescent="0.35">
      <c r="A1876">
        <v>30</v>
      </c>
      <c r="B1876" s="1">
        <v>40914</v>
      </c>
      <c r="C1876">
        <v>427021.18</v>
      </c>
      <c r="D1876">
        <v>0</v>
      </c>
      <c r="E1876">
        <v>79.239999999999995</v>
      </c>
      <c r="F1876">
        <v>3.5009999999999999</v>
      </c>
      <c r="G1876">
        <v>221.38527479999999</v>
      </c>
      <c r="H1876">
        <v>6.891</v>
      </c>
      <c r="I1876" t="s">
        <v>12</v>
      </c>
      <c r="J1876">
        <v>61003.025699999998</v>
      </c>
      <c r="K1876" t="s">
        <v>13</v>
      </c>
      <c r="L1876" t="s">
        <v>25</v>
      </c>
    </row>
    <row r="1877" spans="1:12" x14ac:dyDescent="0.35">
      <c r="A1877">
        <v>31</v>
      </c>
      <c r="B1877" s="1">
        <v>40914</v>
      </c>
      <c r="C1877">
        <v>1404516.29</v>
      </c>
      <c r="D1877">
        <v>0</v>
      </c>
      <c r="E1877">
        <v>79.239999999999995</v>
      </c>
      <c r="F1877">
        <v>3.5009999999999999</v>
      </c>
      <c r="G1877">
        <v>221.38527479999999</v>
      </c>
      <c r="H1877">
        <v>6.891</v>
      </c>
      <c r="I1877" t="s">
        <v>12</v>
      </c>
      <c r="J1877">
        <v>200645.18429999999</v>
      </c>
      <c r="K1877" t="s">
        <v>13</v>
      </c>
      <c r="L1877" t="s">
        <v>25</v>
      </c>
    </row>
    <row r="1878" spans="1:12" x14ac:dyDescent="0.35">
      <c r="A1878">
        <v>32</v>
      </c>
      <c r="B1878" s="1">
        <v>40914</v>
      </c>
      <c r="C1878">
        <v>1157557.79</v>
      </c>
      <c r="D1878">
        <v>0</v>
      </c>
      <c r="E1878">
        <v>62.84</v>
      </c>
      <c r="F1878">
        <v>3.7639999999999998</v>
      </c>
      <c r="G1878">
        <v>197.6218954</v>
      </c>
      <c r="H1878">
        <v>8.09</v>
      </c>
      <c r="I1878" t="s">
        <v>12</v>
      </c>
      <c r="J1878">
        <v>165365.39859999999</v>
      </c>
      <c r="K1878" t="s">
        <v>13</v>
      </c>
      <c r="L1878" t="s">
        <v>25</v>
      </c>
    </row>
    <row r="1879" spans="1:12" x14ac:dyDescent="0.35">
      <c r="A1879">
        <v>33</v>
      </c>
      <c r="B1879" s="1">
        <v>40914</v>
      </c>
      <c r="C1879">
        <v>261131.09</v>
      </c>
      <c r="D1879">
        <v>0</v>
      </c>
      <c r="E1879">
        <v>83.57</v>
      </c>
      <c r="F1879">
        <v>4.2770000000000001</v>
      </c>
      <c r="G1879">
        <v>130.95922580000001</v>
      </c>
      <c r="H1879">
        <v>7.3959999999999999</v>
      </c>
      <c r="I1879" t="s">
        <v>12</v>
      </c>
      <c r="J1879">
        <v>37304.441400000003</v>
      </c>
      <c r="K1879" t="s">
        <v>13</v>
      </c>
      <c r="L1879" t="s">
        <v>25</v>
      </c>
    </row>
    <row r="1880" spans="1:12" x14ac:dyDescent="0.35">
      <c r="A1880">
        <v>34</v>
      </c>
      <c r="B1880" s="1">
        <v>40914</v>
      </c>
      <c r="C1880">
        <v>977062.44</v>
      </c>
      <c r="D1880">
        <v>0</v>
      </c>
      <c r="E1880">
        <v>70.41</v>
      </c>
      <c r="F1880">
        <v>3.4830000000000001</v>
      </c>
      <c r="G1880">
        <v>130.95922580000001</v>
      </c>
      <c r="H1880">
        <v>9.5749999999999993</v>
      </c>
      <c r="I1880" t="s">
        <v>12</v>
      </c>
      <c r="J1880">
        <v>139580.3486</v>
      </c>
      <c r="K1880" t="s">
        <v>13</v>
      </c>
      <c r="L1880" t="s">
        <v>25</v>
      </c>
    </row>
    <row r="1881" spans="1:12" x14ac:dyDescent="0.35">
      <c r="A1881">
        <v>35</v>
      </c>
      <c r="B1881" s="1">
        <v>40914</v>
      </c>
      <c r="C1881">
        <v>932195.52</v>
      </c>
      <c r="D1881">
        <v>0</v>
      </c>
      <c r="E1881">
        <v>73.400000000000006</v>
      </c>
      <c r="F1881">
        <v>3.742</v>
      </c>
      <c r="G1881">
        <v>142.10954380000001</v>
      </c>
      <c r="H1881">
        <v>8.8759999999999994</v>
      </c>
      <c r="I1881" t="s">
        <v>12</v>
      </c>
      <c r="J1881">
        <v>133170.7886</v>
      </c>
      <c r="K1881" t="s">
        <v>13</v>
      </c>
      <c r="L1881" t="s">
        <v>25</v>
      </c>
    </row>
    <row r="1882" spans="1:12" x14ac:dyDescent="0.35">
      <c r="A1882">
        <v>36</v>
      </c>
      <c r="B1882" s="1">
        <v>40914</v>
      </c>
      <c r="C1882">
        <v>306005.53000000003</v>
      </c>
      <c r="D1882">
        <v>0</v>
      </c>
      <c r="E1882">
        <v>80.739999999999995</v>
      </c>
      <c r="F1882">
        <v>3.5670000000000002</v>
      </c>
      <c r="G1882">
        <v>220.4322099</v>
      </c>
      <c r="H1882">
        <v>6.9889999999999999</v>
      </c>
      <c r="I1882" t="s">
        <v>12</v>
      </c>
      <c r="J1882">
        <v>43715.075700000001</v>
      </c>
      <c r="K1882" t="s">
        <v>13</v>
      </c>
      <c r="L1882" t="s">
        <v>25</v>
      </c>
    </row>
    <row r="1883" spans="1:12" x14ac:dyDescent="0.35">
      <c r="A1883">
        <v>37</v>
      </c>
      <c r="B1883" s="1">
        <v>40914</v>
      </c>
      <c r="C1883">
        <v>531811.85</v>
      </c>
      <c r="D1883">
        <v>0</v>
      </c>
      <c r="E1883">
        <v>80.739999999999995</v>
      </c>
      <c r="F1883">
        <v>3.5009999999999999</v>
      </c>
      <c r="G1883">
        <v>220.4322099</v>
      </c>
      <c r="H1883">
        <v>6.9889999999999999</v>
      </c>
      <c r="I1883" t="s">
        <v>12</v>
      </c>
      <c r="J1883">
        <v>75973.121400000004</v>
      </c>
      <c r="K1883" t="s">
        <v>13</v>
      </c>
      <c r="L1883" t="s">
        <v>25</v>
      </c>
    </row>
    <row r="1884" spans="1:12" x14ac:dyDescent="0.35">
      <c r="A1884">
        <v>38</v>
      </c>
      <c r="B1884" s="1">
        <v>40914</v>
      </c>
      <c r="C1884">
        <v>435579.7</v>
      </c>
      <c r="D1884">
        <v>0</v>
      </c>
      <c r="E1884">
        <v>78.11</v>
      </c>
      <c r="F1884">
        <v>4.2770000000000001</v>
      </c>
      <c r="G1884">
        <v>130.95922580000001</v>
      </c>
      <c r="H1884">
        <v>11.627000000000001</v>
      </c>
      <c r="I1884" t="s">
        <v>12</v>
      </c>
      <c r="J1884">
        <v>62225.671399999999</v>
      </c>
      <c r="K1884" t="s">
        <v>13</v>
      </c>
      <c r="L1884" t="s">
        <v>25</v>
      </c>
    </row>
    <row r="1885" spans="1:12" x14ac:dyDescent="0.35">
      <c r="A1885">
        <v>39</v>
      </c>
      <c r="B1885" s="1">
        <v>40914</v>
      </c>
      <c r="C1885">
        <v>1640476.77</v>
      </c>
      <c r="D1885">
        <v>0</v>
      </c>
      <c r="E1885">
        <v>80.33</v>
      </c>
      <c r="F1885">
        <v>3.5009999999999999</v>
      </c>
      <c r="G1885">
        <v>220.4322099</v>
      </c>
      <c r="H1885">
        <v>6.9889999999999999</v>
      </c>
      <c r="I1885" t="s">
        <v>12</v>
      </c>
      <c r="J1885">
        <v>234353.82430000001</v>
      </c>
      <c r="K1885" t="s">
        <v>13</v>
      </c>
      <c r="L1885" t="s">
        <v>25</v>
      </c>
    </row>
    <row r="1886" spans="1:12" x14ac:dyDescent="0.35">
      <c r="A1886">
        <v>40</v>
      </c>
      <c r="B1886" s="1">
        <v>40914</v>
      </c>
      <c r="C1886">
        <v>1037464.27</v>
      </c>
      <c r="D1886">
        <v>0</v>
      </c>
      <c r="E1886">
        <v>64.75</v>
      </c>
      <c r="F1886">
        <v>3.798</v>
      </c>
      <c r="G1886">
        <v>138.11380650000001</v>
      </c>
      <c r="H1886">
        <v>4.125</v>
      </c>
      <c r="I1886" t="s">
        <v>12</v>
      </c>
      <c r="J1886">
        <v>148209.1814</v>
      </c>
      <c r="K1886" t="s">
        <v>13</v>
      </c>
      <c r="L1886" t="s">
        <v>25</v>
      </c>
    </row>
    <row r="1887" spans="1:12" x14ac:dyDescent="0.35">
      <c r="A1887">
        <v>41</v>
      </c>
      <c r="B1887" s="1">
        <v>40914</v>
      </c>
      <c r="C1887">
        <v>1374891.36</v>
      </c>
      <c r="D1887">
        <v>0</v>
      </c>
      <c r="E1887">
        <v>57.29</v>
      </c>
      <c r="F1887">
        <v>3.7639999999999998</v>
      </c>
      <c r="G1887">
        <v>197.6218954</v>
      </c>
      <c r="H1887">
        <v>6.5469999999999997</v>
      </c>
      <c r="I1887" t="s">
        <v>12</v>
      </c>
      <c r="J1887">
        <v>196413.0514</v>
      </c>
      <c r="K1887" t="s">
        <v>13</v>
      </c>
      <c r="L1887" t="s">
        <v>25</v>
      </c>
    </row>
    <row r="1888" spans="1:12" x14ac:dyDescent="0.35">
      <c r="A1888">
        <v>42</v>
      </c>
      <c r="B1888" s="1">
        <v>40914</v>
      </c>
      <c r="C1888">
        <v>521953.78</v>
      </c>
      <c r="D1888">
        <v>0</v>
      </c>
      <c r="E1888">
        <v>80.06</v>
      </c>
      <c r="F1888">
        <v>4.2770000000000001</v>
      </c>
      <c r="G1888">
        <v>130.95922580000001</v>
      </c>
      <c r="H1888">
        <v>7.3819999999999997</v>
      </c>
      <c r="I1888" t="s">
        <v>12</v>
      </c>
      <c r="J1888">
        <v>74564.825700000001</v>
      </c>
      <c r="K1888" t="s">
        <v>13</v>
      </c>
      <c r="L1888" t="s">
        <v>25</v>
      </c>
    </row>
    <row r="1889" spans="1:12" x14ac:dyDescent="0.35">
      <c r="A1889">
        <v>43</v>
      </c>
      <c r="B1889" s="1">
        <v>40914</v>
      </c>
      <c r="C1889">
        <v>605078.62</v>
      </c>
      <c r="D1889">
        <v>0</v>
      </c>
      <c r="E1889">
        <v>80.89</v>
      </c>
      <c r="F1889">
        <v>3.5009999999999999</v>
      </c>
      <c r="G1889">
        <v>213.17197469999999</v>
      </c>
      <c r="H1889">
        <v>9.5749999999999993</v>
      </c>
      <c r="I1889" t="s">
        <v>12</v>
      </c>
      <c r="J1889">
        <v>86439.802899999995</v>
      </c>
      <c r="K1889" t="s">
        <v>13</v>
      </c>
      <c r="L1889" t="s">
        <v>25</v>
      </c>
    </row>
    <row r="1890" spans="1:12" x14ac:dyDescent="0.35">
      <c r="A1890">
        <v>44</v>
      </c>
      <c r="B1890" s="1">
        <v>40914</v>
      </c>
      <c r="C1890">
        <v>323410.94</v>
      </c>
      <c r="D1890">
        <v>0</v>
      </c>
      <c r="E1890">
        <v>61.11</v>
      </c>
      <c r="F1890">
        <v>3.7879999999999998</v>
      </c>
      <c r="G1890">
        <v>130.95922580000001</v>
      </c>
      <c r="H1890">
        <v>5.6210000000000004</v>
      </c>
      <c r="I1890" t="s">
        <v>12</v>
      </c>
      <c r="J1890">
        <v>46201.562899999997</v>
      </c>
      <c r="K1890" t="s">
        <v>13</v>
      </c>
      <c r="L1890" t="s">
        <v>25</v>
      </c>
    </row>
    <row r="1891" spans="1:12" x14ac:dyDescent="0.35">
      <c r="A1891">
        <v>45</v>
      </c>
      <c r="B1891" s="1">
        <v>40914</v>
      </c>
      <c r="C1891">
        <v>837144.63</v>
      </c>
      <c r="D1891">
        <v>0</v>
      </c>
      <c r="E1891">
        <v>74.48</v>
      </c>
      <c r="F1891">
        <v>3.742</v>
      </c>
      <c r="G1891">
        <v>191.0091712</v>
      </c>
      <c r="H1891">
        <v>8.5670000000000002</v>
      </c>
      <c r="I1891" t="s">
        <v>12</v>
      </c>
      <c r="J1891">
        <v>119592.09</v>
      </c>
      <c r="K1891" t="s">
        <v>13</v>
      </c>
      <c r="L1891" t="s">
        <v>25</v>
      </c>
    </row>
    <row r="1892" spans="1:12" x14ac:dyDescent="0.35">
      <c r="A1892">
        <v>1</v>
      </c>
      <c r="B1892" s="1">
        <v>40942</v>
      </c>
      <c r="C1892">
        <v>1688420.76</v>
      </c>
      <c r="D1892">
        <v>0</v>
      </c>
      <c r="E1892">
        <v>60.96</v>
      </c>
      <c r="F1892">
        <v>3.63</v>
      </c>
      <c r="G1892">
        <v>220.84804539999999</v>
      </c>
      <c r="H1892">
        <v>7.3479999999999999</v>
      </c>
      <c r="I1892" t="s">
        <v>12</v>
      </c>
      <c r="J1892">
        <v>241202.9657</v>
      </c>
      <c r="K1892" t="s">
        <v>13</v>
      </c>
      <c r="L1892" t="s">
        <v>20</v>
      </c>
    </row>
    <row r="1893" spans="1:12" x14ac:dyDescent="0.35">
      <c r="A1893">
        <v>2</v>
      </c>
      <c r="B1893" s="1">
        <v>40942</v>
      </c>
      <c r="C1893">
        <v>1952555.66</v>
      </c>
      <c r="D1893">
        <v>0</v>
      </c>
      <c r="E1893">
        <v>58.79</v>
      </c>
      <c r="F1893">
        <v>3.63</v>
      </c>
      <c r="G1893">
        <v>220.48668860000001</v>
      </c>
      <c r="H1893">
        <v>7.0570000000000004</v>
      </c>
      <c r="I1893" t="s">
        <v>12</v>
      </c>
      <c r="J1893">
        <v>278936.52289999998</v>
      </c>
      <c r="K1893" t="s">
        <v>13</v>
      </c>
      <c r="L1893" t="s">
        <v>20</v>
      </c>
    </row>
    <row r="1894" spans="1:12" x14ac:dyDescent="0.35">
      <c r="A1894">
        <v>3</v>
      </c>
      <c r="B1894" s="1">
        <v>40942</v>
      </c>
      <c r="C1894">
        <v>469752.56</v>
      </c>
      <c r="D1894">
        <v>0</v>
      </c>
      <c r="E1894">
        <v>61.65</v>
      </c>
      <c r="F1894">
        <v>3.63</v>
      </c>
      <c r="G1894">
        <v>224.3470245</v>
      </c>
      <c r="H1894">
        <v>6.8330000000000002</v>
      </c>
      <c r="I1894" t="s">
        <v>12</v>
      </c>
      <c r="J1894">
        <v>67107.508600000001</v>
      </c>
      <c r="K1894" t="s">
        <v>13</v>
      </c>
      <c r="L1894" t="s">
        <v>20</v>
      </c>
    </row>
    <row r="1895" spans="1:12" x14ac:dyDescent="0.35">
      <c r="A1895">
        <v>4</v>
      </c>
      <c r="B1895" s="1">
        <v>40942</v>
      </c>
      <c r="C1895">
        <v>2206319.9</v>
      </c>
      <c r="D1895">
        <v>0</v>
      </c>
      <c r="E1895">
        <v>50.38</v>
      </c>
      <c r="F1895">
        <v>3.6190000000000002</v>
      </c>
      <c r="G1895">
        <v>130.64579309999999</v>
      </c>
      <c r="H1895">
        <v>4.6070000000000002</v>
      </c>
      <c r="I1895" t="s">
        <v>12</v>
      </c>
      <c r="J1895">
        <v>315188.55709999998</v>
      </c>
      <c r="K1895" t="s">
        <v>13</v>
      </c>
      <c r="L1895" t="s">
        <v>20</v>
      </c>
    </row>
    <row r="1896" spans="1:12" x14ac:dyDescent="0.35">
      <c r="A1896">
        <v>5</v>
      </c>
      <c r="B1896" s="1">
        <v>40942</v>
      </c>
      <c r="C1896">
        <v>359206.21</v>
      </c>
      <c r="D1896">
        <v>0</v>
      </c>
      <c r="E1896">
        <v>60.66</v>
      </c>
      <c r="F1896">
        <v>3.63</v>
      </c>
      <c r="G1896">
        <v>221.43421459999999</v>
      </c>
      <c r="H1896">
        <v>5.9429999999999996</v>
      </c>
      <c r="I1896" t="s">
        <v>12</v>
      </c>
      <c r="J1896">
        <v>51315.172899999998</v>
      </c>
      <c r="K1896" t="s">
        <v>13</v>
      </c>
      <c r="L1896" t="s">
        <v>20</v>
      </c>
    </row>
    <row r="1897" spans="1:12" x14ac:dyDescent="0.35">
      <c r="A1897">
        <v>6</v>
      </c>
      <c r="B1897" s="1">
        <v>40942</v>
      </c>
      <c r="C1897">
        <v>1550385.65</v>
      </c>
      <c r="D1897">
        <v>0</v>
      </c>
      <c r="E1897">
        <v>60.32</v>
      </c>
      <c r="F1897">
        <v>3.63</v>
      </c>
      <c r="G1897">
        <v>222.4521862</v>
      </c>
      <c r="H1897">
        <v>6.1319999999999997</v>
      </c>
      <c r="I1897" t="s">
        <v>12</v>
      </c>
      <c r="J1897">
        <v>221483.6643</v>
      </c>
      <c r="K1897" t="s">
        <v>13</v>
      </c>
      <c r="L1897" t="s">
        <v>20</v>
      </c>
    </row>
    <row r="1898" spans="1:12" x14ac:dyDescent="0.35">
      <c r="A1898">
        <v>7</v>
      </c>
      <c r="B1898" s="1">
        <v>40942</v>
      </c>
      <c r="C1898">
        <v>551058.13</v>
      </c>
      <c r="D1898">
        <v>0</v>
      </c>
      <c r="E1898">
        <v>21.64</v>
      </c>
      <c r="F1898">
        <v>3.1909999999999998</v>
      </c>
      <c r="G1898">
        <v>196.9565303</v>
      </c>
      <c r="H1898">
        <v>8.2560000000000002</v>
      </c>
      <c r="I1898" t="s">
        <v>12</v>
      </c>
      <c r="J1898">
        <v>78722.59</v>
      </c>
      <c r="K1898" t="s">
        <v>13</v>
      </c>
      <c r="L1898" t="s">
        <v>20</v>
      </c>
    </row>
    <row r="1899" spans="1:12" x14ac:dyDescent="0.35">
      <c r="A1899">
        <v>8</v>
      </c>
      <c r="B1899" s="1">
        <v>40942</v>
      </c>
      <c r="C1899">
        <v>952264.91</v>
      </c>
      <c r="D1899">
        <v>0</v>
      </c>
      <c r="E1899">
        <v>50.95</v>
      </c>
      <c r="F1899">
        <v>3.63</v>
      </c>
      <c r="G1899">
        <v>224.39597929999999</v>
      </c>
      <c r="H1899">
        <v>5.8250000000000002</v>
      </c>
      <c r="I1899" t="s">
        <v>12</v>
      </c>
      <c r="J1899">
        <v>136037.8443</v>
      </c>
      <c r="K1899" t="s">
        <v>13</v>
      </c>
      <c r="L1899" t="s">
        <v>20</v>
      </c>
    </row>
    <row r="1900" spans="1:12" x14ac:dyDescent="0.35">
      <c r="A1900">
        <v>9</v>
      </c>
      <c r="B1900" s="1">
        <v>40942</v>
      </c>
      <c r="C1900">
        <v>619498.28</v>
      </c>
      <c r="D1900">
        <v>0</v>
      </c>
      <c r="E1900">
        <v>57.2</v>
      </c>
      <c r="F1900">
        <v>3.63</v>
      </c>
      <c r="G1900">
        <v>224.58941039999999</v>
      </c>
      <c r="H1900">
        <v>5.6669999999999998</v>
      </c>
      <c r="I1900" t="s">
        <v>12</v>
      </c>
      <c r="J1900">
        <v>88499.754300000001</v>
      </c>
      <c r="K1900" t="s">
        <v>13</v>
      </c>
      <c r="L1900" t="s">
        <v>20</v>
      </c>
    </row>
    <row r="1901" spans="1:12" x14ac:dyDescent="0.35">
      <c r="A1901">
        <v>10</v>
      </c>
      <c r="B1901" s="1">
        <v>40942</v>
      </c>
      <c r="C1901">
        <v>1990371.02</v>
      </c>
      <c r="D1901">
        <v>0</v>
      </c>
      <c r="E1901">
        <v>57.62</v>
      </c>
      <c r="F1901">
        <v>3.8820000000000001</v>
      </c>
      <c r="G1901">
        <v>130.64579309999999</v>
      </c>
      <c r="H1901">
        <v>7.5449999999999999</v>
      </c>
      <c r="I1901" t="s">
        <v>12</v>
      </c>
      <c r="J1901">
        <v>284338.71710000001</v>
      </c>
      <c r="K1901" t="s">
        <v>13</v>
      </c>
      <c r="L1901" t="s">
        <v>20</v>
      </c>
    </row>
    <row r="1902" spans="1:12" x14ac:dyDescent="0.35">
      <c r="A1902">
        <v>11</v>
      </c>
      <c r="B1902" s="1">
        <v>40942</v>
      </c>
      <c r="C1902">
        <v>1438383.44</v>
      </c>
      <c r="D1902">
        <v>0</v>
      </c>
      <c r="E1902">
        <v>62.61</v>
      </c>
      <c r="F1902">
        <v>3.63</v>
      </c>
      <c r="G1902">
        <v>224.3470245</v>
      </c>
      <c r="H1902">
        <v>6.8330000000000002</v>
      </c>
      <c r="I1902" t="s">
        <v>12</v>
      </c>
      <c r="J1902">
        <v>205483.3486</v>
      </c>
      <c r="K1902" t="s">
        <v>13</v>
      </c>
      <c r="L1902" t="s">
        <v>20</v>
      </c>
    </row>
    <row r="1903" spans="1:12" x14ac:dyDescent="0.35">
      <c r="A1903">
        <v>12</v>
      </c>
      <c r="B1903" s="1">
        <v>40942</v>
      </c>
      <c r="C1903">
        <v>1147636.96</v>
      </c>
      <c r="D1903">
        <v>0</v>
      </c>
      <c r="E1903">
        <v>52.27</v>
      </c>
      <c r="F1903">
        <v>4.1779999999999999</v>
      </c>
      <c r="G1903">
        <v>130.64579309999999</v>
      </c>
      <c r="H1903">
        <v>12.186999999999999</v>
      </c>
      <c r="I1903" t="s">
        <v>12</v>
      </c>
      <c r="J1903">
        <v>163948.13709999999</v>
      </c>
      <c r="K1903" t="s">
        <v>13</v>
      </c>
      <c r="L1903" t="s">
        <v>20</v>
      </c>
    </row>
    <row r="1904" spans="1:12" x14ac:dyDescent="0.35">
      <c r="A1904">
        <v>13</v>
      </c>
      <c r="B1904" s="1">
        <v>40942</v>
      </c>
      <c r="C1904">
        <v>1969742.76</v>
      </c>
      <c r="D1904">
        <v>0</v>
      </c>
      <c r="E1904">
        <v>32.36</v>
      </c>
      <c r="F1904">
        <v>3.242</v>
      </c>
      <c r="G1904">
        <v>130.64579309999999</v>
      </c>
      <c r="H1904">
        <v>6.1040000000000001</v>
      </c>
      <c r="I1904" t="s">
        <v>12</v>
      </c>
      <c r="J1904">
        <v>281391.82290000003</v>
      </c>
      <c r="K1904" t="s">
        <v>13</v>
      </c>
      <c r="L1904" t="s">
        <v>20</v>
      </c>
    </row>
    <row r="1905" spans="1:12" x14ac:dyDescent="0.35">
      <c r="A1905">
        <v>14</v>
      </c>
      <c r="B1905" s="1">
        <v>40942</v>
      </c>
      <c r="C1905">
        <v>1926004.99</v>
      </c>
      <c r="D1905">
        <v>0</v>
      </c>
      <c r="E1905">
        <v>41.55</v>
      </c>
      <c r="F1905">
        <v>3.8159999999999998</v>
      </c>
      <c r="G1905">
        <v>190.17149269999999</v>
      </c>
      <c r="H1905">
        <v>8.4239999999999995</v>
      </c>
      <c r="I1905" t="s">
        <v>12</v>
      </c>
      <c r="J1905">
        <v>275143.57</v>
      </c>
      <c r="K1905" t="s">
        <v>13</v>
      </c>
      <c r="L1905" t="s">
        <v>20</v>
      </c>
    </row>
    <row r="1906" spans="1:12" x14ac:dyDescent="0.35">
      <c r="A1906">
        <v>15</v>
      </c>
      <c r="B1906" s="1">
        <v>40942</v>
      </c>
      <c r="C1906">
        <v>541292.64</v>
      </c>
      <c r="D1906">
        <v>0</v>
      </c>
      <c r="E1906">
        <v>33.24</v>
      </c>
      <c r="F1906">
        <v>3.9830000000000001</v>
      </c>
      <c r="G1906">
        <v>137.42389660000001</v>
      </c>
      <c r="H1906">
        <v>7.9429999999999996</v>
      </c>
      <c r="I1906" t="s">
        <v>12</v>
      </c>
      <c r="J1906">
        <v>77327.520000000004</v>
      </c>
      <c r="K1906" t="s">
        <v>13</v>
      </c>
      <c r="L1906" t="s">
        <v>20</v>
      </c>
    </row>
    <row r="1907" spans="1:12" x14ac:dyDescent="0.35">
      <c r="A1907">
        <v>16</v>
      </c>
      <c r="B1907" s="1">
        <v>40942</v>
      </c>
      <c r="C1907">
        <v>464189.09</v>
      </c>
      <c r="D1907">
        <v>0</v>
      </c>
      <c r="E1907">
        <v>23.4</v>
      </c>
      <c r="F1907">
        <v>3.1909999999999998</v>
      </c>
      <c r="G1907">
        <v>196.9565303</v>
      </c>
      <c r="H1907">
        <v>6.1619999999999999</v>
      </c>
      <c r="I1907" t="s">
        <v>12</v>
      </c>
      <c r="J1907">
        <v>66312.727100000004</v>
      </c>
      <c r="K1907" t="s">
        <v>13</v>
      </c>
      <c r="L1907" t="s">
        <v>20</v>
      </c>
    </row>
    <row r="1908" spans="1:12" x14ac:dyDescent="0.35">
      <c r="A1908">
        <v>17</v>
      </c>
      <c r="B1908" s="1">
        <v>40942</v>
      </c>
      <c r="C1908">
        <v>856178.47</v>
      </c>
      <c r="D1908">
        <v>0</v>
      </c>
      <c r="E1908">
        <v>26.28</v>
      </c>
      <c r="F1908">
        <v>3.242</v>
      </c>
      <c r="G1908">
        <v>130.64579309999999</v>
      </c>
      <c r="H1908">
        <v>6.4029999999999996</v>
      </c>
      <c r="I1908" t="s">
        <v>12</v>
      </c>
      <c r="J1908">
        <v>122311.21</v>
      </c>
      <c r="K1908" t="s">
        <v>13</v>
      </c>
      <c r="L1908" t="s">
        <v>20</v>
      </c>
    </row>
    <row r="1909" spans="1:12" x14ac:dyDescent="0.35">
      <c r="A1909">
        <v>18</v>
      </c>
      <c r="B1909" s="1">
        <v>40942</v>
      </c>
      <c r="C1909">
        <v>1047178.91</v>
      </c>
      <c r="D1909">
        <v>0</v>
      </c>
      <c r="E1909">
        <v>33.590000000000003</v>
      </c>
      <c r="F1909">
        <v>3.827</v>
      </c>
      <c r="G1909">
        <v>137.42389660000001</v>
      </c>
      <c r="H1909">
        <v>8.0749999999999993</v>
      </c>
      <c r="I1909" t="s">
        <v>12</v>
      </c>
      <c r="J1909">
        <v>149596.9871</v>
      </c>
      <c r="K1909" t="s">
        <v>13</v>
      </c>
      <c r="L1909" t="s">
        <v>20</v>
      </c>
    </row>
    <row r="1910" spans="1:12" x14ac:dyDescent="0.35">
      <c r="A1910">
        <v>19</v>
      </c>
      <c r="B1910" s="1">
        <v>40942</v>
      </c>
      <c r="C1910">
        <v>1308977.05</v>
      </c>
      <c r="D1910">
        <v>0</v>
      </c>
      <c r="E1910">
        <v>34.83</v>
      </c>
      <c r="F1910">
        <v>3.9830000000000001</v>
      </c>
      <c r="G1910">
        <v>137.42389660000001</v>
      </c>
      <c r="H1910">
        <v>7.9429999999999996</v>
      </c>
      <c r="I1910" t="s">
        <v>12</v>
      </c>
      <c r="J1910">
        <v>186996.72140000001</v>
      </c>
      <c r="K1910" t="s">
        <v>13</v>
      </c>
      <c r="L1910" t="s">
        <v>20</v>
      </c>
    </row>
    <row r="1911" spans="1:12" x14ac:dyDescent="0.35">
      <c r="A1911">
        <v>20</v>
      </c>
      <c r="B1911" s="1">
        <v>40942</v>
      </c>
      <c r="C1911">
        <v>2148822.7599999998</v>
      </c>
      <c r="D1911">
        <v>0</v>
      </c>
      <c r="E1911">
        <v>39.979999999999997</v>
      </c>
      <c r="F1911">
        <v>3.8159999999999998</v>
      </c>
      <c r="G1911">
        <v>213.6718127</v>
      </c>
      <c r="H1911">
        <v>6.9610000000000003</v>
      </c>
      <c r="I1911" t="s">
        <v>12</v>
      </c>
      <c r="J1911">
        <v>306974.68</v>
      </c>
      <c r="K1911" t="s">
        <v>13</v>
      </c>
      <c r="L1911" t="s">
        <v>20</v>
      </c>
    </row>
    <row r="1912" spans="1:12" x14ac:dyDescent="0.35">
      <c r="A1912">
        <v>21</v>
      </c>
      <c r="B1912" s="1">
        <v>40942</v>
      </c>
      <c r="C1912">
        <v>764385.4</v>
      </c>
      <c r="D1912">
        <v>0</v>
      </c>
      <c r="E1912">
        <v>59.3</v>
      </c>
      <c r="F1912">
        <v>3.63</v>
      </c>
      <c r="G1912">
        <v>220.48668860000001</v>
      </c>
      <c r="H1912">
        <v>7.0570000000000004</v>
      </c>
      <c r="I1912" t="s">
        <v>12</v>
      </c>
      <c r="J1912">
        <v>109197.9143</v>
      </c>
      <c r="K1912" t="s">
        <v>13</v>
      </c>
      <c r="L1912" t="s">
        <v>20</v>
      </c>
    </row>
    <row r="1913" spans="1:12" x14ac:dyDescent="0.35">
      <c r="A1913">
        <v>22</v>
      </c>
      <c r="B1913" s="1">
        <v>40942</v>
      </c>
      <c r="C1913">
        <v>974866.65</v>
      </c>
      <c r="D1913">
        <v>0</v>
      </c>
      <c r="E1913">
        <v>37.47</v>
      </c>
      <c r="F1913">
        <v>3.827</v>
      </c>
      <c r="G1913">
        <v>141.3875357</v>
      </c>
      <c r="H1913">
        <v>7.5030000000000001</v>
      </c>
      <c r="I1913" t="s">
        <v>12</v>
      </c>
      <c r="J1913">
        <v>139266.6643</v>
      </c>
      <c r="K1913" t="s">
        <v>13</v>
      </c>
      <c r="L1913" t="s">
        <v>20</v>
      </c>
    </row>
    <row r="1914" spans="1:12" x14ac:dyDescent="0.35">
      <c r="A1914">
        <v>23</v>
      </c>
      <c r="B1914" s="1">
        <v>40942</v>
      </c>
      <c r="C1914">
        <v>1322852.2</v>
      </c>
      <c r="D1914">
        <v>0</v>
      </c>
      <c r="E1914">
        <v>25.91</v>
      </c>
      <c r="F1914">
        <v>3.827</v>
      </c>
      <c r="G1914">
        <v>137.42389660000001</v>
      </c>
      <c r="H1914">
        <v>4.2610000000000001</v>
      </c>
      <c r="I1914" t="s">
        <v>12</v>
      </c>
      <c r="J1914">
        <v>188978.88570000001</v>
      </c>
      <c r="K1914" t="s">
        <v>13</v>
      </c>
      <c r="L1914" t="s">
        <v>20</v>
      </c>
    </row>
    <row r="1915" spans="1:12" x14ac:dyDescent="0.35">
      <c r="A1915">
        <v>24</v>
      </c>
      <c r="B1915" s="1">
        <v>40942</v>
      </c>
      <c r="C1915">
        <v>1213994.3899999999</v>
      </c>
      <c r="D1915">
        <v>0</v>
      </c>
      <c r="E1915">
        <v>35.36</v>
      </c>
      <c r="F1915">
        <v>3.9830000000000001</v>
      </c>
      <c r="G1915">
        <v>137.42389660000001</v>
      </c>
      <c r="H1915">
        <v>8.6590000000000007</v>
      </c>
      <c r="I1915" t="s">
        <v>12</v>
      </c>
      <c r="J1915">
        <v>173427.77</v>
      </c>
      <c r="K1915" t="s">
        <v>13</v>
      </c>
      <c r="L1915" t="s">
        <v>20</v>
      </c>
    </row>
    <row r="1916" spans="1:12" x14ac:dyDescent="0.35">
      <c r="A1916">
        <v>25</v>
      </c>
      <c r="B1916" s="1">
        <v>40942</v>
      </c>
      <c r="C1916">
        <v>643155.89</v>
      </c>
      <c r="D1916">
        <v>0</v>
      </c>
      <c r="E1916">
        <v>36.01</v>
      </c>
      <c r="F1916">
        <v>3.8159999999999998</v>
      </c>
      <c r="G1916">
        <v>213.6718127</v>
      </c>
      <c r="H1916">
        <v>6.9610000000000003</v>
      </c>
      <c r="I1916" t="s">
        <v>12</v>
      </c>
      <c r="J1916">
        <v>91879.412899999996</v>
      </c>
      <c r="K1916" t="s">
        <v>13</v>
      </c>
      <c r="L1916" t="s">
        <v>20</v>
      </c>
    </row>
    <row r="1917" spans="1:12" x14ac:dyDescent="0.35">
      <c r="A1917">
        <v>26</v>
      </c>
      <c r="B1917" s="1">
        <v>40942</v>
      </c>
      <c r="C1917">
        <v>955641.74</v>
      </c>
      <c r="D1917">
        <v>0</v>
      </c>
      <c r="E1917">
        <v>22.49</v>
      </c>
      <c r="F1917">
        <v>3.827</v>
      </c>
      <c r="G1917">
        <v>137.42389660000001</v>
      </c>
      <c r="H1917">
        <v>7.4669999999999996</v>
      </c>
      <c r="I1917" t="s">
        <v>12</v>
      </c>
      <c r="J1917">
        <v>136520.24859999999</v>
      </c>
      <c r="K1917" t="s">
        <v>13</v>
      </c>
      <c r="L1917" t="s">
        <v>20</v>
      </c>
    </row>
    <row r="1918" spans="1:12" x14ac:dyDescent="0.35">
      <c r="A1918">
        <v>27</v>
      </c>
      <c r="B1918" s="1">
        <v>40942</v>
      </c>
      <c r="C1918">
        <v>1509323.09</v>
      </c>
      <c r="D1918">
        <v>0</v>
      </c>
      <c r="E1918">
        <v>40.07</v>
      </c>
      <c r="F1918">
        <v>3.9830000000000001</v>
      </c>
      <c r="G1918">
        <v>141.3875357</v>
      </c>
      <c r="H1918">
        <v>8.0090000000000003</v>
      </c>
      <c r="I1918" t="s">
        <v>12</v>
      </c>
      <c r="J1918">
        <v>215617.58429999999</v>
      </c>
      <c r="K1918" t="s">
        <v>13</v>
      </c>
      <c r="L1918" t="s">
        <v>20</v>
      </c>
    </row>
    <row r="1919" spans="1:12" x14ac:dyDescent="0.35">
      <c r="A1919">
        <v>28</v>
      </c>
      <c r="B1919" s="1">
        <v>40942</v>
      </c>
      <c r="C1919">
        <v>1451740.57</v>
      </c>
      <c r="D1919">
        <v>0</v>
      </c>
      <c r="E1919">
        <v>52.27</v>
      </c>
      <c r="F1919">
        <v>4.1779999999999999</v>
      </c>
      <c r="G1919">
        <v>130.64579309999999</v>
      </c>
      <c r="H1919">
        <v>12.186999999999999</v>
      </c>
      <c r="I1919" t="s">
        <v>12</v>
      </c>
      <c r="J1919">
        <v>207391.51</v>
      </c>
      <c r="K1919" t="s">
        <v>13</v>
      </c>
      <c r="L1919" t="s">
        <v>20</v>
      </c>
    </row>
    <row r="1920" spans="1:12" x14ac:dyDescent="0.35">
      <c r="A1920">
        <v>29</v>
      </c>
      <c r="B1920" s="1">
        <v>40942</v>
      </c>
      <c r="C1920">
        <v>500801.72</v>
      </c>
      <c r="D1920">
        <v>0</v>
      </c>
      <c r="E1920">
        <v>37.47</v>
      </c>
      <c r="F1920">
        <v>3.827</v>
      </c>
      <c r="G1920">
        <v>137.42389660000001</v>
      </c>
      <c r="H1920">
        <v>8.9879999999999995</v>
      </c>
      <c r="I1920" t="s">
        <v>12</v>
      </c>
      <c r="J1920">
        <v>71543.102899999998</v>
      </c>
      <c r="K1920" t="s">
        <v>13</v>
      </c>
      <c r="L1920" t="s">
        <v>20</v>
      </c>
    </row>
    <row r="1921" spans="1:12" x14ac:dyDescent="0.35">
      <c r="A1921">
        <v>30</v>
      </c>
      <c r="B1921" s="1">
        <v>40942</v>
      </c>
      <c r="C1921">
        <v>438640.61</v>
      </c>
      <c r="D1921">
        <v>0</v>
      </c>
      <c r="E1921">
        <v>59.3</v>
      </c>
      <c r="F1921">
        <v>3.63</v>
      </c>
      <c r="G1921">
        <v>220.48668860000001</v>
      </c>
      <c r="H1921">
        <v>7.0570000000000004</v>
      </c>
      <c r="I1921" t="s">
        <v>12</v>
      </c>
      <c r="J1921">
        <v>62662.944300000003</v>
      </c>
      <c r="K1921" t="s">
        <v>13</v>
      </c>
      <c r="L1921" t="s">
        <v>20</v>
      </c>
    </row>
    <row r="1922" spans="1:12" x14ac:dyDescent="0.35">
      <c r="A1922">
        <v>31</v>
      </c>
      <c r="B1922" s="1">
        <v>40942</v>
      </c>
      <c r="C1922">
        <v>1427881.22</v>
      </c>
      <c r="D1922">
        <v>0</v>
      </c>
      <c r="E1922">
        <v>59.3</v>
      </c>
      <c r="F1922">
        <v>3.63</v>
      </c>
      <c r="G1922">
        <v>220.48668860000001</v>
      </c>
      <c r="H1922">
        <v>7.0570000000000004</v>
      </c>
      <c r="I1922" t="s">
        <v>12</v>
      </c>
      <c r="J1922">
        <v>203983.03140000001</v>
      </c>
      <c r="K1922" t="s">
        <v>13</v>
      </c>
      <c r="L1922" t="s">
        <v>20</v>
      </c>
    </row>
    <row r="1923" spans="1:12" x14ac:dyDescent="0.35">
      <c r="A1923">
        <v>32</v>
      </c>
      <c r="B1923" s="1">
        <v>40942</v>
      </c>
      <c r="C1923">
        <v>1153332.8899999999</v>
      </c>
      <c r="D1923">
        <v>0</v>
      </c>
      <c r="E1923">
        <v>33.4</v>
      </c>
      <c r="F1923">
        <v>3.1909999999999998</v>
      </c>
      <c r="G1923">
        <v>196.9565303</v>
      </c>
      <c r="H1923">
        <v>8.2560000000000002</v>
      </c>
      <c r="I1923" t="s">
        <v>12</v>
      </c>
      <c r="J1923">
        <v>164761.8414</v>
      </c>
      <c r="K1923" t="s">
        <v>13</v>
      </c>
      <c r="L1923" t="s">
        <v>20</v>
      </c>
    </row>
    <row r="1924" spans="1:12" x14ac:dyDescent="0.35">
      <c r="A1924">
        <v>33</v>
      </c>
      <c r="B1924" s="1">
        <v>40942</v>
      </c>
      <c r="C1924">
        <v>248051.53</v>
      </c>
      <c r="D1924">
        <v>0</v>
      </c>
      <c r="E1924">
        <v>60.91</v>
      </c>
      <c r="F1924">
        <v>3.8820000000000001</v>
      </c>
      <c r="G1924">
        <v>130.64579309999999</v>
      </c>
      <c r="H1924">
        <v>7.6029999999999998</v>
      </c>
      <c r="I1924" t="s">
        <v>12</v>
      </c>
      <c r="J1924">
        <v>35435.9329</v>
      </c>
      <c r="K1924" t="s">
        <v>13</v>
      </c>
      <c r="L1924" t="s">
        <v>20</v>
      </c>
    </row>
    <row r="1925" spans="1:12" x14ac:dyDescent="0.35">
      <c r="A1925">
        <v>34</v>
      </c>
      <c r="B1925" s="1">
        <v>40942</v>
      </c>
      <c r="C1925">
        <v>990263.7</v>
      </c>
      <c r="D1925">
        <v>0</v>
      </c>
      <c r="E1925">
        <v>42.74</v>
      </c>
      <c r="F1925">
        <v>3.6190000000000002</v>
      </c>
      <c r="G1925">
        <v>130.64579309999999</v>
      </c>
      <c r="H1925">
        <v>9.6530000000000005</v>
      </c>
      <c r="I1925" t="s">
        <v>12</v>
      </c>
      <c r="J1925">
        <v>141466.24290000001</v>
      </c>
      <c r="K1925" t="s">
        <v>13</v>
      </c>
      <c r="L1925" t="s">
        <v>20</v>
      </c>
    </row>
    <row r="1926" spans="1:12" x14ac:dyDescent="0.35">
      <c r="A1926">
        <v>35</v>
      </c>
      <c r="B1926" s="1">
        <v>40942</v>
      </c>
      <c r="C1926">
        <v>766571.1</v>
      </c>
      <c r="D1926">
        <v>0</v>
      </c>
      <c r="E1926">
        <v>40.07</v>
      </c>
      <c r="F1926">
        <v>3.8159999999999998</v>
      </c>
      <c r="G1926">
        <v>141.3875357</v>
      </c>
      <c r="H1926">
        <v>8.7439999999999998</v>
      </c>
      <c r="I1926" t="s">
        <v>12</v>
      </c>
      <c r="J1926">
        <v>109510.1571</v>
      </c>
      <c r="K1926" t="s">
        <v>13</v>
      </c>
      <c r="L1926" t="s">
        <v>20</v>
      </c>
    </row>
    <row r="1927" spans="1:12" x14ac:dyDescent="0.35">
      <c r="A1927">
        <v>36</v>
      </c>
      <c r="B1927" s="1">
        <v>40942</v>
      </c>
      <c r="C1927">
        <v>315396.71999999997</v>
      </c>
      <c r="D1927">
        <v>0</v>
      </c>
      <c r="E1927">
        <v>64.540000000000006</v>
      </c>
      <c r="F1927">
        <v>3.6190000000000002</v>
      </c>
      <c r="G1927">
        <v>219.5340975</v>
      </c>
      <c r="H1927">
        <v>7.2439999999999998</v>
      </c>
      <c r="I1927" t="s">
        <v>12</v>
      </c>
      <c r="J1927">
        <v>45056.674299999999</v>
      </c>
      <c r="K1927" t="s">
        <v>13</v>
      </c>
      <c r="L1927" t="s">
        <v>20</v>
      </c>
    </row>
    <row r="1928" spans="1:12" x14ac:dyDescent="0.35">
      <c r="A1928">
        <v>37</v>
      </c>
      <c r="B1928" s="1">
        <v>40942</v>
      </c>
      <c r="C1928">
        <v>525559.17000000004</v>
      </c>
      <c r="D1928">
        <v>0</v>
      </c>
      <c r="E1928">
        <v>64.540000000000006</v>
      </c>
      <c r="F1928">
        <v>3.63</v>
      </c>
      <c r="G1928">
        <v>219.5340975</v>
      </c>
      <c r="H1928">
        <v>7.2439999999999998</v>
      </c>
      <c r="I1928" t="s">
        <v>12</v>
      </c>
      <c r="J1928">
        <v>75079.881399999998</v>
      </c>
      <c r="K1928" t="s">
        <v>13</v>
      </c>
      <c r="L1928" t="s">
        <v>20</v>
      </c>
    </row>
    <row r="1929" spans="1:12" x14ac:dyDescent="0.35">
      <c r="A1929">
        <v>38</v>
      </c>
      <c r="B1929" s="1">
        <v>40942</v>
      </c>
      <c r="C1929">
        <v>471115.38</v>
      </c>
      <c r="D1929">
        <v>0</v>
      </c>
      <c r="E1929">
        <v>52.27</v>
      </c>
      <c r="F1929">
        <v>4.1779999999999999</v>
      </c>
      <c r="G1929">
        <v>130.64579309999999</v>
      </c>
      <c r="H1929">
        <v>12.186999999999999</v>
      </c>
      <c r="I1929" t="s">
        <v>12</v>
      </c>
      <c r="J1929">
        <v>67302.197100000005</v>
      </c>
      <c r="K1929" t="s">
        <v>13</v>
      </c>
      <c r="L1929" t="s">
        <v>20</v>
      </c>
    </row>
    <row r="1930" spans="1:12" x14ac:dyDescent="0.35">
      <c r="A1930">
        <v>39</v>
      </c>
      <c r="B1930" s="1">
        <v>40942</v>
      </c>
      <c r="C1930">
        <v>1453047.02</v>
      </c>
      <c r="D1930">
        <v>0</v>
      </c>
      <c r="E1930">
        <v>64.05</v>
      </c>
      <c r="F1930">
        <v>3.63</v>
      </c>
      <c r="G1930">
        <v>219.5340975</v>
      </c>
      <c r="H1930">
        <v>7.2439999999999998</v>
      </c>
      <c r="I1930" t="s">
        <v>12</v>
      </c>
      <c r="J1930">
        <v>207578.14569999999</v>
      </c>
      <c r="K1930" t="s">
        <v>13</v>
      </c>
      <c r="L1930" t="s">
        <v>20</v>
      </c>
    </row>
    <row r="1931" spans="1:12" x14ac:dyDescent="0.35">
      <c r="A1931">
        <v>40</v>
      </c>
      <c r="B1931" s="1">
        <v>40942</v>
      </c>
      <c r="C1931">
        <v>927732.02</v>
      </c>
      <c r="D1931">
        <v>0</v>
      </c>
      <c r="E1931">
        <v>23.79</v>
      </c>
      <c r="F1931">
        <v>3.827</v>
      </c>
      <c r="G1931">
        <v>137.42389660000001</v>
      </c>
      <c r="H1931">
        <v>4.2610000000000001</v>
      </c>
      <c r="I1931" t="s">
        <v>12</v>
      </c>
      <c r="J1931">
        <v>132533.14569999999</v>
      </c>
      <c r="K1931" t="s">
        <v>13</v>
      </c>
      <c r="L1931" t="s">
        <v>20</v>
      </c>
    </row>
    <row r="1932" spans="1:12" x14ac:dyDescent="0.35">
      <c r="A1932">
        <v>41</v>
      </c>
      <c r="B1932" s="1">
        <v>40942</v>
      </c>
      <c r="C1932">
        <v>1239813.26</v>
      </c>
      <c r="D1932">
        <v>0</v>
      </c>
      <c r="E1932">
        <v>27.39</v>
      </c>
      <c r="F1932">
        <v>3.1909999999999998</v>
      </c>
      <c r="G1932">
        <v>196.9565303</v>
      </c>
      <c r="H1932">
        <v>6.5890000000000004</v>
      </c>
      <c r="I1932" t="s">
        <v>12</v>
      </c>
      <c r="J1932">
        <v>177116.18</v>
      </c>
      <c r="K1932" t="s">
        <v>13</v>
      </c>
      <c r="L1932" t="s">
        <v>20</v>
      </c>
    </row>
    <row r="1933" spans="1:12" x14ac:dyDescent="0.35">
      <c r="A1933">
        <v>42</v>
      </c>
      <c r="B1933" s="1">
        <v>40942</v>
      </c>
      <c r="C1933">
        <v>585895.34</v>
      </c>
      <c r="D1933">
        <v>0</v>
      </c>
      <c r="E1933">
        <v>57.62</v>
      </c>
      <c r="F1933">
        <v>3.8820000000000001</v>
      </c>
      <c r="G1933">
        <v>130.64579309999999</v>
      </c>
      <c r="H1933">
        <v>7.5449999999999999</v>
      </c>
      <c r="I1933" t="s">
        <v>12</v>
      </c>
      <c r="J1933">
        <v>83699.334300000002</v>
      </c>
      <c r="K1933" t="s">
        <v>13</v>
      </c>
      <c r="L1933" t="s">
        <v>20</v>
      </c>
    </row>
    <row r="1934" spans="1:12" x14ac:dyDescent="0.35">
      <c r="A1934">
        <v>43</v>
      </c>
      <c r="B1934" s="1">
        <v>40942</v>
      </c>
      <c r="C1934">
        <v>693249.98</v>
      </c>
      <c r="D1934">
        <v>0</v>
      </c>
      <c r="E1934">
        <v>56.43</v>
      </c>
      <c r="F1934">
        <v>3.63</v>
      </c>
      <c r="G1934">
        <v>212.3180074</v>
      </c>
      <c r="H1934">
        <v>9.6530000000000005</v>
      </c>
      <c r="I1934" t="s">
        <v>12</v>
      </c>
      <c r="J1934">
        <v>99035.7114</v>
      </c>
      <c r="K1934" t="s">
        <v>13</v>
      </c>
      <c r="L1934" t="s">
        <v>20</v>
      </c>
    </row>
    <row r="1935" spans="1:12" x14ac:dyDescent="0.35">
      <c r="A1935">
        <v>44</v>
      </c>
      <c r="B1935" s="1">
        <v>40942</v>
      </c>
      <c r="C1935">
        <v>316687.21999999997</v>
      </c>
      <c r="D1935">
        <v>0</v>
      </c>
      <c r="E1935">
        <v>32.36</v>
      </c>
      <c r="F1935">
        <v>3.242</v>
      </c>
      <c r="G1935">
        <v>130.64579309999999</v>
      </c>
      <c r="H1935">
        <v>5.774</v>
      </c>
      <c r="I1935" t="s">
        <v>12</v>
      </c>
      <c r="J1935">
        <v>45241.0314</v>
      </c>
      <c r="K1935" t="s">
        <v>13</v>
      </c>
      <c r="L1935" t="s">
        <v>20</v>
      </c>
    </row>
    <row r="1936" spans="1:12" x14ac:dyDescent="0.35">
      <c r="A1936">
        <v>45</v>
      </c>
      <c r="B1936" s="1">
        <v>40942</v>
      </c>
      <c r="C1936">
        <v>782796.01</v>
      </c>
      <c r="D1936">
        <v>0</v>
      </c>
      <c r="E1936">
        <v>41.55</v>
      </c>
      <c r="F1936">
        <v>3.8159999999999998</v>
      </c>
      <c r="G1936">
        <v>190.17149269999999</v>
      </c>
      <c r="H1936">
        <v>8.4239999999999995</v>
      </c>
      <c r="I1936" t="s">
        <v>12</v>
      </c>
      <c r="J1936">
        <v>111828.00139999999</v>
      </c>
      <c r="K1936" t="s">
        <v>13</v>
      </c>
      <c r="L1936" t="s">
        <v>20</v>
      </c>
    </row>
    <row r="1937" spans="1:12" x14ac:dyDescent="0.35">
      <c r="A1937">
        <v>1</v>
      </c>
      <c r="B1937" s="1">
        <v>40970</v>
      </c>
      <c r="C1937">
        <v>1636339.65</v>
      </c>
      <c r="D1937">
        <v>0</v>
      </c>
      <c r="E1937">
        <v>56.55</v>
      </c>
      <c r="F1937">
        <v>3.36</v>
      </c>
      <c r="G1937">
        <v>220.1720153</v>
      </c>
      <c r="H1937">
        <v>7.3479999999999999</v>
      </c>
      <c r="I1937" t="s">
        <v>12</v>
      </c>
      <c r="J1937">
        <v>233762.80710000001</v>
      </c>
      <c r="K1937" t="s">
        <v>13</v>
      </c>
      <c r="L1937" t="s">
        <v>21</v>
      </c>
    </row>
    <row r="1938" spans="1:12" x14ac:dyDescent="0.35">
      <c r="A1938">
        <v>2</v>
      </c>
      <c r="B1938" s="1">
        <v>40970</v>
      </c>
      <c r="C1938">
        <v>1935299.94</v>
      </c>
      <c r="D1938">
        <v>0</v>
      </c>
      <c r="E1938">
        <v>55.21</v>
      </c>
      <c r="F1938">
        <v>3.36</v>
      </c>
      <c r="G1938">
        <v>219.81188539999999</v>
      </c>
      <c r="H1938">
        <v>7.0570000000000004</v>
      </c>
      <c r="I1938" t="s">
        <v>12</v>
      </c>
      <c r="J1938">
        <v>276471.42</v>
      </c>
      <c r="K1938" t="s">
        <v>13</v>
      </c>
      <c r="L1938" t="s">
        <v>21</v>
      </c>
    </row>
    <row r="1939" spans="1:12" x14ac:dyDescent="0.35">
      <c r="A1939">
        <v>3</v>
      </c>
      <c r="B1939" s="1">
        <v>40970</v>
      </c>
      <c r="C1939">
        <v>424960.66</v>
      </c>
      <c r="D1939">
        <v>0</v>
      </c>
      <c r="E1939">
        <v>59.33</v>
      </c>
      <c r="F1939">
        <v>3.36</v>
      </c>
      <c r="G1939">
        <v>223.65911370000001</v>
      </c>
      <c r="H1939">
        <v>6.8330000000000002</v>
      </c>
      <c r="I1939" t="s">
        <v>12</v>
      </c>
      <c r="J1939">
        <v>60708.665699999998</v>
      </c>
      <c r="K1939" t="s">
        <v>13</v>
      </c>
      <c r="L1939" t="s">
        <v>21</v>
      </c>
    </row>
    <row r="1940" spans="1:12" x14ac:dyDescent="0.35">
      <c r="A1940">
        <v>4</v>
      </c>
      <c r="B1940" s="1">
        <v>40970</v>
      </c>
      <c r="C1940">
        <v>2173373.91</v>
      </c>
      <c r="D1940">
        <v>0</v>
      </c>
      <c r="E1940">
        <v>41.81</v>
      </c>
      <c r="F1940">
        <v>3.3540000000000001</v>
      </c>
      <c r="G1940">
        <v>130.34967739999999</v>
      </c>
      <c r="H1940">
        <v>4.6070000000000002</v>
      </c>
      <c r="I1940" t="s">
        <v>12</v>
      </c>
      <c r="J1940">
        <v>310481.98710000003</v>
      </c>
      <c r="K1940" t="s">
        <v>13</v>
      </c>
      <c r="L1940" t="s">
        <v>21</v>
      </c>
    </row>
    <row r="1941" spans="1:12" x14ac:dyDescent="0.35">
      <c r="A1941">
        <v>5</v>
      </c>
      <c r="B1941" s="1">
        <v>40970</v>
      </c>
      <c r="C1941">
        <v>333948</v>
      </c>
      <c r="D1941">
        <v>0</v>
      </c>
      <c r="E1941">
        <v>57.35</v>
      </c>
      <c r="F1941">
        <v>3.36</v>
      </c>
      <c r="G1941">
        <v>220.75619409999999</v>
      </c>
      <c r="H1941">
        <v>5.9429999999999996</v>
      </c>
      <c r="I1941" t="s">
        <v>12</v>
      </c>
      <c r="J1941">
        <v>47706.857100000001</v>
      </c>
      <c r="K1941" t="s">
        <v>13</v>
      </c>
      <c r="L1941" t="s">
        <v>21</v>
      </c>
    </row>
    <row r="1942" spans="1:12" x14ac:dyDescent="0.35">
      <c r="A1942">
        <v>6</v>
      </c>
      <c r="B1942" s="1">
        <v>40970</v>
      </c>
      <c r="C1942">
        <v>1496305.78</v>
      </c>
      <c r="D1942">
        <v>0</v>
      </c>
      <c r="E1942">
        <v>57.45</v>
      </c>
      <c r="F1942">
        <v>3.36</v>
      </c>
      <c r="G1942">
        <v>221.77070929999999</v>
      </c>
      <c r="H1942">
        <v>6.1319999999999997</v>
      </c>
      <c r="I1942" t="s">
        <v>12</v>
      </c>
      <c r="J1942">
        <v>213757.96859999999</v>
      </c>
      <c r="K1942" t="s">
        <v>13</v>
      </c>
      <c r="L1942" t="s">
        <v>21</v>
      </c>
    </row>
    <row r="1943" spans="1:12" x14ac:dyDescent="0.35">
      <c r="A1943">
        <v>7</v>
      </c>
      <c r="B1943" s="1">
        <v>40970</v>
      </c>
      <c r="C1943">
        <v>580453.31999999995</v>
      </c>
      <c r="D1943">
        <v>0</v>
      </c>
      <c r="E1943">
        <v>22.2</v>
      </c>
      <c r="F1943">
        <v>3.0310000000000001</v>
      </c>
      <c r="G1943">
        <v>196.8728921</v>
      </c>
      <c r="H1943">
        <v>8.2560000000000002</v>
      </c>
      <c r="I1943" t="s">
        <v>12</v>
      </c>
      <c r="J1943">
        <v>82921.902900000001</v>
      </c>
      <c r="K1943" t="s">
        <v>13</v>
      </c>
      <c r="L1943" t="s">
        <v>21</v>
      </c>
    </row>
    <row r="1944" spans="1:12" x14ac:dyDescent="0.35">
      <c r="A1944">
        <v>8</v>
      </c>
      <c r="B1944" s="1">
        <v>40970</v>
      </c>
      <c r="C1944">
        <v>927610.69</v>
      </c>
      <c r="D1944">
        <v>0</v>
      </c>
      <c r="E1944">
        <v>45.56</v>
      </c>
      <c r="F1944">
        <v>3.36</v>
      </c>
      <c r="G1944">
        <v>223.7079023</v>
      </c>
      <c r="H1944">
        <v>5.8250000000000002</v>
      </c>
      <c r="I1944" t="s">
        <v>12</v>
      </c>
      <c r="J1944">
        <v>132515.81289999999</v>
      </c>
      <c r="K1944" t="s">
        <v>13</v>
      </c>
      <c r="L1944" t="s">
        <v>21</v>
      </c>
    </row>
    <row r="1945" spans="1:12" x14ac:dyDescent="0.35">
      <c r="A1945">
        <v>9</v>
      </c>
      <c r="B1945" s="1">
        <v>40970</v>
      </c>
      <c r="C1945">
        <v>549967.89</v>
      </c>
      <c r="D1945">
        <v>0</v>
      </c>
      <c r="E1945">
        <v>54.43</v>
      </c>
      <c r="F1945">
        <v>3.36</v>
      </c>
      <c r="G1945">
        <v>223.9006766</v>
      </c>
      <c r="H1945">
        <v>5.6669999999999998</v>
      </c>
      <c r="I1945" t="s">
        <v>12</v>
      </c>
      <c r="J1945">
        <v>78566.841400000005</v>
      </c>
      <c r="K1945" t="s">
        <v>13</v>
      </c>
      <c r="L1945" t="s">
        <v>21</v>
      </c>
    </row>
    <row r="1946" spans="1:12" x14ac:dyDescent="0.35">
      <c r="A1946">
        <v>10</v>
      </c>
      <c r="B1946" s="1">
        <v>40970</v>
      </c>
      <c r="C1946">
        <v>1867403.01</v>
      </c>
      <c r="D1946">
        <v>0</v>
      </c>
      <c r="E1946">
        <v>56.85</v>
      </c>
      <c r="F1946">
        <v>3.5430000000000001</v>
      </c>
      <c r="G1946">
        <v>130.34967739999999</v>
      </c>
      <c r="H1946">
        <v>7.5449999999999999</v>
      </c>
      <c r="I1946" t="s">
        <v>12</v>
      </c>
      <c r="J1946">
        <v>266771.85859999998</v>
      </c>
      <c r="K1946" t="s">
        <v>13</v>
      </c>
      <c r="L1946" t="s">
        <v>21</v>
      </c>
    </row>
    <row r="1947" spans="1:12" x14ac:dyDescent="0.35">
      <c r="A1947">
        <v>11</v>
      </c>
      <c r="B1947" s="1">
        <v>40970</v>
      </c>
      <c r="C1947">
        <v>1376732.18</v>
      </c>
      <c r="D1947">
        <v>0</v>
      </c>
      <c r="E1947">
        <v>60.24</v>
      </c>
      <c r="F1947">
        <v>3.36</v>
      </c>
      <c r="G1947">
        <v>223.65911370000001</v>
      </c>
      <c r="H1947">
        <v>6.8330000000000002</v>
      </c>
      <c r="I1947" t="s">
        <v>12</v>
      </c>
      <c r="J1947">
        <v>196676.0257</v>
      </c>
      <c r="K1947" t="s">
        <v>13</v>
      </c>
      <c r="L1947" t="s">
        <v>21</v>
      </c>
    </row>
    <row r="1948" spans="1:12" x14ac:dyDescent="0.35">
      <c r="A1948">
        <v>12</v>
      </c>
      <c r="B1948" s="1">
        <v>40970</v>
      </c>
      <c r="C1948">
        <v>1058767.95</v>
      </c>
      <c r="D1948">
        <v>0</v>
      </c>
      <c r="E1948">
        <v>50.58</v>
      </c>
      <c r="F1948">
        <v>3.702</v>
      </c>
      <c r="G1948">
        <v>130.34967739999999</v>
      </c>
      <c r="H1948">
        <v>12.186999999999999</v>
      </c>
      <c r="I1948" t="s">
        <v>12</v>
      </c>
      <c r="J1948">
        <v>151252.5643</v>
      </c>
      <c r="K1948" t="s">
        <v>13</v>
      </c>
      <c r="L1948" t="s">
        <v>21</v>
      </c>
    </row>
    <row r="1949" spans="1:12" x14ac:dyDescent="0.35">
      <c r="A1949">
        <v>13</v>
      </c>
      <c r="B1949" s="1">
        <v>40970</v>
      </c>
      <c r="C1949">
        <v>1927780.74</v>
      </c>
      <c r="D1949">
        <v>0</v>
      </c>
      <c r="E1949">
        <v>31.39</v>
      </c>
      <c r="F1949">
        <v>3.077</v>
      </c>
      <c r="G1949">
        <v>130.34967739999999</v>
      </c>
      <c r="H1949">
        <v>6.1040000000000001</v>
      </c>
      <c r="I1949" t="s">
        <v>12</v>
      </c>
      <c r="J1949">
        <v>275397.24859999999</v>
      </c>
      <c r="K1949" t="s">
        <v>13</v>
      </c>
      <c r="L1949" t="s">
        <v>21</v>
      </c>
    </row>
    <row r="1950" spans="1:12" x14ac:dyDescent="0.35">
      <c r="A1950">
        <v>14</v>
      </c>
      <c r="B1950" s="1">
        <v>40970</v>
      </c>
      <c r="C1950">
        <v>1877410.36</v>
      </c>
      <c r="D1950">
        <v>0</v>
      </c>
      <c r="E1950">
        <v>42.96</v>
      </c>
      <c r="F1950">
        <v>3.617</v>
      </c>
      <c r="G1950">
        <v>189.61222770000001</v>
      </c>
      <c r="H1950">
        <v>8.4239999999999995</v>
      </c>
      <c r="I1950" t="s">
        <v>12</v>
      </c>
      <c r="J1950">
        <v>268201.48</v>
      </c>
      <c r="K1950" t="s">
        <v>13</v>
      </c>
      <c r="L1950" t="s">
        <v>21</v>
      </c>
    </row>
    <row r="1951" spans="1:12" x14ac:dyDescent="0.35">
      <c r="A1951">
        <v>15</v>
      </c>
      <c r="B1951" s="1">
        <v>40970</v>
      </c>
      <c r="C1951">
        <v>523831.64</v>
      </c>
      <c r="D1951">
        <v>0</v>
      </c>
      <c r="E1951">
        <v>35.299999999999997</v>
      </c>
      <c r="F1951">
        <v>3.7959999999999998</v>
      </c>
      <c r="G1951">
        <v>137.06325810000001</v>
      </c>
      <c r="H1951">
        <v>7.9429999999999996</v>
      </c>
      <c r="I1951" t="s">
        <v>12</v>
      </c>
      <c r="J1951">
        <v>74833.091400000005</v>
      </c>
      <c r="K1951" t="s">
        <v>13</v>
      </c>
      <c r="L1951" t="s">
        <v>21</v>
      </c>
    </row>
    <row r="1952" spans="1:12" x14ac:dyDescent="0.35">
      <c r="A1952">
        <v>16</v>
      </c>
      <c r="B1952" s="1">
        <v>40970</v>
      </c>
      <c r="C1952">
        <v>475905.1</v>
      </c>
      <c r="D1952">
        <v>0</v>
      </c>
      <c r="E1952">
        <v>25.53</v>
      </c>
      <c r="F1952">
        <v>3.0310000000000001</v>
      </c>
      <c r="G1952">
        <v>196.8728921</v>
      </c>
      <c r="H1952">
        <v>6.1619999999999999</v>
      </c>
      <c r="I1952" t="s">
        <v>12</v>
      </c>
      <c r="J1952">
        <v>67986.442899999995</v>
      </c>
      <c r="K1952" t="s">
        <v>13</v>
      </c>
      <c r="L1952" t="s">
        <v>21</v>
      </c>
    </row>
    <row r="1953" spans="1:12" x14ac:dyDescent="0.35">
      <c r="A1953">
        <v>17</v>
      </c>
      <c r="B1953" s="1">
        <v>40970</v>
      </c>
      <c r="C1953">
        <v>864852.85</v>
      </c>
      <c r="D1953">
        <v>0</v>
      </c>
      <c r="E1953">
        <v>26.26</v>
      </c>
      <c r="F1953">
        <v>3.077</v>
      </c>
      <c r="G1953">
        <v>130.34967739999999</v>
      </c>
      <c r="H1953">
        <v>6.4029999999999996</v>
      </c>
      <c r="I1953" t="s">
        <v>12</v>
      </c>
      <c r="J1953">
        <v>123550.4071</v>
      </c>
      <c r="K1953" t="s">
        <v>13</v>
      </c>
      <c r="L1953" t="s">
        <v>21</v>
      </c>
    </row>
    <row r="1954" spans="1:12" x14ac:dyDescent="0.35">
      <c r="A1954">
        <v>18</v>
      </c>
      <c r="B1954" s="1">
        <v>40970</v>
      </c>
      <c r="C1954">
        <v>1049772.04</v>
      </c>
      <c r="D1954">
        <v>0</v>
      </c>
      <c r="E1954">
        <v>37.619999999999997</v>
      </c>
      <c r="F1954">
        <v>3.633</v>
      </c>
      <c r="G1954">
        <v>137.06325810000001</v>
      </c>
      <c r="H1954">
        <v>8.0749999999999993</v>
      </c>
      <c r="I1954" t="s">
        <v>12</v>
      </c>
      <c r="J1954">
        <v>149967.43429999999</v>
      </c>
      <c r="K1954" t="s">
        <v>13</v>
      </c>
      <c r="L1954" t="s">
        <v>21</v>
      </c>
    </row>
    <row r="1955" spans="1:12" x14ac:dyDescent="0.35">
      <c r="A1955">
        <v>19</v>
      </c>
      <c r="B1955" s="1">
        <v>40970</v>
      </c>
      <c r="C1955">
        <v>1345311.65</v>
      </c>
      <c r="D1955">
        <v>0</v>
      </c>
      <c r="E1955">
        <v>36.22</v>
      </c>
      <c r="F1955">
        <v>3.7959999999999998</v>
      </c>
      <c r="G1955">
        <v>137.06325810000001</v>
      </c>
      <c r="H1955">
        <v>7.9429999999999996</v>
      </c>
      <c r="I1955" t="s">
        <v>12</v>
      </c>
      <c r="J1955">
        <v>192187.3786</v>
      </c>
      <c r="K1955" t="s">
        <v>13</v>
      </c>
      <c r="L1955" t="s">
        <v>21</v>
      </c>
    </row>
    <row r="1956" spans="1:12" x14ac:dyDescent="0.35">
      <c r="A1956">
        <v>20</v>
      </c>
      <c r="B1956" s="1">
        <v>40970</v>
      </c>
      <c r="C1956">
        <v>2203523.2000000002</v>
      </c>
      <c r="D1956">
        <v>0</v>
      </c>
      <c r="E1956">
        <v>39.93</v>
      </c>
      <c r="F1956">
        <v>3.617</v>
      </c>
      <c r="G1956">
        <v>213.02362249999999</v>
      </c>
      <c r="H1956">
        <v>6.9610000000000003</v>
      </c>
      <c r="I1956" t="s">
        <v>12</v>
      </c>
      <c r="J1956">
        <v>314789.02860000002</v>
      </c>
      <c r="K1956" t="s">
        <v>13</v>
      </c>
      <c r="L1956" t="s">
        <v>21</v>
      </c>
    </row>
    <row r="1957" spans="1:12" x14ac:dyDescent="0.35">
      <c r="A1957">
        <v>21</v>
      </c>
      <c r="B1957" s="1">
        <v>40970</v>
      </c>
      <c r="C1957">
        <v>680725.43</v>
      </c>
      <c r="D1957">
        <v>0</v>
      </c>
      <c r="E1957">
        <v>55.83</v>
      </c>
      <c r="F1957">
        <v>3.36</v>
      </c>
      <c r="G1957">
        <v>219.81188539999999</v>
      </c>
      <c r="H1957">
        <v>7.0570000000000004</v>
      </c>
      <c r="I1957" t="s">
        <v>12</v>
      </c>
      <c r="J1957">
        <v>97246.49</v>
      </c>
      <c r="K1957" t="s">
        <v>13</v>
      </c>
      <c r="L1957" t="s">
        <v>21</v>
      </c>
    </row>
    <row r="1958" spans="1:12" x14ac:dyDescent="0.35">
      <c r="A1958">
        <v>22</v>
      </c>
      <c r="B1958" s="1">
        <v>40970</v>
      </c>
      <c r="C1958">
        <v>958487.75</v>
      </c>
      <c r="D1958">
        <v>0</v>
      </c>
      <c r="E1958">
        <v>40.58</v>
      </c>
      <c r="F1958">
        <v>3.633</v>
      </c>
      <c r="G1958">
        <v>141.01619239999999</v>
      </c>
      <c r="H1958">
        <v>7.5030000000000001</v>
      </c>
      <c r="I1958" t="s">
        <v>12</v>
      </c>
      <c r="J1958">
        <v>136926.82139999999</v>
      </c>
      <c r="K1958" t="s">
        <v>13</v>
      </c>
      <c r="L1958" t="s">
        <v>21</v>
      </c>
    </row>
    <row r="1959" spans="1:12" x14ac:dyDescent="0.35">
      <c r="A1959">
        <v>23</v>
      </c>
      <c r="B1959" s="1">
        <v>40970</v>
      </c>
      <c r="C1959">
        <v>1261872.67</v>
      </c>
      <c r="D1959">
        <v>0</v>
      </c>
      <c r="E1959">
        <v>29.71</v>
      </c>
      <c r="F1959">
        <v>3.633</v>
      </c>
      <c r="G1959">
        <v>137.06325810000001</v>
      </c>
      <c r="H1959">
        <v>4.2610000000000001</v>
      </c>
      <c r="I1959" t="s">
        <v>12</v>
      </c>
      <c r="J1959">
        <v>180267.52429999999</v>
      </c>
      <c r="K1959" t="s">
        <v>13</v>
      </c>
      <c r="L1959" t="s">
        <v>21</v>
      </c>
    </row>
    <row r="1960" spans="1:12" x14ac:dyDescent="0.35">
      <c r="A1960">
        <v>24</v>
      </c>
      <c r="B1960" s="1">
        <v>40970</v>
      </c>
      <c r="C1960">
        <v>1249696.97</v>
      </c>
      <c r="D1960">
        <v>0</v>
      </c>
      <c r="E1960">
        <v>38.61</v>
      </c>
      <c r="F1960">
        <v>3.7959999999999998</v>
      </c>
      <c r="G1960">
        <v>137.06325810000001</v>
      </c>
      <c r="H1960">
        <v>8.6590000000000007</v>
      </c>
      <c r="I1960" t="s">
        <v>12</v>
      </c>
      <c r="J1960">
        <v>178528.13860000001</v>
      </c>
      <c r="K1960" t="s">
        <v>13</v>
      </c>
      <c r="L1960" t="s">
        <v>21</v>
      </c>
    </row>
    <row r="1961" spans="1:12" x14ac:dyDescent="0.35">
      <c r="A1961">
        <v>25</v>
      </c>
      <c r="B1961" s="1">
        <v>40970</v>
      </c>
      <c r="C1961">
        <v>642776.4</v>
      </c>
      <c r="D1961">
        <v>0</v>
      </c>
      <c r="E1961">
        <v>34.979999999999997</v>
      </c>
      <c r="F1961">
        <v>3.617</v>
      </c>
      <c r="G1961">
        <v>213.02362249999999</v>
      </c>
      <c r="H1961">
        <v>6.9610000000000003</v>
      </c>
      <c r="I1961" t="s">
        <v>12</v>
      </c>
      <c r="J1961">
        <v>91825.2</v>
      </c>
      <c r="K1961" t="s">
        <v>13</v>
      </c>
      <c r="L1961" t="s">
        <v>21</v>
      </c>
    </row>
    <row r="1962" spans="1:12" x14ac:dyDescent="0.35">
      <c r="A1962">
        <v>26</v>
      </c>
      <c r="B1962" s="1">
        <v>40970</v>
      </c>
      <c r="C1962">
        <v>939158.25</v>
      </c>
      <c r="D1962">
        <v>0</v>
      </c>
      <c r="E1962">
        <v>25.24</v>
      </c>
      <c r="F1962">
        <v>3.633</v>
      </c>
      <c r="G1962">
        <v>137.06325810000001</v>
      </c>
      <c r="H1962">
        <v>7.4669999999999996</v>
      </c>
      <c r="I1962" t="s">
        <v>12</v>
      </c>
      <c r="J1962">
        <v>134165.46429999999</v>
      </c>
      <c r="K1962" t="s">
        <v>13</v>
      </c>
      <c r="L1962" t="s">
        <v>21</v>
      </c>
    </row>
    <row r="1963" spans="1:12" x14ac:dyDescent="0.35">
      <c r="A1963">
        <v>27</v>
      </c>
      <c r="B1963" s="1">
        <v>40970</v>
      </c>
      <c r="C1963">
        <v>1564246.02</v>
      </c>
      <c r="D1963">
        <v>0</v>
      </c>
      <c r="E1963">
        <v>42.52</v>
      </c>
      <c r="F1963">
        <v>3.7959999999999998</v>
      </c>
      <c r="G1963">
        <v>141.01619239999999</v>
      </c>
      <c r="H1963">
        <v>8.0090000000000003</v>
      </c>
      <c r="I1963" t="s">
        <v>12</v>
      </c>
      <c r="J1963">
        <v>223463.71710000001</v>
      </c>
      <c r="K1963" t="s">
        <v>13</v>
      </c>
      <c r="L1963" t="s">
        <v>21</v>
      </c>
    </row>
    <row r="1964" spans="1:12" x14ac:dyDescent="0.35">
      <c r="A1964">
        <v>28</v>
      </c>
      <c r="B1964" s="1">
        <v>40970</v>
      </c>
      <c r="C1964">
        <v>1531599.44</v>
      </c>
      <c r="D1964">
        <v>0</v>
      </c>
      <c r="E1964">
        <v>50.58</v>
      </c>
      <c r="F1964">
        <v>3.702</v>
      </c>
      <c r="G1964">
        <v>130.34967739999999</v>
      </c>
      <c r="H1964">
        <v>12.186999999999999</v>
      </c>
      <c r="I1964" t="s">
        <v>12</v>
      </c>
      <c r="J1964">
        <v>218799.92</v>
      </c>
      <c r="K1964" t="s">
        <v>13</v>
      </c>
      <c r="L1964" t="s">
        <v>21</v>
      </c>
    </row>
    <row r="1965" spans="1:12" x14ac:dyDescent="0.35">
      <c r="A1965">
        <v>29</v>
      </c>
      <c r="B1965" s="1">
        <v>40970</v>
      </c>
      <c r="C1965">
        <v>493159.35</v>
      </c>
      <c r="D1965">
        <v>0</v>
      </c>
      <c r="E1965">
        <v>40.58</v>
      </c>
      <c r="F1965">
        <v>3.633</v>
      </c>
      <c r="G1965">
        <v>137.06325810000001</v>
      </c>
      <c r="H1965">
        <v>8.9879999999999995</v>
      </c>
      <c r="I1965" t="s">
        <v>12</v>
      </c>
      <c r="J1965">
        <v>70451.335699999996</v>
      </c>
      <c r="K1965" t="s">
        <v>13</v>
      </c>
      <c r="L1965" t="s">
        <v>21</v>
      </c>
    </row>
    <row r="1966" spans="1:12" x14ac:dyDescent="0.35">
      <c r="A1966">
        <v>30</v>
      </c>
      <c r="B1966" s="1">
        <v>40970</v>
      </c>
      <c r="C1966">
        <v>434080.74</v>
      </c>
      <c r="D1966">
        <v>0</v>
      </c>
      <c r="E1966">
        <v>55.83</v>
      </c>
      <c r="F1966">
        <v>3.36</v>
      </c>
      <c r="G1966">
        <v>219.81188539999999</v>
      </c>
      <c r="H1966">
        <v>7.0570000000000004</v>
      </c>
      <c r="I1966" t="s">
        <v>12</v>
      </c>
      <c r="J1966">
        <v>62011.534299999999</v>
      </c>
      <c r="K1966" t="s">
        <v>13</v>
      </c>
      <c r="L1966" t="s">
        <v>21</v>
      </c>
    </row>
    <row r="1967" spans="1:12" x14ac:dyDescent="0.35">
      <c r="A1967">
        <v>31</v>
      </c>
      <c r="B1967" s="1">
        <v>40970</v>
      </c>
      <c r="C1967">
        <v>1391479.91</v>
      </c>
      <c r="D1967">
        <v>0</v>
      </c>
      <c r="E1967">
        <v>55.83</v>
      </c>
      <c r="F1967">
        <v>3.36</v>
      </c>
      <c r="G1967">
        <v>219.81188539999999</v>
      </c>
      <c r="H1967">
        <v>7.0570000000000004</v>
      </c>
      <c r="I1967" t="s">
        <v>12</v>
      </c>
      <c r="J1967">
        <v>198782.8443</v>
      </c>
      <c r="K1967" t="s">
        <v>13</v>
      </c>
      <c r="L1967" t="s">
        <v>21</v>
      </c>
    </row>
    <row r="1968" spans="1:12" x14ac:dyDescent="0.35">
      <c r="A1968">
        <v>32</v>
      </c>
      <c r="B1968" s="1">
        <v>40970</v>
      </c>
      <c r="C1968">
        <v>1156826.31</v>
      </c>
      <c r="D1968">
        <v>0</v>
      </c>
      <c r="E1968">
        <v>35.89</v>
      </c>
      <c r="F1968">
        <v>3.0310000000000001</v>
      </c>
      <c r="G1968">
        <v>196.8728921</v>
      </c>
      <c r="H1968">
        <v>8.2560000000000002</v>
      </c>
      <c r="I1968" t="s">
        <v>12</v>
      </c>
      <c r="J1968">
        <v>165260.9014</v>
      </c>
      <c r="K1968" t="s">
        <v>13</v>
      </c>
      <c r="L1968" t="s">
        <v>21</v>
      </c>
    </row>
    <row r="1969" spans="1:12" x14ac:dyDescent="0.35">
      <c r="A1969">
        <v>33</v>
      </c>
      <c r="B1969" s="1">
        <v>40970</v>
      </c>
      <c r="C1969">
        <v>256091.32</v>
      </c>
      <c r="D1969">
        <v>0</v>
      </c>
      <c r="E1969">
        <v>59.53</v>
      </c>
      <c r="F1969">
        <v>3.5430000000000001</v>
      </c>
      <c r="G1969">
        <v>130.34967739999999</v>
      </c>
      <c r="H1969">
        <v>7.6029999999999998</v>
      </c>
      <c r="I1969" t="s">
        <v>12</v>
      </c>
      <c r="J1969">
        <v>36584.474300000002</v>
      </c>
      <c r="K1969" t="s">
        <v>13</v>
      </c>
      <c r="L1969" t="s">
        <v>21</v>
      </c>
    </row>
    <row r="1970" spans="1:12" x14ac:dyDescent="0.35">
      <c r="A1970">
        <v>34</v>
      </c>
      <c r="B1970" s="1">
        <v>40970</v>
      </c>
      <c r="C1970">
        <v>939367.14</v>
      </c>
      <c r="D1970">
        <v>0</v>
      </c>
      <c r="E1970">
        <v>38.64</v>
      </c>
      <c r="F1970">
        <v>3.3540000000000001</v>
      </c>
      <c r="G1970">
        <v>130.34967739999999</v>
      </c>
      <c r="H1970">
        <v>9.6530000000000005</v>
      </c>
      <c r="I1970" t="s">
        <v>12</v>
      </c>
      <c r="J1970">
        <v>134195.3057</v>
      </c>
      <c r="K1970" t="s">
        <v>13</v>
      </c>
      <c r="L1970" t="s">
        <v>21</v>
      </c>
    </row>
    <row r="1971" spans="1:12" x14ac:dyDescent="0.35">
      <c r="A1971">
        <v>35</v>
      </c>
      <c r="B1971" s="1">
        <v>40970</v>
      </c>
      <c r="C1971">
        <v>746901.03</v>
      </c>
      <c r="D1971">
        <v>0</v>
      </c>
      <c r="E1971">
        <v>42.52</v>
      </c>
      <c r="F1971">
        <v>3.617</v>
      </c>
      <c r="G1971">
        <v>141.01619239999999</v>
      </c>
      <c r="H1971">
        <v>8.7439999999999998</v>
      </c>
      <c r="I1971" t="s">
        <v>12</v>
      </c>
      <c r="J1971">
        <v>106700.1471</v>
      </c>
      <c r="K1971" t="s">
        <v>13</v>
      </c>
      <c r="L1971" t="s">
        <v>21</v>
      </c>
    </row>
    <row r="1972" spans="1:12" x14ac:dyDescent="0.35">
      <c r="A1972">
        <v>36</v>
      </c>
      <c r="B1972" s="1">
        <v>40970</v>
      </c>
      <c r="C1972">
        <v>310982.87</v>
      </c>
      <c r="D1972">
        <v>0</v>
      </c>
      <c r="E1972">
        <v>61.33</v>
      </c>
      <c r="F1972">
        <v>3.4209999999999998</v>
      </c>
      <c r="G1972">
        <v>218.8619099</v>
      </c>
      <c r="H1972">
        <v>7.2439999999999998</v>
      </c>
      <c r="I1972" t="s">
        <v>12</v>
      </c>
      <c r="J1972">
        <v>44426.124300000003</v>
      </c>
      <c r="K1972" t="s">
        <v>13</v>
      </c>
      <c r="L1972" t="s">
        <v>21</v>
      </c>
    </row>
    <row r="1973" spans="1:12" x14ac:dyDescent="0.35">
      <c r="A1973">
        <v>37</v>
      </c>
      <c r="B1973" s="1">
        <v>40970</v>
      </c>
      <c r="C1973">
        <v>555424.24</v>
      </c>
      <c r="D1973">
        <v>0</v>
      </c>
      <c r="E1973">
        <v>61.33</v>
      </c>
      <c r="F1973">
        <v>3.36</v>
      </c>
      <c r="G1973">
        <v>218.8619099</v>
      </c>
      <c r="H1973">
        <v>7.2439999999999998</v>
      </c>
      <c r="I1973" t="s">
        <v>12</v>
      </c>
      <c r="J1973">
        <v>79346.320000000007</v>
      </c>
      <c r="K1973" t="s">
        <v>13</v>
      </c>
      <c r="L1973" t="s">
        <v>21</v>
      </c>
    </row>
    <row r="1974" spans="1:12" x14ac:dyDescent="0.35">
      <c r="A1974">
        <v>38</v>
      </c>
      <c r="B1974" s="1">
        <v>40970</v>
      </c>
      <c r="C1974">
        <v>457711.68</v>
      </c>
      <c r="D1974">
        <v>0</v>
      </c>
      <c r="E1974">
        <v>50.58</v>
      </c>
      <c r="F1974">
        <v>3.702</v>
      </c>
      <c r="G1974">
        <v>130.34967739999999</v>
      </c>
      <c r="H1974">
        <v>12.186999999999999</v>
      </c>
      <c r="I1974" t="s">
        <v>12</v>
      </c>
      <c r="J1974">
        <v>65387.382899999997</v>
      </c>
      <c r="K1974" t="s">
        <v>13</v>
      </c>
      <c r="L1974" t="s">
        <v>21</v>
      </c>
    </row>
    <row r="1975" spans="1:12" x14ac:dyDescent="0.35">
      <c r="A1975">
        <v>39</v>
      </c>
      <c r="B1975" s="1">
        <v>40970</v>
      </c>
      <c r="C1975">
        <v>1396150.15</v>
      </c>
      <c r="D1975">
        <v>0</v>
      </c>
      <c r="E1975">
        <v>60.69</v>
      </c>
      <c r="F1975">
        <v>3.36</v>
      </c>
      <c r="G1975">
        <v>218.8619099</v>
      </c>
      <c r="H1975">
        <v>7.2439999999999998</v>
      </c>
      <c r="I1975" t="s">
        <v>12</v>
      </c>
      <c r="J1975">
        <v>199450.0214</v>
      </c>
      <c r="K1975" t="s">
        <v>13</v>
      </c>
      <c r="L1975" t="s">
        <v>21</v>
      </c>
    </row>
    <row r="1976" spans="1:12" x14ac:dyDescent="0.35">
      <c r="A1976">
        <v>40</v>
      </c>
      <c r="B1976" s="1">
        <v>40970</v>
      </c>
      <c r="C1976">
        <v>979552.34</v>
      </c>
      <c r="D1976">
        <v>0</v>
      </c>
      <c r="E1976">
        <v>27.86</v>
      </c>
      <c r="F1976">
        <v>3.633</v>
      </c>
      <c r="G1976">
        <v>137.06325810000001</v>
      </c>
      <c r="H1976">
        <v>4.2610000000000001</v>
      </c>
      <c r="I1976" t="s">
        <v>12</v>
      </c>
      <c r="J1976">
        <v>139936.04860000001</v>
      </c>
      <c r="K1976" t="s">
        <v>13</v>
      </c>
      <c r="L1976" t="s">
        <v>21</v>
      </c>
    </row>
    <row r="1977" spans="1:12" x14ac:dyDescent="0.35">
      <c r="A1977">
        <v>41</v>
      </c>
      <c r="B1977" s="1">
        <v>40970</v>
      </c>
      <c r="C1977">
        <v>1208825.6000000001</v>
      </c>
      <c r="D1977">
        <v>0</v>
      </c>
      <c r="E1977">
        <v>31.65</v>
      </c>
      <c r="F1977">
        <v>3.0310000000000001</v>
      </c>
      <c r="G1977">
        <v>196.8728921</v>
      </c>
      <c r="H1977">
        <v>6.5890000000000004</v>
      </c>
      <c r="I1977" t="s">
        <v>12</v>
      </c>
      <c r="J1977">
        <v>172689.3714</v>
      </c>
      <c r="K1977" t="s">
        <v>13</v>
      </c>
      <c r="L1977" t="s">
        <v>21</v>
      </c>
    </row>
    <row r="1978" spans="1:12" x14ac:dyDescent="0.35">
      <c r="A1978">
        <v>42</v>
      </c>
      <c r="B1978" s="1">
        <v>40970</v>
      </c>
      <c r="C1978">
        <v>588448.21</v>
      </c>
      <c r="D1978">
        <v>0</v>
      </c>
      <c r="E1978">
        <v>56.85</v>
      </c>
      <c r="F1978">
        <v>3.5430000000000001</v>
      </c>
      <c r="G1978">
        <v>130.34967739999999</v>
      </c>
      <c r="H1978">
        <v>7.5449999999999999</v>
      </c>
      <c r="I1978" t="s">
        <v>12</v>
      </c>
      <c r="J1978">
        <v>84064.03</v>
      </c>
      <c r="K1978" t="s">
        <v>13</v>
      </c>
      <c r="L1978" t="s">
        <v>21</v>
      </c>
    </row>
    <row r="1979" spans="1:12" x14ac:dyDescent="0.35">
      <c r="A1979">
        <v>43</v>
      </c>
      <c r="B1979" s="1">
        <v>40970</v>
      </c>
      <c r="C1979">
        <v>629176.71</v>
      </c>
      <c r="D1979">
        <v>0</v>
      </c>
      <c r="E1979">
        <v>51.92</v>
      </c>
      <c r="F1979">
        <v>3.36</v>
      </c>
      <c r="G1979">
        <v>211.67620049999999</v>
      </c>
      <c r="H1979">
        <v>9.6530000000000005</v>
      </c>
      <c r="I1979" t="s">
        <v>12</v>
      </c>
      <c r="J1979">
        <v>89882.387100000007</v>
      </c>
      <c r="K1979" t="s">
        <v>13</v>
      </c>
      <c r="L1979" t="s">
        <v>21</v>
      </c>
    </row>
    <row r="1980" spans="1:12" x14ac:dyDescent="0.35">
      <c r="A1980">
        <v>44</v>
      </c>
      <c r="B1980" s="1">
        <v>40970</v>
      </c>
      <c r="C1980">
        <v>325986.05</v>
      </c>
      <c r="D1980">
        <v>0</v>
      </c>
      <c r="E1980">
        <v>31.39</v>
      </c>
      <c r="F1980">
        <v>3.077</v>
      </c>
      <c r="G1980">
        <v>130.34967739999999</v>
      </c>
      <c r="H1980">
        <v>5.774</v>
      </c>
      <c r="I1980" t="s">
        <v>12</v>
      </c>
      <c r="J1980">
        <v>46569.435700000002</v>
      </c>
      <c r="K1980" t="s">
        <v>13</v>
      </c>
      <c r="L1980" t="s">
        <v>21</v>
      </c>
    </row>
    <row r="1981" spans="1:12" x14ac:dyDescent="0.35">
      <c r="A1981">
        <v>45</v>
      </c>
      <c r="B1981" s="1">
        <v>40970</v>
      </c>
      <c r="C1981">
        <v>757330.95</v>
      </c>
      <c r="D1981">
        <v>0</v>
      </c>
      <c r="E1981">
        <v>42.96</v>
      </c>
      <c r="F1981">
        <v>3.617</v>
      </c>
      <c r="G1981">
        <v>189.61222770000001</v>
      </c>
      <c r="H1981">
        <v>8.4239999999999995</v>
      </c>
      <c r="I1981" t="s">
        <v>12</v>
      </c>
      <c r="J1981">
        <v>108190.1357</v>
      </c>
      <c r="K1981" t="s">
        <v>13</v>
      </c>
      <c r="L1981" t="s">
        <v>21</v>
      </c>
    </row>
    <row r="1982" spans="1:12" x14ac:dyDescent="0.35">
      <c r="A1982">
        <v>1</v>
      </c>
      <c r="B1982" s="1">
        <v>40976</v>
      </c>
      <c r="C1982">
        <v>1631135.79</v>
      </c>
      <c r="D1982">
        <v>0</v>
      </c>
      <c r="E1982">
        <v>86.11</v>
      </c>
      <c r="F1982">
        <v>3.4169999999999998</v>
      </c>
      <c r="G1982">
        <v>221.94986420000001</v>
      </c>
      <c r="H1982">
        <v>6.9080000000000004</v>
      </c>
      <c r="I1982" t="s">
        <v>12</v>
      </c>
      <c r="J1982">
        <v>233019.39859999999</v>
      </c>
      <c r="K1982" t="s">
        <v>26</v>
      </c>
      <c r="L1982" t="s">
        <v>21</v>
      </c>
    </row>
    <row r="1983" spans="1:12" x14ac:dyDescent="0.35">
      <c r="A1983">
        <v>2</v>
      </c>
      <c r="B1983" s="1">
        <v>40976</v>
      </c>
      <c r="C1983">
        <v>1946104.64</v>
      </c>
      <c r="D1983">
        <v>0</v>
      </c>
      <c r="E1983">
        <v>90.22</v>
      </c>
      <c r="F1983">
        <v>3.4169999999999998</v>
      </c>
      <c r="G1983">
        <v>221.58697989999999</v>
      </c>
      <c r="H1983">
        <v>6.5650000000000004</v>
      </c>
      <c r="I1983" t="s">
        <v>12</v>
      </c>
      <c r="J1983">
        <v>278014.9486</v>
      </c>
      <c r="K1983" t="s">
        <v>26</v>
      </c>
      <c r="L1983" t="s">
        <v>21</v>
      </c>
    </row>
    <row r="1984" spans="1:12" x14ac:dyDescent="0.35">
      <c r="A1984">
        <v>3</v>
      </c>
      <c r="B1984" s="1">
        <v>40976</v>
      </c>
      <c r="C1984">
        <v>419990.29</v>
      </c>
      <c r="D1984">
        <v>0</v>
      </c>
      <c r="E1984">
        <v>86.55</v>
      </c>
      <c r="F1984">
        <v>3.4169999999999998</v>
      </c>
      <c r="G1984">
        <v>225.4636332</v>
      </c>
      <c r="H1984">
        <v>6.3339999999999996</v>
      </c>
      <c r="I1984" t="s">
        <v>12</v>
      </c>
      <c r="J1984">
        <v>59998.6129</v>
      </c>
      <c r="K1984" t="s">
        <v>26</v>
      </c>
      <c r="L1984" t="s">
        <v>21</v>
      </c>
    </row>
    <row r="1985" spans="1:12" x14ac:dyDescent="0.35">
      <c r="A1985">
        <v>4</v>
      </c>
      <c r="B1985" s="1">
        <v>40976</v>
      </c>
      <c r="C1985">
        <v>2174514.13</v>
      </c>
      <c r="D1985">
        <v>0</v>
      </c>
      <c r="E1985">
        <v>83.86</v>
      </c>
      <c r="F1985">
        <v>3.3740000000000001</v>
      </c>
      <c r="G1985">
        <v>130.73787100000001</v>
      </c>
      <c r="H1985">
        <v>4.077</v>
      </c>
      <c r="I1985" t="s">
        <v>12</v>
      </c>
      <c r="J1985">
        <v>310644.87569999998</v>
      </c>
      <c r="K1985" t="s">
        <v>26</v>
      </c>
      <c r="L1985" t="s">
        <v>21</v>
      </c>
    </row>
    <row r="1986" spans="1:12" x14ac:dyDescent="0.35">
      <c r="A1986">
        <v>5</v>
      </c>
      <c r="B1986" s="1">
        <v>40976</v>
      </c>
      <c r="C1986">
        <v>324195.17</v>
      </c>
      <c r="D1986">
        <v>0</v>
      </c>
      <c r="E1986">
        <v>86.91</v>
      </c>
      <c r="F1986">
        <v>3.4169999999999998</v>
      </c>
      <c r="G1986">
        <v>222.53851109999999</v>
      </c>
      <c r="H1986">
        <v>5.6029999999999998</v>
      </c>
      <c r="I1986" t="s">
        <v>12</v>
      </c>
      <c r="J1986">
        <v>46313.595699999998</v>
      </c>
      <c r="K1986" t="s">
        <v>26</v>
      </c>
      <c r="L1986" t="s">
        <v>21</v>
      </c>
    </row>
    <row r="1987" spans="1:12" x14ac:dyDescent="0.35">
      <c r="A1987">
        <v>6</v>
      </c>
      <c r="B1987" s="1">
        <v>40976</v>
      </c>
      <c r="C1987">
        <v>1627274.93</v>
      </c>
      <c r="D1987">
        <v>0</v>
      </c>
      <c r="E1987">
        <v>87.55</v>
      </c>
      <c r="F1987">
        <v>3.4169999999999998</v>
      </c>
      <c r="G1987">
        <v>223.5607856</v>
      </c>
      <c r="H1987">
        <v>5.6680000000000001</v>
      </c>
      <c r="I1987" t="s">
        <v>12</v>
      </c>
      <c r="J1987">
        <v>232467.84710000001</v>
      </c>
      <c r="K1987" t="s">
        <v>26</v>
      </c>
      <c r="L1987" t="s">
        <v>21</v>
      </c>
    </row>
    <row r="1988" spans="1:12" x14ac:dyDescent="0.35">
      <c r="A1988">
        <v>7</v>
      </c>
      <c r="B1988" s="1">
        <v>40976</v>
      </c>
      <c r="C1988">
        <v>680954.81</v>
      </c>
      <c r="D1988">
        <v>0</v>
      </c>
      <c r="E1988">
        <v>61.83</v>
      </c>
      <c r="F1988">
        <v>3.528</v>
      </c>
      <c r="G1988">
        <v>198.02938929999999</v>
      </c>
      <c r="H1988">
        <v>7.8719999999999999</v>
      </c>
      <c r="I1988" t="s">
        <v>12</v>
      </c>
      <c r="J1988">
        <v>97279.258600000001</v>
      </c>
      <c r="K1988" t="s">
        <v>26</v>
      </c>
      <c r="L1988" t="s">
        <v>21</v>
      </c>
    </row>
    <row r="1989" spans="1:12" x14ac:dyDescent="0.35">
      <c r="A1989">
        <v>8</v>
      </c>
      <c r="B1989" s="1">
        <v>40976</v>
      </c>
      <c r="C1989">
        <v>897076.73</v>
      </c>
      <c r="D1989">
        <v>0</v>
      </c>
      <c r="E1989">
        <v>85.06</v>
      </c>
      <c r="F1989">
        <v>3.4169999999999998</v>
      </c>
      <c r="G1989">
        <v>225.51279489999999</v>
      </c>
      <c r="H1989">
        <v>5.4009999999999998</v>
      </c>
      <c r="I1989" t="s">
        <v>12</v>
      </c>
      <c r="J1989">
        <v>128153.8186</v>
      </c>
      <c r="K1989" t="s">
        <v>26</v>
      </c>
      <c r="L1989" t="s">
        <v>21</v>
      </c>
    </row>
    <row r="1990" spans="1:12" x14ac:dyDescent="0.35">
      <c r="A1990">
        <v>9</v>
      </c>
      <c r="B1990" s="1">
        <v>40976</v>
      </c>
      <c r="C1990">
        <v>533887.54</v>
      </c>
      <c r="D1990">
        <v>0</v>
      </c>
      <c r="E1990">
        <v>90.23</v>
      </c>
      <c r="F1990">
        <v>3.4169999999999998</v>
      </c>
      <c r="G1990">
        <v>225.70704370000001</v>
      </c>
      <c r="H1990">
        <v>5.2770000000000001</v>
      </c>
      <c r="I1990" t="s">
        <v>12</v>
      </c>
      <c r="J1990">
        <v>76269.6486</v>
      </c>
      <c r="K1990" t="s">
        <v>26</v>
      </c>
      <c r="L1990" t="s">
        <v>21</v>
      </c>
    </row>
    <row r="1991" spans="1:12" x14ac:dyDescent="0.35">
      <c r="A1991">
        <v>10</v>
      </c>
      <c r="B1991" s="1">
        <v>40976</v>
      </c>
      <c r="C1991">
        <v>1939440.09</v>
      </c>
      <c r="D1991">
        <v>0</v>
      </c>
      <c r="E1991">
        <v>84.76</v>
      </c>
      <c r="F1991">
        <v>3.5950000000000002</v>
      </c>
      <c r="G1991">
        <v>130.73787100000001</v>
      </c>
      <c r="H1991">
        <v>7.17</v>
      </c>
      <c r="I1991" t="s">
        <v>12</v>
      </c>
      <c r="J1991">
        <v>277062.87</v>
      </c>
      <c r="K1991" t="s">
        <v>26</v>
      </c>
      <c r="L1991" t="s">
        <v>21</v>
      </c>
    </row>
    <row r="1992" spans="1:12" x14ac:dyDescent="0.35">
      <c r="A1992">
        <v>11</v>
      </c>
      <c r="B1992" s="1">
        <v>40976</v>
      </c>
      <c r="C1992">
        <v>1399341.07</v>
      </c>
      <c r="D1992">
        <v>0</v>
      </c>
      <c r="E1992">
        <v>86.94</v>
      </c>
      <c r="F1992">
        <v>3.4169999999999998</v>
      </c>
      <c r="G1992">
        <v>225.4636332</v>
      </c>
      <c r="H1992">
        <v>6.3339999999999996</v>
      </c>
      <c r="I1992" t="s">
        <v>12</v>
      </c>
      <c r="J1992">
        <v>199905.8671</v>
      </c>
      <c r="K1992" t="s">
        <v>26</v>
      </c>
      <c r="L1992" t="s">
        <v>21</v>
      </c>
    </row>
    <row r="1993" spans="1:12" x14ac:dyDescent="0.35">
      <c r="A1993">
        <v>12</v>
      </c>
      <c r="B1993" s="1">
        <v>40976</v>
      </c>
      <c r="C1993">
        <v>958667.23</v>
      </c>
      <c r="D1993">
        <v>0</v>
      </c>
      <c r="E1993">
        <v>88.16</v>
      </c>
      <c r="F1993">
        <v>3.76</v>
      </c>
      <c r="G1993">
        <v>130.73787100000001</v>
      </c>
      <c r="H1993">
        <v>10.926</v>
      </c>
      <c r="I1993" t="s">
        <v>12</v>
      </c>
      <c r="J1993">
        <v>136952.4614</v>
      </c>
      <c r="K1993" t="s">
        <v>26</v>
      </c>
      <c r="L1993" t="s">
        <v>21</v>
      </c>
    </row>
    <row r="1994" spans="1:12" x14ac:dyDescent="0.35">
      <c r="A1994">
        <v>13</v>
      </c>
      <c r="B1994" s="1">
        <v>40976</v>
      </c>
      <c r="C1994">
        <v>2044148.23</v>
      </c>
      <c r="D1994">
        <v>0</v>
      </c>
      <c r="E1994">
        <v>81.99</v>
      </c>
      <c r="F1994">
        <v>3.512</v>
      </c>
      <c r="G1994">
        <v>130.73787100000001</v>
      </c>
      <c r="H1994">
        <v>5.7649999999999997</v>
      </c>
      <c r="I1994" t="s">
        <v>12</v>
      </c>
      <c r="J1994">
        <v>292021.17570000002</v>
      </c>
      <c r="K1994" t="s">
        <v>26</v>
      </c>
      <c r="L1994" t="s">
        <v>21</v>
      </c>
    </row>
    <row r="1995" spans="1:12" x14ac:dyDescent="0.35">
      <c r="A1995">
        <v>14</v>
      </c>
      <c r="B1995" s="1">
        <v>40976</v>
      </c>
      <c r="C1995">
        <v>1656886.46</v>
      </c>
      <c r="D1995">
        <v>0</v>
      </c>
      <c r="E1995">
        <v>76.58</v>
      </c>
      <c r="F1995">
        <v>3.6539999999999999</v>
      </c>
      <c r="G1995">
        <v>191.16408999999999</v>
      </c>
      <c r="H1995">
        <v>8.6839999999999993</v>
      </c>
      <c r="I1995" t="s">
        <v>12</v>
      </c>
      <c r="J1995">
        <v>236698.06570000001</v>
      </c>
      <c r="K1995" t="s">
        <v>26</v>
      </c>
      <c r="L1995" t="s">
        <v>21</v>
      </c>
    </row>
    <row r="1996" spans="1:12" x14ac:dyDescent="0.35">
      <c r="A1996">
        <v>15</v>
      </c>
      <c r="B1996" s="1">
        <v>40976</v>
      </c>
      <c r="C1996">
        <v>590739.62</v>
      </c>
      <c r="D1996">
        <v>0</v>
      </c>
      <c r="E1996">
        <v>73.13</v>
      </c>
      <c r="F1996">
        <v>3.819</v>
      </c>
      <c r="G1996">
        <v>138.17358060000001</v>
      </c>
      <c r="H1996">
        <v>8.1929999999999996</v>
      </c>
      <c r="I1996" t="s">
        <v>12</v>
      </c>
      <c r="J1996">
        <v>84391.374299999996</v>
      </c>
      <c r="K1996" t="s">
        <v>26</v>
      </c>
      <c r="L1996" t="s">
        <v>21</v>
      </c>
    </row>
    <row r="1997" spans="1:12" x14ac:dyDescent="0.35">
      <c r="A1997">
        <v>16</v>
      </c>
      <c r="B1997" s="1">
        <v>40976</v>
      </c>
      <c r="C1997">
        <v>584000.71</v>
      </c>
      <c r="D1997">
        <v>0</v>
      </c>
      <c r="E1997">
        <v>68.59</v>
      </c>
      <c r="F1997">
        <v>3.528</v>
      </c>
      <c r="G1997">
        <v>198.02938929999999</v>
      </c>
      <c r="H1997">
        <v>6.0609999999999999</v>
      </c>
      <c r="I1997" t="s">
        <v>12</v>
      </c>
      <c r="J1997">
        <v>83428.672900000005</v>
      </c>
      <c r="K1997" t="s">
        <v>26</v>
      </c>
      <c r="L1997" t="s">
        <v>21</v>
      </c>
    </row>
    <row r="1998" spans="1:12" x14ac:dyDescent="0.35">
      <c r="A1998">
        <v>17</v>
      </c>
      <c r="B1998" s="1">
        <v>40976</v>
      </c>
      <c r="C1998">
        <v>877813.33</v>
      </c>
      <c r="D1998">
        <v>0</v>
      </c>
      <c r="E1998">
        <v>72.94</v>
      </c>
      <c r="F1998">
        <v>3.512</v>
      </c>
      <c r="G1998">
        <v>130.73787100000001</v>
      </c>
      <c r="H1998">
        <v>5.9359999999999999</v>
      </c>
      <c r="I1998" t="s">
        <v>12</v>
      </c>
      <c r="J1998">
        <v>125401.90429999999</v>
      </c>
      <c r="K1998" t="s">
        <v>26</v>
      </c>
      <c r="L1998" t="s">
        <v>21</v>
      </c>
    </row>
    <row r="1999" spans="1:12" x14ac:dyDescent="0.35">
      <c r="A1999">
        <v>18</v>
      </c>
      <c r="B1999" s="1">
        <v>40976</v>
      </c>
      <c r="C1999">
        <v>1052066.58</v>
      </c>
      <c r="D1999">
        <v>0</v>
      </c>
      <c r="E1999">
        <v>72.67</v>
      </c>
      <c r="F1999">
        <v>3.698</v>
      </c>
      <c r="G1999">
        <v>138.17358060000001</v>
      </c>
      <c r="H1999">
        <v>8.5350000000000001</v>
      </c>
      <c r="I1999" t="s">
        <v>12</v>
      </c>
      <c r="J1999">
        <v>150295.22570000001</v>
      </c>
      <c r="K1999" t="s">
        <v>26</v>
      </c>
      <c r="L1999" t="s">
        <v>21</v>
      </c>
    </row>
    <row r="2000" spans="1:12" x14ac:dyDescent="0.35">
      <c r="A2000">
        <v>19</v>
      </c>
      <c r="B2000" s="1">
        <v>40976</v>
      </c>
      <c r="C2000">
        <v>1342123.78</v>
      </c>
      <c r="D2000">
        <v>0</v>
      </c>
      <c r="E2000">
        <v>73.41</v>
      </c>
      <c r="F2000">
        <v>3.819</v>
      </c>
      <c r="G2000">
        <v>138.17358060000001</v>
      </c>
      <c r="H2000">
        <v>8.1929999999999996</v>
      </c>
      <c r="I2000" t="s">
        <v>12</v>
      </c>
      <c r="J2000">
        <v>191731.96859999999</v>
      </c>
      <c r="K2000" t="s">
        <v>26</v>
      </c>
      <c r="L2000" t="s">
        <v>21</v>
      </c>
    </row>
    <row r="2001" spans="1:12" x14ac:dyDescent="0.35">
      <c r="A2001">
        <v>20</v>
      </c>
      <c r="B2001" s="1">
        <v>40976</v>
      </c>
      <c r="C2001">
        <v>2094515.71</v>
      </c>
      <c r="D2001">
        <v>0</v>
      </c>
      <c r="E2001">
        <v>74.73</v>
      </c>
      <c r="F2001">
        <v>3.6539999999999999</v>
      </c>
      <c r="G2001">
        <v>214.74335139999999</v>
      </c>
      <c r="H2001">
        <v>7.28</v>
      </c>
      <c r="I2001" t="s">
        <v>12</v>
      </c>
      <c r="J2001">
        <v>299216.53000000003</v>
      </c>
      <c r="K2001" t="s">
        <v>26</v>
      </c>
      <c r="L2001" t="s">
        <v>21</v>
      </c>
    </row>
    <row r="2002" spans="1:12" x14ac:dyDescent="0.35">
      <c r="A2002">
        <v>21</v>
      </c>
      <c r="B2002" s="1">
        <v>40976</v>
      </c>
      <c r="C2002">
        <v>693785.85</v>
      </c>
      <c r="D2002">
        <v>0</v>
      </c>
      <c r="E2002">
        <v>91.57</v>
      </c>
      <c r="F2002">
        <v>3.4169999999999998</v>
      </c>
      <c r="G2002">
        <v>221.58697989999999</v>
      </c>
      <c r="H2002">
        <v>6.5650000000000004</v>
      </c>
      <c r="I2002" t="s">
        <v>12</v>
      </c>
      <c r="J2002">
        <v>99112.264299999995</v>
      </c>
      <c r="K2002" t="s">
        <v>26</v>
      </c>
      <c r="L2002" t="s">
        <v>21</v>
      </c>
    </row>
    <row r="2003" spans="1:12" x14ac:dyDescent="0.35">
      <c r="A2003">
        <v>22</v>
      </c>
      <c r="B2003" s="1">
        <v>40976</v>
      </c>
      <c r="C2003">
        <v>1007257.83</v>
      </c>
      <c r="D2003">
        <v>0</v>
      </c>
      <c r="E2003">
        <v>72.989999999999995</v>
      </c>
      <c r="F2003">
        <v>3.698</v>
      </c>
      <c r="G2003">
        <v>142.19162789999999</v>
      </c>
      <c r="H2003">
        <v>7.7530000000000001</v>
      </c>
      <c r="I2003" t="s">
        <v>12</v>
      </c>
      <c r="J2003">
        <v>143893.97570000001</v>
      </c>
      <c r="K2003" t="s">
        <v>26</v>
      </c>
      <c r="L2003" t="s">
        <v>21</v>
      </c>
    </row>
    <row r="2004" spans="1:12" x14ac:dyDescent="0.35">
      <c r="A2004">
        <v>23</v>
      </c>
      <c r="B2004" s="1">
        <v>40976</v>
      </c>
      <c r="C2004">
        <v>1416926.31</v>
      </c>
      <c r="D2004">
        <v>0</v>
      </c>
      <c r="E2004">
        <v>71.510000000000005</v>
      </c>
      <c r="F2004">
        <v>3.698</v>
      </c>
      <c r="G2004">
        <v>138.17358060000001</v>
      </c>
      <c r="H2004">
        <v>4.1559999999999997</v>
      </c>
      <c r="I2004" t="s">
        <v>12</v>
      </c>
      <c r="J2004">
        <v>202418.04430000001</v>
      </c>
      <c r="K2004" t="s">
        <v>26</v>
      </c>
      <c r="L2004" t="s">
        <v>21</v>
      </c>
    </row>
    <row r="2005" spans="1:12" x14ac:dyDescent="0.35">
      <c r="A2005">
        <v>24</v>
      </c>
      <c r="B2005" s="1">
        <v>40976</v>
      </c>
      <c r="C2005">
        <v>1440374.13</v>
      </c>
      <c r="D2005">
        <v>0</v>
      </c>
      <c r="E2005">
        <v>73.260000000000005</v>
      </c>
      <c r="F2005">
        <v>3.819</v>
      </c>
      <c r="G2005">
        <v>138.17358060000001</v>
      </c>
      <c r="H2005">
        <v>8.9529999999999994</v>
      </c>
      <c r="I2005" t="s">
        <v>12</v>
      </c>
      <c r="J2005">
        <v>205767.7329</v>
      </c>
      <c r="K2005" t="s">
        <v>26</v>
      </c>
      <c r="L2005" t="s">
        <v>21</v>
      </c>
    </row>
    <row r="2006" spans="1:12" x14ac:dyDescent="0.35">
      <c r="A2006">
        <v>25</v>
      </c>
      <c r="B2006" s="1">
        <v>40976</v>
      </c>
      <c r="C2006">
        <v>709724.6</v>
      </c>
      <c r="D2006">
        <v>0</v>
      </c>
      <c r="E2006">
        <v>72.08</v>
      </c>
      <c r="F2006">
        <v>3.6539999999999999</v>
      </c>
      <c r="G2006">
        <v>214.74335139999999</v>
      </c>
      <c r="H2006">
        <v>7.28</v>
      </c>
      <c r="I2006" t="s">
        <v>12</v>
      </c>
      <c r="J2006">
        <v>101389.2286</v>
      </c>
      <c r="K2006" t="s">
        <v>26</v>
      </c>
      <c r="L2006" t="s">
        <v>21</v>
      </c>
    </row>
    <row r="2007" spans="1:12" x14ac:dyDescent="0.35">
      <c r="A2007">
        <v>26</v>
      </c>
      <c r="B2007" s="1">
        <v>40976</v>
      </c>
      <c r="C2007">
        <v>1090915.0900000001</v>
      </c>
      <c r="D2007">
        <v>0</v>
      </c>
      <c r="E2007">
        <v>65.599999999999994</v>
      </c>
      <c r="F2007">
        <v>3.698</v>
      </c>
      <c r="G2007">
        <v>138.17358060000001</v>
      </c>
      <c r="H2007">
        <v>7.4050000000000002</v>
      </c>
      <c r="I2007" t="s">
        <v>12</v>
      </c>
      <c r="J2007">
        <v>155845.0129</v>
      </c>
      <c r="K2007" t="s">
        <v>26</v>
      </c>
      <c r="L2007" t="s">
        <v>21</v>
      </c>
    </row>
    <row r="2008" spans="1:12" x14ac:dyDescent="0.35">
      <c r="A2008">
        <v>27</v>
      </c>
      <c r="B2008" s="1">
        <v>40976</v>
      </c>
      <c r="C2008">
        <v>1705810.84</v>
      </c>
      <c r="D2008">
        <v>0</v>
      </c>
      <c r="E2008">
        <v>75.22</v>
      </c>
      <c r="F2008">
        <v>3.819</v>
      </c>
      <c r="G2008">
        <v>142.19162789999999</v>
      </c>
      <c r="H2008">
        <v>8.2390000000000008</v>
      </c>
      <c r="I2008" t="s">
        <v>12</v>
      </c>
      <c r="J2008">
        <v>243687.2629</v>
      </c>
      <c r="K2008" t="s">
        <v>26</v>
      </c>
      <c r="L2008" t="s">
        <v>21</v>
      </c>
    </row>
    <row r="2009" spans="1:12" x14ac:dyDescent="0.35">
      <c r="A2009">
        <v>28</v>
      </c>
      <c r="B2009" s="1">
        <v>40976</v>
      </c>
      <c r="C2009">
        <v>1376520.1</v>
      </c>
      <c r="D2009">
        <v>0</v>
      </c>
      <c r="E2009">
        <v>88.16</v>
      </c>
      <c r="F2009">
        <v>3.76</v>
      </c>
      <c r="G2009">
        <v>130.73787100000001</v>
      </c>
      <c r="H2009">
        <v>10.926</v>
      </c>
      <c r="I2009" t="s">
        <v>12</v>
      </c>
      <c r="J2009">
        <v>196645.7286</v>
      </c>
      <c r="K2009" t="s">
        <v>26</v>
      </c>
      <c r="L2009" t="s">
        <v>21</v>
      </c>
    </row>
    <row r="2010" spans="1:12" x14ac:dyDescent="0.35">
      <c r="A2010">
        <v>29</v>
      </c>
      <c r="B2010" s="1">
        <v>40976</v>
      </c>
      <c r="C2010">
        <v>504754.74</v>
      </c>
      <c r="D2010">
        <v>0</v>
      </c>
      <c r="E2010">
        <v>72.989999999999995</v>
      </c>
      <c r="F2010">
        <v>3.698</v>
      </c>
      <c r="G2010">
        <v>138.17358060000001</v>
      </c>
      <c r="H2010">
        <v>9.4190000000000005</v>
      </c>
      <c r="I2010" t="s">
        <v>12</v>
      </c>
      <c r="J2010">
        <v>72107.820000000007</v>
      </c>
      <c r="K2010" t="s">
        <v>26</v>
      </c>
      <c r="L2010" t="s">
        <v>21</v>
      </c>
    </row>
    <row r="2011" spans="1:12" x14ac:dyDescent="0.35">
      <c r="A2011">
        <v>30</v>
      </c>
      <c r="B2011" s="1">
        <v>40976</v>
      </c>
      <c r="C2011">
        <v>425136.55</v>
      </c>
      <c r="D2011">
        <v>0</v>
      </c>
      <c r="E2011">
        <v>91.57</v>
      </c>
      <c r="F2011">
        <v>3.4169999999999998</v>
      </c>
      <c r="G2011">
        <v>221.58697989999999</v>
      </c>
      <c r="H2011">
        <v>6.5650000000000004</v>
      </c>
      <c r="I2011" t="s">
        <v>12</v>
      </c>
      <c r="J2011">
        <v>60733.7929</v>
      </c>
      <c r="K2011" t="s">
        <v>26</v>
      </c>
      <c r="L2011" t="s">
        <v>21</v>
      </c>
    </row>
    <row r="2012" spans="1:12" x14ac:dyDescent="0.35">
      <c r="A2012">
        <v>31</v>
      </c>
      <c r="B2012" s="1">
        <v>40976</v>
      </c>
      <c r="C2012">
        <v>1390174.63</v>
      </c>
      <c r="D2012">
        <v>0</v>
      </c>
      <c r="E2012">
        <v>91.57</v>
      </c>
      <c r="F2012">
        <v>3.4169999999999998</v>
      </c>
      <c r="G2012">
        <v>221.58697989999999</v>
      </c>
      <c r="H2012">
        <v>6.5650000000000004</v>
      </c>
      <c r="I2012" t="s">
        <v>12</v>
      </c>
      <c r="J2012">
        <v>198596.3757</v>
      </c>
      <c r="K2012" t="s">
        <v>26</v>
      </c>
      <c r="L2012" t="s">
        <v>21</v>
      </c>
    </row>
    <row r="2013" spans="1:12" x14ac:dyDescent="0.35">
      <c r="A2013">
        <v>32</v>
      </c>
      <c r="B2013" s="1">
        <v>40976</v>
      </c>
      <c r="C2013">
        <v>1183571.3500000001</v>
      </c>
      <c r="D2013">
        <v>0</v>
      </c>
      <c r="E2013">
        <v>75.09</v>
      </c>
      <c r="F2013">
        <v>3.528</v>
      </c>
      <c r="G2013">
        <v>198.02938929999999</v>
      </c>
      <c r="H2013">
        <v>7.8719999999999999</v>
      </c>
      <c r="I2013" t="s">
        <v>12</v>
      </c>
      <c r="J2013">
        <v>169081.6214</v>
      </c>
      <c r="K2013" t="s">
        <v>26</v>
      </c>
      <c r="L2013" t="s">
        <v>21</v>
      </c>
    </row>
    <row r="2014" spans="1:12" x14ac:dyDescent="0.35">
      <c r="A2014">
        <v>33</v>
      </c>
      <c r="B2014" s="1">
        <v>40976</v>
      </c>
      <c r="C2014">
        <v>258533.12</v>
      </c>
      <c r="D2014">
        <v>0</v>
      </c>
      <c r="E2014">
        <v>92.13</v>
      </c>
      <c r="F2014">
        <v>3.5950000000000002</v>
      </c>
      <c r="G2014">
        <v>130.73787100000001</v>
      </c>
      <c r="H2014">
        <v>7.1470000000000002</v>
      </c>
      <c r="I2014" t="s">
        <v>12</v>
      </c>
      <c r="J2014">
        <v>36933.302900000002</v>
      </c>
      <c r="K2014" t="s">
        <v>26</v>
      </c>
      <c r="L2014" t="s">
        <v>21</v>
      </c>
    </row>
    <row r="2015" spans="1:12" x14ac:dyDescent="0.35">
      <c r="A2015">
        <v>34</v>
      </c>
      <c r="B2015" s="1">
        <v>40976</v>
      </c>
      <c r="C2015">
        <v>973250.41</v>
      </c>
      <c r="D2015">
        <v>0</v>
      </c>
      <c r="E2015">
        <v>78.930000000000007</v>
      </c>
      <c r="F2015">
        <v>3.3740000000000001</v>
      </c>
      <c r="G2015">
        <v>130.73787100000001</v>
      </c>
      <c r="H2015">
        <v>9.2850000000000001</v>
      </c>
      <c r="I2015" t="s">
        <v>12</v>
      </c>
      <c r="J2015">
        <v>139035.77290000001</v>
      </c>
      <c r="K2015" t="s">
        <v>26</v>
      </c>
      <c r="L2015" t="s">
        <v>21</v>
      </c>
    </row>
    <row r="2016" spans="1:12" x14ac:dyDescent="0.35">
      <c r="A2016">
        <v>35</v>
      </c>
      <c r="B2016" s="1">
        <v>40976</v>
      </c>
      <c r="C2016">
        <v>866216.36</v>
      </c>
      <c r="D2016">
        <v>0</v>
      </c>
      <c r="E2016">
        <v>75.22</v>
      </c>
      <c r="F2016">
        <v>3.6539999999999999</v>
      </c>
      <c r="G2016">
        <v>142.19162789999999</v>
      </c>
      <c r="H2016">
        <v>8.8390000000000004</v>
      </c>
      <c r="I2016" t="s">
        <v>12</v>
      </c>
      <c r="J2016">
        <v>123745.1943</v>
      </c>
      <c r="K2016" t="s">
        <v>26</v>
      </c>
      <c r="L2016" t="s">
        <v>21</v>
      </c>
    </row>
    <row r="2017" spans="1:12" x14ac:dyDescent="0.35">
      <c r="A2017">
        <v>36</v>
      </c>
      <c r="B2017" s="1">
        <v>40976</v>
      </c>
      <c r="C2017">
        <v>304989.96999999997</v>
      </c>
      <c r="D2017">
        <v>0</v>
      </c>
      <c r="E2017">
        <v>85.56</v>
      </c>
      <c r="F2017">
        <v>3.4039999999999999</v>
      </c>
      <c r="G2017">
        <v>220.63193580000001</v>
      </c>
      <c r="H2017">
        <v>6.6230000000000002</v>
      </c>
      <c r="I2017" t="s">
        <v>12</v>
      </c>
      <c r="J2017">
        <v>43569.995699999999</v>
      </c>
      <c r="K2017" t="s">
        <v>26</v>
      </c>
      <c r="L2017" t="s">
        <v>21</v>
      </c>
    </row>
    <row r="2018" spans="1:12" x14ac:dyDescent="0.35">
      <c r="A2018">
        <v>37</v>
      </c>
      <c r="B2018" s="1">
        <v>40976</v>
      </c>
      <c r="C2018">
        <v>521959.28</v>
      </c>
      <c r="D2018">
        <v>0</v>
      </c>
      <c r="E2018">
        <v>85.56</v>
      </c>
      <c r="F2018">
        <v>3.4169999999999998</v>
      </c>
      <c r="G2018">
        <v>220.63193580000001</v>
      </c>
      <c r="H2018">
        <v>6.6230000000000002</v>
      </c>
      <c r="I2018" t="s">
        <v>12</v>
      </c>
      <c r="J2018">
        <v>74565.611399999994</v>
      </c>
      <c r="K2018" t="s">
        <v>26</v>
      </c>
      <c r="L2018" t="s">
        <v>21</v>
      </c>
    </row>
    <row r="2019" spans="1:12" x14ac:dyDescent="0.35">
      <c r="A2019">
        <v>38</v>
      </c>
      <c r="B2019" s="1">
        <v>40976</v>
      </c>
      <c r="C2019">
        <v>469311.17</v>
      </c>
      <c r="D2019">
        <v>0</v>
      </c>
      <c r="E2019">
        <v>88.16</v>
      </c>
      <c r="F2019">
        <v>3.76</v>
      </c>
      <c r="G2019">
        <v>130.73787100000001</v>
      </c>
      <c r="H2019">
        <v>10.926</v>
      </c>
      <c r="I2019" t="s">
        <v>12</v>
      </c>
      <c r="J2019">
        <v>67044.452900000004</v>
      </c>
      <c r="K2019" t="s">
        <v>26</v>
      </c>
      <c r="L2019" t="s">
        <v>21</v>
      </c>
    </row>
    <row r="2020" spans="1:12" x14ac:dyDescent="0.35">
      <c r="A2020">
        <v>39</v>
      </c>
      <c r="B2020" s="1">
        <v>40976</v>
      </c>
      <c r="C2020">
        <v>1608277.74</v>
      </c>
      <c r="D2020">
        <v>0</v>
      </c>
      <c r="E2020">
        <v>84.05</v>
      </c>
      <c r="F2020">
        <v>3.4169999999999998</v>
      </c>
      <c r="G2020">
        <v>220.63193580000001</v>
      </c>
      <c r="H2020">
        <v>6.6230000000000002</v>
      </c>
      <c r="I2020" t="s">
        <v>12</v>
      </c>
      <c r="J2020">
        <v>229753.96290000001</v>
      </c>
      <c r="K2020" t="s">
        <v>26</v>
      </c>
      <c r="L2020" t="s">
        <v>21</v>
      </c>
    </row>
    <row r="2021" spans="1:12" x14ac:dyDescent="0.35">
      <c r="A2021">
        <v>40</v>
      </c>
      <c r="B2021" s="1">
        <v>40976</v>
      </c>
      <c r="C2021">
        <v>1068346.76</v>
      </c>
      <c r="D2021">
        <v>0</v>
      </c>
      <c r="E2021">
        <v>70.150000000000006</v>
      </c>
      <c r="F2021">
        <v>3.698</v>
      </c>
      <c r="G2021">
        <v>138.17358060000001</v>
      </c>
      <c r="H2021">
        <v>4.1559999999999997</v>
      </c>
      <c r="I2021" t="s">
        <v>12</v>
      </c>
      <c r="J2021">
        <v>152620.9657</v>
      </c>
      <c r="K2021" t="s">
        <v>26</v>
      </c>
      <c r="L2021" t="s">
        <v>21</v>
      </c>
    </row>
    <row r="2022" spans="1:12" x14ac:dyDescent="0.35">
      <c r="A2022">
        <v>41</v>
      </c>
      <c r="B2022" s="1">
        <v>40976</v>
      </c>
      <c r="C2022">
        <v>1439607.35</v>
      </c>
      <c r="D2022">
        <v>0</v>
      </c>
      <c r="E2022">
        <v>73.16</v>
      </c>
      <c r="F2022">
        <v>3.528</v>
      </c>
      <c r="G2022">
        <v>198.02938929999999</v>
      </c>
      <c r="H2022">
        <v>6.4320000000000004</v>
      </c>
      <c r="I2022" t="s">
        <v>12</v>
      </c>
      <c r="J2022">
        <v>205658.19289999999</v>
      </c>
      <c r="K2022" t="s">
        <v>26</v>
      </c>
      <c r="L2022" t="s">
        <v>21</v>
      </c>
    </row>
    <row r="2023" spans="1:12" x14ac:dyDescent="0.35">
      <c r="A2023">
        <v>42</v>
      </c>
      <c r="B2023" s="1">
        <v>40976</v>
      </c>
      <c r="C2023">
        <v>573084.71</v>
      </c>
      <c r="D2023">
        <v>0</v>
      </c>
      <c r="E2023">
        <v>84.76</v>
      </c>
      <c r="F2023">
        <v>3.5950000000000002</v>
      </c>
      <c r="G2023">
        <v>130.73787100000001</v>
      </c>
      <c r="H2023">
        <v>7.17</v>
      </c>
      <c r="I2023" t="s">
        <v>12</v>
      </c>
      <c r="J2023">
        <v>81869.244300000006</v>
      </c>
      <c r="K2023" t="s">
        <v>26</v>
      </c>
      <c r="L2023" t="s">
        <v>21</v>
      </c>
    </row>
    <row r="2024" spans="1:12" x14ac:dyDescent="0.35">
      <c r="A2024">
        <v>43</v>
      </c>
      <c r="B2024" s="1">
        <v>40976</v>
      </c>
      <c r="C2024">
        <v>614378.93999999994</v>
      </c>
      <c r="D2024">
        <v>0</v>
      </c>
      <c r="E2024">
        <v>85.06</v>
      </c>
      <c r="F2024">
        <v>3.4169999999999998</v>
      </c>
      <c r="G2024">
        <v>213.33888020000001</v>
      </c>
      <c r="H2024">
        <v>9.2850000000000001</v>
      </c>
      <c r="I2024" t="s">
        <v>12</v>
      </c>
      <c r="J2024">
        <v>87768.42</v>
      </c>
      <c r="K2024" t="s">
        <v>26</v>
      </c>
      <c r="L2024" t="s">
        <v>21</v>
      </c>
    </row>
    <row r="2025" spans="1:12" x14ac:dyDescent="0.35">
      <c r="A2025">
        <v>44</v>
      </c>
      <c r="B2025" s="1">
        <v>40976</v>
      </c>
      <c r="C2025">
        <v>342385.38</v>
      </c>
      <c r="D2025">
        <v>0</v>
      </c>
      <c r="E2025">
        <v>81.99</v>
      </c>
      <c r="F2025">
        <v>3.512</v>
      </c>
      <c r="G2025">
        <v>130.73787100000001</v>
      </c>
      <c r="H2025">
        <v>5.407</v>
      </c>
      <c r="I2025" t="s">
        <v>12</v>
      </c>
      <c r="J2025">
        <v>48912.197099999998</v>
      </c>
      <c r="K2025" t="s">
        <v>26</v>
      </c>
      <c r="L2025" t="s">
        <v>21</v>
      </c>
    </row>
    <row r="2026" spans="1:12" x14ac:dyDescent="0.35">
      <c r="A2026">
        <v>45</v>
      </c>
      <c r="B2026" s="1">
        <v>40976</v>
      </c>
      <c r="C2026">
        <v>725729.51</v>
      </c>
      <c r="D2026">
        <v>0</v>
      </c>
      <c r="E2026">
        <v>76.58</v>
      </c>
      <c r="F2026">
        <v>3.6539999999999999</v>
      </c>
      <c r="G2026">
        <v>191.16408999999999</v>
      </c>
      <c r="H2026">
        <v>8.6839999999999993</v>
      </c>
      <c r="I2026" t="s">
        <v>12</v>
      </c>
      <c r="J2026">
        <v>103675.6443</v>
      </c>
      <c r="K2026" t="s">
        <v>26</v>
      </c>
      <c r="L2026" t="s">
        <v>21</v>
      </c>
    </row>
    <row r="2027" spans="1:12" x14ac:dyDescent="0.35">
      <c r="A2027">
        <v>1</v>
      </c>
      <c r="B2027" s="1">
        <v>41004</v>
      </c>
      <c r="C2027">
        <v>1684519.99</v>
      </c>
      <c r="D2027">
        <v>0</v>
      </c>
      <c r="E2027">
        <v>75.55</v>
      </c>
      <c r="F2027">
        <v>3.7490000000000001</v>
      </c>
      <c r="G2027">
        <v>221.67179999999999</v>
      </c>
      <c r="H2027">
        <v>7.1429999999999998</v>
      </c>
      <c r="I2027" t="s">
        <v>12</v>
      </c>
      <c r="J2027">
        <v>240645.71290000001</v>
      </c>
      <c r="K2027" t="s">
        <v>26</v>
      </c>
      <c r="L2027" t="s">
        <v>16</v>
      </c>
    </row>
    <row r="2028" spans="1:12" x14ac:dyDescent="0.35">
      <c r="A2028">
        <v>2</v>
      </c>
      <c r="B2028" s="1">
        <v>41004</v>
      </c>
      <c r="C2028">
        <v>1923957.09</v>
      </c>
      <c r="D2028">
        <v>0</v>
      </c>
      <c r="E2028">
        <v>76.73</v>
      </c>
      <c r="F2028">
        <v>3.7490000000000001</v>
      </c>
      <c r="G2028">
        <v>221.30951659999999</v>
      </c>
      <c r="H2028">
        <v>6.891</v>
      </c>
      <c r="I2028" t="s">
        <v>12</v>
      </c>
      <c r="J2028">
        <v>274851.01289999997</v>
      </c>
      <c r="K2028" t="s">
        <v>26</v>
      </c>
      <c r="L2028" t="s">
        <v>16</v>
      </c>
    </row>
    <row r="2029" spans="1:12" x14ac:dyDescent="0.35">
      <c r="A2029">
        <v>3</v>
      </c>
      <c r="B2029" s="1">
        <v>41004</v>
      </c>
      <c r="C2029">
        <v>439913.57</v>
      </c>
      <c r="D2029">
        <v>0</v>
      </c>
      <c r="E2029">
        <v>79.510000000000005</v>
      </c>
      <c r="F2029">
        <v>3.7490000000000001</v>
      </c>
      <c r="G2029">
        <v>225.1797511</v>
      </c>
      <c r="H2029">
        <v>6.6639999999999997</v>
      </c>
      <c r="I2029" t="s">
        <v>12</v>
      </c>
      <c r="J2029">
        <v>62844.795700000002</v>
      </c>
      <c r="K2029" t="s">
        <v>26</v>
      </c>
      <c r="L2029" t="s">
        <v>16</v>
      </c>
    </row>
    <row r="2030" spans="1:12" x14ac:dyDescent="0.35">
      <c r="A2030">
        <v>4</v>
      </c>
      <c r="B2030" s="1">
        <v>41004</v>
      </c>
      <c r="C2030">
        <v>2196968.33</v>
      </c>
      <c r="D2030">
        <v>0</v>
      </c>
      <c r="E2030">
        <v>80.14</v>
      </c>
      <c r="F2030">
        <v>3.7469999999999999</v>
      </c>
      <c r="G2030">
        <v>131.136</v>
      </c>
      <c r="H2030">
        <v>4.3079999999999998</v>
      </c>
      <c r="I2030" t="s">
        <v>12</v>
      </c>
      <c r="J2030">
        <v>313852.61859999999</v>
      </c>
      <c r="K2030" t="s">
        <v>26</v>
      </c>
      <c r="L2030" t="s">
        <v>16</v>
      </c>
    </row>
    <row r="2031" spans="1:12" x14ac:dyDescent="0.35">
      <c r="A2031">
        <v>5</v>
      </c>
      <c r="B2031" s="1">
        <v>41004</v>
      </c>
      <c r="C2031">
        <v>360932.69</v>
      </c>
      <c r="D2031">
        <v>0</v>
      </c>
      <c r="E2031">
        <v>77.099999999999994</v>
      </c>
      <c r="F2031">
        <v>3.7490000000000001</v>
      </c>
      <c r="G2031">
        <v>222.2594722</v>
      </c>
      <c r="H2031">
        <v>5.8010000000000002</v>
      </c>
      <c r="I2031" t="s">
        <v>12</v>
      </c>
      <c r="J2031">
        <v>51561.812899999997</v>
      </c>
      <c r="K2031" t="s">
        <v>26</v>
      </c>
      <c r="L2031" t="s">
        <v>16</v>
      </c>
    </row>
    <row r="2032" spans="1:12" x14ac:dyDescent="0.35">
      <c r="A2032">
        <v>6</v>
      </c>
      <c r="B2032" s="1">
        <v>41004</v>
      </c>
      <c r="C2032">
        <v>1543461.12</v>
      </c>
      <c r="D2032">
        <v>0</v>
      </c>
      <c r="E2032">
        <v>77.66</v>
      </c>
      <c r="F2032">
        <v>3.7490000000000001</v>
      </c>
      <c r="G2032">
        <v>223.2800541</v>
      </c>
      <c r="H2032">
        <v>5.9640000000000004</v>
      </c>
      <c r="I2032" t="s">
        <v>12</v>
      </c>
      <c r="J2032">
        <v>220494.44570000001</v>
      </c>
      <c r="K2032" t="s">
        <v>26</v>
      </c>
      <c r="L2032" t="s">
        <v>16</v>
      </c>
    </row>
    <row r="2033" spans="1:12" x14ac:dyDescent="0.35">
      <c r="A2033">
        <v>7</v>
      </c>
      <c r="B2033" s="1">
        <v>41004</v>
      </c>
      <c r="C2033">
        <v>465198.89</v>
      </c>
      <c r="D2033">
        <v>0</v>
      </c>
      <c r="E2033">
        <v>45.38</v>
      </c>
      <c r="F2033">
        <v>3.903</v>
      </c>
      <c r="G2033">
        <v>197.60635339999999</v>
      </c>
      <c r="H2033">
        <v>8.09</v>
      </c>
      <c r="I2033" t="s">
        <v>12</v>
      </c>
      <c r="J2033">
        <v>66456.984299999996</v>
      </c>
      <c r="K2033" t="s">
        <v>26</v>
      </c>
      <c r="L2033" t="s">
        <v>16</v>
      </c>
    </row>
    <row r="2034" spans="1:12" x14ac:dyDescent="0.35">
      <c r="A2034">
        <v>8</v>
      </c>
      <c r="B2034" s="1">
        <v>41004</v>
      </c>
      <c r="C2034">
        <v>937232.09</v>
      </c>
      <c r="D2034">
        <v>0</v>
      </c>
      <c r="E2034">
        <v>73.959999999999994</v>
      </c>
      <c r="F2034">
        <v>3.7490000000000001</v>
      </c>
      <c r="G2034">
        <v>225.22883139999999</v>
      </c>
      <c r="H2034">
        <v>5.6790000000000003</v>
      </c>
      <c r="I2034" t="s">
        <v>12</v>
      </c>
      <c r="J2034">
        <v>133890.29860000001</v>
      </c>
      <c r="K2034" t="s">
        <v>26</v>
      </c>
      <c r="L2034" t="s">
        <v>16</v>
      </c>
    </row>
    <row r="2035" spans="1:12" x14ac:dyDescent="0.35">
      <c r="A2035">
        <v>9</v>
      </c>
      <c r="B2035" s="1">
        <v>41004</v>
      </c>
      <c r="C2035">
        <v>586289.07999999996</v>
      </c>
      <c r="D2035">
        <v>0</v>
      </c>
      <c r="E2035">
        <v>78.98</v>
      </c>
      <c r="F2035">
        <v>3.7490000000000001</v>
      </c>
      <c r="G2035">
        <v>225.42275849999999</v>
      </c>
      <c r="H2035">
        <v>5.5389999999999997</v>
      </c>
      <c r="I2035" t="s">
        <v>12</v>
      </c>
      <c r="J2035">
        <v>83755.582899999994</v>
      </c>
      <c r="K2035" t="s">
        <v>26</v>
      </c>
      <c r="L2035" t="s">
        <v>16</v>
      </c>
    </row>
    <row r="2036" spans="1:12" x14ac:dyDescent="0.35">
      <c r="A2036">
        <v>10</v>
      </c>
      <c r="B2036" s="1">
        <v>41004</v>
      </c>
      <c r="C2036">
        <v>1821364.42</v>
      </c>
      <c r="D2036">
        <v>0</v>
      </c>
      <c r="E2036">
        <v>77.02</v>
      </c>
      <c r="F2036">
        <v>4.0579999999999998</v>
      </c>
      <c r="G2036">
        <v>131.136</v>
      </c>
      <c r="H2036">
        <v>7.3819999999999997</v>
      </c>
      <c r="I2036" t="s">
        <v>12</v>
      </c>
      <c r="J2036">
        <v>260194.91709999999</v>
      </c>
      <c r="K2036" t="s">
        <v>26</v>
      </c>
      <c r="L2036" t="s">
        <v>16</v>
      </c>
    </row>
    <row r="2037" spans="1:12" x14ac:dyDescent="0.35">
      <c r="A2037">
        <v>11</v>
      </c>
      <c r="B2037" s="1">
        <v>41004</v>
      </c>
      <c r="C2037">
        <v>1370251.22</v>
      </c>
      <c r="D2037">
        <v>0</v>
      </c>
      <c r="E2037">
        <v>79.069999999999993</v>
      </c>
      <c r="F2037">
        <v>3.7490000000000001</v>
      </c>
      <c r="G2037">
        <v>225.1797511</v>
      </c>
      <c r="H2037">
        <v>6.6639999999999997</v>
      </c>
      <c r="I2037" t="s">
        <v>12</v>
      </c>
      <c r="J2037">
        <v>195750.17430000001</v>
      </c>
      <c r="K2037" t="s">
        <v>26</v>
      </c>
      <c r="L2037" t="s">
        <v>16</v>
      </c>
    </row>
    <row r="2038" spans="1:12" x14ac:dyDescent="0.35">
      <c r="A2038">
        <v>12</v>
      </c>
      <c r="B2038" s="1">
        <v>41004</v>
      </c>
      <c r="C2038">
        <v>1073433.69</v>
      </c>
      <c r="D2038">
        <v>0</v>
      </c>
      <c r="E2038">
        <v>76.03</v>
      </c>
      <c r="F2038">
        <v>4.1710000000000003</v>
      </c>
      <c r="G2038">
        <v>131.136</v>
      </c>
      <c r="H2038">
        <v>11.627000000000001</v>
      </c>
      <c r="I2038" t="s">
        <v>12</v>
      </c>
      <c r="J2038">
        <v>153347.67000000001</v>
      </c>
      <c r="K2038" t="s">
        <v>26</v>
      </c>
      <c r="L2038" t="s">
        <v>16</v>
      </c>
    </row>
    <row r="2039" spans="1:12" x14ac:dyDescent="0.35">
      <c r="A2039">
        <v>13</v>
      </c>
      <c r="B2039" s="1">
        <v>41004</v>
      </c>
      <c r="C2039">
        <v>1995994.51</v>
      </c>
      <c r="D2039">
        <v>0</v>
      </c>
      <c r="E2039">
        <v>54.41</v>
      </c>
      <c r="F2039">
        <v>3.831</v>
      </c>
      <c r="G2039">
        <v>131.136</v>
      </c>
      <c r="H2039">
        <v>5.9649999999999999</v>
      </c>
      <c r="I2039" t="s">
        <v>12</v>
      </c>
      <c r="J2039">
        <v>285142.07290000003</v>
      </c>
      <c r="K2039" t="s">
        <v>26</v>
      </c>
      <c r="L2039" t="s">
        <v>16</v>
      </c>
    </row>
    <row r="2040" spans="1:12" x14ac:dyDescent="0.35">
      <c r="A2040">
        <v>14</v>
      </c>
      <c r="B2040" s="1">
        <v>41004</v>
      </c>
      <c r="C2040">
        <v>1949354.29</v>
      </c>
      <c r="D2040">
        <v>0</v>
      </c>
      <c r="E2040">
        <v>55.21</v>
      </c>
      <c r="F2040">
        <v>3.9510000000000001</v>
      </c>
      <c r="G2040">
        <v>190.9222115</v>
      </c>
      <c r="H2040">
        <v>8.5670000000000002</v>
      </c>
      <c r="I2040" t="s">
        <v>12</v>
      </c>
      <c r="J2040">
        <v>278479.18430000002</v>
      </c>
      <c r="K2040" t="s">
        <v>26</v>
      </c>
      <c r="L2040" t="s">
        <v>16</v>
      </c>
    </row>
    <row r="2041" spans="1:12" x14ac:dyDescent="0.35">
      <c r="A2041">
        <v>15</v>
      </c>
      <c r="B2041" s="1">
        <v>41004</v>
      </c>
      <c r="C2041">
        <v>577868.38</v>
      </c>
      <c r="D2041">
        <v>0</v>
      </c>
      <c r="E2041">
        <v>51.04</v>
      </c>
      <c r="F2041">
        <v>4.1239999999999997</v>
      </c>
      <c r="G2041">
        <v>138.03319999999999</v>
      </c>
      <c r="H2041">
        <v>8.15</v>
      </c>
      <c r="I2041" t="s">
        <v>12</v>
      </c>
      <c r="J2041">
        <v>82552.625700000004</v>
      </c>
      <c r="K2041" t="s">
        <v>26</v>
      </c>
      <c r="L2041" t="s">
        <v>16</v>
      </c>
    </row>
    <row r="2042" spans="1:12" x14ac:dyDescent="0.35">
      <c r="A2042">
        <v>16</v>
      </c>
      <c r="B2042" s="1">
        <v>41004</v>
      </c>
      <c r="C2042">
        <v>426959.62</v>
      </c>
      <c r="D2042">
        <v>0</v>
      </c>
      <c r="E2042">
        <v>51.34</v>
      </c>
      <c r="F2042">
        <v>3.903</v>
      </c>
      <c r="G2042">
        <v>197.60635339999999</v>
      </c>
      <c r="H2042">
        <v>6.1689999999999996</v>
      </c>
      <c r="I2042" t="s">
        <v>12</v>
      </c>
      <c r="J2042">
        <v>60994.231399999997</v>
      </c>
      <c r="K2042" t="s">
        <v>26</v>
      </c>
      <c r="L2042" t="s">
        <v>16</v>
      </c>
    </row>
    <row r="2043" spans="1:12" x14ac:dyDescent="0.35">
      <c r="A2043">
        <v>17</v>
      </c>
      <c r="B2043" s="1">
        <v>41004</v>
      </c>
      <c r="C2043">
        <v>930121.14</v>
      </c>
      <c r="D2043">
        <v>0</v>
      </c>
      <c r="E2043">
        <v>48.86</v>
      </c>
      <c r="F2043">
        <v>3.831</v>
      </c>
      <c r="G2043">
        <v>131.136</v>
      </c>
      <c r="H2043">
        <v>6.2350000000000003</v>
      </c>
      <c r="I2043" t="s">
        <v>12</v>
      </c>
      <c r="J2043">
        <v>132874.4486</v>
      </c>
      <c r="K2043" t="s">
        <v>26</v>
      </c>
      <c r="L2043" t="s">
        <v>16</v>
      </c>
    </row>
    <row r="2044" spans="1:12" x14ac:dyDescent="0.35">
      <c r="A2044">
        <v>18</v>
      </c>
      <c r="B2044" s="1">
        <v>41004</v>
      </c>
      <c r="C2044">
        <v>1050027.8899999999</v>
      </c>
      <c r="D2044">
        <v>0</v>
      </c>
      <c r="E2044">
        <v>49.66</v>
      </c>
      <c r="F2044">
        <v>3.9910000000000001</v>
      </c>
      <c r="G2044">
        <v>138.03319999999999</v>
      </c>
      <c r="H2044">
        <v>8.3040000000000003</v>
      </c>
      <c r="I2044" t="s">
        <v>12</v>
      </c>
      <c r="J2044">
        <v>150003.98430000001</v>
      </c>
      <c r="K2044" t="s">
        <v>26</v>
      </c>
      <c r="L2044" t="s">
        <v>16</v>
      </c>
    </row>
    <row r="2045" spans="1:12" x14ac:dyDescent="0.35">
      <c r="A2045">
        <v>19</v>
      </c>
      <c r="B2045" s="1">
        <v>41004</v>
      </c>
      <c r="C2045">
        <v>1405007.44</v>
      </c>
      <c r="D2045">
        <v>0</v>
      </c>
      <c r="E2045">
        <v>50.76</v>
      </c>
      <c r="F2045">
        <v>4.1239999999999997</v>
      </c>
      <c r="G2045">
        <v>138.03319999999999</v>
      </c>
      <c r="H2045">
        <v>8.15</v>
      </c>
      <c r="I2045" t="s">
        <v>12</v>
      </c>
      <c r="J2045">
        <v>200715.3486</v>
      </c>
      <c r="K2045" t="s">
        <v>26</v>
      </c>
      <c r="L2045" t="s">
        <v>16</v>
      </c>
    </row>
    <row r="2046" spans="1:12" x14ac:dyDescent="0.35">
      <c r="A2046">
        <v>20</v>
      </c>
      <c r="B2046" s="1">
        <v>41004</v>
      </c>
      <c r="C2046">
        <v>2163510.89</v>
      </c>
      <c r="D2046">
        <v>0</v>
      </c>
      <c r="E2046">
        <v>62.74</v>
      </c>
      <c r="F2046">
        <v>3.9510000000000001</v>
      </c>
      <c r="G2046">
        <v>214.47710810000001</v>
      </c>
      <c r="H2046">
        <v>7.1390000000000002</v>
      </c>
      <c r="I2046" t="s">
        <v>12</v>
      </c>
      <c r="J2046">
        <v>309072.98430000001</v>
      </c>
      <c r="K2046" t="s">
        <v>26</v>
      </c>
      <c r="L2046" t="s">
        <v>16</v>
      </c>
    </row>
    <row r="2047" spans="1:12" x14ac:dyDescent="0.35">
      <c r="A2047">
        <v>21</v>
      </c>
      <c r="B2047" s="1">
        <v>41004</v>
      </c>
      <c r="C2047">
        <v>697645.32</v>
      </c>
      <c r="D2047">
        <v>0</v>
      </c>
      <c r="E2047">
        <v>77.53</v>
      </c>
      <c r="F2047">
        <v>3.7490000000000001</v>
      </c>
      <c r="G2047">
        <v>221.30951659999999</v>
      </c>
      <c r="H2047">
        <v>6.891</v>
      </c>
      <c r="I2047" t="s">
        <v>12</v>
      </c>
      <c r="J2047">
        <v>99663.617100000003</v>
      </c>
      <c r="K2047" t="s">
        <v>26</v>
      </c>
      <c r="L2047" t="s">
        <v>16</v>
      </c>
    </row>
    <row r="2048" spans="1:12" x14ac:dyDescent="0.35">
      <c r="A2048">
        <v>22</v>
      </c>
      <c r="B2048" s="1">
        <v>41004</v>
      </c>
      <c r="C2048">
        <v>1005083.31</v>
      </c>
      <c r="D2048">
        <v>0</v>
      </c>
      <c r="E2048">
        <v>50.75</v>
      </c>
      <c r="F2048">
        <v>3.9910000000000001</v>
      </c>
      <c r="G2048">
        <v>142.01779289999999</v>
      </c>
      <c r="H2048">
        <v>7.6710000000000003</v>
      </c>
      <c r="I2048" t="s">
        <v>12</v>
      </c>
      <c r="J2048">
        <v>143583.32999999999</v>
      </c>
      <c r="K2048" t="s">
        <v>26</v>
      </c>
      <c r="L2048" t="s">
        <v>16</v>
      </c>
    </row>
    <row r="2049" spans="1:12" x14ac:dyDescent="0.35">
      <c r="A2049">
        <v>23</v>
      </c>
      <c r="B2049" s="1">
        <v>41004</v>
      </c>
      <c r="C2049">
        <v>1317379.68</v>
      </c>
      <c r="D2049">
        <v>0</v>
      </c>
      <c r="E2049">
        <v>45.88</v>
      </c>
      <c r="F2049">
        <v>3.9910000000000001</v>
      </c>
      <c r="G2049">
        <v>138.03319999999999</v>
      </c>
      <c r="H2049">
        <v>4.125</v>
      </c>
      <c r="I2049" t="s">
        <v>12</v>
      </c>
      <c r="J2049">
        <v>188197.09710000001</v>
      </c>
      <c r="K2049" t="s">
        <v>26</v>
      </c>
      <c r="L2049" t="s">
        <v>16</v>
      </c>
    </row>
    <row r="2050" spans="1:12" x14ac:dyDescent="0.35">
      <c r="A2050">
        <v>24</v>
      </c>
      <c r="B2050" s="1">
        <v>41004</v>
      </c>
      <c r="C2050">
        <v>1306551.71</v>
      </c>
      <c r="D2050">
        <v>0</v>
      </c>
      <c r="E2050">
        <v>52.14</v>
      </c>
      <c r="F2050">
        <v>4.1239999999999997</v>
      </c>
      <c r="G2050">
        <v>138.03319999999999</v>
      </c>
      <c r="H2050">
        <v>8.9830000000000005</v>
      </c>
      <c r="I2050" t="s">
        <v>12</v>
      </c>
      <c r="J2050">
        <v>186650.24429999999</v>
      </c>
      <c r="K2050" t="s">
        <v>26</v>
      </c>
      <c r="L2050" t="s">
        <v>16</v>
      </c>
    </row>
    <row r="2051" spans="1:12" x14ac:dyDescent="0.35">
      <c r="A2051">
        <v>25</v>
      </c>
      <c r="B2051" s="1">
        <v>41004</v>
      </c>
      <c r="C2051">
        <v>696421.72</v>
      </c>
      <c r="D2051">
        <v>0</v>
      </c>
      <c r="E2051">
        <v>58.76</v>
      </c>
      <c r="F2051">
        <v>3.9510000000000001</v>
      </c>
      <c r="G2051">
        <v>214.47710810000001</v>
      </c>
      <c r="H2051">
        <v>7.1390000000000002</v>
      </c>
      <c r="I2051" t="s">
        <v>12</v>
      </c>
      <c r="J2051">
        <v>99488.8171</v>
      </c>
      <c r="K2051" t="s">
        <v>26</v>
      </c>
      <c r="L2051" t="s">
        <v>16</v>
      </c>
    </row>
    <row r="2052" spans="1:12" x14ac:dyDescent="0.35">
      <c r="A2052">
        <v>26</v>
      </c>
      <c r="B2052" s="1">
        <v>41004</v>
      </c>
      <c r="C2052">
        <v>946573.29</v>
      </c>
      <c r="D2052">
        <v>0</v>
      </c>
      <c r="E2052">
        <v>40.29</v>
      </c>
      <c r="F2052">
        <v>3.9910000000000001</v>
      </c>
      <c r="G2052">
        <v>138.03319999999999</v>
      </c>
      <c r="H2052">
        <v>7.4889999999999999</v>
      </c>
      <c r="I2052" t="s">
        <v>12</v>
      </c>
      <c r="J2052">
        <v>135224.75570000001</v>
      </c>
      <c r="K2052" t="s">
        <v>26</v>
      </c>
      <c r="L2052" t="s">
        <v>16</v>
      </c>
    </row>
    <row r="2053" spans="1:12" x14ac:dyDescent="0.35">
      <c r="A2053">
        <v>27</v>
      </c>
      <c r="B2053" s="1">
        <v>41004</v>
      </c>
      <c r="C2053">
        <v>1669388.45</v>
      </c>
      <c r="D2053">
        <v>0</v>
      </c>
      <c r="E2053">
        <v>53.68</v>
      </c>
      <c r="F2053">
        <v>4.1239999999999997</v>
      </c>
      <c r="G2053">
        <v>142.01779289999999</v>
      </c>
      <c r="H2053">
        <v>8.2530000000000001</v>
      </c>
      <c r="I2053" t="s">
        <v>12</v>
      </c>
      <c r="J2053">
        <v>238484.0643</v>
      </c>
      <c r="K2053" t="s">
        <v>26</v>
      </c>
      <c r="L2053" t="s">
        <v>16</v>
      </c>
    </row>
    <row r="2054" spans="1:12" x14ac:dyDescent="0.35">
      <c r="A2054">
        <v>28</v>
      </c>
      <c r="B2054" s="1">
        <v>41004</v>
      </c>
      <c r="C2054">
        <v>1450628.85</v>
      </c>
      <c r="D2054">
        <v>0</v>
      </c>
      <c r="E2054">
        <v>76.03</v>
      </c>
      <c r="F2054">
        <v>4.1710000000000003</v>
      </c>
      <c r="G2054">
        <v>131.136</v>
      </c>
      <c r="H2054">
        <v>11.627000000000001</v>
      </c>
      <c r="I2054" t="s">
        <v>12</v>
      </c>
      <c r="J2054">
        <v>207232.69289999999</v>
      </c>
      <c r="K2054" t="s">
        <v>26</v>
      </c>
      <c r="L2054" t="s">
        <v>16</v>
      </c>
    </row>
    <row r="2055" spans="1:12" x14ac:dyDescent="0.35">
      <c r="A2055">
        <v>29</v>
      </c>
      <c r="B2055" s="1">
        <v>41004</v>
      </c>
      <c r="C2055">
        <v>504963.84000000003</v>
      </c>
      <c r="D2055">
        <v>0</v>
      </c>
      <c r="E2055">
        <v>50.75</v>
      </c>
      <c r="F2055">
        <v>3.9910000000000001</v>
      </c>
      <c r="G2055">
        <v>138.03319999999999</v>
      </c>
      <c r="H2055">
        <v>9.14</v>
      </c>
      <c r="I2055" t="s">
        <v>12</v>
      </c>
      <c r="J2055">
        <v>72137.691399999996</v>
      </c>
      <c r="K2055" t="s">
        <v>26</v>
      </c>
      <c r="L2055" t="s">
        <v>16</v>
      </c>
    </row>
    <row r="2056" spans="1:12" x14ac:dyDescent="0.35">
      <c r="A2056">
        <v>30</v>
      </c>
      <c r="B2056" s="1">
        <v>41004</v>
      </c>
      <c r="C2056">
        <v>454477.54</v>
      </c>
      <c r="D2056">
        <v>0</v>
      </c>
      <c r="E2056">
        <v>77.53</v>
      </c>
      <c r="F2056">
        <v>3.7490000000000001</v>
      </c>
      <c r="G2056">
        <v>221.30951659999999</v>
      </c>
      <c r="H2056">
        <v>6.891</v>
      </c>
      <c r="I2056" t="s">
        <v>12</v>
      </c>
      <c r="J2056">
        <v>64925.3629</v>
      </c>
      <c r="K2056" t="s">
        <v>26</v>
      </c>
      <c r="L2056" t="s">
        <v>16</v>
      </c>
    </row>
    <row r="2057" spans="1:12" x14ac:dyDescent="0.35">
      <c r="A2057">
        <v>31</v>
      </c>
      <c r="B2057" s="1">
        <v>41004</v>
      </c>
      <c r="C2057">
        <v>1391257.28</v>
      </c>
      <c r="D2057">
        <v>0</v>
      </c>
      <c r="E2057">
        <v>77.53</v>
      </c>
      <c r="F2057">
        <v>3.7490000000000001</v>
      </c>
      <c r="G2057">
        <v>221.30951659999999</v>
      </c>
      <c r="H2057">
        <v>6.891</v>
      </c>
      <c r="I2057" t="s">
        <v>12</v>
      </c>
      <c r="J2057">
        <v>198751.04</v>
      </c>
      <c r="K2057" t="s">
        <v>26</v>
      </c>
      <c r="L2057" t="s">
        <v>16</v>
      </c>
    </row>
    <row r="2058" spans="1:12" x14ac:dyDescent="0.35">
      <c r="A2058">
        <v>32</v>
      </c>
      <c r="B2058" s="1">
        <v>41004</v>
      </c>
      <c r="C2058">
        <v>1187384.53</v>
      </c>
      <c r="D2058">
        <v>0</v>
      </c>
      <c r="E2058">
        <v>58.29</v>
      </c>
      <c r="F2058">
        <v>3.903</v>
      </c>
      <c r="G2058">
        <v>197.60635339999999</v>
      </c>
      <c r="H2058">
        <v>8.09</v>
      </c>
      <c r="I2058" t="s">
        <v>12</v>
      </c>
      <c r="J2058">
        <v>169626.36139999999</v>
      </c>
      <c r="K2058" t="s">
        <v>26</v>
      </c>
      <c r="L2058" t="s">
        <v>16</v>
      </c>
    </row>
    <row r="2059" spans="1:12" x14ac:dyDescent="0.35">
      <c r="A2059">
        <v>33</v>
      </c>
      <c r="B2059" s="1">
        <v>41004</v>
      </c>
      <c r="C2059">
        <v>270497.51</v>
      </c>
      <c r="D2059">
        <v>0</v>
      </c>
      <c r="E2059">
        <v>82.43</v>
      </c>
      <c r="F2059">
        <v>4.0579999999999998</v>
      </c>
      <c r="G2059">
        <v>131.136</v>
      </c>
      <c r="H2059">
        <v>7.3959999999999999</v>
      </c>
      <c r="I2059" t="s">
        <v>12</v>
      </c>
      <c r="J2059">
        <v>38642.501400000001</v>
      </c>
      <c r="K2059" t="s">
        <v>26</v>
      </c>
      <c r="L2059" t="s">
        <v>16</v>
      </c>
    </row>
    <row r="2060" spans="1:12" x14ac:dyDescent="0.35">
      <c r="A2060">
        <v>34</v>
      </c>
      <c r="B2060" s="1">
        <v>41004</v>
      </c>
      <c r="C2060">
        <v>991104.4</v>
      </c>
      <c r="D2060">
        <v>0</v>
      </c>
      <c r="E2060">
        <v>65.040000000000006</v>
      </c>
      <c r="F2060">
        <v>3.7469999999999999</v>
      </c>
      <c r="G2060">
        <v>131.136</v>
      </c>
      <c r="H2060">
        <v>9.5749999999999993</v>
      </c>
      <c r="I2060" t="s">
        <v>12</v>
      </c>
      <c r="J2060">
        <v>141586.34289999999</v>
      </c>
      <c r="K2060" t="s">
        <v>26</v>
      </c>
      <c r="L2060" t="s">
        <v>16</v>
      </c>
    </row>
    <row r="2061" spans="1:12" x14ac:dyDescent="0.35">
      <c r="A2061">
        <v>35</v>
      </c>
      <c r="B2061" s="1">
        <v>41004</v>
      </c>
      <c r="C2061">
        <v>772036.6</v>
      </c>
      <c r="D2061">
        <v>0</v>
      </c>
      <c r="E2061">
        <v>53.68</v>
      </c>
      <c r="F2061">
        <v>3.9510000000000001</v>
      </c>
      <c r="G2061">
        <v>142.01779289999999</v>
      </c>
      <c r="H2061">
        <v>8.8759999999999994</v>
      </c>
      <c r="I2061" t="s">
        <v>12</v>
      </c>
      <c r="J2061">
        <v>110290.94289999999</v>
      </c>
      <c r="K2061" t="s">
        <v>26</v>
      </c>
      <c r="L2061" t="s">
        <v>16</v>
      </c>
    </row>
    <row r="2062" spans="1:12" x14ac:dyDescent="0.35">
      <c r="A2062">
        <v>36</v>
      </c>
      <c r="B2062" s="1">
        <v>41004</v>
      </c>
      <c r="C2062">
        <v>312467.52</v>
      </c>
      <c r="D2062">
        <v>0</v>
      </c>
      <c r="E2062">
        <v>77.17</v>
      </c>
      <c r="F2062">
        <v>3.835</v>
      </c>
      <c r="G2062">
        <v>220.3545033</v>
      </c>
      <c r="H2062">
        <v>6.9889999999999999</v>
      </c>
      <c r="I2062" t="s">
        <v>12</v>
      </c>
      <c r="J2062">
        <v>44638.217100000002</v>
      </c>
      <c r="K2062" t="s">
        <v>26</v>
      </c>
      <c r="L2062" t="s">
        <v>16</v>
      </c>
    </row>
    <row r="2063" spans="1:12" x14ac:dyDescent="0.35">
      <c r="A2063">
        <v>37</v>
      </c>
      <c r="B2063" s="1">
        <v>41004</v>
      </c>
      <c r="C2063">
        <v>535311.64</v>
      </c>
      <c r="D2063">
        <v>0</v>
      </c>
      <c r="E2063">
        <v>77.17</v>
      </c>
      <c r="F2063">
        <v>3.7490000000000001</v>
      </c>
      <c r="G2063">
        <v>220.3545033</v>
      </c>
      <c r="H2063">
        <v>6.9889999999999999</v>
      </c>
      <c r="I2063" t="s">
        <v>12</v>
      </c>
      <c r="J2063">
        <v>76473.091400000005</v>
      </c>
      <c r="K2063" t="s">
        <v>26</v>
      </c>
      <c r="L2063" t="s">
        <v>16</v>
      </c>
    </row>
    <row r="2064" spans="1:12" x14ac:dyDescent="0.35">
      <c r="A2064">
        <v>38</v>
      </c>
      <c r="B2064" s="1">
        <v>41004</v>
      </c>
      <c r="C2064">
        <v>491755.69</v>
      </c>
      <c r="D2064">
        <v>0</v>
      </c>
      <c r="E2064">
        <v>76.03</v>
      </c>
      <c r="F2064">
        <v>4.1710000000000003</v>
      </c>
      <c r="G2064">
        <v>131.136</v>
      </c>
      <c r="H2064">
        <v>11.627000000000001</v>
      </c>
      <c r="I2064" t="s">
        <v>12</v>
      </c>
      <c r="J2064">
        <v>70250.812900000004</v>
      </c>
      <c r="K2064" t="s">
        <v>26</v>
      </c>
      <c r="L2064" t="s">
        <v>16</v>
      </c>
    </row>
    <row r="2065" spans="1:12" x14ac:dyDescent="0.35">
      <c r="A2065">
        <v>39</v>
      </c>
      <c r="B2065" s="1">
        <v>41004</v>
      </c>
      <c r="C2065">
        <v>1512227.34</v>
      </c>
      <c r="D2065">
        <v>0</v>
      </c>
      <c r="E2065">
        <v>77.150000000000006</v>
      </c>
      <c r="F2065">
        <v>3.7490000000000001</v>
      </c>
      <c r="G2065">
        <v>220.3545033</v>
      </c>
      <c r="H2065">
        <v>6.9889999999999999</v>
      </c>
      <c r="I2065" t="s">
        <v>12</v>
      </c>
      <c r="J2065">
        <v>216032.47709999999</v>
      </c>
      <c r="K2065" t="s">
        <v>26</v>
      </c>
      <c r="L2065" t="s">
        <v>16</v>
      </c>
    </row>
    <row r="2066" spans="1:12" x14ac:dyDescent="0.35">
      <c r="A2066">
        <v>40</v>
      </c>
      <c r="B2066" s="1">
        <v>41004</v>
      </c>
      <c r="C2066">
        <v>993311.59</v>
      </c>
      <c r="D2066">
        <v>0</v>
      </c>
      <c r="E2066">
        <v>44.47</v>
      </c>
      <c r="F2066">
        <v>3.9910000000000001</v>
      </c>
      <c r="G2066">
        <v>138.03319999999999</v>
      </c>
      <c r="H2066">
        <v>4.125</v>
      </c>
      <c r="I2066" t="s">
        <v>12</v>
      </c>
      <c r="J2066">
        <v>141901.6557</v>
      </c>
      <c r="K2066" t="s">
        <v>26</v>
      </c>
      <c r="L2066" t="s">
        <v>16</v>
      </c>
    </row>
    <row r="2067" spans="1:12" x14ac:dyDescent="0.35">
      <c r="A2067">
        <v>41</v>
      </c>
      <c r="B2067" s="1">
        <v>41004</v>
      </c>
      <c r="C2067">
        <v>1359770.73</v>
      </c>
      <c r="D2067">
        <v>0</v>
      </c>
      <c r="E2067">
        <v>52.86</v>
      </c>
      <c r="F2067">
        <v>3.903</v>
      </c>
      <c r="G2067">
        <v>197.60635339999999</v>
      </c>
      <c r="H2067">
        <v>6.5469999999999997</v>
      </c>
      <c r="I2067" t="s">
        <v>12</v>
      </c>
      <c r="J2067">
        <v>194252.9614</v>
      </c>
      <c r="K2067" t="s">
        <v>26</v>
      </c>
      <c r="L2067" t="s">
        <v>16</v>
      </c>
    </row>
    <row r="2068" spans="1:12" x14ac:dyDescent="0.35">
      <c r="A2068">
        <v>42</v>
      </c>
      <c r="B2068" s="1">
        <v>41004</v>
      </c>
      <c r="C2068">
        <v>609274.89</v>
      </c>
      <c r="D2068">
        <v>0</v>
      </c>
      <c r="E2068">
        <v>77.02</v>
      </c>
      <c r="F2068">
        <v>4.0579999999999998</v>
      </c>
      <c r="G2068">
        <v>131.136</v>
      </c>
      <c r="H2068">
        <v>7.3819999999999997</v>
      </c>
      <c r="I2068" t="s">
        <v>12</v>
      </c>
      <c r="J2068">
        <v>87039.27</v>
      </c>
      <c r="K2068" t="s">
        <v>26</v>
      </c>
      <c r="L2068" t="s">
        <v>16</v>
      </c>
    </row>
    <row r="2069" spans="1:12" x14ac:dyDescent="0.35">
      <c r="A2069">
        <v>43</v>
      </c>
      <c r="B2069" s="1">
        <v>41004</v>
      </c>
      <c r="C2069">
        <v>637964.19999999995</v>
      </c>
      <c r="D2069">
        <v>0</v>
      </c>
      <c r="E2069">
        <v>77.47</v>
      </c>
      <c r="F2069">
        <v>3.7490000000000001</v>
      </c>
      <c r="G2069">
        <v>213.11258570000001</v>
      </c>
      <c r="H2069">
        <v>9.5749999999999993</v>
      </c>
      <c r="I2069" t="s">
        <v>12</v>
      </c>
      <c r="J2069">
        <v>91137.742899999997</v>
      </c>
      <c r="K2069" t="s">
        <v>26</v>
      </c>
      <c r="L2069" t="s">
        <v>16</v>
      </c>
    </row>
    <row r="2070" spans="1:12" x14ac:dyDescent="0.35">
      <c r="A2070">
        <v>44</v>
      </c>
      <c r="B2070" s="1">
        <v>41004</v>
      </c>
      <c r="C2070">
        <v>326053.28000000003</v>
      </c>
      <c r="D2070">
        <v>0</v>
      </c>
      <c r="E2070">
        <v>54.41</v>
      </c>
      <c r="F2070">
        <v>3.831</v>
      </c>
      <c r="G2070">
        <v>131.136</v>
      </c>
      <c r="H2070">
        <v>5.6210000000000004</v>
      </c>
      <c r="I2070" t="s">
        <v>12</v>
      </c>
      <c r="J2070">
        <v>46579.040000000001</v>
      </c>
      <c r="K2070" t="s">
        <v>26</v>
      </c>
      <c r="L2070" t="s">
        <v>16</v>
      </c>
    </row>
    <row r="2071" spans="1:12" x14ac:dyDescent="0.35">
      <c r="A2071">
        <v>45</v>
      </c>
      <c r="B2071" s="1">
        <v>41004</v>
      </c>
      <c r="C2071">
        <v>782300.68</v>
      </c>
      <c r="D2071">
        <v>0</v>
      </c>
      <c r="E2071">
        <v>55.21</v>
      </c>
      <c r="F2071">
        <v>3.9510000000000001</v>
      </c>
      <c r="G2071">
        <v>190.9222115</v>
      </c>
      <c r="H2071">
        <v>8.5670000000000002</v>
      </c>
      <c r="I2071" t="s">
        <v>12</v>
      </c>
      <c r="J2071">
        <v>111757.24</v>
      </c>
      <c r="K2071" t="s">
        <v>26</v>
      </c>
      <c r="L2071" t="s">
        <v>16</v>
      </c>
    </row>
    <row r="2072" spans="1:12" x14ac:dyDescent="0.35">
      <c r="A2072">
        <v>1</v>
      </c>
      <c r="B2072" s="1">
        <v>41039</v>
      </c>
      <c r="C2072">
        <v>1670785.97</v>
      </c>
      <c r="D2072">
        <v>0</v>
      </c>
      <c r="E2072">
        <v>68.55</v>
      </c>
      <c r="F2072">
        <v>3.617</v>
      </c>
      <c r="G2072">
        <v>223.18147719999999</v>
      </c>
      <c r="H2072">
        <v>6.5730000000000004</v>
      </c>
      <c r="I2072" t="s">
        <v>12</v>
      </c>
      <c r="J2072">
        <v>238683.71</v>
      </c>
      <c r="K2072" t="s">
        <v>26</v>
      </c>
      <c r="L2072" t="s">
        <v>28</v>
      </c>
    </row>
    <row r="2073" spans="1:12" x14ac:dyDescent="0.35">
      <c r="A2073">
        <v>2</v>
      </c>
      <c r="B2073" s="1">
        <v>41039</v>
      </c>
      <c r="C2073">
        <v>1998321.04</v>
      </c>
      <c r="D2073">
        <v>0</v>
      </c>
      <c r="E2073">
        <v>70.27</v>
      </c>
      <c r="F2073">
        <v>3.617</v>
      </c>
      <c r="G2073">
        <v>222.8159296</v>
      </c>
      <c r="H2073">
        <v>6.17</v>
      </c>
      <c r="I2073" t="s">
        <v>12</v>
      </c>
      <c r="J2073">
        <v>285474.43430000002</v>
      </c>
      <c r="K2073" t="s">
        <v>26</v>
      </c>
      <c r="L2073" t="s">
        <v>28</v>
      </c>
    </row>
    <row r="2074" spans="1:12" x14ac:dyDescent="0.35">
      <c r="A2074">
        <v>3</v>
      </c>
      <c r="B2074" s="1">
        <v>41039</v>
      </c>
      <c r="C2074">
        <v>443557.65</v>
      </c>
      <c r="D2074">
        <v>0</v>
      </c>
      <c r="E2074">
        <v>72.739999999999995</v>
      </c>
      <c r="F2074">
        <v>3.617</v>
      </c>
      <c r="G2074">
        <v>226.72103559999999</v>
      </c>
      <c r="H2074">
        <v>6.0339999999999998</v>
      </c>
      <c r="I2074" t="s">
        <v>12</v>
      </c>
      <c r="J2074">
        <v>63365.378599999996</v>
      </c>
      <c r="K2074" t="s">
        <v>26</v>
      </c>
      <c r="L2074" t="s">
        <v>28</v>
      </c>
    </row>
    <row r="2075" spans="1:12" x14ac:dyDescent="0.35">
      <c r="A2075">
        <v>4</v>
      </c>
      <c r="B2075" s="1">
        <v>41039</v>
      </c>
      <c r="C2075">
        <v>2209835.4300000002</v>
      </c>
      <c r="D2075">
        <v>0</v>
      </c>
      <c r="E2075">
        <v>63.07</v>
      </c>
      <c r="F2075">
        <v>3.62</v>
      </c>
      <c r="G2075">
        <v>131.0756667</v>
      </c>
      <c r="H2075">
        <v>3.879</v>
      </c>
      <c r="I2075" t="s">
        <v>12</v>
      </c>
      <c r="J2075">
        <v>315690.7757</v>
      </c>
      <c r="K2075" t="s">
        <v>26</v>
      </c>
      <c r="L2075" t="s">
        <v>28</v>
      </c>
    </row>
    <row r="2076" spans="1:12" x14ac:dyDescent="0.35">
      <c r="A2076">
        <v>5</v>
      </c>
      <c r="B2076" s="1">
        <v>41039</v>
      </c>
      <c r="C2076">
        <v>343048.29</v>
      </c>
      <c r="D2076">
        <v>0</v>
      </c>
      <c r="E2076">
        <v>71.17</v>
      </c>
      <c r="F2076">
        <v>3.617</v>
      </c>
      <c r="G2076">
        <v>223.77444439999999</v>
      </c>
      <c r="H2076">
        <v>5.4219999999999997</v>
      </c>
      <c r="I2076" t="s">
        <v>12</v>
      </c>
      <c r="J2076">
        <v>49006.8986</v>
      </c>
      <c r="K2076" t="s">
        <v>26</v>
      </c>
      <c r="L2076" t="s">
        <v>28</v>
      </c>
    </row>
    <row r="2077" spans="1:12" x14ac:dyDescent="0.35">
      <c r="A2077">
        <v>6</v>
      </c>
      <c r="B2077" s="1">
        <v>41039</v>
      </c>
      <c r="C2077">
        <v>1518177.71</v>
      </c>
      <c r="D2077">
        <v>0</v>
      </c>
      <c r="E2077">
        <v>70.84</v>
      </c>
      <c r="F2077">
        <v>3.617</v>
      </c>
      <c r="G2077">
        <v>224.80422200000001</v>
      </c>
      <c r="H2077">
        <v>5.3289999999999997</v>
      </c>
      <c r="I2077" t="s">
        <v>12</v>
      </c>
      <c r="J2077">
        <v>216882.53</v>
      </c>
      <c r="K2077" t="s">
        <v>26</v>
      </c>
      <c r="L2077" t="s">
        <v>28</v>
      </c>
    </row>
    <row r="2078" spans="1:12" x14ac:dyDescent="0.35">
      <c r="A2078">
        <v>7</v>
      </c>
      <c r="B2078" s="1">
        <v>41039</v>
      </c>
      <c r="C2078">
        <v>505830.56</v>
      </c>
      <c r="D2078">
        <v>0</v>
      </c>
      <c r="E2078">
        <v>48.43</v>
      </c>
      <c r="F2078">
        <v>3.7789999999999999</v>
      </c>
      <c r="G2078">
        <v>198.8221322</v>
      </c>
      <c r="H2078">
        <v>7.5570000000000004</v>
      </c>
      <c r="I2078" t="s">
        <v>12</v>
      </c>
      <c r="J2078">
        <v>72261.508600000001</v>
      </c>
      <c r="K2078" t="s">
        <v>26</v>
      </c>
      <c r="L2078" t="s">
        <v>28</v>
      </c>
    </row>
    <row r="2079" spans="1:12" x14ac:dyDescent="0.35">
      <c r="A2079">
        <v>8</v>
      </c>
      <c r="B2079" s="1">
        <v>41039</v>
      </c>
      <c r="C2079">
        <v>976436.02</v>
      </c>
      <c r="D2079">
        <v>0</v>
      </c>
      <c r="E2079">
        <v>61.41</v>
      </c>
      <c r="F2079">
        <v>3.617</v>
      </c>
      <c r="G2079">
        <v>226.77055809999999</v>
      </c>
      <c r="H2079">
        <v>5.1239999999999997</v>
      </c>
      <c r="I2079" t="s">
        <v>12</v>
      </c>
      <c r="J2079">
        <v>139490.85999999999</v>
      </c>
      <c r="K2079" t="s">
        <v>26</v>
      </c>
      <c r="L2079" t="s">
        <v>28</v>
      </c>
    </row>
    <row r="2080" spans="1:12" x14ac:dyDescent="0.35">
      <c r="A2080">
        <v>9</v>
      </c>
      <c r="B2080" s="1">
        <v>41039</v>
      </c>
      <c r="C2080">
        <v>606755.30000000005</v>
      </c>
      <c r="D2080">
        <v>0</v>
      </c>
      <c r="E2080">
        <v>66.61</v>
      </c>
      <c r="F2080">
        <v>3.617</v>
      </c>
      <c r="G2080">
        <v>226.96623249999999</v>
      </c>
      <c r="H2080">
        <v>4.9539999999999997</v>
      </c>
      <c r="I2080" t="s">
        <v>12</v>
      </c>
      <c r="J2080">
        <v>86679.328599999993</v>
      </c>
      <c r="K2080" t="s">
        <v>26</v>
      </c>
      <c r="L2080" t="s">
        <v>28</v>
      </c>
    </row>
    <row r="2081" spans="1:12" x14ac:dyDescent="0.35">
      <c r="A2081">
        <v>10</v>
      </c>
      <c r="B2081" s="1">
        <v>41039</v>
      </c>
      <c r="C2081">
        <v>1758971.38</v>
      </c>
      <c r="D2081">
        <v>0</v>
      </c>
      <c r="E2081">
        <v>80.88</v>
      </c>
      <c r="F2081">
        <v>4.1319999999999997</v>
      </c>
      <c r="G2081">
        <v>131.0756667</v>
      </c>
      <c r="H2081">
        <v>6.9429999999999996</v>
      </c>
      <c r="I2081" t="s">
        <v>12</v>
      </c>
      <c r="J2081">
        <v>251281.6257</v>
      </c>
      <c r="K2081" t="s">
        <v>26</v>
      </c>
      <c r="L2081" t="s">
        <v>28</v>
      </c>
    </row>
    <row r="2082" spans="1:12" x14ac:dyDescent="0.35">
      <c r="A2082">
        <v>11</v>
      </c>
      <c r="B2082" s="1">
        <v>41039</v>
      </c>
      <c r="C2082">
        <v>1422794.26</v>
      </c>
      <c r="D2082">
        <v>0</v>
      </c>
      <c r="E2082">
        <v>73.37</v>
      </c>
      <c r="F2082">
        <v>3.617</v>
      </c>
      <c r="G2082">
        <v>226.72103559999999</v>
      </c>
      <c r="H2082">
        <v>6.0339999999999998</v>
      </c>
      <c r="I2082" t="s">
        <v>12</v>
      </c>
      <c r="J2082">
        <v>203256.3229</v>
      </c>
      <c r="K2082" t="s">
        <v>26</v>
      </c>
      <c r="L2082" t="s">
        <v>28</v>
      </c>
    </row>
    <row r="2083" spans="1:12" x14ac:dyDescent="0.35">
      <c r="A2083">
        <v>12</v>
      </c>
      <c r="B2083" s="1">
        <v>41039</v>
      </c>
      <c r="C2083">
        <v>979825.92</v>
      </c>
      <c r="D2083">
        <v>0</v>
      </c>
      <c r="E2083">
        <v>81.61</v>
      </c>
      <c r="F2083">
        <v>3.9660000000000002</v>
      </c>
      <c r="G2083">
        <v>131.0756667</v>
      </c>
      <c r="H2083">
        <v>10.199</v>
      </c>
      <c r="I2083" t="s">
        <v>12</v>
      </c>
      <c r="J2083">
        <v>139975.13140000001</v>
      </c>
      <c r="K2083" t="s">
        <v>26</v>
      </c>
      <c r="L2083" t="s">
        <v>28</v>
      </c>
    </row>
    <row r="2084" spans="1:12" x14ac:dyDescent="0.35">
      <c r="A2084">
        <v>13</v>
      </c>
      <c r="B2084" s="1">
        <v>41039</v>
      </c>
      <c r="C2084">
        <v>2041918.74</v>
      </c>
      <c r="D2084">
        <v>0</v>
      </c>
      <c r="E2084">
        <v>61.79</v>
      </c>
      <c r="F2084">
        <v>3.8149999999999999</v>
      </c>
      <c r="G2084">
        <v>131.0756667</v>
      </c>
      <c r="H2084">
        <v>5.6210000000000004</v>
      </c>
      <c r="I2084" t="s">
        <v>12</v>
      </c>
      <c r="J2084">
        <v>291702.67709999997</v>
      </c>
      <c r="K2084" t="s">
        <v>26</v>
      </c>
      <c r="L2084" t="s">
        <v>28</v>
      </c>
    </row>
    <row r="2085" spans="1:12" x14ac:dyDescent="0.35">
      <c r="A2085">
        <v>14</v>
      </c>
      <c r="B2085" s="1">
        <v>41039</v>
      </c>
      <c r="C2085">
        <v>1687592.16</v>
      </c>
      <c r="D2085">
        <v>0</v>
      </c>
      <c r="E2085">
        <v>64.89</v>
      </c>
      <c r="F2085">
        <v>3.9849999999999999</v>
      </c>
      <c r="G2085">
        <v>192.1704115</v>
      </c>
      <c r="H2085">
        <v>8.6669999999999998</v>
      </c>
      <c r="I2085" t="s">
        <v>12</v>
      </c>
      <c r="J2085">
        <v>241084.5943</v>
      </c>
      <c r="K2085" t="s">
        <v>26</v>
      </c>
      <c r="L2085" t="s">
        <v>28</v>
      </c>
    </row>
    <row r="2086" spans="1:12" x14ac:dyDescent="0.35">
      <c r="A2086">
        <v>15</v>
      </c>
      <c r="B2086" s="1">
        <v>41039</v>
      </c>
      <c r="C2086">
        <v>573498.64</v>
      </c>
      <c r="D2086">
        <v>0</v>
      </c>
      <c r="E2086">
        <v>59.57</v>
      </c>
      <c r="F2086">
        <v>4.1509999999999998</v>
      </c>
      <c r="G2086">
        <v>138.82560000000001</v>
      </c>
      <c r="H2086">
        <v>7.992</v>
      </c>
      <c r="I2086" t="s">
        <v>12</v>
      </c>
      <c r="J2086">
        <v>81928.377099999998</v>
      </c>
      <c r="K2086" t="s">
        <v>26</v>
      </c>
      <c r="L2086" t="s">
        <v>28</v>
      </c>
    </row>
    <row r="2087" spans="1:12" x14ac:dyDescent="0.35">
      <c r="A2087">
        <v>16</v>
      </c>
      <c r="B2087" s="1">
        <v>41039</v>
      </c>
      <c r="C2087">
        <v>471281.68</v>
      </c>
      <c r="D2087">
        <v>0</v>
      </c>
      <c r="E2087">
        <v>50.46</v>
      </c>
      <c r="F2087">
        <v>3.7789999999999999</v>
      </c>
      <c r="G2087">
        <v>198.8221322</v>
      </c>
      <c r="H2087">
        <v>5.8470000000000004</v>
      </c>
      <c r="I2087" t="s">
        <v>12</v>
      </c>
      <c r="J2087">
        <v>67325.954299999998</v>
      </c>
      <c r="K2087" t="s">
        <v>26</v>
      </c>
      <c r="L2087" t="s">
        <v>28</v>
      </c>
    </row>
    <row r="2088" spans="1:12" x14ac:dyDescent="0.35">
      <c r="A2088">
        <v>17</v>
      </c>
      <c r="B2088" s="1">
        <v>41039</v>
      </c>
      <c r="C2088">
        <v>952609.17</v>
      </c>
      <c r="D2088">
        <v>0</v>
      </c>
      <c r="E2088">
        <v>52.81</v>
      </c>
      <c r="F2088">
        <v>3.8149999999999999</v>
      </c>
      <c r="G2088">
        <v>131.0756667</v>
      </c>
      <c r="H2088">
        <v>5.5270000000000001</v>
      </c>
      <c r="I2088" t="s">
        <v>12</v>
      </c>
      <c r="J2088">
        <v>136087.02429999999</v>
      </c>
      <c r="K2088" t="s">
        <v>26</v>
      </c>
      <c r="L2088" t="s">
        <v>28</v>
      </c>
    </row>
    <row r="2089" spans="1:12" x14ac:dyDescent="0.35">
      <c r="A2089">
        <v>18</v>
      </c>
      <c r="B2089" s="1">
        <v>41039</v>
      </c>
      <c r="C2089">
        <v>1092204.79</v>
      </c>
      <c r="D2089">
        <v>0</v>
      </c>
      <c r="E2089">
        <v>59.68</v>
      </c>
      <c r="F2089">
        <v>4.0270000000000001</v>
      </c>
      <c r="G2089">
        <v>138.82560000000001</v>
      </c>
      <c r="H2089">
        <v>8.2430000000000003</v>
      </c>
      <c r="I2089" t="s">
        <v>12</v>
      </c>
      <c r="J2089">
        <v>156029.25570000001</v>
      </c>
      <c r="K2089" t="s">
        <v>26</v>
      </c>
      <c r="L2089" t="s">
        <v>28</v>
      </c>
    </row>
    <row r="2090" spans="1:12" x14ac:dyDescent="0.35">
      <c r="A2090">
        <v>19</v>
      </c>
      <c r="B2090" s="1">
        <v>41039</v>
      </c>
      <c r="C2090">
        <v>1408016.1</v>
      </c>
      <c r="D2090">
        <v>0</v>
      </c>
      <c r="E2090">
        <v>59.86</v>
      </c>
      <c r="F2090">
        <v>4.1509999999999998</v>
      </c>
      <c r="G2090">
        <v>138.82560000000001</v>
      </c>
      <c r="H2090">
        <v>7.992</v>
      </c>
      <c r="I2090" t="s">
        <v>12</v>
      </c>
      <c r="J2090">
        <v>201145.15710000001</v>
      </c>
      <c r="K2090" t="s">
        <v>26</v>
      </c>
      <c r="L2090" t="s">
        <v>28</v>
      </c>
    </row>
    <row r="2091" spans="1:12" x14ac:dyDescent="0.35">
      <c r="A2091">
        <v>20</v>
      </c>
      <c r="B2091" s="1">
        <v>41039</v>
      </c>
      <c r="C2091">
        <v>2246411.89</v>
      </c>
      <c r="D2091">
        <v>0</v>
      </c>
      <c r="E2091">
        <v>60.77</v>
      </c>
      <c r="F2091">
        <v>3.9849999999999999</v>
      </c>
      <c r="G2091">
        <v>215.92588649999999</v>
      </c>
      <c r="H2091">
        <v>7.2930000000000001</v>
      </c>
      <c r="I2091" t="s">
        <v>12</v>
      </c>
      <c r="J2091">
        <v>320915.98430000001</v>
      </c>
      <c r="K2091" t="s">
        <v>26</v>
      </c>
      <c r="L2091" t="s">
        <v>28</v>
      </c>
    </row>
    <row r="2092" spans="1:12" x14ac:dyDescent="0.35">
      <c r="A2092">
        <v>21</v>
      </c>
      <c r="B2092" s="1">
        <v>41039</v>
      </c>
      <c r="C2092">
        <v>651768.91</v>
      </c>
      <c r="D2092">
        <v>0</v>
      </c>
      <c r="E2092">
        <v>70.28</v>
      </c>
      <c r="F2092">
        <v>3.617</v>
      </c>
      <c r="G2092">
        <v>222.8159296</v>
      </c>
      <c r="H2092">
        <v>6.17</v>
      </c>
      <c r="I2092" t="s">
        <v>12</v>
      </c>
      <c r="J2092">
        <v>93109.844299999997</v>
      </c>
      <c r="K2092" t="s">
        <v>26</v>
      </c>
      <c r="L2092" t="s">
        <v>28</v>
      </c>
    </row>
    <row r="2093" spans="1:12" x14ac:dyDescent="0.35">
      <c r="A2093">
        <v>22</v>
      </c>
      <c r="B2093" s="1">
        <v>41039</v>
      </c>
      <c r="C2093">
        <v>1009887.36</v>
      </c>
      <c r="D2093">
        <v>0</v>
      </c>
      <c r="E2093">
        <v>62.09</v>
      </c>
      <c r="F2093">
        <v>4.0270000000000001</v>
      </c>
      <c r="G2093">
        <v>142.85168329999999</v>
      </c>
      <c r="H2093">
        <v>7.5430000000000001</v>
      </c>
      <c r="I2093" t="s">
        <v>12</v>
      </c>
      <c r="J2093">
        <v>144269.62289999999</v>
      </c>
      <c r="K2093" t="s">
        <v>26</v>
      </c>
      <c r="L2093" t="s">
        <v>28</v>
      </c>
    </row>
    <row r="2094" spans="1:12" x14ac:dyDescent="0.35">
      <c r="A2094">
        <v>23</v>
      </c>
      <c r="B2094" s="1">
        <v>41039</v>
      </c>
      <c r="C2094">
        <v>1464616.59</v>
      </c>
      <c r="D2094">
        <v>0</v>
      </c>
      <c r="E2094">
        <v>56.65</v>
      </c>
      <c r="F2094">
        <v>4.0270000000000001</v>
      </c>
      <c r="G2094">
        <v>138.82560000000001</v>
      </c>
      <c r="H2094">
        <v>4.1449999999999996</v>
      </c>
      <c r="I2094" t="s">
        <v>12</v>
      </c>
      <c r="J2094">
        <v>209230.94140000001</v>
      </c>
      <c r="K2094" t="s">
        <v>26</v>
      </c>
      <c r="L2094" t="s">
        <v>28</v>
      </c>
    </row>
    <row r="2095" spans="1:12" x14ac:dyDescent="0.35">
      <c r="A2095">
        <v>24</v>
      </c>
      <c r="B2095" s="1">
        <v>41039</v>
      </c>
      <c r="C2095">
        <v>1416720.54</v>
      </c>
      <c r="D2095">
        <v>0</v>
      </c>
      <c r="E2095">
        <v>60.35</v>
      </c>
      <c r="F2095">
        <v>4.1509999999999998</v>
      </c>
      <c r="G2095">
        <v>138.82560000000001</v>
      </c>
      <c r="H2095">
        <v>8.6929999999999996</v>
      </c>
      <c r="I2095" t="s">
        <v>12</v>
      </c>
      <c r="J2095">
        <v>202388.64859999999</v>
      </c>
      <c r="K2095" t="s">
        <v>26</v>
      </c>
      <c r="L2095" t="s">
        <v>28</v>
      </c>
    </row>
    <row r="2096" spans="1:12" x14ac:dyDescent="0.35">
      <c r="A2096">
        <v>25</v>
      </c>
      <c r="B2096" s="1">
        <v>41039</v>
      </c>
      <c r="C2096">
        <v>699536.73</v>
      </c>
      <c r="D2096">
        <v>0</v>
      </c>
      <c r="E2096">
        <v>57.58</v>
      </c>
      <c r="F2096">
        <v>3.9849999999999999</v>
      </c>
      <c r="G2096">
        <v>215.92588649999999</v>
      </c>
      <c r="H2096">
        <v>7.2930000000000001</v>
      </c>
      <c r="I2096" t="s">
        <v>12</v>
      </c>
      <c r="J2096">
        <v>99933.818599999999</v>
      </c>
      <c r="K2096" t="s">
        <v>26</v>
      </c>
      <c r="L2096" t="s">
        <v>28</v>
      </c>
    </row>
    <row r="2097" spans="1:12" x14ac:dyDescent="0.35">
      <c r="A2097">
        <v>26</v>
      </c>
      <c r="B2097" s="1">
        <v>41039</v>
      </c>
      <c r="C2097">
        <v>1095504.26</v>
      </c>
      <c r="D2097">
        <v>0</v>
      </c>
      <c r="E2097">
        <v>54.07</v>
      </c>
      <c r="F2097">
        <v>4.0270000000000001</v>
      </c>
      <c r="G2097">
        <v>138.82560000000001</v>
      </c>
      <c r="H2097">
        <v>7.1379999999999999</v>
      </c>
      <c r="I2097" t="s">
        <v>12</v>
      </c>
      <c r="J2097">
        <v>156500.60860000001</v>
      </c>
      <c r="K2097" t="s">
        <v>26</v>
      </c>
      <c r="L2097" t="s">
        <v>28</v>
      </c>
    </row>
    <row r="2098" spans="1:12" x14ac:dyDescent="0.35">
      <c r="A2098">
        <v>27</v>
      </c>
      <c r="B2098" s="1">
        <v>41039</v>
      </c>
      <c r="C2098">
        <v>1591816.88</v>
      </c>
      <c r="D2098">
        <v>0</v>
      </c>
      <c r="E2098">
        <v>64.5</v>
      </c>
      <c r="F2098">
        <v>4.1509999999999998</v>
      </c>
      <c r="G2098">
        <v>142.85168329999999</v>
      </c>
      <c r="H2098">
        <v>8</v>
      </c>
      <c r="I2098" t="s">
        <v>12</v>
      </c>
      <c r="J2098">
        <v>227402.41140000001</v>
      </c>
      <c r="K2098" t="s">
        <v>26</v>
      </c>
      <c r="L2098" t="s">
        <v>28</v>
      </c>
    </row>
    <row r="2099" spans="1:12" x14ac:dyDescent="0.35">
      <c r="A2099">
        <v>28</v>
      </c>
      <c r="B2099" s="1">
        <v>41039</v>
      </c>
      <c r="C2099">
        <v>1462941.03</v>
      </c>
      <c r="D2099">
        <v>0</v>
      </c>
      <c r="E2099">
        <v>81.61</v>
      </c>
      <c r="F2099">
        <v>3.9660000000000002</v>
      </c>
      <c r="G2099">
        <v>131.0756667</v>
      </c>
      <c r="H2099">
        <v>10.199</v>
      </c>
      <c r="I2099" t="s">
        <v>12</v>
      </c>
      <c r="J2099">
        <v>208991.57569999999</v>
      </c>
      <c r="K2099" t="s">
        <v>26</v>
      </c>
      <c r="L2099" t="s">
        <v>28</v>
      </c>
    </row>
    <row r="2100" spans="1:12" x14ac:dyDescent="0.35">
      <c r="A2100">
        <v>29</v>
      </c>
      <c r="B2100" s="1">
        <v>41039</v>
      </c>
      <c r="C2100">
        <v>520632.8</v>
      </c>
      <c r="D2100">
        <v>0</v>
      </c>
      <c r="E2100">
        <v>62.09</v>
      </c>
      <c r="F2100">
        <v>4.0270000000000001</v>
      </c>
      <c r="G2100">
        <v>138.82560000000001</v>
      </c>
      <c r="H2100">
        <v>9.1509999999999998</v>
      </c>
      <c r="I2100" t="s">
        <v>12</v>
      </c>
      <c r="J2100">
        <v>74376.114300000001</v>
      </c>
      <c r="K2100" t="s">
        <v>26</v>
      </c>
      <c r="L2100" t="s">
        <v>28</v>
      </c>
    </row>
    <row r="2101" spans="1:12" x14ac:dyDescent="0.35">
      <c r="A2101">
        <v>30</v>
      </c>
      <c r="B2101" s="1">
        <v>41039</v>
      </c>
      <c r="C2101">
        <v>446751.45</v>
      </c>
      <c r="D2101">
        <v>0</v>
      </c>
      <c r="E2101">
        <v>70.28</v>
      </c>
      <c r="F2101">
        <v>3.617</v>
      </c>
      <c r="G2101">
        <v>222.8159296</v>
      </c>
      <c r="H2101">
        <v>6.17</v>
      </c>
      <c r="I2101" t="s">
        <v>12</v>
      </c>
      <c r="J2101">
        <v>63821.635699999999</v>
      </c>
      <c r="K2101" t="s">
        <v>26</v>
      </c>
      <c r="L2101" t="s">
        <v>28</v>
      </c>
    </row>
    <row r="2102" spans="1:12" x14ac:dyDescent="0.35">
      <c r="A2102">
        <v>31</v>
      </c>
      <c r="B2102" s="1">
        <v>41039</v>
      </c>
      <c r="C2102">
        <v>1363365.05</v>
      </c>
      <c r="D2102">
        <v>0</v>
      </c>
      <c r="E2102">
        <v>70.28</v>
      </c>
      <c r="F2102">
        <v>3.617</v>
      </c>
      <c r="G2102">
        <v>222.8159296</v>
      </c>
      <c r="H2102">
        <v>6.17</v>
      </c>
      <c r="I2102" t="s">
        <v>12</v>
      </c>
      <c r="J2102">
        <v>194766.4357</v>
      </c>
      <c r="K2102" t="s">
        <v>26</v>
      </c>
      <c r="L2102" t="s">
        <v>28</v>
      </c>
    </row>
    <row r="2103" spans="1:12" x14ac:dyDescent="0.35">
      <c r="A2103">
        <v>32</v>
      </c>
      <c r="B2103" s="1">
        <v>41039</v>
      </c>
      <c r="C2103">
        <v>1202775.24</v>
      </c>
      <c r="D2103">
        <v>0</v>
      </c>
      <c r="E2103">
        <v>55.34</v>
      </c>
      <c r="F2103">
        <v>3.7789999999999999</v>
      </c>
      <c r="G2103">
        <v>198.8221322</v>
      </c>
      <c r="H2103">
        <v>7.5570000000000004</v>
      </c>
      <c r="I2103" t="s">
        <v>12</v>
      </c>
      <c r="J2103">
        <v>171825.0343</v>
      </c>
      <c r="K2103" t="s">
        <v>26</v>
      </c>
      <c r="L2103" t="s">
        <v>28</v>
      </c>
    </row>
    <row r="2104" spans="1:12" x14ac:dyDescent="0.35">
      <c r="A2104">
        <v>33</v>
      </c>
      <c r="B2104" s="1">
        <v>41039</v>
      </c>
      <c r="C2104">
        <v>265444.90000000002</v>
      </c>
      <c r="D2104">
        <v>0</v>
      </c>
      <c r="E2104">
        <v>85.18</v>
      </c>
      <c r="F2104">
        <v>4.1319999999999997</v>
      </c>
      <c r="G2104">
        <v>131.0756667</v>
      </c>
      <c r="H2104">
        <v>6.8949999999999996</v>
      </c>
      <c r="I2104" t="s">
        <v>12</v>
      </c>
      <c r="J2104">
        <v>37920.699999999997</v>
      </c>
      <c r="K2104" t="s">
        <v>26</v>
      </c>
      <c r="L2104" t="s">
        <v>28</v>
      </c>
    </row>
    <row r="2105" spans="1:12" x14ac:dyDescent="0.35">
      <c r="A2105">
        <v>34</v>
      </c>
      <c r="B2105" s="1">
        <v>41039</v>
      </c>
      <c r="C2105">
        <v>968896.68</v>
      </c>
      <c r="D2105">
        <v>0</v>
      </c>
      <c r="E2105">
        <v>65.41</v>
      </c>
      <c r="F2105">
        <v>3.62</v>
      </c>
      <c r="G2105">
        <v>131.0756667</v>
      </c>
      <c r="H2105">
        <v>8.8390000000000004</v>
      </c>
      <c r="I2105" t="s">
        <v>12</v>
      </c>
      <c r="J2105">
        <v>138413.81140000001</v>
      </c>
      <c r="K2105" t="s">
        <v>26</v>
      </c>
      <c r="L2105" t="s">
        <v>28</v>
      </c>
    </row>
    <row r="2106" spans="1:12" x14ac:dyDescent="0.35">
      <c r="A2106">
        <v>35</v>
      </c>
      <c r="B2106" s="1">
        <v>41039</v>
      </c>
      <c r="C2106">
        <v>866064.4</v>
      </c>
      <c r="D2106">
        <v>0</v>
      </c>
      <c r="E2106">
        <v>64.5</v>
      </c>
      <c r="F2106">
        <v>3.9849999999999999</v>
      </c>
      <c r="G2106">
        <v>142.85168329999999</v>
      </c>
      <c r="H2106">
        <v>8.6649999999999991</v>
      </c>
      <c r="I2106" t="s">
        <v>12</v>
      </c>
      <c r="J2106">
        <v>123723.4857</v>
      </c>
      <c r="K2106" t="s">
        <v>26</v>
      </c>
      <c r="L2106" t="s">
        <v>28</v>
      </c>
    </row>
    <row r="2107" spans="1:12" x14ac:dyDescent="0.35">
      <c r="A2107">
        <v>36</v>
      </c>
      <c r="B2107" s="1">
        <v>41039</v>
      </c>
      <c r="C2107">
        <v>277137.86</v>
      </c>
      <c r="D2107">
        <v>0</v>
      </c>
      <c r="E2107">
        <v>73.569999999999993</v>
      </c>
      <c r="F2107">
        <v>3.6110000000000002</v>
      </c>
      <c r="G2107">
        <v>221.8533396</v>
      </c>
      <c r="H2107">
        <v>6.2279999999999998</v>
      </c>
      <c r="I2107" t="s">
        <v>12</v>
      </c>
      <c r="J2107">
        <v>39591.122900000002</v>
      </c>
      <c r="K2107" t="s">
        <v>26</v>
      </c>
      <c r="L2107" t="s">
        <v>28</v>
      </c>
    </row>
    <row r="2108" spans="1:12" x14ac:dyDescent="0.35">
      <c r="A2108">
        <v>37</v>
      </c>
      <c r="B2108" s="1">
        <v>41039</v>
      </c>
      <c r="C2108">
        <v>546122.37</v>
      </c>
      <c r="D2108">
        <v>0</v>
      </c>
      <c r="E2108">
        <v>73.569999999999993</v>
      </c>
      <c r="F2108">
        <v>3.617</v>
      </c>
      <c r="G2108">
        <v>221.8533396</v>
      </c>
      <c r="H2108">
        <v>6.2279999999999998</v>
      </c>
      <c r="I2108" t="s">
        <v>12</v>
      </c>
      <c r="J2108">
        <v>78017.481400000004</v>
      </c>
      <c r="K2108" t="s">
        <v>26</v>
      </c>
      <c r="L2108" t="s">
        <v>28</v>
      </c>
    </row>
    <row r="2109" spans="1:12" x14ac:dyDescent="0.35">
      <c r="A2109">
        <v>38</v>
      </c>
      <c r="B2109" s="1">
        <v>41039</v>
      </c>
      <c r="C2109">
        <v>458479.01</v>
      </c>
      <c r="D2109">
        <v>0</v>
      </c>
      <c r="E2109">
        <v>81.61</v>
      </c>
      <c r="F2109">
        <v>3.9660000000000002</v>
      </c>
      <c r="G2109">
        <v>131.0756667</v>
      </c>
      <c r="H2109">
        <v>10.199</v>
      </c>
      <c r="I2109" t="s">
        <v>12</v>
      </c>
      <c r="J2109">
        <v>65497.001400000001</v>
      </c>
      <c r="K2109" t="s">
        <v>26</v>
      </c>
      <c r="L2109" t="s">
        <v>28</v>
      </c>
    </row>
    <row r="2110" spans="1:12" x14ac:dyDescent="0.35">
      <c r="A2110">
        <v>39</v>
      </c>
      <c r="B2110" s="1">
        <v>41039</v>
      </c>
      <c r="C2110">
        <v>1574408.67</v>
      </c>
      <c r="D2110">
        <v>0</v>
      </c>
      <c r="E2110">
        <v>72.05</v>
      </c>
      <c r="F2110">
        <v>3.617</v>
      </c>
      <c r="G2110">
        <v>221.8533396</v>
      </c>
      <c r="H2110">
        <v>6.2279999999999998</v>
      </c>
      <c r="I2110" t="s">
        <v>12</v>
      </c>
      <c r="J2110">
        <v>224915.52429999999</v>
      </c>
      <c r="K2110" t="s">
        <v>26</v>
      </c>
      <c r="L2110" t="s">
        <v>28</v>
      </c>
    </row>
    <row r="2111" spans="1:12" x14ac:dyDescent="0.35">
      <c r="A2111">
        <v>40</v>
      </c>
      <c r="B2111" s="1">
        <v>41039</v>
      </c>
      <c r="C2111">
        <v>1069112</v>
      </c>
      <c r="D2111">
        <v>0</v>
      </c>
      <c r="E2111">
        <v>57.21</v>
      </c>
      <c r="F2111">
        <v>4.0270000000000001</v>
      </c>
      <c r="G2111">
        <v>138.82560000000001</v>
      </c>
      <c r="H2111">
        <v>4.1449999999999996</v>
      </c>
      <c r="I2111" t="s">
        <v>12</v>
      </c>
      <c r="J2111">
        <v>152730.28570000001</v>
      </c>
      <c r="K2111" t="s">
        <v>26</v>
      </c>
      <c r="L2111" t="s">
        <v>28</v>
      </c>
    </row>
    <row r="2112" spans="1:12" x14ac:dyDescent="0.35">
      <c r="A2112">
        <v>41</v>
      </c>
      <c r="B2112" s="1">
        <v>41039</v>
      </c>
      <c r="C2112">
        <v>1400160.95</v>
      </c>
      <c r="D2112">
        <v>0</v>
      </c>
      <c r="E2112">
        <v>50.14</v>
      </c>
      <c r="F2112">
        <v>3.7789999999999999</v>
      </c>
      <c r="G2112">
        <v>198.8221322</v>
      </c>
      <c r="H2112">
        <v>6.1950000000000003</v>
      </c>
      <c r="I2112" t="s">
        <v>12</v>
      </c>
      <c r="J2112">
        <v>200022.99290000001</v>
      </c>
      <c r="K2112" t="s">
        <v>26</v>
      </c>
      <c r="L2112" t="s">
        <v>28</v>
      </c>
    </row>
    <row r="2113" spans="1:12" x14ac:dyDescent="0.35">
      <c r="A2113">
        <v>42</v>
      </c>
      <c r="B2113" s="1">
        <v>41039</v>
      </c>
      <c r="C2113">
        <v>593162.53</v>
      </c>
      <c r="D2113">
        <v>0</v>
      </c>
      <c r="E2113">
        <v>80.88</v>
      </c>
      <c r="F2113">
        <v>4.1319999999999997</v>
      </c>
      <c r="G2113">
        <v>131.0756667</v>
      </c>
      <c r="H2113">
        <v>6.9429999999999996</v>
      </c>
      <c r="I2113" t="s">
        <v>12</v>
      </c>
      <c r="J2113">
        <v>84737.504300000001</v>
      </c>
      <c r="K2113" t="s">
        <v>26</v>
      </c>
      <c r="L2113" t="s">
        <v>28</v>
      </c>
    </row>
    <row r="2114" spans="1:12" x14ac:dyDescent="0.35">
      <c r="A2114">
        <v>43</v>
      </c>
      <c r="B2114" s="1">
        <v>41039</v>
      </c>
      <c r="C2114">
        <v>642614.89</v>
      </c>
      <c r="D2114">
        <v>0</v>
      </c>
      <c r="E2114">
        <v>74.09</v>
      </c>
      <c r="F2114">
        <v>3.617</v>
      </c>
      <c r="G2114">
        <v>214.49126670000001</v>
      </c>
      <c r="H2114">
        <v>8.8390000000000004</v>
      </c>
      <c r="I2114" t="s">
        <v>12</v>
      </c>
      <c r="J2114">
        <v>91802.127099999998</v>
      </c>
      <c r="K2114" t="s">
        <v>26</v>
      </c>
      <c r="L2114" t="s">
        <v>28</v>
      </c>
    </row>
    <row r="2115" spans="1:12" x14ac:dyDescent="0.35">
      <c r="A2115">
        <v>44</v>
      </c>
      <c r="B2115" s="1">
        <v>41039</v>
      </c>
      <c r="C2115">
        <v>337390.44</v>
      </c>
      <c r="D2115">
        <v>0</v>
      </c>
      <c r="E2115">
        <v>61.79</v>
      </c>
      <c r="F2115">
        <v>3.8149999999999999</v>
      </c>
      <c r="G2115">
        <v>131.0756667</v>
      </c>
      <c r="H2115">
        <v>5.2169999999999996</v>
      </c>
      <c r="I2115" t="s">
        <v>12</v>
      </c>
      <c r="J2115">
        <v>48198.634299999998</v>
      </c>
      <c r="K2115" t="s">
        <v>26</v>
      </c>
      <c r="L2115" t="s">
        <v>28</v>
      </c>
    </row>
    <row r="2116" spans="1:12" x14ac:dyDescent="0.35">
      <c r="A2116">
        <v>45</v>
      </c>
      <c r="B2116" s="1">
        <v>41039</v>
      </c>
      <c r="C2116">
        <v>733455.07</v>
      </c>
      <c r="D2116">
        <v>0</v>
      </c>
      <c r="E2116">
        <v>64.89</v>
      </c>
      <c r="F2116">
        <v>3.9849999999999999</v>
      </c>
      <c r="G2116">
        <v>192.1704115</v>
      </c>
      <c r="H2116">
        <v>8.6669999999999998</v>
      </c>
      <c r="I2116" t="s">
        <v>12</v>
      </c>
      <c r="J2116">
        <v>104779.2957</v>
      </c>
      <c r="K2116" t="s">
        <v>26</v>
      </c>
      <c r="L2116" t="s">
        <v>28</v>
      </c>
    </row>
    <row r="2117" spans="1:12" x14ac:dyDescent="0.35">
      <c r="A2117">
        <v>1</v>
      </c>
      <c r="B2117" s="1">
        <v>41061</v>
      </c>
      <c r="C2117">
        <v>1550369.92</v>
      </c>
      <c r="D2117">
        <v>0</v>
      </c>
      <c r="E2117">
        <v>49.01</v>
      </c>
      <c r="F2117">
        <v>3.157</v>
      </c>
      <c r="G2117">
        <v>219.7142581</v>
      </c>
      <c r="H2117">
        <v>7.3479999999999999</v>
      </c>
      <c r="I2117" t="s">
        <v>12</v>
      </c>
      <c r="J2117">
        <v>221481.41709999999</v>
      </c>
      <c r="K2117" t="s">
        <v>13</v>
      </c>
      <c r="L2117" t="s">
        <v>22</v>
      </c>
    </row>
    <row r="2118" spans="1:12" x14ac:dyDescent="0.35">
      <c r="A2118">
        <v>2</v>
      </c>
      <c r="B2118" s="1">
        <v>41061</v>
      </c>
      <c r="C2118">
        <v>1799520.14</v>
      </c>
      <c r="D2118">
        <v>0</v>
      </c>
      <c r="E2118">
        <v>46.75</v>
      </c>
      <c r="F2118">
        <v>3.157</v>
      </c>
      <c r="G2118">
        <v>219.355063</v>
      </c>
      <c r="H2118">
        <v>7.0570000000000004</v>
      </c>
      <c r="I2118" t="s">
        <v>12</v>
      </c>
      <c r="J2118">
        <v>257074.3057</v>
      </c>
      <c r="K2118" t="s">
        <v>13</v>
      </c>
      <c r="L2118" t="s">
        <v>22</v>
      </c>
    </row>
    <row r="2119" spans="1:12" x14ac:dyDescent="0.35">
      <c r="A2119">
        <v>3</v>
      </c>
      <c r="B2119" s="1">
        <v>41061</v>
      </c>
      <c r="C2119">
        <v>398178.21</v>
      </c>
      <c r="D2119">
        <v>0</v>
      </c>
      <c r="E2119">
        <v>52.42</v>
      </c>
      <c r="F2119">
        <v>3.157</v>
      </c>
      <c r="G2119">
        <v>223.19230490000001</v>
      </c>
      <c r="H2119">
        <v>6.8330000000000002</v>
      </c>
      <c r="I2119" t="s">
        <v>12</v>
      </c>
      <c r="J2119">
        <v>56882.6014</v>
      </c>
      <c r="K2119" t="s">
        <v>13</v>
      </c>
      <c r="L2119" t="s">
        <v>22</v>
      </c>
    </row>
    <row r="2120" spans="1:12" x14ac:dyDescent="0.35">
      <c r="A2120">
        <v>4</v>
      </c>
      <c r="B2120" s="1">
        <v>41061</v>
      </c>
      <c r="C2120">
        <v>2047766.07</v>
      </c>
      <c r="D2120">
        <v>0</v>
      </c>
      <c r="E2120">
        <v>38.64</v>
      </c>
      <c r="F2120">
        <v>3.1579999999999999</v>
      </c>
      <c r="G2120">
        <v>130.15751610000001</v>
      </c>
      <c r="H2120">
        <v>4.6070000000000002</v>
      </c>
      <c r="I2120" t="s">
        <v>12</v>
      </c>
      <c r="J2120">
        <v>292538.01</v>
      </c>
      <c r="K2120" t="s">
        <v>13</v>
      </c>
      <c r="L2120" t="s">
        <v>22</v>
      </c>
    </row>
    <row r="2121" spans="1:12" x14ac:dyDescent="0.35">
      <c r="A2121">
        <v>5</v>
      </c>
      <c r="B2121" s="1">
        <v>41061</v>
      </c>
      <c r="C2121">
        <v>312078.71000000002</v>
      </c>
      <c r="D2121">
        <v>0</v>
      </c>
      <c r="E2121">
        <v>50.21</v>
      </c>
      <c r="F2121">
        <v>3.157</v>
      </c>
      <c r="G2121">
        <v>220.2969205</v>
      </c>
      <c r="H2121">
        <v>5.9429999999999996</v>
      </c>
      <c r="I2121" t="s">
        <v>12</v>
      </c>
      <c r="J2121">
        <v>44582.672899999998</v>
      </c>
      <c r="K2121" t="s">
        <v>13</v>
      </c>
      <c r="L2121" t="s">
        <v>22</v>
      </c>
    </row>
    <row r="2122" spans="1:12" x14ac:dyDescent="0.35">
      <c r="A2122">
        <v>6</v>
      </c>
      <c r="B2122" s="1">
        <v>41061</v>
      </c>
      <c r="C2122">
        <v>1395339.71</v>
      </c>
      <c r="D2122">
        <v>0</v>
      </c>
      <c r="E2122">
        <v>50.82</v>
      </c>
      <c r="F2122">
        <v>3.157</v>
      </c>
      <c r="G2122">
        <v>221.3088023</v>
      </c>
      <c r="H2122">
        <v>6.1319999999999997</v>
      </c>
      <c r="I2122" t="s">
        <v>12</v>
      </c>
      <c r="J2122">
        <v>199334.24429999999</v>
      </c>
      <c r="K2122" t="s">
        <v>13</v>
      </c>
      <c r="L2122" t="s">
        <v>22</v>
      </c>
    </row>
    <row r="2123" spans="1:12" x14ac:dyDescent="0.35">
      <c r="A2123">
        <v>7</v>
      </c>
      <c r="B2123" s="1">
        <v>41061</v>
      </c>
      <c r="C2123">
        <v>713117.66</v>
      </c>
      <c r="D2123">
        <v>0</v>
      </c>
      <c r="E2123">
        <v>18.670000000000002</v>
      </c>
      <c r="F2123">
        <v>3.0950000000000002</v>
      </c>
      <c r="G2123">
        <v>196.5458309</v>
      </c>
      <c r="H2123">
        <v>8.2560000000000002</v>
      </c>
      <c r="I2123" t="s">
        <v>12</v>
      </c>
      <c r="J2123">
        <v>101873.95140000001</v>
      </c>
      <c r="K2123" t="s">
        <v>13</v>
      </c>
      <c r="L2123" t="s">
        <v>22</v>
      </c>
    </row>
    <row r="2124" spans="1:12" x14ac:dyDescent="0.35">
      <c r="A2124">
        <v>8</v>
      </c>
      <c r="B2124" s="1">
        <v>41061</v>
      </c>
      <c r="C2124">
        <v>872113.23</v>
      </c>
      <c r="D2124">
        <v>0</v>
      </c>
      <c r="E2124">
        <v>43.47</v>
      </c>
      <c r="F2124">
        <v>3.157</v>
      </c>
      <c r="G2124">
        <v>223.2409668</v>
      </c>
      <c r="H2124">
        <v>5.8250000000000002</v>
      </c>
      <c r="I2124" t="s">
        <v>12</v>
      </c>
      <c r="J2124">
        <v>124587.60430000001</v>
      </c>
      <c r="K2124" t="s">
        <v>13</v>
      </c>
      <c r="L2124" t="s">
        <v>22</v>
      </c>
    </row>
    <row r="2125" spans="1:12" x14ac:dyDescent="0.35">
      <c r="A2125">
        <v>9</v>
      </c>
      <c r="B2125" s="1">
        <v>41061</v>
      </c>
      <c r="C2125">
        <v>519585.67</v>
      </c>
      <c r="D2125">
        <v>0</v>
      </c>
      <c r="E2125">
        <v>47.54</v>
      </c>
      <c r="F2125">
        <v>3.157</v>
      </c>
      <c r="G2125">
        <v>223.43324079999999</v>
      </c>
      <c r="H2125">
        <v>5.6669999999999998</v>
      </c>
      <c r="I2125" t="s">
        <v>12</v>
      </c>
      <c r="J2125">
        <v>74226.524300000005</v>
      </c>
      <c r="K2125" t="s">
        <v>13</v>
      </c>
      <c r="L2125" t="s">
        <v>22</v>
      </c>
    </row>
    <row r="2126" spans="1:12" x14ac:dyDescent="0.35">
      <c r="A2126">
        <v>10</v>
      </c>
      <c r="B2126" s="1">
        <v>41061</v>
      </c>
      <c r="C2126">
        <v>1683401.78</v>
      </c>
      <c r="D2126">
        <v>0</v>
      </c>
      <c r="E2126">
        <v>59.85</v>
      </c>
      <c r="F2126">
        <v>3.4430000000000001</v>
      </c>
      <c r="G2126">
        <v>130.15751610000001</v>
      </c>
      <c r="H2126">
        <v>7.5449999999999999</v>
      </c>
      <c r="I2126" t="s">
        <v>12</v>
      </c>
      <c r="J2126">
        <v>240485.96859999999</v>
      </c>
      <c r="K2126" t="s">
        <v>13</v>
      </c>
      <c r="L2126" t="s">
        <v>22</v>
      </c>
    </row>
    <row r="2127" spans="1:12" x14ac:dyDescent="0.35">
      <c r="A2127">
        <v>11</v>
      </c>
      <c r="B2127" s="1">
        <v>41061</v>
      </c>
      <c r="C2127">
        <v>1283885.55</v>
      </c>
      <c r="D2127">
        <v>0</v>
      </c>
      <c r="E2127">
        <v>54.44</v>
      </c>
      <c r="F2127">
        <v>3.157</v>
      </c>
      <c r="G2127">
        <v>223.19230490000001</v>
      </c>
      <c r="H2127">
        <v>6.8330000000000002</v>
      </c>
      <c r="I2127" t="s">
        <v>12</v>
      </c>
      <c r="J2127">
        <v>183412.22140000001</v>
      </c>
      <c r="K2127" t="s">
        <v>13</v>
      </c>
      <c r="L2127" t="s">
        <v>22</v>
      </c>
    </row>
    <row r="2128" spans="1:12" x14ac:dyDescent="0.35">
      <c r="A2128">
        <v>12</v>
      </c>
      <c r="B2128" s="1">
        <v>41061</v>
      </c>
      <c r="C2128">
        <v>945823.65</v>
      </c>
      <c r="D2128">
        <v>0</v>
      </c>
      <c r="E2128">
        <v>50.43</v>
      </c>
      <c r="F2128">
        <v>3.5990000000000002</v>
      </c>
      <c r="G2128">
        <v>130.15751610000001</v>
      </c>
      <c r="H2128">
        <v>12.186999999999999</v>
      </c>
      <c r="I2128" t="s">
        <v>12</v>
      </c>
      <c r="J2128">
        <v>135117.6643</v>
      </c>
      <c r="K2128" t="s">
        <v>13</v>
      </c>
      <c r="L2128" t="s">
        <v>22</v>
      </c>
    </row>
    <row r="2129" spans="1:12" x14ac:dyDescent="0.35">
      <c r="A2129">
        <v>13</v>
      </c>
      <c r="B2129" s="1">
        <v>41061</v>
      </c>
      <c r="C2129">
        <v>1865752.78</v>
      </c>
      <c r="D2129">
        <v>0</v>
      </c>
      <c r="E2129">
        <v>33.799999999999997</v>
      </c>
      <c r="F2129">
        <v>3.08</v>
      </c>
      <c r="G2129">
        <v>130.15751610000001</v>
      </c>
      <c r="H2129">
        <v>6.1040000000000001</v>
      </c>
      <c r="I2129" t="s">
        <v>12</v>
      </c>
      <c r="J2129">
        <v>266536.11139999999</v>
      </c>
      <c r="K2129" t="s">
        <v>13</v>
      </c>
      <c r="L2129" t="s">
        <v>22</v>
      </c>
    </row>
    <row r="2130" spans="1:12" x14ac:dyDescent="0.35">
      <c r="A2130">
        <v>14</v>
      </c>
      <c r="B2130" s="1">
        <v>41061</v>
      </c>
      <c r="C2130">
        <v>1859144.96</v>
      </c>
      <c r="D2130">
        <v>0</v>
      </c>
      <c r="E2130">
        <v>35.880000000000003</v>
      </c>
      <c r="F2130">
        <v>3.4220000000000002</v>
      </c>
      <c r="G2130">
        <v>189.1940558</v>
      </c>
      <c r="H2130">
        <v>8.4239999999999995</v>
      </c>
      <c r="I2130" t="s">
        <v>12</v>
      </c>
      <c r="J2130">
        <v>265592.13709999999</v>
      </c>
      <c r="K2130" t="s">
        <v>13</v>
      </c>
      <c r="L2130" t="s">
        <v>22</v>
      </c>
    </row>
    <row r="2131" spans="1:12" x14ac:dyDescent="0.35">
      <c r="A2131">
        <v>15</v>
      </c>
      <c r="B2131" s="1">
        <v>41061</v>
      </c>
      <c r="C2131">
        <v>516087.65</v>
      </c>
      <c r="D2131">
        <v>0</v>
      </c>
      <c r="E2131">
        <v>30.24</v>
      </c>
      <c r="F2131">
        <v>3.585</v>
      </c>
      <c r="G2131">
        <v>136.69812899999999</v>
      </c>
      <c r="H2131">
        <v>7.9429999999999996</v>
      </c>
      <c r="I2131" t="s">
        <v>12</v>
      </c>
      <c r="J2131">
        <v>73726.807100000005</v>
      </c>
      <c r="K2131" t="s">
        <v>13</v>
      </c>
      <c r="L2131" t="s">
        <v>22</v>
      </c>
    </row>
    <row r="2132" spans="1:12" x14ac:dyDescent="0.35">
      <c r="A2132">
        <v>16</v>
      </c>
      <c r="B2132" s="1">
        <v>41061</v>
      </c>
      <c r="C2132">
        <v>564538.06999999995</v>
      </c>
      <c r="D2132">
        <v>0</v>
      </c>
      <c r="E2132">
        <v>26.49</v>
      </c>
      <c r="F2132">
        <v>3.0950000000000002</v>
      </c>
      <c r="G2132">
        <v>196.5458309</v>
      </c>
      <c r="H2132">
        <v>6.1619999999999999</v>
      </c>
      <c r="I2132" t="s">
        <v>12</v>
      </c>
      <c r="J2132">
        <v>80648.295700000002</v>
      </c>
      <c r="K2132" t="s">
        <v>13</v>
      </c>
      <c r="L2132" t="s">
        <v>22</v>
      </c>
    </row>
    <row r="2133" spans="1:12" x14ac:dyDescent="0.35">
      <c r="A2133">
        <v>17</v>
      </c>
      <c r="B2133" s="1">
        <v>41061</v>
      </c>
      <c r="C2133">
        <v>1198104.22</v>
      </c>
      <c r="D2133">
        <v>0</v>
      </c>
      <c r="E2133">
        <v>27.64</v>
      </c>
      <c r="F2133">
        <v>3.08</v>
      </c>
      <c r="G2133">
        <v>130.15751610000001</v>
      </c>
      <c r="H2133">
        <v>6.4029999999999996</v>
      </c>
      <c r="I2133" t="s">
        <v>12</v>
      </c>
      <c r="J2133">
        <v>171157.7457</v>
      </c>
      <c r="K2133" t="s">
        <v>13</v>
      </c>
      <c r="L2133" t="s">
        <v>22</v>
      </c>
    </row>
    <row r="2134" spans="1:12" x14ac:dyDescent="0.35">
      <c r="A2134">
        <v>18</v>
      </c>
      <c r="B2134" s="1">
        <v>41061</v>
      </c>
      <c r="C2134">
        <v>977286.07</v>
      </c>
      <c r="D2134">
        <v>0</v>
      </c>
      <c r="E2134">
        <v>31.27</v>
      </c>
      <c r="F2134">
        <v>3.4390000000000001</v>
      </c>
      <c r="G2134">
        <v>136.69812899999999</v>
      </c>
      <c r="H2134">
        <v>8.0749999999999993</v>
      </c>
      <c r="I2134" t="s">
        <v>12</v>
      </c>
      <c r="J2134">
        <v>139612.29569999999</v>
      </c>
      <c r="K2134" t="s">
        <v>13</v>
      </c>
      <c r="L2134" t="s">
        <v>22</v>
      </c>
    </row>
    <row r="2135" spans="1:12" x14ac:dyDescent="0.35">
      <c r="A2135">
        <v>19</v>
      </c>
      <c r="B2135" s="1">
        <v>41061</v>
      </c>
      <c r="C2135">
        <v>1266570.3999999999</v>
      </c>
      <c r="D2135">
        <v>0</v>
      </c>
      <c r="E2135">
        <v>31.84</v>
      </c>
      <c r="F2135">
        <v>3.585</v>
      </c>
      <c r="G2135">
        <v>136.69812899999999</v>
      </c>
      <c r="H2135">
        <v>7.9429999999999996</v>
      </c>
      <c r="I2135" t="s">
        <v>12</v>
      </c>
      <c r="J2135">
        <v>180938.6286</v>
      </c>
      <c r="K2135" t="s">
        <v>13</v>
      </c>
      <c r="L2135" t="s">
        <v>22</v>
      </c>
    </row>
    <row r="2136" spans="1:12" x14ac:dyDescent="0.35">
      <c r="A2136">
        <v>20</v>
      </c>
      <c r="B2136" s="1">
        <v>41061</v>
      </c>
      <c r="C2136">
        <v>1964701.94</v>
      </c>
      <c r="D2136">
        <v>0</v>
      </c>
      <c r="E2136">
        <v>33.42</v>
      </c>
      <c r="F2136">
        <v>3.4220000000000002</v>
      </c>
      <c r="G2136">
        <v>212.5711125</v>
      </c>
      <c r="H2136">
        <v>6.9610000000000003</v>
      </c>
      <c r="I2136" t="s">
        <v>12</v>
      </c>
      <c r="J2136">
        <v>280671.70569999999</v>
      </c>
      <c r="K2136" t="s">
        <v>13</v>
      </c>
      <c r="L2136" t="s">
        <v>22</v>
      </c>
    </row>
    <row r="2137" spans="1:12" x14ac:dyDescent="0.35">
      <c r="A2137">
        <v>21</v>
      </c>
      <c r="B2137" s="1">
        <v>41061</v>
      </c>
      <c r="C2137">
        <v>640181.86</v>
      </c>
      <c r="D2137">
        <v>0</v>
      </c>
      <c r="E2137">
        <v>48.1</v>
      </c>
      <c r="F2137">
        <v>3.157</v>
      </c>
      <c r="G2137">
        <v>219.355063</v>
      </c>
      <c r="H2137">
        <v>7.0570000000000004</v>
      </c>
      <c r="I2137" t="s">
        <v>12</v>
      </c>
      <c r="J2137">
        <v>91454.551399999997</v>
      </c>
      <c r="K2137" t="s">
        <v>13</v>
      </c>
      <c r="L2137" t="s">
        <v>22</v>
      </c>
    </row>
    <row r="2138" spans="1:12" x14ac:dyDescent="0.35">
      <c r="A2138">
        <v>22</v>
      </c>
      <c r="B2138" s="1">
        <v>41061</v>
      </c>
      <c r="C2138">
        <v>895358.2</v>
      </c>
      <c r="D2138">
        <v>0</v>
      </c>
      <c r="E2138">
        <v>34.61</v>
      </c>
      <c r="F2138">
        <v>3.4390000000000001</v>
      </c>
      <c r="G2138">
        <v>140.64613589999999</v>
      </c>
      <c r="H2138">
        <v>7.5030000000000001</v>
      </c>
      <c r="I2138" t="s">
        <v>12</v>
      </c>
      <c r="J2138">
        <v>127908.3143</v>
      </c>
      <c r="K2138" t="s">
        <v>13</v>
      </c>
      <c r="L2138" t="s">
        <v>22</v>
      </c>
    </row>
    <row r="2139" spans="1:12" x14ac:dyDescent="0.35">
      <c r="A2139">
        <v>23</v>
      </c>
      <c r="B2139" s="1">
        <v>41061</v>
      </c>
      <c r="C2139">
        <v>1150662.55</v>
      </c>
      <c r="D2139">
        <v>0</v>
      </c>
      <c r="E2139">
        <v>24.29</v>
      </c>
      <c r="F2139">
        <v>3.4390000000000001</v>
      </c>
      <c r="G2139">
        <v>136.69812899999999</v>
      </c>
      <c r="H2139">
        <v>4.2610000000000001</v>
      </c>
      <c r="I2139" t="s">
        <v>12</v>
      </c>
      <c r="J2139">
        <v>164380.36429999999</v>
      </c>
      <c r="K2139" t="s">
        <v>13</v>
      </c>
      <c r="L2139" t="s">
        <v>22</v>
      </c>
    </row>
    <row r="2140" spans="1:12" x14ac:dyDescent="0.35">
      <c r="A2140">
        <v>24</v>
      </c>
      <c r="B2140" s="1">
        <v>41061</v>
      </c>
      <c r="C2140">
        <v>1251581.8899999999</v>
      </c>
      <c r="D2140">
        <v>0</v>
      </c>
      <c r="E2140">
        <v>32.86</v>
      </c>
      <c r="F2140">
        <v>3.585</v>
      </c>
      <c r="G2140">
        <v>136.69812899999999</v>
      </c>
      <c r="H2140">
        <v>8.6590000000000007</v>
      </c>
      <c r="I2140" t="s">
        <v>12</v>
      </c>
      <c r="J2140">
        <v>178797.4129</v>
      </c>
      <c r="K2140" t="s">
        <v>13</v>
      </c>
      <c r="L2140" t="s">
        <v>22</v>
      </c>
    </row>
    <row r="2141" spans="1:12" x14ac:dyDescent="0.35">
      <c r="A2141">
        <v>25</v>
      </c>
      <c r="B2141" s="1">
        <v>41061</v>
      </c>
      <c r="C2141">
        <v>636419.12</v>
      </c>
      <c r="D2141">
        <v>0</v>
      </c>
      <c r="E2141">
        <v>30.23</v>
      </c>
      <c r="F2141">
        <v>3.4220000000000002</v>
      </c>
      <c r="G2141">
        <v>212.5711125</v>
      </c>
      <c r="H2141">
        <v>6.9610000000000003</v>
      </c>
      <c r="I2141" t="s">
        <v>12</v>
      </c>
      <c r="J2141">
        <v>90917.017099999997</v>
      </c>
      <c r="K2141" t="s">
        <v>13</v>
      </c>
      <c r="L2141" t="s">
        <v>22</v>
      </c>
    </row>
    <row r="2142" spans="1:12" x14ac:dyDescent="0.35">
      <c r="A2142">
        <v>26</v>
      </c>
      <c r="B2142" s="1">
        <v>41061</v>
      </c>
      <c r="C2142">
        <v>971557.62</v>
      </c>
      <c r="D2142">
        <v>0</v>
      </c>
      <c r="E2142">
        <v>22.94</v>
      </c>
      <c r="F2142">
        <v>3.4390000000000001</v>
      </c>
      <c r="G2142">
        <v>136.69812899999999</v>
      </c>
      <c r="H2142">
        <v>7.4669999999999996</v>
      </c>
      <c r="I2142" t="s">
        <v>12</v>
      </c>
      <c r="J2142">
        <v>138793.94570000001</v>
      </c>
      <c r="K2142" t="s">
        <v>13</v>
      </c>
      <c r="L2142" t="s">
        <v>22</v>
      </c>
    </row>
    <row r="2143" spans="1:12" x14ac:dyDescent="0.35">
      <c r="A2143">
        <v>27</v>
      </c>
      <c r="B2143" s="1">
        <v>41061</v>
      </c>
      <c r="C2143">
        <v>1535287.4</v>
      </c>
      <c r="D2143">
        <v>0</v>
      </c>
      <c r="E2143">
        <v>35.799999999999997</v>
      </c>
      <c r="F2143">
        <v>3.585</v>
      </c>
      <c r="G2143">
        <v>140.64613589999999</v>
      </c>
      <c r="H2143">
        <v>8.0090000000000003</v>
      </c>
      <c r="I2143" t="s">
        <v>12</v>
      </c>
      <c r="J2143">
        <v>219326.7714</v>
      </c>
      <c r="K2143" t="s">
        <v>13</v>
      </c>
      <c r="L2143" t="s">
        <v>22</v>
      </c>
    </row>
    <row r="2144" spans="1:12" x14ac:dyDescent="0.35">
      <c r="A2144">
        <v>28</v>
      </c>
      <c r="B2144" s="1">
        <v>41061</v>
      </c>
      <c r="C2144">
        <v>1466046.07</v>
      </c>
      <c r="D2144">
        <v>0</v>
      </c>
      <c r="E2144">
        <v>50.43</v>
      </c>
      <c r="F2144">
        <v>3.5990000000000002</v>
      </c>
      <c r="G2144">
        <v>130.15751610000001</v>
      </c>
      <c r="H2144">
        <v>12.186999999999999</v>
      </c>
      <c r="I2144" t="s">
        <v>12</v>
      </c>
      <c r="J2144">
        <v>209435.15289999999</v>
      </c>
      <c r="K2144" t="s">
        <v>13</v>
      </c>
      <c r="L2144" t="s">
        <v>22</v>
      </c>
    </row>
    <row r="2145" spans="1:12" x14ac:dyDescent="0.35">
      <c r="A2145">
        <v>29</v>
      </c>
      <c r="B2145" s="1">
        <v>41061</v>
      </c>
      <c r="C2145">
        <v>469773.85</v>
      </c>
      <c r="D2145">
        <v>0</v>
      </c>
      <c r="E2145">
        <v>34.61</v>
      </c>
      <c r="F2145">
        <v>3.4390000000000001</v>
      </c>
      <c r="G2145">
        <v>136.69812899999999</v>
      </c>
      <c r="H2145">
        <v>8.9879999999999995</v>
      </c>
      <c r="I2145" t="s">
        <v>12</v>
      </c>
      <c r="J2145">
        <v>67110.55</v>
      </c>
      <c r="K2145" t="s">
        <v>13</v>
      </c>
      <c r="L2145" t="s">
        <v>22</v>
      </c>
    </row>
    <row r="2146" spans="1:12" x14ac:dyDescent="0.35">
      <c r="A2146">
        <v>30</v>
      </c>
      <c r="B2146" s="1">
        <v>41061</v>
      </c>
      <c r="C2146">
        <v>457030.86</v>
      </c>
      <c r="D2146">
        <v>0</v>
      </c>
      <c r="E2146">
        <v>48.1</v>
      </c>
      <c r="F2146">
        <v>3.157</v>
      </c>
      <c r="G2146">
        <v>219.355063</v>
      </c>
      <c r="H2146">
        <v>7.0570000000000004</v>
      </c>
      <c r="I2146" t="s">
        <v>12</v>
      </c>
      <c r="J2146">
        <v>65290.122900000002</v>
      </c>
      <c r="K2146" t="s">
        <v>13</v>
      </c>
      <c r="L2146" t="s">
        <v>22</v>
      </c>
    </row>
    <row r="2147" spans="1:12" x14ac:dyDescent="0.35">
      <c r="A2147">
        <v>31</v>
      </c>
      <c r="B2147" s="1">
        <v>41061</v>
      </c>
      <c r="C2147">
        <v>1401232.52</v>
      </c>
      <c r="D2147">
        <v>0</v>
      </c>
      <c r="E2147">
        <v>48.1</v>
      </c>
      <c r="F2147">
        <v>3.157</v>
      </c>
      <c r="G2147">
        <v>219.355063</v>
      </c>
      <c r="H2147">
        <v>7.0570000000000004</v>
      </c>
      <c r="I2147" t="s">
        <v>12</v>
      </c>
      <c r="J2147">
        <v>200176.07430000001</v>
      </c>
      <c r="K2147" t="s">
        <v>13</v>
      </c>
      <c r="L2147" t="s">
        <v>22</v>
      </c>
    </row>
    <row r="2148" spans="1:12" x14ac:dyDescent="0.35">
      <c r="A2148">
        <v>32</v>
      </c>
      <c r="B2148" s="1">
        <v>41061</v>
      </c>
      <c r="C2148">
        <v>1099937.25</v>
      </c>
      <c r="D2148">
        <v>0</v>
      </c>
      <c r="E2148">
        <v>36.75</v>
      </c>
      <c r="F2148">
        <v>3.0950000000000002</v>
      </c>
      <c r="G2148">
        <v>196.5458309</v>
      </c>
      <c r="H2148">
        <v>8.2560000000000002</v>
      </c>
      <c r="I2148" t="s">
        <v>12</v>
      </c>
      <c r="J2148">
        <v>157133.89290000001</v>
      </c>
      <c r="K2148" t="s">
        <v>13</v>
      </c>
      <c r="L2148" t="s">
        <v>22</v>
      </c>
    </row>
    <row r="2149" spans="1:12" x14ac:dyDescent="0.35">
      <c r="A2149">
        <v>33</v>
      </c>
      <c r="B2149" s="1">
        <v>41061</v>
      </c>
      <c r="C2149">
        <v>267058.08</v>
      </c>
      <c r="D2149">
        <v>0</v>
      </c>
      <c r="E2149">
        <v>60.92</v>
      </c>
      <c r="F2149">
        <v>3.4430000000000001</v>
      </c>
      <c r="G2149">
        <v>130.15751610000001</v>
      </c>
      <c r="H2149">
        <v>7.6029999999999998</v>
      </c>
      <c r="I2149" t="s">
        <v>12</v>
      </c>
      <c r="J2149">
        <v>38151.154300000002</v>
      </c>
      <c r="K2149" t="s">
        <v>13</v>
      </c>
      <c r="L2149" t="s">
        <v>22</v>
      </c>
    </row>
    <row r="2150" spans="1:12" x14ac:dyDescent="0.35">
      <c r="A2150">
        <v>34</v>
      </c>
      <c r="B2150" s="1">
        <v>41061</v>
      </c>
      <c r="C2150">
        <v>953844.85</v>
      </c>
      <c r="D2150">
        <v>0</v>
      </c>
      <c r="E2150">
        <v>36.39</v>
      </c>
      <c r="F2150">
        <v>3.1579999999999999</v>
      </c>
      <c r="G2150">
        <v>130.15751610000001</v>
      </c>
      <c r="H2150">
        <v>9.6530000000000005</v>
      </c>
      <c r="I2150" t="s">
        <v>12</v>
      </c>
      <c r="J2150">
        <v>136263.54999999999</v>
      </c>
      <c r="K2150" t="s">
        <v>13</v>
      </c>
      <c r="L2150" t="s">
        <v>22</v>
      </c>
    </row>
    <row r="2151" spans="1:12" x14ac:dyDescent="0.35">
      <c r="A2151">
        <v>35</v>
      </c>
      <c r="B2151" s="1">
        <v>41061</v>
      </c>
      <c r="C2151">
        <v>671708.09</v>
      </c>
      <c r="D2151">
        <v>0</v>
      </c>
      <c r="E2151">
        <v>35.799999999999997</v>
      </c>
      <c r="F2151">
        <v>3.4220000000000002</v>
      </c>
      <c r="G2151">
        <v>140.64613589999999</v>
      </c>
      <c r="H2151">
        <v>8.7439999999999998</v>
      </c>
      <c r="I2151" t="s">
        <v>12</v>
      </c>
      <c r="J2151">
        <v>95958.298599999995</v>
      </c>
      <c r="K2151" t="s">
        <v>13</v>
      </c>
      <c r="L2151" t="s">
        <v>22</v>
      </c>
    </row>
    <row r="2152" spans="1:12" x14ac:dyDescent="0.35">
      <c r="A2152">
        <v>36</v>
      </c>
      <c r="B2152" s="1">
        <v>41061</v>
      </c>
      <c r="C2152">
        <v>329467.82</v>
      </c>
      <c r="D2152">
        <v>0</v>
      </c>
      <c r="E2152">
        <v>57.18</v>
      </c>
      <c r="F2152">
        <v>3.129</v>
      </c>
      <c r="G2152">
        <v>218.40628760000001</v>
      </c>
      <c r="H2152">
        <v>7.2439999999999998</v>
      </c>
      <c r="I2152" t="s">
        <v>12</v>
      </c>
      <c r="J2152">
        <v>47066.831400000003</v>
      </c>
      <c r="K2152" t="s">
        <v>13</v>
      </c>
      <c r="L2152" t="s">
        <v>22</v>
      </c>
    </row>
    <row r="2153" spans="1:12" x14ac:dyDescent="0.35">
      <c r="A2153">
        <v>37</v>
      </c>
      <c r="B2153" s="1">
        <v>41061</v>
      </c>
      <c r="C2153">
        <v>558343.56999999995</v>
      </c>
      <c r="D2153">
        <v>0</v>
      </c>
      <c r="E2153">
        <v>57.18</v>
      </c>
      <c r="F2153">
        <v>3.157</v>
      </c>
      <c r="G2153">
        <v>218.40628760000001</v>
      </c>
      <c r="H2153">
        <v>7.2439999999999998</v>
      </c>
      <c r="I2153" t="s">
        <v>12</v>
      </c>
      <c r="J2153">
        <v>79763.367100000003</v>
      </c>
      <c r="K2153" t="s">
        <v>13</v>
      </c>
      <c r="L2153" t="s">
        <v>22</v>
      </c>
    </row>
    <row r="2154" spans="1:12" x14ac:dyDescent="0.35">
      <c r="A2154">
        <v>38</v>
      </c>
      <c r="B2154" s="1">
        <v>41061</v>
      </c>
      <c r="C2154">
        <v>478483.20000000001</v>
      </c>
      <c r="D2154">
        <v>0</v>
      </c>
      <c r="E2154">
        <v>50.43</v>
      </c>
      <c r="F2154">
        <v>3.5990000000000002</v>
      </c>
      <c r="G2154">
        <v>130.15751610000001</v>
      </c>
      <c r="H2154">
        <v>12.186999999999999</v>
      </c>
      <c r="I2154" t="s">
        <v>12</v>
      </c>
      <c r="J2154">
        <v>68354.742899999997</v>
      </c>
      <c r="K2154" t="s">
        <v>13</v>
      </c>
      <c r="L2154" t="s">
        <v>22</v>
      </c>
    </row>
    <row r="2155" spans="1:12" x14ac:dyDescent="0.35">
      <c r="A2155">
        <v>39</v>
      </c>
      <c r="B2155" s="1">
        <v>41061</v>
      </c>
      <c r="C2155">
        <v>1478537.93</v>
      </c>
      <c r="D2155">
        <v>0</v>
      </c>
      <c r="E2155">
        <v>55.83</v>
      </c>
      <c r="F2155">
        <v>3.157</v>
      </c>
      <c r="G2155">
        <v>218.40628760000001</v>
      </c>
      <c r="H2155">
        <v>7.2439999999999998</v>
      </c>
      <c r="I2155" t="s">
        <v>12</v>
      </c>
      <c r="J2155">
        <v>211219.70430000001</v>
      </c>
      <c r="K2155" t="s">
        <v>13</v>
      </c>
      <c r="L2155" t="s">
        <v>22</v>
      </c>
    </row>
    <row r="2156" spans="1:12" x14ac:dyDescent="0.35">
      <c r="A2156">
        <v>40</v>
      </c>
      <c r="B2156" s="1">
        <v>41061</v>
      </c>
      <c r="C2156">
        <v>954576.86</v>
      </c>
      <c r="D2156">
        <v>0</v>
      </c>
      <c r="E2156">
        <v>23.29</v>
      </c>
      <c r="F2156">
        <v>3.4390000000000001</v>
      </c>
      <c r="G2156">
        <v>136.69812899999999</v>
      </c>
      <c r="H2156">
        <v>4.2610000000000001</v>
      </c>
      <c r="I2156" t="s">
        <v>12</v>
      </c>
      <c r="J2156">
        <v>136368.12289999999</v>
      </c>
      <c r="K2156" t="s">
        <v>13</v>
      </c>
      <c r="L2156" t="s">
        <v>22</v>
      </c>
    </row>
    <row r="2157" spans="1:12" x14ac:dyDescent="0.35">
      <c r="A2157">
        <v>41</v>
      </c>
      <c r="B2157" s="1">
        <v>41061</v>
      </c>
      <c r="C2157">
        <v>1208191.6100000001</v>
      </c>
      <c r="D2157">
        <v>0</v>
      </c>
      <c r="E2157">
        <v>37.21</v>
      </c>
      <c r="F2157">
        <v>3.0950000000000002</v>
      </c>
      <c r="G2157">
        <v>196.5458309</v>
      </c>
      <c r="H2157">
        <v>6.5890000000000004</v>
      </c>
      <c r="I2157" t="s">
        <v>12</v>
      </c>
      <c r="J2157">
        <v>172598.8014</v>
      </c>
      <c r="K2157" t="s">
        <v>13</v>
      </c>
      <c r="L2157" t="s">
        <v>22</v>
      </c>
    </row>
    <row r="2158" spans="1:12" x14ac:dyDescent="0.35">
      <c r="A2158">
        <v>42</v>
      </c>
      <c r="B2158" s="1">
        <v>41061</v>
      </c>
      <c r="C2158">
        <v>636372.37</v>
      </c>
      <c r="D2158">
        <v>0</v>
      </c>
      <c r="E2158">
        <v>59.85</v>
      </c>
      <c r="F2158">
        <v>3.4430000000000001</v>
      </c>
      <c r="G2158">
        <v>130.15751610000001</v>
      </c>
      <c r="H2158">
        <v>7.5449999999999999</v>
      </c>
      <c r="I2158" t="s">
        <v>12</v>
      </c>
      <c r="J2158">
        <v>90910.338600000003</v>
      </c>
      <c r="K2158" t="s">
        <v>13</v>
      </c>
      <c r="L2158" t="s">
        <v>22</v>
      </c>
    </row>
    <row r="2159" spans="1:12" x14ac:dyDescent="0.35">
      <c r="A2159">
        <v>43</v>
      </c>
      <c r="B2159" s="1">
        <v>41061</v>
      </c>
      <c r="C2159">
        <v>670993.01</v>
      </c>
      <c r="D2159">
        <v>0</v>
      </c>
      <c r="E2159">
        <v>47.59</v>
      </c>
      <c r="F2159">
        <v>3.157</v>
      </c>
      <c r="G2159">
        <v>211.24281339999999</v>
      </c>
      <c r="H2159">
        <v>9.6530000000000005</v>
      </c>
      <c r="I2159" t="s">
        <v>12</v>
      </c>
      <c r="J2159">
        <v>95856.1443</v>
      </c>
      <c r="K2159" t="s">
        <v>13</v>
      </c>
      <c r="L2159" t="s">
        <v>22</v>
      </c>
    </row>
    <row r="2160" spans="1:12" x14ac:dyDescent="0.35">
      <c r="A2160">
        <v>44</v>
      </c>
      <c r="B2160" s="1">
        <v>41061</v>
      </c>
      <c r="C2160">
        <v>325327.93</v>
      </c>
      <c r="D2160">
        <v>0</v>
      </c>
      <c r="E2160">
        <v>33.799999999999997</v>
      </c>
      <c r="F2160">
        <v>3.08</v>
      </c>
      <c r="G2160">
        <v>130.15751610000001</v>
      </c>
      <c r="H2160">
        <v>5.774</v>
      </c>
      <c r="I2160" t="s">
        <v>12</v>
      </c>
      <c r="J2160">
        <v>46475.418599999997</v>
      </c>
      <c r="K2160" t="s">
        <v>13</v>
      </c>
      <c r="L2160" t="s">
        <v>22</v>
      </c>
    </row>
    <row r="2161" spans="1:12" x14ac:dyDescent="0.35">
      <c r="A2161">
        <v>45</v>
      </c>
      <c r="B2161" s="1">
        <v>41061</v>
      </c>
      <c r="C2161">
        <v>714081.05</v>
      </c>
      <c r="D2161">
        <v>0</v>
      </c>
      <c r="E2161">
        <v>35.880000000000003</v>
      </c>
      <c r="F2161">
        <v>3.4220000000000002</v>
      </c>
      <c r="G2161">
        <v>189.1940558</v>
      </c>
      <c r="H2161">
        <v>8.4239999999999995</v>
      </c>
      <c r="I2161" t="s">
        <v>12</v>
      </c>
      <c r="J2161">
        <v>102011.57859999999</v>
      </c>
      <c r="K2161" t="s">
        <v>13</v>
      </c>
      <c r="L2161" t="s">
        <v>22</v>
      </c>
    </row>
    <row r="2162" spans="1:12" x14ac:dyDescent="0.35">
      <c r="A2162">
        <v>2</v>
      </c>
      <c r="B2162" s="1">
        <v>41064</v>
      </c>
      <c r="C2162">
        <v>2129035.91</v>
      </c>
      <c r="D2162">
        <v>0</v>
      </c>
      <c r="E2162">
        <v>68.430000000000007</v>
      </c>
      <c r="F2162">
        <v>3.891</v>
      </c>
      <c r="G2162">
        <v>221.07376379999999</v>
      </c>
      <c r="H2162">
        <v>6.891</v>
      </c>
      <c r="I2162" t="s">
        <v>12</v>
      </c>
      <c r="J2162">
        <v>304147.98710000003</v>
      </c>
      <c r="K2162" t="s">
        <v>15</v>
      </c>
      <c r="L2162" t="s">
        <v>22</v>
      </c>
    </row>
    <row r="2163" spans="1:12" x14ac:dyDescent="0.35">
      <c r="A2163">
        <v>3</v>
      </c>
      <c r="B2163" s="1">
        <v>41064</v>
      </c>
      <c r="C2163">
        <v>503232.13</v>
      </c>
      <c r="D2163">
        <v>0</v>
      </c>
      <c r="E2163">
        <v>73.010000000000005</v>
      </c>
      <c r="F2163">
        <v>3.891</v>
      </c>
      <c r="G2163">
        <v>224.93934049999999</v>
      </c>
      <c r="H2163">
        <v>6.6639999999999997</v>
      </c>
      <c r="I2163" t="s">
        <v>12</v>
      </c>
      <c r="J2163">
        <v>71890.304300000003</v>
      </c>
      <c r="K2163" t="s">
        <v>15</v>
      </c>
      <c r="L2163" t="s">
        <v>22</v>
      </c>
    </row>
    <row r="2164" spans="1:12" x14ac:dyDescent="0.35">
      <c r="A2164">
        <v>4</v>
      </c>
      <c r="B2164" s="1">
        <v>41064</v>
      </c>
      <c r="C2164">
        <v>2470206.13</v>
      </c>
      <c r="D2164">
        <v>0</v>
      </c>
      <c r="E2164">
        <v>67.69</v>
      </c>
      <c r="F2164">
        <v>3.8639999999999999</v>
      </c>
      <c r="G2164">
        <v>131.03754839999999</v>
      </c>
      <c r="H2164">
        <v>4.3079999999999998</v>
      </c>
      <c r="I2164" t="s">
        <v>12</v>
      </c>
      <c r="J2164">
        <v>352886.59</v>
      </c>
      <c r="K2164" t="s">
        <v>15</v>
      </c>
      <c r="L2164" t="s">
        <v>22</v>
      </c>
    </row>
    <row r="2165" spans="1:12" x14ac:dyDescent="0.35">
      <c r="A2165">
        <v>5</v>
      </c>
      <c r="B2165" s="1">
        <v>41064</v>
      </c>
      <c r="C2165">
        <v>402985.7</v>
      </c>
      <c r="D2165">
        <v>0</v>
      </c>
      <c r="E2165">
        <v>70.400000000000006</v>
      </c>
      <c r="F2165">
        <v>3.891</v>
      </c>
      <c r="G2165">
        <v>222.0225762</v>
      </c>
      <c r="H2165">
        <v>5.8010000000000002</v>
      </c>
      <c r="I2165" t="s">
        <v>12</v>
      </c>
      <c r="J2165">
        <v>57569.385699999999</v>
      </c>
      <c r="K2165" t="s">
        <v>15</v>
      </c>
      <c r="L2165" t="s">
        <v>22</v>
      </c>
    </row>
    <row r="2166" spans="1:12" x14ac:dyDescent="0.35">
      <c r="A2166">
        <v>6</v>
      </c>
      <c r="B2166" s="1">
        <v>41064</v>
      </c>
      <c r="C2166">
        <v>1840131.19</v>
      </c>
      <c r="D2166">
        <v>0</v>
      </c>
      <c r="E2166">
        <v>71.599999999999994</v>
      </c>
      <c r="F2166">
        <v>3.891</v>
      </c>
      <c r="G2166">
        <v>223.04192979999999</v>
      </c>
      <c r="H2166">
        <v>5.9640000000000004</v>
      </c>
      <c r="I2166" t="s">
        <v>12</v>
      </c>
      <c r="J2166">
        <v>262875.88429999998</v>
      </c>
      <c r="K2166" t="s">
        <v>15</v>
      </c>
      <c r="L2166" t="s">
        <v>22</v>
      </c>
    </row>
    <row r="2167" spans="1:12" x14ac:dyDescent="0.35">
      <c r="A2167">
        <v>7</v>
      </c>
      <c r="B2167" s="1">
        <v>41064</v>
      </c>
      <c r="C2167">
        <v>621425.98</v>
      </c>
      <c r="D2167">
        <v>0</v>
      </c>
      <c r="E2167">
        <v>44.29</v>
      </c>
      <c r="F2167">
        <v>3.8540000000000001</v>
      </c>
      <c r="G2167">
        <v>197.5971285</v>
      </c>
      <c r="H2167">
        <v>8.09</v>
      </c>
      <c r="I2167" t="s">
        <v>12</v>
      </c>
      <c r="J2167">
        <v>88775.14</v>
      </c>
      <c r="K2167" t="s">
        <v>15</v>
      </c>
      <c r="L2167" t="s">
        <v>22</v>
      </c>
    </row>
    <row r="2168" spans="1:12" x14ac:dyDescent="0.35">
      <c r="A2168">
        <v>8</v>
      </c>
      <c r="B2168" s="1">
        <v>41064</v>
      </c>
      <c r="C2168">
        <v>1046816.59</v>
      </c>
      <c r="D2168">
        <v>0</v>
      </c>
      <c r="E2168">
        <v>62.18</v>
      </c>
      <c r="F2168">
        <v>3.891</v>
      </c>
      <c r="G2168">
        <v>224.98836180000001</v>
      </c>
      <c r="H2168">
        <v>5.6790000000000003</v>
      </c>
      <c r="I2168" t="s">
        <v>12</v>
      </c>
      <c r="J2168">
        <v>149545.22709999999</v>
      </c>
      <c r="K2168" t="s">
        <v>15</v>
      </c>
      <c r="L2168" t="s">
        <v>22</v>
      </c>
    </row>
    <row r="2169" spans="1:12" x14ac:dyDescent="0.35">
      <c r="A2169">
        <v>9</v>
      </c>
      <c r="B2169" s="1">
        <v>41064</v>
      </c>
      <c r="C2169">
        <v>677885.99</v>
      </c>
      <c r="D2169">
        <v>0</v>
      </c>
      <c r="E2169">
        <v>68.83</v>
      </c>
      <c r="F2169">
        <v>3.891</v>
      </c>
      <c r="G2169">
        <v>225.18205549999999</v>
      </c>
      <c r="H2169">
        <v>5.5389999999999997</v>
      </c>
      <c r="I2169" t="s">
        <v>12</v>
      </c>
      <c r="J2169">
        <v>96840.8557</v>
      </c>
      <c r="K2169" t="s">
        <v>15</v>
      </c>
      <c r="L2169" t="s">
        <v>22</v>
      </c>
    </row>
    <row r="2170" spans="1:12" x14ac:dyDescent="0.35">
      <c r="A2170">
        <v>10</v>
      </c>
      <c r="B2170" s="1">
        <v>41064</v>
      </c>
      <c r="C2170">
        <v>2163384.17</v>
      </c>
      <c r="D2170">
        <v>0</v>
      </c>
      <c r="E2170">
        <v>65.989999999999995</v>
      </c>
      <c r="F2170">
        <v>4.282</v>
      </c>
      <c r="G2170">
        <v>131.03754839999999</v>
      </c>
      <c r="H2170">
        <v>7.3819999999999997</v>
      </c>
      <c r="I2170" t="s">
        <v>12</v>
      </c>
      <c r="J2170">
        <v>309054.88140000001</v>
      </c>
      <c r="K2170" t="s">
        <v>15</v>
      </c>
      <c r="L2170" t="s">
        <v>22</v>
      </c>
    </row>
    <row r="2171" spans="1:12" x14ac:dyDescent="0.35">
      <c r="A2171">
        <v>11</v>
      </c>
      <c r="B2171" s="1">
        <v>41064</v>
      </c>
      <c r="C2171">
        <v>1596325.01</v>
      </c>
      <c r="D2171">
        <v>0</v>
      </c>
      <c r="E2171">
        <v>74.19</v>
      </c>
      <c r="F2171">
        <v>3.891</v>
      </c>
      <c r="G2171">
        <v>224.93934049999999</v>
      </c>
      <c r="H2171">
        <v>6.6639999999999997</v>
      </c>
      <c r="I2171" t="s">
        <v>12</v>
      </c>
      <c r="J2171">
        <v>228046.43</v>
      </c>
      <c r="K2171" t="s">
        <v>15</v>
      </c>
      <c r="L2171" t="s">
        <v>22</v>
      </c>
    </row>
    <row r="2172" spans="1:12" x14ac:dyDescent="0.35">
      <c r="A2172">
        <v>12</v>
      </c>
      <c r="B2172" s="1">
        <v>41064</v>
      </c>
      <c r="C2172">
        <v>1128765.71</v>
      </c>
      <c r="D2172">
        <v>0</v>
      </c>
      <c r="E2172">
        <v>64.05</v>
      </c>
      <c r="F2172">
        <v>4.1210000000000004</v>
      </c>
      <c r="G2172">
        <v>131.03754839999999</v>
      </c>
      <c r="H2172">
        <v>11.627000000000001</v>
      </c>
      <c r="I2172" t="s">
        <v>12</v>
      </c>
      <c r="J2172">
        <v>161252.24429999999</v>
      </c>
      <c r="K2172" t="s">
        <v>15</v>
      </c>
      <c r="L2172" t="s">
        <v>22</v>
      </c>
    </row>
    <row r="2173" spans="1:12" x14ac:dyDescent="0.35">
      <c r="A2173">
        <v>13</v>
      </c>
      <c r="B2173" s="1">
        <v>41064</v>
      </c>
      <c r="C2173">
        <v>2271614.7599999998</v>
      </c>
      <c r="D2173">
        <v>0</v>
      </c>
      <c r="E2173">
        <v>48.85</v>
      </c>
      <c r="F2173">
        <v>3.7930000000000001</v>
      </c>
      <c r="G2173">
        <v>131.03754839999999</v>
      </c>
      <c r="H2173">
        <v>5.9649999999999999</v>
      </c>
      <c r="I2173" t="s">
        <v>12</v>
      </c>
      <c r="J2173">
        <v>324516.39429999999</v>
      </c>
      <c r="K2173" t="s">
        <v>15</v>
      </c>
      <c r="L2173" t="s">
        <v>22</v>
      </c>
    </row>
    <row r="2174" spans="1:12" x14ac:dyDescent="0.35">
      <c r="A2174">
        <v>14</v>
      </c>
      <c r="B2174" s="1">
        <v>41064</v>
      </c>
      <c r="C2174">
        <v>2376022.2599999998</v>
      </c>
      <c r="D2174">
        <v>0</v>
      </c>
      <c r="E2174">
        <v>49.73</v>
      </c>
      <c r="F2174">
        <v>3.996</v>
      </c>
      <c r="G2174">
        <v>190.68517120000001</v>
      </c>
      <c r="H2174">
        <v>8.5670000000000002</v>
      </c>
      <c r="I2174" t="s">
        <v>12</v>
      </c>
      <c r="J2174">
        <v>339431.75140000001</v>
      </c>
      <c r="K2174" t="s">
        <v>15</v>
      </c>
      <c r="L2174" t="s">
        <v>22</v>
      </c>
    </row>
    <row r="2175" spans="1:12" x14ac:dyDescent="0.35">
      <c r="A2175">
        <v>15</v>
      </c>
      <c r="B2175" s="1">
        <v>41064</v>
      </c>
      <c r="C2175">
        <v>659950.36</v>
      </c>
      <c r="D2175">
        <v>0</v>
      </c>
      <c r="E2175">
        <v>40.01</v>
      </c>
      <c r="F2175">
        <v>4.1429999999999998</v>
      </c>
      <c r="G2175">
        <v>137.79709679999999</v>
      </c>
      <c r="H2175">
        <v>8.15</v>
      </c>
      <c r="I2175" t="s">
        <v>12</v>
      </c>
      <c r="J2175">
        <v>94278.622900000002</v>
      </c>
      <c r="K2175" t="s">
        <v>15</v>
      </c>
      <c r="L2175" t="s">
        <v>22</v>
      </c>
    </row>
    <row r="2176" spans="1:12" x14ac:dyDescent="0.35">
      <c r="A2176">
        <v>16</v>
      </c>
      <c r="B2176" s="1">
        <v>41064</v>
      </c>
      <c r="C2176">
        <v>502662.07</v>
      </c>
      <c r="D2176">
        <v>0</v>
      </c>
      <c r="E2176">
        <v>48.93</v>
      </c>
      <c r="F2176">
        <v>3.8540000000000001</v>
      </c>
      <c r="G2176">
        <v>197.5971285</v>
      </c>
      <c r="H2176">
        <v>6.1689999999999996</v>
      </c>
      <c r="I2176" t="s">
        <v>12</v>
      </c>
      <c r="J2176">
        <v>71808.867100000003</v>
      </c>
      <c r="K2176" t="s">
        <v>15</v>
      </c>
      <c r="L2176" t="s">
        <v>22</v>
      </c>
    </row>
    <row r="2177" spans="1:12" x14ac:dyDescent="0.35">
      <c r="A2177">
        <v>17</v>
      </c>
      <c r="B2177" s="1">
        <v>41064</v>
      </c>
      <c r="C2177">
        <v>986922.62</v>
      </c>
      <c r="D2177">
        <v>0</v>
      </c>
      <c r="E2177">
        <v>43.92</v>
      </c>
      <c r="F2177">
        <v>3.7930000000000001</v>
      </c>
      <c r="G2177">
        <v>131.03754839999999</v>
      </c>
      <c r="H2177">
        <v>6.2350000000000003</v>
      </c>
      <c r="I2177" t="s">
        <v>12</v>
      </c>
      <c r="J2177">
        <v>140988.94570000001</v>
      </c>
      <c r="K2177" t="s">
        <v>15</v>
      </c>
      <c r="L2177" t="s">
        <v>22</v>
      </c>
    </row>
    <row r="2178" spans="1:12" x14ac:dyDescent="0.35">
      <c r="A2178">
        <v>18</v>
      </c>
      <c r="B2178" s="1">
        <v>41064</v>
      </c>
      <c r="C2178">
        <v>1200815.3</v>
      </c>
      <c r="D2178">
        <v>0</v>
      </c>
      <c r="E2178">
        <v>43.8</v>
      </c>
      <c r="F2178">
        <v>3.9569999999999999</v>
      </c>
      <c r="G2178">
        <v>137.79709679999999</v>
      </c>
      <c r="H2178">
        <v>8.3040000000000003</v>
      </c>
      <c r="I2178" t="s">
        <v>12</v>
      </c>
      <c r="J2178">
        <v>171545.0429</v>
      </c>
      <c r="K2178" t="s">
        <v>15</v>
      </c>
      <c r="L2178" t="s">
        <v>22</v>
      </c>
    </row>
    <row r="2179" spans="1:12" x14ac:dyDescent="0.35">
      <c r="A2179">
        <v>19</v>
      </c>
      <c r="B2179" s="1">
        <v>41064</v>
      </c>
      <c r="C2179">
        <v>1631737.68</v>
      </c>
      <c r="D2179">
        <v>0</v>
      </c>
      <c r="E2179">
        <v>40.229999999999997</v>
      </c>
      <c r="F2179">
        <v>4.1429999999999998</v>
      </c>
      <c r="G2179">
        <v>137.79709679999999</v>
      </c>
      <c r="H2179">
        <v>8.15</v>
      </c>
      <c r="I2179" t="s">
        <v>12</v>
      </c>
      <c r="J2179">
        <v>233105.3829</v>
      </c>
      <c r="K2179" t="s">
        <v>15</v>
      </c>
      <c r="L2179" t="s">
        <v>22</v>
      </c>
    </row>
    <row r="2180" spans="1:12" x14ac:dyDescent="0.35">
      <c r="A2180">
        <v>20</v>
      </c>
      <c r="B2180" s="1">
        <v>41064</v>
      </c>
      <c r="C2180">
        <v>2565259.92</v>
      </c>
      <c r="D2180">
        <v>0</v>
      </c>
      <c r="E2180">
        <v>50.06</v>
      </c>
      <c r="F2180">
        <v>3.996</v>
      </c>
      <c r="G2180">
        <v>214.23870529999999</v>
      </c>
      <c r="H2180">
        <v>7.1390000000000002</v>
      </c>
      <c r="I2180" t="s">
        <v>12</v>
      </c>
      <c r="J2180">
        <v>366465.70289999997</v>
      </c>
      <c r="K2180" t="s">
        <v>15</v>
      </c>
      <c r="L2180" t="s">
        <v>22</v>
      </c>
    </row>
    <row r="2181" spans="1:12" x14ac:dyDescent="0.35">
      <c r="A2181">
        <v>21</v>
      </c>
      <c r="B2181" s="1">
        <v>41064</v>
      </c>
      <c r="C2181">
        <v>761956.58</v>
      </c>
      <c r="D2181">
        <v>0</v>
      </c>
      <c r="E2181">
        <v>69.02</v>
      </c>
      <c r="F2181">
        <v>3.891</v>
      </c>
      <c r="G2181">
        <v>221.07376379999999</v>
      </c>
      <c r="H2181">
        <v>6.891</v>
      </c>
      <c r="I2181" t="s">
        <v>12</v>
      </c>
      <c r="J2181">
        <v>108850.94</v>
      </c>
      <c r="K2181" t="s">
        <v>15</v>
      </c>
      <c r="L2181" t="s">
        <v>22</v>
      </c>
    </row>
    <row r="2182" spans="1:12" x14ac:dyDescent="0.35">
      <c r="A2182">
        <v>22</v>
      </c>
      <c r="B2182" s="1">
        <v>41064</v>
      </c>
      <c r="C2182">
        <v>1197489.6599999999</v>
      </c>
      <c r="D2182">
        <v>0</v>
      </c>
      <c r="E2182">
        <v>46.38</v>
      </c>
      <c r="F2182">
        <v>3.9569999999999999</v>
      </c>
      <c r="G2182">
        <v>141.7712396</v>
      </c>
      <c r="H2182">
        <v>7.6710000000000003</v>
      </c>
      <c r="I2182" t="s">
        <v>12</v>
      </c>
      <c r="J2182">
        <v>171069.95139999999</v>
      </c>
      <c r="K2182" t="s">
        <v>15</v>
      </c>
      <c r="L2182" t="s">
        <v>22</v>
      </c>
    </row>
    <row r="2183" spans="1:12" x14ac:dyDescent="0.35">
      <c r="A2183">
        <v>23</v>
      </c>
      <c r="B2183" s="1">
        <v>41064</v>
      </c>
      <c r="C2183">
        <v>1604605.69</v>
      </c>
      <c r="D2183">
        <v>0</v>
      </c>
      <c r="E2183">
        <v>37.43</v>
      </c>
      <c r="F2183">
        <v>3.9569999999999999</v>
      </c>
      <c r="G2183">
        <v>137.79709679999999</v>
      </c>
      <c r="H2183">
        <v>4.125</v>
      </c>
      <c r="I2183" t="s">
        <v>12</v>
      </c>
      <c r="J2183">
        <v>229229.38430000001</v>
      </c>
      <c r="K2183" t="s">
        <v>15</v>
      </c>
      <c r="L2183" t="s">
        <v>22</v>
      </c>
    </row>
    <row r="2184" spans="1:12" x14ac:dyDescent="0.35">
      <c r="A2184">
        <v>24</v>
      </c>
      <c r="B2184" s="1">
        <v>41064</v>
      </c>
      <c r="C2184">
        <v>1524734.29</v>
      </c>
      <c r="D2184">
        <v>0</v>
      </c>
      <c r="E2184">
        <v>45.25</v>
      </c>
      <c r="F2184">
        <v>4.1429999999999998</v>
      </c>
      <c r="G2184">
        <v>137.79709679999999</v>
      </c>
      <c r="H2184">
        <v>8.9830000000000005</v>
      </c>
      <c r="I2184" t="s">
        <v>12</v>
      </c>
      <c r="J2184">
        <v>217819.18429999999</v>
      </c>
      <c r="K2184" t="s">
        <v>15</v>
      </c>
      <c r="L2184" t="s">
        <v>22</v>
      </c>
    </row>
    <row r="2185" spans="1:12" x14ac:dyDescent="0.35">
      <c r="A2185">
        <v>25</v>
      </c>
      <c r="B2185" s="1">
        <v>41064</v>
      </c>
      <c r="C2185">
        <v>791356.9</v>
      </c>
      <c r="D2185">
        <v>0</v>
      </c>
      <c r="E2185">
        <v>44.73</v>
      </c>
      <c r="F2185">
        <v>3.996</v>
      </c>
      <c r="G2185">
        <v>214.23870529999999</v>
      </c>
      <c r="H2185">
        <v>7.1390000000000002</v>
      </c>
      <c r="I2185" t="s">
        <v>12</v>
      </c>
      <c r="J2185">
        <v>113050.9857</v>
      </c>
      <c r="K2185" t="s">
        <v>15</v>
      </c>
      <c r="L2185" t="s">
        <v>22</v>
      </c>
    </row>
    <row r="2186" spans="1:12" x14ac:dyDescent="0.35">
      <c r="A2186">
        <v>26</v>
      </c>
      <c r="B2186" s="1">
        <v>41064</v>
      </c>
      <c r="C2186">
        <v>1116829.23</v>
      </c>
      <c r="D2186">
        <v>0</v>
      </c>
      <c r="E2186">
        <v>33.35</v>
      </c>
      <c r="F2186">
        <v>3.9569999999999999</v>
      </c>
      <c r="G2186">
        <v>137.79709679999999</v>
      </c>
      <c r="H2186">
        <v>7.4889999999999999</v>
      </c>
      <c r="I2186" t="s">
        <v>12</v>
      </c>
      <c r="J2186">
        <v>159547.03289999999</v>
      </c>
      <c r="K2186" t="s">
        <v>15</v>
      </c>
      <c r="L2186" t="s">
        <v>22</v>
      </c>
    </row>
    <row r="2187" spans="1:12" x14ac:dyDescent="0.35">
      <c r="A2187">
        <v>27</v>
      </c>
      <c r="B2187" s="1">
        <v>41064</v>
      </c>
      <c r="C2187">
        <v>1899013.34</v>
      </c>
      <c r="D2187">
        <v>0</v>
      </c>
      <c r="E2187">
        <v>48.73</v>
      </c>
      <c r="F2187">
        <v>4.1429999999999998</v>
      </c>
      <c r="G2187">
        <v>141.7712396</v>
      </c>
      <c r="H2187">
        <v>8.2530000000000001</v>
      </c>
      <c r="I2187" t="s">
        <v>12</v>
      </c>
      <c r="J2187">
        <v>271287.62</v>
      </c>
      <c r="K2187" t="s">
        <v>15</v>
      </c>
      <c r="L2187" t="s">
        <v>22</v>
      </c>
    </row>
    <row r="2188" spans="1:12" x14ac:dyDescent="0.35">
      <c r="A2188">
        <v>28</v>
      </c>
      <c r="B2188" s="1">
        <v>41064</v>
      </c>
      <c r="C2188">
        <v>1559592.79</v>
      </c>
      <c r="D2188">
        <v>0</v>
      </c>
      <c r="E2188">
        <v>64.05</v>
      </c>
      <c r="F2188">
        <v>4.1210000000000004</v>
      </c>
      <c r="G2188">
        <v>131.03754839999999</v>
      </c>
      <c r="H2188">
        <v>11.627000000000001</v>
      </c>
      <c r="I2188" t="s">
        <v>12</v>
      </c>
      <c r="J2188">
        <v>222798.97</v>
      </c>
      <c r="K2188" t="s">
        <v>15</v>
      </c>
      <c r="L2188" t="s">
        <v>22</v>
      </c>
    </row>
    <row r="2189" spans="1:12" x14ac:dyDescent="0.35">
      <c r="A2189">
        <v>29</v>
      </c>
      <c r="B2189" s="1">
        <v>41064</v>
      </c>
      <c r="C2189">
        <v>633826.55000000005</v>
      </c>
      <c r="D2189">
        <v>0</v>
      </c>
      <c r="E2189">
        <v>46.38</v>
      </c>
      <c r="F2189">
        <v>3.9569999999999999</v>
      </c>
      <c r="G2189">
        <v>137.79709679999999</v>
      </c>
      <c r="H2189">
        <v>9.14</v>
      </c>
      <c r="I2189" t="s">
        <v>12</v>
      </c>
      <c r="J2189">
        <v>90546.65</v>
      </c>
      <c r="K2189" t="s">
        <v>15</v>
      </c>
      <c r="L2189" t="s">
        <v>22</v>
      </c>
    </row>
    <row r="2190" spans="1:12" x14ac:dyDescent="0.35">
      <c r="A2190">
        <v>30</v>
      </c>
      <c r="B2190" s="1">
        <v>41064</v>
      </c>
      <c r="C2190">
        <v>461511.92</v>
      </c>
      <c r="D2190">
        <v>0</v>
      </c>
      <c r="E2190">
        <v>69.02</v>
      </c>
      <c r="F2190">
        <v>3.891</v>
      </c>
      <c r="G2190">
        <v>221.07376379999999</v>
      </c>
      <c r="H2190">
        <v>6.891</v>
      </c>
      <c r="I2190" t="s">
        <v>12</v>
      </c>
      <c r="J2190">
        <v>65930.274300000005</v>
      </c>
      <c r="K2190" t="s">
        <v>15</v>
      </c>
      <c r="L2190" t="s">
        <v>22</v>
      </c>
    </row>
    <row r="2191" spans="1:12" x14ac:dyDescent="0.35">
      <c r="A2191">
        <v>31</v>
      </c>
      <c r="B2191" s="1">
        <v>41064</v>
      </c>
      <c r="C2191">
        <v>1496169.81</v>
      </c>
      <c r="D2191">
        <v>0</v>
      </c>
      <c r="E2191">
        <v>69.02</v>
      </c>
      <c r="F2191">
        <v>3.891</v>
      </c>
      <c r="G2191">
        <v>221.07376379999999</v>
      </c>
      <c r="H2191">
        <v>6.891</v>
      </c>
      <c r="I2191" t="s">
        <v>12</v>
      </c>
      <c r="J2191">
        <v>213738.54430000001</v>
      </c>
      <c r="K2191" t="s">
        <v>15</v>
      </c>
      <c r="L2191" t="s">
        <v>22</v>
      </c>
    </row>
    <row r="2192" spans="1:12" x14ac:dyDescent="0.35">
      <c r="A2192">
        <v>32</v>
      </c>
      <c r="B2192" s="1">
        <v>41064</v>
      </c>
      <c r="C2192">
        <v>1270577.01</v>
      </c>
      <c r="D2192">
        <v>0</v>
      </c>
      <c r="E2192">
        <v>51.49</v>
      </c>
      <c r="F2192">
        <v>3.8540000000000001</v>
      </c>
      <c r="G2192">
        <v>197.5971285</v>
      </c>
      <c r="H2192">
        <v>8.09</v>
      </c>
      <c r="I2192" t="s">
        <v>12</v>
      </c>
      <c r="J2192">
        <v>181511.00140000001</v>
      </c>
      <c r="K2192" t="s">
        <v>15</v>
      </c>
      <c r="L2192" t="s">
        <v>22</v>
      </c>
    </row>
    <row r="2193" spans="1:12" x14ac:dyDescent="0.35">
      <c r="A2193">
        <v>33</v>
      </c>
      <c r="B2193" s="1">
        <v>41064</v>
      </c>
      <c r="C2193">
        <v>275911.96999999997</v>
      </c>
      <c r="D2193">
        <v>0</v>
      </c>
      <c r="E2193">
        <v>70.75</v>
      </c>
      <c r="F2193">
        <v>4.282</v>
      </c>
      <c r="G2193">
        <v>131.03754839999999</v>
      </c>
      <c r="H2193">
        <v>7.3959999999999999</v>
      </c>
      <c r="I2193" t="s">
        <v>12</v>
      </c>
      <c r="J2193">
        <v>39415.995699999999</v>
      </c>
      <c r="K2193" t="s">
        <v>15</v>
      </c>
      <c r="L2193" t="s">
        <v>22</v>
      </c>
    </row>
    <row r="2194" spans="1:12" x14ac:dyDescent="0.35">
      <c r="A2194">
        <v>34</v>
      </c>
      <c r="B2194" s="1">
        <v>41064</v>
      </c>
      <c r="C2194">
        <v>1091020.3700000001</v>
      </c>
      <c r="D2194">
        <v>0</v>
      </c>
      <c r="E2194">
        <v>54.42</v>
      </c>
      <c r="F2194">
        <v>3.8639999999999999</v>
      </c>
      <c r="G2194">
        <v>131.03754839999999</v>
      </c>
      <c r="H2194">
        <v>9.5749999999999993</v>
      </c>
      <c r="I2194" t="s">
        <v>12</v>
      </c>
      <c r="J2194">
        <v>155860.05290000001</v>
      </c>
      <c r="K2194" t="s">
        <v>15</v>
      </c>
      <c r="L2194" t="s">
        <v>22</v>
      </c>
    </row>
    <row r="2195" spans="1:12" x14ac:dyDescent="0.35">
      <c r="A2195">
        <v>35</v>
      </c>
      <c r="B2195" s="1">
        <v>41064</v>
      </c>
      <c r="C2195">
        <v>860293.46</v>
      </c>
      <c r="D2195">
        <v>0</v>
      </c>
      <c r="E2195">
        <v>48.73</v>
      </c>
      <c r="F2195">
        <v>3.996</v>
      </c>
      <c r="G2195">
        <v>141.7712396</v>
      </c>
      <c r="H2195">
        <v>8.8759999999999994</v>
      </c>
      <c r="I2195" t="s">
        <v>12</v>
      </c>
      <c r="J2195">
        <v>122899.06570000001</v>
      </c>
      <c r="K2195" t="s">
        <v>15</v>
      </c>
      <c r="L2195" t="s">
        <v>22</v>
      </c>
    </row>
    <row r="2196" spans="1:12" x14ac:dyDescent="0.35">
      <c r="A2196">
        <v>36</v>
      </c>
      <c r="B2196" s="1">
        <v>41064</v>
      </c>
      <c r="C2196">
        <v>331026.11</v>
      </c>
      <c r="D2196">
        <v>0</v>
      </c>
      <c r="E2196">
        <v>73.95</v>
      </c>
      <c r="F2196">
        <v>3.9340000000000002</v>
      </c>
      <c r="G2196">
        <v>220.12041249999999</v>
      </c>
      <c r="H2196">
        <v>6.9889999999999999</v>
      </c>
      <c r="I2196" t="s">
        <v>12</v>
      </c>
      <c r="J2196">
        <v>47289.444300000003</v>
      </c>
      <c r="K2196" t="s">
        <v>15</v>
      </c>
      <c r="L2196" t="s">
        <v>22</v>
      </c>
    </row>
    <row r="2197" spans="1:12" x14ac:dyDescent="0.35">
      <c r="A2197">
        <v>37</v>
      </c>
      <c r="B2197" s="1">
        <v>41064</v>
      </c>
      <c r="C2197">
        <v>564848.78</v>
      </c>
      <c r="D2197">
        <v>0</v>
      </c>
      <c r="E2197">
        <v>73.95</v>
      </c>
      <c r="F2197">
        <v>3.891</v>
      </c>
      <c r="G2197">
        <v>220.12041249999999</v>
      </c>
      <c r="H2197">
        <v>6.9889999999999999</v>
      </c>
      <c r="I2197" t="s">
        <v>12</v>
      </c>
      <c r="J2197">
        <v>80692.6829</v>
      </c>
      <c r="K2197" t="s">
        <v>15</v>
      </c>
      <c r="L2197" t="s">
        <v>22</v>
      </c>
    </row>
    <row r="2198" spans="1:12" x14ac:dyDescent="0.35">
      <c r="A2198">
        <v>38</v>
      </c>
      <c r="B2198" s="1">
        <v>41064</v>
      </c>
      <c r="C2198">
        <v>499267.66</v>
      </c>
      <c r="D2198">
        <v>0</v>
      </c>
      <c r="E2198">
        <v>64.05</v>
      </c>
      <c r="F2198">
        <v>4.1210000000000004</v>
      </c>
      <c r="G2198">
        <v>131.03754839999999</v>
      </c>
      <c r="H2198">
        <v>11.627000000000001</v>
      </c>
      <c r="I2198" t="s">
        <v>12</v>
      </c>
      <c r="J2198">
        <v>71323.951400000005</v>
      </c>
      <c r="K2198" t="s">
        <v>15</v>
      </c>
      <c r="L2198" t="s">
        <v>22</v>
      </c>
    </row>
    <row r="2199" spans="1:12" x14ac:dyDescent="0.35">
      <c r="A2199">
        <v>39</v>
      </c>
      <c r="B2199" s="1">
        <v>41064</v>
      </c>
      <c r="C2199">
        <v>1764847.94</v>
      </c>
      <c r="D2199">
        <v>0</v>
      </c>
      <c r="E2199">
        <v>73.489999999999995</v>
      </c>
      <c r="F2199">
        <v>3.891</v>
      </c>
      <c r="G2199">
        <v>220.12041249999999</v>
      </c>
      <c r="H2199">
        <v>6.9889999999999999</v>
      </c>
      <c r="I2199" t="s">
        <v>12</v>
      </c>
      <c r="J2199">
        <v>252121.13430000001</v>
      </c>
      <c r="K2199" t="s">
        <v>15</v>
      </c>
      <c r="L2199" t="s">
        <v>22</v>
      </c>
    </row>
    <row r="2200" spans="1:12" x14ac:dyDescent="0.35">
      <c r="A2200">
        <v>40</v>
      </c>
      <c r="B2200" s="1">
        <v>41064</v>
      </c>
      <c r="C2200">
        <v>1132064.23</v>
      </c>
      <c r="D2200">
        <v>0</v>
      </c>
      <c r="E2200">
        <v>36.54</v>
      </c>
      <c r="F2200">
        <v>3.9569999999999999</v>
      </c>
      <c r="G2200">
        <v>137.79709679999999</v>
      </c>
      <c r="H2200">
        <v>4.125</v>
      </c>
      <c r="I2200" t="s">
        <v>12</v>
      </c>
      <c r="J2200">
        <v>161723.4614</v>
      </c>
      <c r="K2200" t="s">
        <v>15</v>
      </c>
      <c r="L2200" t="s">
        <v>22</v>
      </c>
    </row>
    <row r="2201" spans="1:12" x14ac:dyDescent="0.35">
      <c r="A2201">
        <v>41</v>
      </c>
      <c r="B2201" s="1">
        <v>41064</v>
      </c>
      <c r="C2201">
        <v>1460234.31</v>
      </c>
      <c r="D2201">
        <v>0</v>
      </c>
      <c r="E2201">
        <v>48.48</v>
      </c>
      <c r="F2201">
        <v>3.8540000000000001</v>
      </c>
      <c r="G2201">
        <v>197.5971285</v>
      </c>
      <c r="H2201">
        <v>6.5469999999999997</v>
      </c>
      <c r="I2201" t="s">
        <v>12</v>
      </c>
      <c r="J2201">
        <v>208604.9014</v>
      </c>
      <c r="K2201" t="s">
        <v>15</v>
      </c>
      <c r="L2201" t="s">
        <v>22</v>
      </c>
    </row>
    <row r="2202" spans="1:12" x14ac:dyDescent="0.35">
      <c r="A2202">
        <v>42</v>
      </c>
      <c r="B2202" s="1">
        <v>41064</v>
      </c>
      <c r="C2202">
        <v>652312.11</v>
      </c>
      <c r="D2202">
        <v>0</v>
      </c>
      <c r="E2202">
        <v>65.989999999999995</v>
      </c>
      <c r="F2202">
        <v>4.282</v>
      </c>
      <c r="G2202">
        <v>131.03754839999999</v>
      </c>
      <c r="H2202">
        <v>7.3819999999999997</v>
      </c>
      <c r="I2202" t="s">
        <v>12</v>
      </c>
      <c r="J2202">
        <v>93187.444300000003</v>
      </c>
      <c r="K2202" t="s">
        <v>15</v>
      </c>
      <c r="L2202" t="s">
        <v>22</v>
      </c>
    </row>
    <row r="2203" spans="1:12" x14ac:dyDescent="0.35">
      <c r="A2203">
        <v>43</v>
      </c>
      <c r="B2203" s="1">
        <v>41064</v>
      </c>
      <c r="C2203">
        <v>658468.27</v>
      </c>
      <c r="D2203">
        <v>0</v>
      </c>
      <c r="E2203">
        <v>64.7</v>
      </c>
      <c r="F2203">
        <v>3.891</v>
      </c>
      <c r="G2203">
        <v>212.88875350000001</v>
      </c>
      <c r="H2203">
        <v>9.5749999999999993</v>
      </c>
      <c r="I2203" t="s">
        <v>12</v>
      </c>
      <c r="J2203">
        <v>94066.895699999994</v>
      </c>
      <c r="K2203" t="s">
        <v>15</v>
      </c>
      <c r="L2203" t="s">
        <v>22</v>
      </c>
    </row>
    <row r="2204" spans="1:12" x14ac:dyDescent="0.35">
      <c r="A2204">
        <v>44</v>
      </c>
      <c r="B2204" s="1">
        <v>41064</v>
      </c>
      <c r="C2204">
        <v>320021.09999999998</v>
      </c>
      <c r="D2204">
        <v>0</v>
      </c>
      <c r="E2204">
        <v>48.85</v>
      </c>
      <c r="F2204">
        <v>3.7930000000000001</v>
      </c>
      <c r="G2204">
        <v>131.03754839999999</v>
      </c>
      <c r="H2204">
        <v>5.6210000000000004</v>
      </c>
      <c r="I2204" t="s">
        <v>12</v>
      </c>
      <c r="J2204">
        <v>45717.3</v>
      </c>
      <c r="K2204" t="s">
        <v>15</v>
      </c>
      <c r="L2204" t="s">
        <v>22</v>
      </c>
    </row>
    <row r="2205" spans="1:12" x14ac:dyDescent="0.35">
      <c r="A2205">
        <v>45</v>
      </c>
      <c r="B2205" s="1">
        <v>41064</v>
      </c>
      <c r="C2205">
        <v>899479.43</v>
      </c>
      <c r="D2205">
        <v>0</v>
      </c>
      <c r="E2205">
        <v>49.73</v>
      </c>
      <c r="F2205">
        <v>3.996</v>
      </c>
      <c r="G2205">
        <v>190.68517120000001</v>
      </c>
      <c r="H2205">
        <v>8.5670000000000002</v>
      </c>
      <c r="I2205" t="s">
        <v>12</v>
      </c>
      <c r="J2205">
        <v>128497.06140000001</v>
      </c>
      <c r="K2205" t="s">
        <v>15</v>
      </c>
      <c r="L2205" t="s">
        <v>22</v>
      </c>
    </row>
    <row r="2206" spans="1:12" x14ac:dyDescent="0.35">
      <c r="A2206">
        <v>1</v>
      </c>
      <c r="B2206" s="1">
        <v>41067</v>
      </c>
      <c r="C2206">
        <v>1769854.16</v>
      </c>
      <c r="D2206">
        <v>0</v>
      </c>
      <c r="E2206">
        <v>81.569999999999993</v>
      </c>
      <c r="F2206">
        <v>3.2269999999999999</v>
      </c>
      <c r="G2206">
        <v>221.88377890000001</v>
      </c>
      <c r="H2206">
        <v>6.9080000000000004</v>
      </c>
      <c r="I2206" t="s">
        <v>12</v>
      </c>
      <c r="J2206">
        <v>252836.30859999999</v>
      </c>
      <c r="K2206" t="s">
        <v>26</v>
      </c>
      <c r="L2206" t="s">
        <v>22</v>
      </c>
    </row>
    <row r="2207" spans="1:12" x14ac:dyDescent="0.35">
      <c r="A2207">
        <v>2</v>
      </c>
      <c r="B2207" s="1">
        <v>41067</v>
      </c>
      <c r="C2207">
        <v>2041507.4</v>
      </c>
      <c r="D2207">
        <v>0</v>
      </c>
      <c r="E2207">
        <v>84.2</v>
      </c>
      <c r="F2207">
        <v>3.2269999999999999</v>
      </c>
      <c r="G2207">
        <v>221.52150639999999</v>
      </c>
      <c r="H2207">
        <v>6.5650000000000004</v>
      </c>
      <c r="I2207" t="s">
        <v>12</v>
      </c>
      <c r="J2207">
        <v>291643.9143</v>
      </c>
      <c r="K2207" t="s">
        <v>26</v>
      </c>
      <c r="L2207" t="s">
        <v>22</v>
      </c>
    </row>
    <row r="2208" spans="1:12" x14ac:dyDescent="0.35">
      <c r="A2208">
        <v>3</v>
      </c>
      <c r="B2208" s="1">
        <v>41067</v>
      </c>
      <c r="C2208">
        <v>411206.5</v>
      </c>
      <c r="D2208">
        <v>0</v>
      </c>
      <c r="E2208">
        <v>83.14</v>
      </c>
      <c r="F2208">
        <v>3.2269999999999999</v>
      </c>
      <c r="G2208">
        <v>225.39162540000001</v>
      </c>
      <c r="H2208">
        <v>6.3339999999999996</v>
      </c>
      <c r="I2208" t="s">
        <v>12</v>
      </c>
      <c r="J2208">
        <v>58743.7857</v>
      </c>
      <c r="K2208" t="s">
        <v>26</v>
      </c>
      <c r="L2208" t="s">
        <v>22</v>
      </c>
    </row>
    <row r="2209" spans="1:12" x14ac:dyDescent="0.35">
      <c r="A2209">
        <v>4</v>
      </c>
      <c r="B2209" s="1">
        <v>41067</v>
      </c>
      <c r="C2209">
        <v>2224499.2799999998</v>
      </c>
      <c r="D2209">
        <v>0</v>
      </c>
      <c r="E2209">
        <v>80.37</v>
      </c>
      <c r="F2209">
        <v>3.1869999999999998</v>
      </c>
      <c r="G2209">
        <v>130.7196333</v>
      </c>
      <c r="H2209">
        <v>4.077</v>
      </c>
      <c r="I2209" t="s">
        <v>12</v>
      </c>
      <c r="J2209">
        <v>317785.61139999999</v>
      </c>
      <c r="K2209" t="s">
        <v>26</v>
      </c>
      <c r="L2209" t="s">
        <v>22</v>
      </c>
    </row>
    <row r="2210" spans="1:12" x14ac:dyDescent="0.35">
      <c r="A2210">
        <v>5</v>
      </c>
      <c r="B2210" s="1">
        <v>41067</v>
      </c>
      <c r="C2210">
        <v>341214.43</v>
      </c>
      <c r="D2210">
        <v>0</v>
      </c>
      <c r="E2210">
        <v>82.35</v>
      </c>
      <c r="F2210">
        <v>3.2269999999999999</v>
      </c>
      <c r="G2210">
        <v>222.47143360000001</v>
      </c>
      <c r="H2210">
        <v>5.6029999999999998</v>
      </c>
      <c r="I2210" t="s">
        <v>12</v>
      </c>
      <c r="J2210">
        <v>48744.918599999997</v>
      </c>
      <c r="K2210" t="s">
        <v>26</v>
      </c>
      <c r="L2210" t="s">
        <v>22</v>
      </c>
    </row>
    <row r="2211" spans="1:12" x14ac:dyDescent="0.35">
      <c r="A2211">
        <v>6</v>
      </c>
      <c r="B2211" s="1">
        <v>41067</v>
      </c>
      <c r="C2211">
        <v>1876359.39</v>
      </c>
      <c r="D2211">
        <v>0</v>
      </c>
      <c r="E2211">
        <v>82.95</v>
      </c>
      <c r="F2211">
        <v>3.2269999999999999</v>
      </c>
      <c r="G2211">
        <v>223.49198509999999</v>
      </c>
      <c r="H2211">
        <v>5.6680000000000001</v>
      </c>
      <c r="I2211" t="s">
        <v>12</v>
      </c>
      <c r="J2211">
        <v>268051.34139999998</v>
      </c>
      <c r="K2211" t="s">
        <v>26</v>
      </c>
      <c r="L2211" t="s">
        <v>22</v>
      </c>
    </row>
    <row r="2212" spans="1:12" x14ac:dyDescent="0.35">
      <c r="A2212">
        <v>7</v>
      </c>
      <c r="B2212" s="1">
        <v>41067</v>
      </c>
      <c r="C2212">
        <v>805642.61</v>
      </c>
      <c r="D2212">
        <v>0</v>
      </c>
      <c r="E2212">
        <v>64.67</v>
      </c>
      <c r="F2212">
        <v>3.6459999999999999</v>
      </c>
      <c r="G2212">
        <v>197.83221950000001</v>
      </c>
      <c r="H2212">
        <v>7.8719999999999999</v>
      </c>
      <c r="I2212" t="s">
        <v>12</v>
      </c>
      <c r="J2212">
        <v>115091.8014</v>
      </c>
      <c r="K2212" t="s">
        <v>26</v>
      </c>
      <c r="L2212" t="s">
        <v>22</v>
      </c>
    </row>
    <row r="2213" spans="1:12" x14ac:dyDescent="0.35">
      <c r="A2213">
        <v>8</v>
      </c>
      <c r="B2213" s="1">
        <v>41067</v>
      </c>
      <c r="C2213">
        <v>936205.5</v>
      </c>
      <c r="D2213">
        <v>0</v>
      </c>
      <c r="E2213">
        <v>81.239999999999995</v>
      </c>
      <c r="F2213">
        <v>3.2269999999999999</v>
      </c>
      <c r="G2213">
        <v>225.44070429999999</v>
      </c>
      <c r="H2213">
        <v>5.4009999999999998</v>
      </c>
      <c r="I2213" t="s">
        <v>12</v>
      </c>
      <c r="J2213">
        <v>133743.64290000001</v>
      </c>
      <c r="K2213" t="s">
        <v>26</v>
      </c>
      <c r="L2213" t="s">
        <v>22</v>
      </c>
    </row>
    <row r="2214" spans="1:12" x14ac:dyDescent="0.35">
      <c r="A2214">
        <v>9</v>
      </c>
      <c r="B2214" s="1">
        <v>41067</v>
      </c>
      <c r="C2214">
        <v>578790.36</v>
      </c>
      <c r="D2214">
        <v>0</v>
      </c>
      <c r="E2214">
        <v>84.15</v>
      </c>
      <c r="F2214">
        <v>3.2269999999999999</v>
      </c>
      <c r="G2214">
        <v>225.63462559999999</v>
      </c>
      <c r="H2214">
        <v>5.2770000000000001</v>
      </c>
      <c r="I2214" t="s">
        <v>12</v>
      </c>
      <c r="J2214">
        <v>82684.337100000004</v>
      </c>
      <c r="K2214" t="s">
        <v>26</v>
      </c>
      <c r="L2214" t="s">
        <v>22</v>
      </c>
    </row>
    <row r="2215" spans="1:12" x14ac:dyDescent="0.35">
      <c r="A2215">
        <v>10</v>
      </c>
      <c r="B2215" s="1">
        <v>41067</v>
      </c>
      <c r="C2215">
        <v>1805999.79</v>
      </c>
      <c r="D2215">
        <v>0</v>
      </c>
      <c r="E2215">
        <v>86.87</v>
      </c>
      <c r="F2215">
        <v>3.6659999999999999</v>
      </c>
      <c r="G2215">
        <v>130.7196333</v>
      </c>
      <c r="H2215">
        <v>7.17</v>
      </c>
      <c r="I2215" t="s">
        <v>12</v>
      </c>
      <c r="J2215">
        <v>257999.97</v>
      </c>
      <c r="K2215" t="s">
        <v>26</v>
      </c>
      <c r="L2215" t="s">
        <v>22</v>
      </c>
    </row>
    <row r="2216" spans="1:12" x14ac:dyDescent="0.35">
      <c r="A2216">
        <v>11</v>
      </c>
      <c r="B2216" s="1">
        <v>41067</v>
      </c>
      <c r="C2216">
        <v>1461129.94</v>
      </c>
      <c r="D2216">
        <v>0</v>
      </c>
      <c r="E2216">
        <v>83.44</v>
      </c>
      <c r="F2216">
        <v>3.2269999999999999</v>
      </c>
      <c r="G2216">
        <v>225.39162540000001</v>
      </c>
      <c r="H2216">
        <v>6.3339999999999996</v>
      </c>
      <c r="I2216" t="s">
        <v>12</v>
      </c>
      <c r="J2216">
        <v>208732.8486</v>
      </c>
      <c r="K2216" t="s">
        <v>26</v>
      </c>
      <c r="L2216" t="s">
        <v>22</v>
      </c>
    </row>
    <row r="2217" spans="1:12" x14ac:dyDescent="0.35">
      <c r="A2217">
        <v>12</v>
      </c>
      <c r="B2217" s="1">
        <v>41067</v>
      </c>
      <c r="C2217">
        <v>1014898.78</v>
      </c>
      <c r="D2217">
        <v>0</v>
      </c>
      <c r="E2217">
        <v>89.13</v>
      </c>
      <c r="F2217">
        <v>3.7650000000000001</v>
      </c>
      <c r="G2217">
        <v>130.7196333</v>
      </c>
      <c r="H2217">
        <v>10.926</v>
      </c>
      <c r="I2217" t="s">
        <v>12</v>
      </c>
      <c r="J2217">
        <v>144985.54</v>
      </c>
      <c r="K2217" t="s">
        <v>26</v>
      </c>
      <c r="L2217" t="s">
        <v>22</v>
      </c>
    </row>
    <row r="2218" spans="1:12" x14ac:dyDescent="0.35">
      <c r="A2218">
        <v>13</v>
      </c>
      <c r="B2218" s="1">
        <v>41067</v>
      </c>
      <c r="C2218">
        <v>2184980.35</v>
      </c>
      <c r="D2218">
        <v>0</v>
      </c>
      <c r="E2218">
        <v>79.23</v>
      </c>
      <c r="F2218">
        <v>3.63</v>
      </c>
      <c r="G2218">
        <v>130.7196333</v>
      </c>
      <c r="H2218">
        <v>5.7649999999999997</v>
      </c>
      <c r="I2218" t="s">
        <v>12</v>
      </c>
      <c r="J2218">
        <v>312140.05</v>
      </c>
      <c r="K2218" t="s">
        <v>26</v>
      </c>
      <c r="L2218" t="s">
        <v>22</v>
      </c>
    </row>
    <row r="2219" spans="1:12" x14ac:dyDescent="0.35">
      <c r="A2219">
        <v>14</v>
      </c>
      <c r="B2219" s="1">
        <v>41067</v>
      </c>
      <c r="C2219">
        <v>1862128.95</v>
      </c>
      <c r="D2219">
        <v>0</v>
      </c>
      <c r="E2219">
        <v>82.99</v>
      </c>
      <c r="F2219">
        <v>3.4750000000000001</v>
      </c>
      <c r="G2219">
        <v>191.13388269999999</v>
      </c>
      <c r="H2219">
        <v>8.6839999999999993</v>
      </c>
      <c r="I2219" t="s">
        <v>12</v>
      </c>
      <c r="J2219">
        <v>266018.42139999999</v>
      </c>
      <c r="K2219" t="s">
        <v>26</v>
      </c>
      <c r="L2219" t="s">
        <v>22</v>
      </c>
    </row>
    <row r="2220" spans="1:12" x14ac:dyDescent="0.35">
      <c r="A2220">
        <v>15</v>
      </c>
      <c r="B2220" s="1">
        <v>41067</v>
      </c>
      <c r="C2220">
        <v>678024.75</v>
      </c>
      <c r="D2220">
        <v>0</v>
      </c>
      <c r="E2220">
        <v>74.64</v>
      </c>
      <c r="F2220">
        <v>3.6459999999999999</v>
      </c>
      <c r="G2220">
        <v>138.22963329999999</v>
      </c>
      <c r="H2220">
        <v>8.1929999999999996</v>
      </c>
      <c r="I2220" t="s">
        <v>12</v>
      </c>
      <c r="J2220">
        <v>96860.678599999999</v>
      </c>
      <c r="K2220" t="s">
        <v>26</v>
      </c>
      <c r="L2220" t="s">
        <v>22</v>
      </c>
    </row>
    <row r="2221" spans="1:12" x14ac:dyDescent="0.35">
      <c r="A2221">
        <v>16</v>
      </c>
      <c r="B2221" s="1">
        <v>41067</v>
      </c>
      <c r="C2221">
        <v>641763.53</v>
      </c>
      <c r="D2221">
        <v>0</v>
      </c>
      <c r="E2221">
        <v>70.489999999999995</v>
      </c>
      <c r="F2221">
        <v>3.6459999999999999</v>
      </c>
      <c r="G2221">
        <v>197.83221950000001</v>
      </c>
      <c r="H2221">
        <v>6.0609999999999999</v>
      </c>
      <c r="I2221" t="s">
        <v>12</v>
      </c>
      <c r="J2221">
        <v>91680.504300000001</v>
      </c>
      <c r="K2221" t="s">
        <v>26</v>
      </c>
      <c r="L2221" t="s">
        <v>22</v>
      </c>
    </row>
    <row r="2222" spans="1:12" x14ac:dyDescent="0.35">
      <c r="A2222">
        <v>17</v>
      </c>
      <c r="B2222" s="1">
        <v>41067</v>
      </c>
      <c r="C2222">
        <v>1046782.52</v>
      </c>
      <c r="D2222">
        <v>0</v>
      </c>
      <c r="E2222">
        <v>68.91</v>
      </c>
      <c r="F2222">
        <v>3.63</v>
      </c>
      <c r="G2222">
        <v>130.7196333</v>
      </c>
      <c r="H2222">
        <v>5.9359999999999999</v>
      </c>
      <c r="I2222" t="s">
        <v>12</v>
      </c>
      <c r="J2222">
        <v>149540.35999999999</v>
      </c>
      <c r="K2222" t="s">
        <v>26</v>
      </c>
      <c r="L2222" t="s">
        <v>22</v>
      </c>
    </row>
    <row r="2223" spans="1:12" x14ac:dyDescent="0.35">
      <c r="A2223">
        <v>18</v>
      </c>
      <c r="B2223" s="1">
        <v>41067</v>
      </c>
      <c r="C2223">
        <v>1158247.31</v>
      </c>
      <c r="D2223">
        <v>0</v>
      </c>
      <c r="E2223">
        <v>76.08</v>
      </c>
      <c r="F2223">
        <v>3.5379999999999998</v>
      </c>
      <c r="G2223">
        <v>138.22963329999999</v>
      </c>
      <c r="H2223">
        <v>8.5350000000000001</v>
      </c>
      <c r="I2223" t="s">
        <v>12</v>
      </c>
      <c r="J2223">
        <v>165463.9014</v>
      </c>
      <c r="K2223" t="s">
        <v>26</v>
      </c>
      <c r="L2223" t="s">
        <v>22</v>
      </c>
    </row>
    <row r="2224" spans="1:12" x14ac:dyDescent="0.35">
      <c r="A2224">
        <v>19</v>
      </c>
      <c r="B2224" s="1">
        <v>41067</v>
      </c>
      <c r="C2224">
        <v>1557120.44</v>
      </c>
      <c r="D2224">
        <v>0</v>
      </c>
      <c r="E2224">
        <v>76.069999999999993</v>
      </c>
      <c r="F2224">
        <v>3.6459999999999999</v>
      </c>
      <c r="G2224">
        <v>138.22963329999999</v>
      </c>
      <c r="H2224">
        <v>8.1929999999999996</v>
      </c>
      <c r="I2224" t="s">
        <v>12</v>
      </c>
      <c r="J2224">
        <v>222445.77710000001</v>
      </c>
      <c r="K2224" t="s">
        <v>26</v>
      </c>
      <c r="L2224" t="s">
        <v>22</v>
      </c>
    </row>
    <row r="2225" spans="1:12" x14ac:dyDescent="0.35">
      <c r="A2225">
        <v>20</v>
      </c>
      <c r="B2225" s="1">
        <v>41067</v>
      </c>
      <c r="C2225">
        <v>2358055.2999999998</v>
      </c>
      <c r="D2225">
        <v>0</v>
      </c>
      <c r="E2225">
        <v>79.2</v>
      </c>
      <c r="F2225">
        <v>3.4750000000000001</v>
      </c>
      <c r="G2225">
        <v>214.68735140000001</v>
      </c>
      <c r="H2225">
        <v>7.28</v>
      </c>
      <c r="I2225" t="s">
        <v>12</v>
      </c>
      <c r="J2225">
        <v>336865.0429</v>
      </c>
      <c r="K2225" t="s">
        <v>26</v>
      </c>
      <c r="L2225" t="s">
        <v>22</v>
      </c>
    </row>
    <row r="2226" spans="1:12" x14ac:dyDescent="0.35">
      <c r="A2226">
        <v>21</v>
      </c>
      <c r="B2226" s="1">
        <v>41067</v>
      </c>
      <c r="C2226">
        <v>693013.59</v>
      </c>
      <c r="D2226">
        <v>0</v>
      </c>
      <c r="E2226">
        <v>85.26</v>
      </c>
      <c r="F2226">
        <v>3.2269999999999999</v>
      </c>
      <c r="G2226">
        <v>221.52150639999999</v>
      </c>
      <c r="H2226">
        <v>6.5650000000000004</v>
      </c>
      <c r="I2226" t="s">
        <v>12</v>
      </c>
      <c r="J2226">
        <v>99001.941399999996</v>
      </c>
      <c r="K2226" t="s">
        <v>26</v>
      </c>
      <c r="L2226" t="s">
        <v>22</v>
      </c>
    </row>
    <row r="2227" spans="1:12" x14ac:dyDescent="0.35">
      <c r="A2227">
        <v>22</v>
      </c>
      <c r="B2227" s="1">
        <v>41067</v>
      </c>
      <c r="C2227">
        <v>1097786.1399999999</v>
      </c>
      <c r="D2227">
        <v>0</v>
      </c>
      <c r="E2227">
        <v>77.41</v>
      </c>
      <c r="F2227">
        <v>3.5379999999999998</v>
      </c>
      <c r="G2227">
        <v>142.22342979999999</v>
      </c>
      <c r="H2227">
        <v>7.7530000000000001</v>
      </c>
      <c r="I2227" t="s">
        <v>12</v>
      </c>
      <c r="J2227">
        <v>156826.5914</v>
      </c>
      <c r="K2227" t="s">
        <v>26</v>
      </c>
      <c r="L2227" t="s">
        <v>22</v>
      </c>
    </row>
    <row r="2228" spans="1:12" x14ac:dyDescent="0.35">
      <c r="A2228">
        <v>23</v>
      </c>
      <c r="B2228" s="1">
        <v>41067</v>
      </c>
      <c r="C2228">
        <v>1545370.16</v>
      </c>
      <c r="D2228">
        <v>0</v>
      </c>
      <c r="E2228">
        <v>70.86</v>
      </c>
      <c r="F2228">
        <v>3.5379999999999998</v>
      </c>
      <c r="G2228">
        <v>138.22963329999999</v>
      </c>
      <c r="H2228">
        <v>4.1559999999999997</v>
      </c>
      <c r="I2228" t="s">
        <v>12</v>
      </c>
      <c r="J2228">
        <v>220767.16570000001</v>
      </c>
      <c r="K2228" t="s">
        <v>26</v>
      </c>
      <c r="L2228" t="s">
        <v>22</v>
      </c>
    </row>
    <row r="2229" spans="1:12" x14ac:dyDescent="0.35">
      <c r="A2229">
        <v>24</v>
      </c>
      <c r="B2229" s="1">
        <v>41067</v>
      </c>
      <c r="C2229">
        <v>1645097.75</v>
      </c>
      <c r="D2229">
        <v>0</v>
      </c>
      <c r="E2229">
        <v>77.180000000000007</v>
      </c>
      <c r="F2229">
        <v>3.6459999999999999</v>
      </c>
      <c r="G2229">
        <v>138.22963329999999</v>
      </c>
      <c r="H2229">
        <v>8.9529999999999994</v>
      </c>
      <c r="I2229" t="s">
        <v>12</v>
      </c>
      <c r="J2229">
        <v>235013.96429999999</v>
      </c>
      <c r="K2229" t="s">
        <v>26</v>
      </c>
      <c r="L2229" t="s">
        <v>22</v>
      </c>
    </row>
    <row r="2230" spans="1:12" x14ac:dyDescent="0.35">
      <c r="A2230">
        <v>25</v>
      </c>
      <c r="B2230" s="1">
        <v>41067</v>
      </c>
      <c r="C2230">
        <v>753385.55</v>
      </c>
      <c r="D2230">
        <v>0</v>
      </c>
      <c r="E2230">
        <v>75.52</v>
      </c>
      <c r="F2230">
        <v>3.4750000000000001</v>
      </c>
      <c r="G2230">
        <v>214.68735140000001</v>
      </c>
      <c r="H2230">
        <v>7.28</v>
      </c>
      <c r="I2230" t="s">
        <v>12</v>
      </c>
      <c r="J2230">
        <v>107626.5071</v>
      </c>
      <c r="K2230" t="s">
        <v>26</v>
      </c>
      <c r="L2230" t="s">
        <v>22</v>
      </c>
    </row>
    <row r="2231" spans="1:12" x14ac:dyDescent="0.35">
      <c r="A2231">
        <v>26</v>
      </c>
      <c r="B2231" s="1">
        <v>41067</v>
      </c>
      <c r="C2231">
        <v>1180470.8</v>
      </c>
      <c r="D2231">
        <v>0</v>
      </c>
      <c r="E2231">
        <v>64.94</v>
      </c>
      <c r="F2231">
        <v>3.5379999999999998</v>
      </c>
      <c r="G2231">
        <v>138.22963329999999</v>
      </c>
      <c r="H2231">
        <v>7.4050000000000002</v>
      </c>
      <c r="I2231" t="s">
        <v>12</v>
      </c>
      <c r="J2231">
        <v>168638.6857</v>
      </c>
      <c r="K2231" t="s">
        <v>26</v>
      </c>
      <c r="L2231" t="s">
        <v>22</v>
      </c>
    </row>
    <row r="2232" spans="1:12" x14ac:dyDescent="0.35">
      <c r="A2232">
        <v>27</v>
      </c>
      <c r="B2232" s="1">
        <v>41067</v>
      </c>
      <c r="C2232">
        <v>2062224.92</v>
      </c>
      <c r="D2232">
        <v>0</v>
      </c>
      <c r="E2232">
        <v>82.08</v>
      </c>
      <c r="F2232">
        <v>3.6459999999999999</v>
      </c>
      <c r="G2232">
        <v>142.22342979999999</v>
      </c>
      <c r="H2232">
        <v>8.2390000000000008</v>
      </c>
      <c r="I2232" t="s">
        <v>12</v>
      </c>
      <c r="J2232">
        <v>294603.56</v>
      </c>
      <c r="K2232" t="s">
        <v>26</v>
      </c>
      <c r="L2232" t="s">
        <v>22</v>
      </c>
    </row>
    <row r="2233" spans="1:12" x14ac:dyDescent="0.35">
      <c r="A2233">
        <v>28</v>
      </c>
      <c r="B2233" s="1">
        <v>41067</v>
      </c>
      <c r="C2233">
        <v>1500863.54</v>
      </c>
      <c r="D2233">
        <v>0</v>
      </c>
      <c r="E2233">
        <v>89.13</v>
      </c>
      <c r="F2233">
        <v>3.7650000000000001</v>
      </c>
      <c r="G2233">
        <v>130.7196333</v>
      </c>
      <c r="H2233">
        <v>10.926</v>
      </c>
      <c r="I2233" t="s">
        <v>12</v>
      </c>
      <c r="J2233">
        <v>214409.07709999999</v>
      </c>
      <c r="K2233" t="s">
        <v>26</v>
      </c>
      <c r="L2233" t="s">
        <v>22</v>
      </c>
    </row>
    <row r="2234" spans="1:12" x14ac:dyDescent="0.35">
      <c r="A2234">
        <v>29</v>
      </c>
      <c r="B2234" s="1">
        <v>41067</v>
      </c>
      <c r="C2234">
        <v>578832.41</v>
      </c>
      <c r="D2234">
        <v>0</v>
      </c>
      <c r="E2234">
        <v>77.41</v>
      </c>
      <c r="F2234">
        <v>3.5379999999999998</v>
      </c>
      <c r="G2234">
        <v>138.22963329999999</v>
      </c>
      <c r="H2234">
        <v>9.4190000000000005</v>
      </c>
      <c r="I2234" t="s">
        <v>12</v>
      </c>
      <c r="J2234">
        <v>82690.344299999997</v>
      </c>
      <c r="K2234" t="s">
        <v>26</v>
      </c>
      <c r="L2234" t="s">
        <v>22</v>
      </c>
    </row>
    <row r="2235" spans="1:12" x14ac:dyDescent="0.35">
      <c r="A2235">
        <v>30</v>
      </c>
      <c r="B2235" s="1">
        <v>41067</v>
      </c>
      <c r="C2235">
        <v>440553.42</v>
      </c>
      <c r="D2235">
        <v>0</v>
      </c>
      <c r="E2235">
        <v>85.26</v>
      </c>
      <c r="F2235">
        <v>3.2269999999999999</v>
      </c>
      <c r="G2235">
        <v>221.52150639999999</v>
      </c>
      <c r="H2235">
        <v>6.5650000000000004</v>
      </c>
      <c r="I2235" t="s">
        <v>12</v>
      </c>
      <c r="J2235">
        <v>62936.202899999997</v>
      </c>
      <c r="K2235" t="s">
        <v>26</v>
      </c>
      <c r="L2235" t="s">
        <v>22</v>
      </c>
    </row>
    <row r="2236" spans="1:12" x14ac:dyDescent="0.35">
      <c r="A2236">
        <v>31</v>
      </c>
      <c r="B2236" s="1">
        <v>41067</v>
      </c>
      <c r="C2236">
        <v>1458059.42</v>
      </c>
      <c r="D2236">
        <v>0</v>
      </c>
      <c r="E2236">
        <v>85.26</v>
      </c>
      <c r="F2236">
        <v>3.2269999999999999</v>
      </c>
      <c r="G2236">
        <v>221.52150639999999</v>
      </c>
      <c r="H2236">
        <v>6.5650000000000004</v>
      </c>
      <c r="I2236" t="s">
        <v>12</v>
      </c>
      <c r="J2236">
        <v>208294.2029</v>
      </c>
      <c r="K2236" t="s">
        <v>26</v>
      </c>
      <c r="L2236" t="s">
        <v>22</v>
      </c>
    </row>
    <row r="2237" spans="1:12" x14ac:dyDescent="0.35">
      <c r="A2237">
        <v>32</v>
      </c>
      <c r="B2237" s="1">
        <v>41067</v>
      </c>
      <c r="C2237">
        <v>1214183.97</v>
      </c>
      <c r="D2237">
        <v>0</v>
      </c>
      <c r="E2237">
        <v>78.680000000000007</v>
      </c>
      <c r="F2237">
        <v>3.6459999999999999</v>
      </c>
      <c r="G2237">
        <v>197.83221950000001</v>
      </c>
      <c r="H2237">
        <v>7.8719999999999999</v>
      </c>
      <c r="I2237" t="s">
        <v>12</v>
      </c>
      <c r="J2237">
        <v>173454.8529</v>
      </c>
      <c r="K2237" t="s">
        <v>26</v>
      </c>
      <c r="L2237" t="s">
        <v>22</v>
      </c>
    </row>
    <row r="2238" spans="1:12" x14ac:dyDescent="0.35">
      <c r="A2238">
        <v>33</v>
      </c>
      <c r="B2238" s="1">
        <v>41067</v>
      </c>
      <c r="C2238">
        <v>273690.37</v>
      </c>
      <c r="D2238">
        <v>0</v>
      </c>
      <c r="E2238">
        <v>93.21</v>
      </c>
      <c r="F2238">
        <v>3.6659999999999999</v>
      </c>
      <c r="G2238">
        <v>130.7196333</v>
      </c>
      <c r="H2238">
        <v>7.1470000000000002</v>
      </c>
      <c r="I2238" t="s">
        <v>12</v>
      </c>
      <c r="J2238">
        <v>39098.624300000003</v>
      </c>
      <c r="K2238" t="s">
        <v>26</v>
      </c>
      <c r="L2238" t="s">
        <v>22</v>
      </c>
    </row>
    <row r="2239" spans="1:12" x14ac:dyDescent="0.35">
      <c r="A2239">
        <v>34</v>
      </c>
      <c r="B2239" s="1">
        <v>41067</v>
      </c>
      <c r="C2239">
        <v>1007867.68</v>
      </c>
      <c r="D2239">
        <v>0</v>
      </c>
      <c r="E2239">
        <v>77.95</v>
      </c>
      <c r="F2239">
        <v>3.1869999999999998</v>
      </c>
      <c r="G2239">
        <v>130.7196333</v>
      </c>
      <c r="H2239">
        <v>9.2850000000000001</v>
      </c>
      <c r="I2239" t="s">
        <v>12</v>
      </c>
      <c r="J2239">
        <v>143981.09710000001</v>
      </c>
      <c r="K2239" t="s">
        <v>26</v>
      </c>
      <c r="L2239" t="s">
        <v>22</v>
      </c>
    </row>
    <row r="2240" spans="1:12" x14ac:dyDescent="0.35">
      <c r="A2240">
        <v>35</v>
      </c>
      <c r="B2240" s="1">
        <v>41067</v>
      </c>
      <c r="C2240">
        <v>985479.64</v>
      </c>
      <c r="D2240">
        <v>0</v>
      </c>
      <c r="E2240">
        <v>82.08</v>
      </c>
      <c r="F2240">
        <v>3.4750000000000001</v>
      </c>
      <c r="G2240">
        <v>142.22342979999999</v>
      </c>
      <c r="H2240">
        <v>8.8390000000000004</v>
      </c>
      <c r="I2240" t="s">
        <v>12</v>
      </c>
      <c r="J2240">
        <v>140782.8057</v>
      </c>
      <c r="K2240" t="s">
        <v>26</v>
      </c>
      <c r="L2240" t="s">
        <v>22</v>
      </c>
    </row>
    <row r="2241" spans="1:12" x14ac:dyDescent="0.35">
      <c r="A2241">
        <v>36</v>
      </c>
      <c r="B2241" s="1">
        <v>41067</v>
      </c>
      <c r="C2241">
        <v>306578.89</v>
      </c>
      <c r="D2241">
        <v>0</v>
      </c>
      <c r="E2241">
        <v>81.52</v>
      </c>
      <c r="F2241">
        <v>3.2320000000000002</v>
      </c>
      <c r="G2241">
        <v>220.56711200000001</v>
      </c>
      <c r="H2241">
        <v>6.6230000000000002</v>
      </c>
      <c r="I2241" t="s">
        <v>12</v>
      </c>
      <c r="J2241">
        <v>43796.984299999996</v>
      </c>
      <c r="K2241" t="s">
        <v>26</v>
      </c>
      <c r="L2241" t="s">
        <v>22</v>
      </c>
    </row>
    <row r="2242" spans="1:12" x14ac:dyDescent="0.35">
      <c r="A2242">
        <v>37</v>
      </c>
      <c r="B2242" s="1">
        <v>41067</v>
      </c>
      <c r="C2242">
        <v>519498.32</v>
      </c>
      <c r="D2242">
        <v>0</v>
      </c>
      <c r="E2242">
        <v>81.52</v>
      </c>
      <c r="F2242">
        <v>3.2269999999999999</v>
      </c>
      <c r="G2242">
        <v>220.56711200000001</v>
      </c>
      <c r="H2242">
        <v>6.6230000000000002</v>
      </c>
      <c r="I2242" t="s">
        <v>12</v>
      </c>
      <c r="J2242">
        <v>74214.045700000002</v>
      </c>
      <c r="K2242" t="s">
        <v>26</v>
      </c>
      <c r="L2242" t="s">
        <v>22</v>
      </c>
    </row>
    <row r="2243" spans="1:12" x14ac:dyDescent="0.35">
      <c r="A2243">
        <v>38</v>
      </c>
      <c r="B2243" s="1">
        <v>41067</v>
      </c>
      <c r="C2243">
        <v>471086.22</v>
      </c>
      <c r="D2243">
        <v>0</v>
      </c>
      <c r="E2243">
        <v>89.13</v>
      </c>
      <c r="F2243">
        <v>3.7650000000000001</v>
      </c>
      <c r="G2243">
        <v>130.7196333</v>
      </c>
      <c r="H2243">
        <v>10.926</v>
      </c>
      <c r="I2243" t="s">
        <v>12</v>
      </c>
      <c r="J2243">
        <v>67298.031400000007</v>
      </c>
      <c r="K2243" t="s">
        <v>26</v>
      </c>
      <c r="L2243" t="s">
        <v>22</v>
      </c>
    </row>
    <row r="2244" spans="1:12" x14ac:dyDescent="0.35">
      <c r="A2244">
        <v>39</v>
      </c>
      <c r="B2244" s="1">
        <v>41067</v>
      </c>
      <c r="C2244">
        <v>1659221.99</v>
      </c>
      <c r="D2244">
        <v>0</v>
      </c>
      <c r="E2244">
        <v>81.05</v>
      </c>
      <c r="F2244">
        <v>3.2269999999999999</v>
      </c>
      <c r="G2244">
        <v>220.56711200000001</v>
      </c>
      <c r="H2244">
        <v>6.6230000000000002</v>
      </c>
      <c r="I2244" t="s">
        <v>12</v>
      </c>
      <c r="J2244">
        <v>237031.71290000001</v>
      </c>
      <c r="K2244" t="s">
        <v>26</v>
      </c>
      <c r="L2244" t="s">
        <v>22</v>
      </c>
    </row>
    <row r="2245" spans="1:12" x14ac:dyDescent="0.35">
      <c r="A2245">
        <v>40</v>
      </c>
      <c r="B2245" s="1">
        <v>41067</v>
      </c>
      <c r="C2245">
        <v>1182901.56</v>
      </c>
      <c r="D2245">
        <v>0</v>
      </c>
      <c r="E2245">
        <v>69.08</v>
      </c>
      <c r="F2245">
        <v>3.5379999999999998</v>
      </c>
      <c r="G2245">
        <v>138.22963329999999</v>
      </c>
      <c r="H2245">
        <v>4.1559999999999997</v>
      </c>
      <c r="I2245" t="s">
        <v>12</v>
      </c>
      <c r="J2245">
        <v>168985.93710000001</v>
      </c>
      <c r="K2245" t="s">
        <v>26</v>
      </c>
      <c r="L2245" t="s">
        <v>22</v>
      </c>
    </row>
    <row r="2246" spans="1:12" x14ac:dyDescent="0.35">
      <c r="A2246">
        <v>41</v>
      </c>
      <c r="B2246" s="1">
        <v>41067</v>
      </c>
      <c r="C2246">
        <v>1456300.89</v>
      </c>
      <c r="D2246">
        <v>0</v>
      </c>
      <c r="E2246">
        <v>74.47</v>
      </c>
      <c r="F2246">
        <v>3.6459999999999999</v>
      </c>
      <c r="G2246">
        <v>197.83221950000001</v>
      </c>
      <c r="H2246">
        <v>6.4320000000000004</v>
      </c>
      <c r="I2246" t="s">
        <v>12</v>
      </c>
      <c r="J2246">
        <v>208042.98430000001</v>
      </c>
      <c r="K2246" t="s">
        <v>26</v>
      </c>
      <c r="L2246" t="s">
        <v>22</v>
      </c>
    </row>
    <row r="2247" spans="1:12" x14ac:dyDescent="0.35">
      <c r="A2247">
        <v>42</v>
      </c>
      <c r="B2247" s="1">
        <v>41067</v>
      </c>
      <c r="C2247">
        <v>618702.09</v>
      </c>
      <c r="D2247">
        <v>0</v>
      </c>
      <c r="E2247">
        <v>86.87</v>
      </c>
      <c r="F2247">
        <v>3.6659999999999999</v>
      </c>
      <c r="G2247">
        <v>130.7196333</v>
      </c>
      <c r="H2247">
        <v>7.17</v>
      </c>
      <c r="I2247" t="s">
        <v>12</v>
      </c>
      <c r="J2247">
        <v>88386.012900000002</v>
      </c>
      <c r="K2247" t="s">
        <v>26</v>
      </c>
      <c r="L2247" t="s">
        <v>22</v>
      </c>
    </row>
    <row r="2248" spans="1:12" x14ac:dyDescent="0.35">
      <c r="A2248">
        <v>43</v>
      </c>
      <c r="B2248" s="1">
        <v>41067</v>
      </c>
      <c r="C2248">
        <v>645618.59</v>
      </c>
      <c r="D2248">
        <v>0</v>
      </c>
      <c r="E2248">
        <v>82.68</v>
      </c>
      <c r="F2248">
        <v>3.2269999999999999</v>
      </c>
      <c r="G2248">
        <v>213.27974520000001</v>
      </c>
      <c r="H2248">
        <v>9.2850000000000001</v>
      </c>
      <c r="I2248" t="s">
        <v>12</v>
      </c>
      <c r="J2248">
        <v>92231.227100000004</v>
      </c>
      <c r="K2248" t="s">
        <v>26</v>
      </c>
      <c r="L2248" t="s">
        <v>22</v>
      </c>
    </row>
    <row r="2249" spans="1:12" x14ac:dyDescent="0.35">
      <c r="A2249">
        <v>44</v>
      </c>
      <c r="B2249" s="1">
        <v>41067</v>
      </c>
      <c r="C2249">
        <v>358461.58</v>
      </c>
      <c r="D2249">
        <v>0</v>
      </c>
      <c r="E2249">
        <v>79.23</v>
      </c>
      <c r="F2249">
        <v>3.63</v>
      </c>
      <c r="G2249">
        <v>130.7196333</v>
      </c>
      <c r="H2249">
        <v>5.407</v>
      </c>
      <c r="I2249" t="s">
        <v>12</v>
      </c>
      <c r="J2249">
        <v>51208.797100000003</v>
      </c>
      <c r="K2249" t="s">
        <v>26</v>
      </c>
      <c r="L2249" t="s">
        <v>22</v>
      </c>
    </row>
    <row r="2250" spans="1:12" x14ac:dyDescent="0.35">
      <c r="A2250">
        <v>45</v>
      </c>
      <c r="B2250" s="1">
        <v>41067</v>
      </c>
      <c r="C2250">
        <v>843361.1</v>
      </c>
      <c r="D2250">
        <v>0</v>
      </c>
      <c r="E2250">
        <v>82.99</v>
      </c>
      <c r="F2250">
        <v>3.4750000000000001</v>
      </c>
      <c r="G2250">
        <v>191.13388269999999</v>
      </c>
      <c r="H2250">
        <v>8.6839999999999993</v>
      </c>
      <c r="I2250" t="s">
        <v>12</v>
      </c>
      <c r="J2250">
        <v>120480.1571</v>
      </c>
      <c r="K2250" t="s">
        <v>26</v>
      </c>
      <c r="L2250" t="s">
        <v>22</v>
      </c>
    </row>
    <row r="2251" spans="1:12" x14ac:dyDescent="0.35">
      <c r="A2251">
        <v>1</v>
      </c>
      <c r="B2251" s="1">
        <v>41099</v>
      </c>
      <c r="C2251">
        <v>1661767.33</v>
      </c>
      <c r="D2251">
        <v>1</v>
      </c>
      <c r="E2251">
        <v>83.96</v>
      </c>
      <c r="F2251">
        <v>3.73</v>
      </c>
      <c r="G2251">
        <v>222.43901529999999</v>
      </c>
      <c r="H2251">
        <v>6.9080000000000004</v>
      </c>
      <c r="I2251" t="s">
        <v>29</v>
      </c>
      <c r="J2251">
        <v>237395.33290000001</v>
      </c>
      <c r="K2251" t="s">
        <v>15</v>
      </c>
      <c r="L2251" t="s">
        <v>18</v>
      </c>
    </row>
    <row r="2252" spans="1:12" x14ac:dyDescent="0.35">
      <c r="A2252">
        <v>2</v>
      </c>
      <c r="B2252" s="1">
        <v>41099</v>
      </c>
      <c r="C2252">
        <v>1898777.07</v>
      </c>
      <c r="D2252">
        <v>1</v>
      </c>
      <c r="E2252">
        <v>87.65</v>
      </c>
      <c r="F2252">
        <v>3.73</v>
      </c>
      <c r="G2252">
        <v>222.07476349999999</v>
      </c>
      <c r="H2252">
        <v>6.5650000000000004</v>
      </c>
      <c r="I2252" t="s">
        <v>29</v>
      </c>
      <c r="J2252">
        <v>271253.86709999997</v>
      </c>
      <c r="K2252" t="s">
        <v>15</v>
      </c>
      <c r="L2252" t="s">
        <v>18</v>
      </c>
    </row>
    <row r="2253" spans="1:12" x14ac:dyDescent="0.35">
      <c r="A2253">
        <v>3</v>
      </c>
      <c r="B2253" s="1">
        <v>41099</v>
      </c>
      <c r="C2253">
        <v>408229.73</v>
      </c>
      <c r="D2253">
        <v>1</v>
      </c>
      <c r="E2253">
        <v>84.99</v>
      </c>
      <c r="F2253">
        <v>3.73</v>
      </c>
      <c r="G2253">
        <v>225.96602630000001</v>
      </c>
      <c r="H2253">
        <v>6.3339999999999996</v>
      </c>
      <c r="I2253" t="s">
        <v>29</v>
      </c>
      <c r="J2253">
        <v>58318.532899999998</v>
      </c>
      <c r="K2253" t="s">
        <v>15</v>
      </c>
      <c r="L2253" t="s">
        <v>18</v>
      </c>
    </row>
    <row r="2254" spans="1:12" x14ac:dyDescent="0.35">
      <c r="A2254">
        <v>4</v>
      </c>
      <c r="B2254" s="1">
        <v>41099</v>
      </c>
      <c r="C2254">
        <v>2125104.7200000002</v>
      </c>
      <c r="D2254">
        <v>1</v>
      </c>
      <c r="E2254">
        <v>82.09</v>
      </c>
      <c r="F2254">
        <v>3.7090000000000001</v>
      </c>
      <c r="G2254">
        <v>130.9325484</v>
      </c>
      <c r="H2254">
        <v>4.077</v>
      </c>
      <c r="I2254" t="s">
        <v>29</v>
      </c>
      <c r="J2254">
        <v>303586.38860000001</v>
      </c>
      <c r="K2254" t="s">
        <v>15</v>
      </c>
      <c r="L2254" t="s">
        <v>18</v>
      </c>
    </row>
    <row r="2255" spans="1:12" x14ac:dyDescent="0.35">
      <c r="A2255">
        <v>5</v>
      </c>
      <c r="B2255" s="1">
        <v>41099</v>
      </c>
      <c r="C2255">
        <v>350648.91</v>
      </c>
      <c r="D2255">
        <v>1</v>
      </c>
      <c r="E2255">
        <v>86.3</v>
      </c>
      <c r="F2255">
        <v>3.73</v>
      </c>
      <c r="G2255">
        <v>223.02988049999999</v>
      </c>
      <c r="H2255">
        <v>5.6029999999999998</v>
      </c>
      <c r="I2255" t="s">
        <v>29</v>
      </c>
      <c r="J2255">
        <v>50092.701399999998</v>
      </c>
      <c r="K2255" t="s">
        <v>15</v>
      </c>
      <c r="L2255" t="s">
        <v>18</v>
      </c>
    </row>
    <row r="2256" spans="1:12" x14ac:dyDescent="0.35">
      <c r="A2256">
        <v>6</v>
      </c>
      <c r="B2256" s="1">
        <v>41099</v>
      </c>
      <c r="C2256">
        <v>1608077.01</v>
      </c>
      <c r="D2256">
        <v>1</v>
      </c>
      <c r="E2256">
        <v>86.33</v>
      </c>
      <c r="F2256">
        <v>3.73</v>
      </c>
      <c r="G2256">
        <v>224.05600759999999</v>
      </c>
      <c r="H2256">
        <v>5.6680000000000001</v>
      </c>
      <c r="I2256" t="s">
        <v>29</v>
      </c>
      <c r="J2256">
        <v>229725.28709999999</v>
      </c>
      <c r="K2256" t="s">
        <v>15</v>
      </c>
      <c r="L2256" t="s">
        <v>18</v>
      </c>
    </row>
    <row r="2257" spans="1:12" x14ac:dyDescent="0.35">
      <c r="A2257">
        <v>7</v>
      </c>
      <c r="B2257" s="1">
        <v>41099</v>
      </c>
      <c r="C2257">
        <v>597876.55000000005</v>
      </c>
      <c r="D2257">
        <v>1</v>
      </c>
      <c r="E2257">
        <v>57.84</v>
      </c>
      <c r="F2257">
        <v>3.5960000000000001</v>
      </c>
      <c r="G2257">
        <v>198.0950484</v>
      </c>
      <c r="H2257">
        <v>7.8719999999999999</v>
      </c>
      <c r="I2257" t="s">
        <v>29</v>
      </c>
      <c r="J2257">
        <v>85410.935700000002</v>
      </c>
      <c r="K2257" t="s">
        <v>15</v>
      </c>
      <c r="L2257" t="s">
        <v>18</v>
      </c>
    </row>
    <row r="2258" spans="1:12" x14ac:dyDescent="0.35">
      <c r="A2258">
        <v>8</v>
      </c>
      <c r="B2258" s="1">
        <v>41099</v>
      </c>
      <c r="C2258">
        <v>932160.37</v>
      </c>
      <c r="D2258">
        <v>1</v>
      </c>
      <c r="E2258">
        <v>80.87</v>
      </c>
      <c r="F2258">
        <v>3.73</v>
      </c>
      <c r="G2258">
        <v>226.01537329999999</v>
      </c>
      <c r="H2258">
        <v>5.4009999999999998</v>
      </c>
      <c r="I2258" t="s">
        <v>29</v>
      </c>
      <c r="J2258">
        <v>133165.7671</v>
      </c>
      <c r="K2258" t="s">
        <v>15</v>
      </c>
      <c r="L2258" t="s">
        <v>18</v>
      </c>
    </row>
    <row r="2259" spans="1:12" x14ac:dyDescent="0.35">
      <c r="A2259">
        <v>9</v>
      </c>
      <c r="B2259" s="1">
        <v>41099</v>
      </c>
      <c r="C2259">
        <v>565812.29</v>
      </c>
      <c r="D2259">
        <v>1</v>
      </c>
      <c r="E2259">
        <v>87.93</v>
      </c>
      <c r="F2259">
        <v>3.73</v>
      </c>
      <c r="G2259">
        <v>226.21035409999999</v>
      </c>
      <c r="H2259">
        <v>5.2770000000000001</v>
      </c>
      <c r="I2259" t="s">
        <v>29</v>
      </c>
      <c r="J2259">
        <v>80830.327099999995</v>
      </c>
      <c r="K2259" t="s">
        <v>15</v>
      </c>
      <c r="L2259" t="s">
        <v>18</v>
      </c>
    </row>
    <row r="2260" spans="1:12" x14ac:dyDescent="0.35">
      <c r="A2260">
        <v>10</v>
      </c>
      <c r="B2260" s="1">
        <v>41099</v>
      </c>
      <c r="C2260">
        <v>1708283.28</v>
      </c>
      <c r="D2260">
        <v>1</v>
      </c>
      <c r="E2260">
        <v>83.07</v>
      </c>
      <c r="F2260">
        <v>4.1239999999999997</v>
      </c>
      <c r="G2260">
        <v>130.9325484</v>
      </c>
      <c r="H2260">
        <v>7.17</v>
      </c>
      <c r="I2260" t="s">
        <v>29</v>
      </c>
      <c r="J2260">
        <v>244040.46859999999</v>
      </c>
      <c r="K2260" t="s">
        <v>15</v>
      </c>
      <c r="L2260" t="s">
        <v>18</v>
      </c>
    </row>
    <row r="2261" spans="1:12" x14ac:dyDescent="0.35">
      <c r="A2261">
        <v>11</v>
      </c>
      <c r="B2261" s="1">
        <v>41099</v>
      </c>
      <c r="C2261">
        <v>1304584.3999999999</v>
      </c>
      <c r="D2261">
        <v>1</v>
      </c>
      <c r="E2261">
        <v>85.17</v>
      </c>
      <c r="F2261">
        <v>3.73</v>
      </c>
      <c r="G2261">
        <v>225.96602630000001</v>
      </c>
      <c r="H2261">
        <v>6.3339999999999996</v>
      </c>
      <c r="I2261" t="s">
        <v>29</v>
      </c>
      <c r="J2261">
        <v>186369.2</v>
      </c>
      <c r="K2261" t="s">
        <v>15</v>
      </c>
      <c r="L2261" t="s">
        <v>18</v>
      </c>
    </row>
    <row r="2262" spans="1:12" x14ac:dyDescent="0.35">
      <c r="A2262">
        <v>12</v>
      </c>
      <c r="B2262" s="1">
        <v>41099</v>
      </c>
      <c r="C2262">
        <v>955146.04</v>
      </c>
      <c r="D2262">
        <v>1</v>
      </c>
      <c r="E2262">
        <v>88.52</v>
      </c>
      <c r="F2262">
        <v>4.1239999999999997</v>
      </c>
      <c r="G2262">
        <v>130.9325484</v>
      </c>
      <c r="H2262">
        <v>10.926</v>
      </c>
      <c r="I2262" t="s">
        <v>29</v>
      </c>
      <c r="J2262">
        <v>136449.43429999999</v>
      </c>
      <c r="K2262" t="s">
        <v>15</v>
      </c>
      <c r="L2262" t="s">
        <v>18</v>
      </c>
    </row>
    <row r="2263" spans="1:12" x14ac:dyDescent="0.35">
      <c r="A2263">
        <v>13</v>
      </c>
      <c r="B2263" s="1">
        <v>41099</v>
      </c>
      <c r="C2263">
        <v>2165796.31</v>
      </c>
      <c r="D2263">
        <v>1</v>
      </c>
      <c r="E2263">
        <v>70.650000000000006</v>
      </c>
      <c r="F2263">
        <v>3.6890000000000001</v>
      </c>
      <c r="G2263">
        <v>130.9325484</v>
      </c>
      <c r="H2263">
        <v>5.7649999999999997</v>
      </c>
      <c r="I2263" t="s">
        <v>29</v>
      </c>
      <c r="J2263">
        <v>309399.47289999999</v>
      </c>
      <c r="K2263" t="s">
        <v>15</v>
      </c>
      <c r="L2263" t="s">
        <v>18</v>
      </c>
    </row>
    <row r="2264" spans="1:12" x14ac:dyDescent="0.35">
      <c r="A2264">
        <v>14</v>
      </c>
      <c r="B2264" s="1">
        <v>41099</v>
      </c>
      <c r="C2264">
        <v>1904512.34</v>
      </c>
      <c r="D2264">
        <v>1</v>
      </c>
      <c r="E2264">
        <v>75.7</v>
      </c>
      <c r="F2264">
        <v>3.911</v>
      </c>
      <c r="G2264">
        <v>191.57767559999999</v>
      </c>
      <c r="H2264">
        <v>8.6839999999999993</v>
      </c>
      <c r="I2264" t="s">
        <v>29</v>
      </c>
      <c r="J2264">
        <v>272073.19140000001</v>
      </c>
      <c r="K2264" t="s">
        <v>15</v>
      </c>
      <c r="L2264" t="s">
        <v>18</v>
      </c>
    </row>
    <row r="2265" spans="1:12" x14ac:dyDescent="0.35">
      <c r="A2265">
        <v>15</v>
      </c>
      <c r="B2265" s="1">
        <v>41099</v>
      </c>
      <c r="C2265">
        <v>587259.81999999995</v>
      </c>
      <c r="D2265">
        <v>1</v>
      </c>
      <c r="E2265">
        <v>71.61</v>
      </c>
      <c r="F2265">
        <v>4.0759999999999996</v>
      </c>
      <c r="G2265">
        <v>138.47293550000001</v>
      </c>
      <c r="H2265">
        <v>8.1929999999999996</v>
      </c>
      <c r="I2265" t="s">
        <v>29</v>
      </c>
      <c r="J2265">
        <v>83894.26</v>
      </c>
      <c r="K2265" t="s">
        <v>15</v>
      </c>
      <c r="L2265" t="s">
        <v>18</v>
      </c>
    </row>
    <row r="2266" spans="1:12" x14ac:dyDescent="0.35">
      <c r="A2266">
        <v>16</v>
      </c>
      <c r="B2266" s="1">
        <v>41099</v>
      </c>
      <c r="C2266">
        <v>537138.57999999996</v>
      </c>
      <c r="D2266">
        <v>1</v>
      </c>
      <c r="E2266">
        <v>60.09</v>
      </c>
      <c r="F2266">
        <v>3.5960000000000001</v>
      </c>
      <c r="G2266">
        <v>198.0950484</v>
      </c>
      <c r="H2266">
        <v>6.0609999999999999</v>
      </c>
      <c r="I2266" t="s">
        <v>29</v>
      </c>
      <c r="J2266">
        <v>76734.082899999994</v>
      </c>
      <c r="K2266" t="s">
        <v>15</v>
      </c>
      <c r="L2266" t="s">
        <v>18</v>
      </c>
    </row>
    <row r="2267" spans="1:12" x14ac:dyDescent="0.35">
      <c r="A2267">
        <v>17</v>
      </c>
      <c r="B2267" s="1">
        <v>41099</v>
      </c>
      <c r="C2267">
        <v>1255633.29</v>
      </c>
      <c r="D2267">
        <v>1</v>
      </c>
      <c r="E2267">
        <v>61.99</v>
      </c>
      <c r="F2267">
        <v>3.6890000000000001</v>
      </c>
      <c r="G2267">
        <v>130.9325484</v>
      </c>
      <c r="H2267">
        <v>5.9359999999999999</v>
      </c>
      <c r="I2267" t="s">
        <v>29</v>
      </c>
      <c r="J2267">
        <v>179376.18429999999</v>
      </c>
      <c r="K2267" t="s">
        <v>15</v>
      </c>
      <c r="L2267" t="s">
        <v>18</v>
      </c>
    </row>
    <row r="2268" spans="1:12" x14ac:dyDescent="0.35">
      <c r="A2268">
        <v>18</v>
      </c>
      <c r="B2268" s="1">
        <v>41099</v>
      </c>
      <c r="C2268">
        <v>1083521.24</v>
      </c>
      <c r="D2268">
        <v>1</v>
      </c>
      <c r="E2268">
        <v>71.849999999999994</v>
      </c>
      <c r="F2268">
        <v>3.9209999999999998</v>
      </c>
      <c r="G2268">
        <v>138.47293550000001</v>
      </c>
      <c r="H2268">
        <v>8.5350000000000001</v>
      </c>
      <c r="I2268" t="s">
        <v>29</v>
      </c>
      <c r="J2268">
        <v>154788.74859999999</v>
      </c>
      <c r="K2268" t="s">
        <v>15</v>
      </c>
      <c r="L2268" t="s">
        <v>18</v>
      </c>
    </row>
    <row r="2269" spans="1:12" x14ac:dyDescent="0.35">
      <c r="A2269">
        <v>19</v>
      </c>
      <c r="B2269" s="1">
        <v>41099</v>
      </c>
      <c r="C2269">
        <v>1497073.82</v>
      </c>
      <c r="D2269">
        <v>1</v>
      </c>
      <c r="E2269">
        <v>72.2</v>
      </c>
      <c r="F2269">
        <v>4.0759999999999996</v>
      </c>
      <c r="G2269">
        <v>138.47293550000001</v>
      </c>
      <c r="H2269">
        <v>8.1929999999999996</v>
      </c>
      <c r="I2269" t="s">
        <v>29</v>
      </c>
      <c r="J2269">
        <v>213867.68859999999</v>
      </c>
      <c r="K2269" t="s">
        <v>15</v>
      </c>
      <c r="L2269" t="s">
        <v>18</v>
      </c>
    </row>
    <row r="2270" spans="1:12" x14ac:dyDescent="0.35">
      <c r="A2270">
        <v>20</v>
      </c>
      <c r="B2270" s="1">
        <v>41099</v>
      </c>
      <c r="C2270">
        <v>2080529.06</v>
      </c>
      <c r="D2270">
        <v>1</v>
      </c>
      <c r="E2270">
        <v>76.36</v>
      </c>
      <c r="F2270">
        <v>3.911</v>
      </c>
      <c r="G2270">
        <v>215.2189573</v>
      </c>
      <c r="H2270">
        <v>7.28</v>
      </c>
      <c r="I2270" t="s">
        <v>29</v>
      </c>
      <c r="J2270">
        <v>297218.43709999998</v>
      </c>
      <c r="K2270" t="s">
        <v>15</v>
      </c>
      <c r="L2270" t="s">
        <v>18</v>
      </c>
    </row>
    <row r="2271" spans="1:12" x14ac:dyDescent="0.35">
      <c r="A2271">
        <v>21</v>
      </c>
      <c r="B2271" s="1">
        <v>41099</v>
      </c>
      <c r="C2271">
        <v>642827.29</v>
      </c>
      <c r="D2271">
        <v>1</v>
      </c>
      <c r="E2271">
        <v>88.4</v>
      </c>
      <c r="F2271">
        <v>3.73</v>
      </c>
      <c r="G2271">
        <v>222.07476349999999</v>
      </c>
      <c r="H2271">
        <v>6.5650000000000004</v>
      </c>
      <c r="I2271" t="s">
        <v>29</v>
      </c>
      <c r="J2271">
        <v>91832.47</v>
      </c>
      <c r="K2271" t="s">
        <v>15</v>
      </c>
      <c r="L2271" t="s">
        <v>18</v>
      </c>
    </row>
    <row r="2272" spans="1:12" x14ac:dyDescent="0.35">
      <c r="A2272">
        <v>22</v>
      </c>
      <c r="B2272" s="1">
        <v>41099</v>
      </c>
      <c r="C2272">
        <v>996628.8</v>
      </c>
      <c r="D2272">
        <v>1</v>
      </c>
      <c r="E2272">
        <v>73.3</v>
      </c>
      <c r="F2272">
        <v>3.9209999999999998</v>
      </c>
      <c r="G2272">
        <v>142.500303</v>
      </c>
      <c r="H2272">
        <v>7.7530000000000001</v>
      </c>
      <c r="I2272" t="s">
        <v>29</v>
      </c>
      <c r="J2272">
        <v>142375.5429</v>
      </c>
      <c r="K2272" t="s">
        <v>15</v>
      </c>
      <c r="L2272" t="s">
        <v>18</v>
      </c>
    </row>
    <row r="2273" spans="1:12" x14ac:dyDescent="0.35">
      <c r="A2273">
        <v>23</v>
      </c>
      <c r="B2273" s="1">
        <v>41099</v>
      </c>
      <c r="C2273">
        <v>1427162.26</v>
      </c>
      <c r="D2273">
        <v>1</v>
      </c>
      <c r="E2273">
        <v>66.739999999999995</v>
      </c>
      <c r="F2273">
        <v>3.9209999999999998</v>
      </c>
      <c r="G2273">
        <v>138.47293550000001</v>
      </c>
      <c r="H2273">
        <v>4.1559999999999997</v>
      </c>
      <c r="I2273" t="s">
        <v>29</v>
      </c>
      <c r="J2273">
        <v>203880.3229</v>
      </c>
      <c r="K2273" t="s">
        <v>15</v>
      </c>
      <c r="L2273" t="s">
        <v>18</v>
      </c>
    </row>
    <row r="2274" spans="1:12" x14ac:dyDescent="0.35">
      <c r="A2274">
        <v>24</v>
      </c>
      <c r="B2274" s="1">
        <v>41099</v>
      </c>
      <c r="C2274">
        <v>1477134.75</v>
      </c>
      <c r="D2274">
        <v>1</v>
      </c>
      <c r="E2274">
        <v>72.81</v>
      </c>
      <c r="F2274">
        <v>4.0759999999999996</v>
      </c>
      <c r="G2274">
        <v>138.47293550000001</v>
      </c>
      <c r="H2274">
        <v>8.9529999999999994</v>
      </c>
      <c r="I2274" t="s">
        <v>29</v>
      </c>
      <c r="J2274">
        <v>211019.25</v>
      </c>
      <c r="K2274" t="s">
        <v>15</v>
      </c>
      <c r="L2274" t="s">
        <v>18</v>
      </c>
    </row>
    <row r="2275" spans="1:12" x14ac:dyDescent="0.35">
      <c r="A2275">
        <v>25</v>
      </c>
      <c r="B2275" s="1">
        <v>41099</v>
      </c>
      <c r="C2275">
        <v>671482.9</v>
      </c>
      <c r="D2275">
        <v>1</v>
      </c>
      <c r="E2275">
        <v>72.790000000000006</v>
      </c>
      <c r="F2275">
        <v>3.911</v>
      </c>
      <c r="G2275">
        <v>215.2189573</v>
      </c>
      <c r="H2275">
        <v>7.28</v>
      </c>
      <c r="I2275" t="s">
        <v>29</v>
      </c>
      <c r="J2275">
        <v>95926.128599999996</v>
      </c>
      <c r="K2275" t="s">
        <v>15</v>
      </c>
      <c r="L2275" t="s">
        <v>18</v>
      </c>
    </row>
    <row r="2276" spans="1:12" x14ac:dyDescent="0.35">
      <c r="A2276">
        <v>26</v>
      </c>
      <c r="B2276" s="1">
        <v>41099</v>
      </c>
      <c r="C2276">
        <v>1081874.03</v>
      </c>
      <c r="D2276">
        <v>1</v>
      </c>
      <c r="E2276">
        <v>61.58</v>
      </c>
      <c r="F2276">
        <v>3.9209999999999998</v>
      </c>
      <c r="G2276">
        <v>138.47293550000001</v>
      </c>
      <c r="H2276">
        <v>7.4050000000000002</v>
      </c>
      <c r="I2276" t="s">
        <v>29</v>
      </c>
      <c r="J2276">
        <v>154553.43290000001</v>
      </c>
      <c r="K2276" t="s">
        <v>15</v>
      </c>
      <c r="L2276" t="s">
        <v>18</v>
      </c>
    </row>
    <row r="2277" spans="1:12" x14ac:dyDescent="0.35">
      <c r="A2277">
        <v>27</v>
      </c>
      <c r="B2277" s="1">
        <v>41099</v>
      </c>
      <c r="C2277">
        <v>1840955.23</v>
      </c>
      <c r="D2277">
        <v>1</v>
      </c>
      <c r="E2277">
        <v>76</v>
      </c>
      <c r="F2277">
        <v>4.0759999999999996</v>
      </c>
      <c r="G2277">
        <v>142.500303</v>
      </c>
      <c r="H2277">
        <v>8.2390000000000008</v>
      </c>
      <c r="I2277" t="s">
        <v>29</v>
      </c>
      <c r="J2277">
        <v>262993.60430000001</v>
      </c>
      <c r="K2277" t="s">
        <v>15</v>
      </c>
      <c r="L2277" t="s">
        <v>18</v>
      </c>
    </row>
    <row r="2278" spans="1:12" x14ac:dyDescent="0.35">
      <c r="A2278">
        <v>28</v>
      </c>
      <c r="B2278" s="1">
        <v>41099</v>
      </c>
      <c r="C2278">
        <v>1469693.99</v>
      </c>
      <c r="D2278">
        <v>1</v>
      </c>
      <c r="E2278">
        <v>88.52</v>
      </c>
      <c r="F2278">
        <v>4.1239999999999997</v>
      </c>
      <c r="G2278">
        <v>130.9325484</v>
      </c>
      <c r="H2278">
        <v>10.926</v>
      </c>
      <c r="I2278" t="s">
        <v>29</v>
      </c>
      <c r="J2278">
        <v>209956.2843</v>
      </c>
      <c r="K2278" t="s">
        <v>15</v>
      </c>
      <c r="L2278" t="s">
        <v>18</v>
      </c>
    </row>
    <row r="2279" spans="1:12" x14ac:dyDescent="0.35">
      <c r="A2279">
        <v>29</v>
      </c>
      <c r="B2279" s="1">
        <v>41099</v>
      </c>
      <c r="C2279">
        <v>540811.85</v>
      </c>
      <c r="D2279">
        <v>1</v>
      </c>
      <c r="E2279">
        <v>73.3</v>
      </c>
      <c r="F2279">
        <v>3.9209999999999998</v>
      </c>
      <c r="G2279">
        <v>138.47293550000001</v>
      </c>
      <c r="H2279">
        <v>9.4190000000000005</v>
      </c>
      <c r="I2279" t="s">
        <v>29</v>
      </c>
      <c r="J2279">
        <v>77258.835699999996</v>
      </c>
      <c r="K2279" t="s">
        <v>15</v>
      </c>
      <c r="L2279" t="s">
        <v>18</v>
      </c>
    </row>
    <row r="2280" spans="1:12" x14ac:dyDescent="0.35">
      <c r="A2280">
        <v>30</v>
      </c>
      <c r="B2280" s="1">
        <v>41099</v>
      </c>
      <c r="C2280">
        <v>433565.77</v>
      </c>
      <c r="D2280">
        <v>1</v>
      </c>
      <c r="E2280">
        <v>88.4</v>
      </c>
      <c r="F2280">
        <v>3.73</v>
      </c>
      <c r="G2280">
        <v>222.07476349999999</v>
      </c>
      <c r="H2280">
        <v>6.5650000000000004</v>
      </c>
      <c r="I2280" t="s">
        <v>29</v>
      </c>
      <c r="J2280">
        <v>61937.967100000002</v>
      </c>
      <c r="K2280" t="s">
        <v>15</v>
      </c>
      <c r="L2280" t="s">
        <v>18</v>
      </c>
    </row>
    <row r="2281" spans="1:12" x14ac:dyDescent="0.35">
      <c r="A2281">
        <v>31</v>
      </c>
      <c r="B2281" s="1">
        <v>41099</v>
      </c>
      <c r="C2281">
        <v>1358111.62</v>
      </c>
      <c r="D2281">
        <v>1</v>
      </c>
      <c r="E2281">
        <v>88.4</v>
      </c>
      <c r="F2281">
        <v>3.73</v>
      </c>
      <c r="G2281">
        <v>222.07476349999999</v>
      </c>
      <c r="H2281">
        <v>6.5650000000000004</v>
      </c>
      <c r="I2281" t="s">
        <v>29</v>
      </c>
      <c r="J2281">
        <v>194015.94570000001</v>
      </c>
      <c r="K2281" t="s">
        <v>15</v>
      </c>
      <c r="L2281" t="s">
        <v>18</v>
      </c>
    </row>
    <row r="2282" spans="1:12" x14ac:dyDescent="0.35">
      <c r="A2282">
        <v>32</v>
      </c>
      <c r="B2282" s="1">
        <v>41099</v>
      </c>
      <c r="C2282">
        <v>1126685.95</v>
      </c>
      <c r="D2282">
        <v>1</v>
      </c>
      <c r="E2282">
        <v>72.56</v>
      </c>
      <c r="F2282">
        <v>3.5960000000000001</v>
      </c>
      <c r="G2282">
        <v>198.0950484</v>
      </c>
      <c r="H2282">
        <v>7.8719999999999999</v>
      </c>
      <c r="I2282" t="s">
        <v>29</v>
      </c>
      <c r="J2282">
        <v>160955.13570000001</v>
      </c>
      <c r="K2282" t="s">
        <v>15</v>
      </c>
      <c r="L2282" t="s">
        <v>18</v>
      </c>
    </row>
    <row r="2283" spans="1:12" x14ac:dyDescent="0.35">
      <c r="A2283">
        <v>33</v>
      </c>
      <c r="B2283" s="1">
        <v>41099</v>
      </c>
      <c r="C2283">
        <v>286428.78000000003</v>
      </c>
      <c r="D2283">
        <v>1</v>
      </c>
      <c r="E2283">
        <v>92.02</v>
      </c>
      <c r="F2283">
        <v>4.1239999999999997</v>
      </c>
      <c r="G2283">
        <v>130.9325484</v>
      </c>
      <c r="H2283">
        <v>7.1470000000000002</v>
      </c>
      <c r="I2283" t="s">
        <v>29</v>
      </c>
      <c r="J2283">
        <v>40918.397100000002</v>
      </c>
      <c r="K2283" t="s">
        <v>15</v>
      </c>
      <c r="L2283" t="s">
        <v>18</v>
      </c>
    </row>
    <row r="2284" spans="1:12" x14ac:dyDescent="0.35">
      <c r="A2284">
        <v>34</v>
      </c>
      <c r="B2284" s="1">
        <v>41099</v>
      </c>
      <c r="C2284">
        <v>976415.56</v>
      </c>
      <c r="D2284">
        <v>1</v>
      </c>
      <c r="E2284">
        <v>78.260000000000005</v>
      </c>
      <c r="F2284">
        <v>3.7090000000000001</v>
      </c>
      <c r="G2284">
        <v>130.9325484</v>
      </c>
      <c r="H2284">
        <v>9.2850000000000001</v>
      </c>
      <c r="I2284" t="s">
        <v>29</v>
      </c>
      <c r="J2284">
        <v>139487.93710000001</v>
      </c>
      <c r="K2284" t="s">
        <v>15</v>
      </c>
      <c r="L2284" t="s">
        <v>18</v>
      </c>
    </row>
    <row r="2285" spans="1:12" x14ac:dyDescent="0.35">
      <c r="A2285">
        <v>35</v>
      </c>
      <c r="B2285" s="1">
        <v>41099</v>
      </c>
      <c r="C2285">
        <v>984833.35</v>
      </c>
      <c r="D2285">
        <v>1</v>
      </c>
      <c r="E2285">
        <v>76</v>
      </c>
      <c r="F2285">
        <v>3.911</v>
      </c>
      <c r="G2285">
        <v>142.500303</v>
      </c>
      <c r="H2285">
        <v>8.8390000000000004</v>
      </c>
      <c r="I2285" t="s">
        <v>29</v>
      </c>
      <c r="J2285">
        <v>140690.4786</v>
      </c>
      <c r="K2285" t="s">
        <v>15</v>
      </c>
      <c r="L2285" t="s">
        <v>18</v>
      </c>
    </row>
    <row r="2286" spans="1:12" x14ac:dyDescent="0.35">
      <c r="A2286">
        <v>36</v>
      </c>
      <c r="B2286" s="1">
        <v>41099</v>
      </c>
      <c r="C2286">
        <v>293728.57</v>
      </c>
      <c r="D2286">
        <v>1</v>
      </c>
      <c r="E2286">
        <v>84.19</v>
      </c>
      <c r="F2286">
        <v>3.6970000000000001</v>
      </c>
      <c r="G2286">
        <v>221.11811420000001</v>
      </c>
      <c r="H2286">
        <v>6.6230000000000002</v>
      </c>
      <c r="I2286" t="s">
        <v>29</v>
      </c>
      <c r="J2286">
        <v>41961.224300000002</v>
      </c>
      <c r="K2286" t="s">
        <v>15</v>
      </c>
      <c r="L2286" t="s">
        <v>18</v>
      </c>
    </row>
    <row r="2287" spans="1:12" x14ac:dyDescent="0.35">
      <c r="A2287">
        <v>37</v>
      </c>
      <c r="B2287" s="1">
        <v>41099</v>
      </c>
      <c r="C2287">
        <v>526838.14</v>
      </c>
      <c r="D2287">
        <v>1</v>
      </c>
      <c r="E2287">
        <v>84.19</v>
      </c>
      <c r="F2287">
        <v>3.73</v>
      </c>
      <c r="G2287">
        <v>221.11811420000001</v>
      </c>
      <c r="H2287">
        <v>6.6230000000000002</v>
      </c>
      <c r="I2287" t="s">
        <v>29</v>
      </c>
      <c r="J2287">
        <v>75262.591400000005</v>
      </c>
      <c r="K2287" t="s">
        <v>15</v>
      </c>
      <c r="L2287" t="s">
        <v>18</v>
      </c>
    </row>
    <row r="2288" spans="1:12" x14ac:dyDescent="0.35">
      <c r="A2288">
        <v>38</v>
      </c>
      <c r="B2288" s="1">
        <v>41099</v>
      </c>
      <c r="C2288">
        <v>490274.82</v>
      </c>
      <c r="D2288">
        <v>1</v>
      </c>
      <c r="E2288">
        <v>88.52</v>
      </c>
      <c r="F2288">
        <v>4.1239999999999997</v>
      </c>
      <c r="G2288">
        <v>130.9325484</v>
      </c>
      <c r="H2288">
        <v>10.926</v>
      </c>
      <c r="I2288" t="s">
        <v>29</v>
      </c>
      <c r="J2288">
        <v>70039.259999999995</v>
      </c>
      <c r="K2288" t="s">
        <v>15</v>
      </c>
      <c r="L2288" t="s">
        <v>18</v>
      </c>
    </row>
    <row r="2289" spans="1:12" x14ac:dyDescent="0.35">
      <c r="A2289">
        <v>39</v>
      </c>
      <c r="B2289" s="1">
        <v>41099</v>
      </c>
      <c r="C2289">
        <v>1609811.75</v>
      </c>
      <c r="D2289">
        <v>1</v>
      </c>
      <c r="E2289">
        <v>83.71</v>
      </c>
      <c r="F2289">
        <v>3.73</v>
      </c>
      <c r="G2289">
        <v>221.11811420000001</v>
      </c>
      <c r="H2289">
        <v>6.6230000000000002</v>
      </c>
      <c r="I2289" t="s">
        <v>29</v>
      </c>
      <c r="J2289">
        <v>229973.10709999999</v>
      </c>
      <c r="K2289" t="s">
        <v>15</v>
      </c>
      <c r="L2289" t="s">
        <v>18</v>
      </c>
    </row>
    <row r="2290" spans="1:12" x14ac:dyDescent="0.35">
      <c r="A2290">
        <v>40</v>
      </c>
      <c r="B2290" s="1">
        <v>41099</v>
      </c>
      <c r="C2290">
        <v>1088248.3999999999</v>
      </c>
      <c r="D2290">
        <v>1</v>
      </c>
      <c r="E2290">
        <v>65.06</v>
      </c>
      <c r="F2290">
        <v>3.9209999999999998</v>
      </c>
      <c r="G2290">
        <v>138.47293550000001</v>
      </c>
      <c r="H2290">
        <v>4.1559999999999997</v>
      </c>
      <c r="I2290" t="s">
        <v>29</v>
      </c>
      <c r="J2290">
        <v>155464.05710000001</v>
      </c>
      <c r="K2290" t="s">
        <v>15</v>
      </c>
      <c r="L2290" t="s">
        <v>18</v>
      </c>
    </row>
    <row r="2291" spans="1:12" x14ac:dyDescent="0.35">
      <c r="A2291">
        <v>41</v>
      </c>
      <c r="B2291" s="1">
        <v>41099</v>
      </c>
      <c r="C2291">
        <v>1392143.82</v>
      </c>
      <c r="D2291">
        <v>1</v>
      </c>
      <c r="E2291">
        <v>67.41</v>
      </c>
      <c r="F2291">
        <v>3.5960000000000001</v>
      </c>
      <c r="G2291">
        <v>198.0950484</v>
      </c>
      <c r="H2291">
        <v>6.4320000000000004</v>
      </c>
      <c r="I2291" t="s">
        <v>29</v>
      </c>
      <c r="J2291">
        <v>198877.68859999999</v>
      </c>
      <c r="K2291" t="s">
        <v>15</v>
      </c>
      <c r="L2291" t="s">
        <v>18</v>
      </c>
    </row>
    <row r="2292" spans="1:12" x14ac:dyDescent="0.35">
      <c r="A2292">
        <v>42</v>
      </c>
      <c r="B2292" s="1">
        <v>41099</v>
      </c>
      <c r="C2292">
        <v>617405.35</v>
      </c>
      <c r="D2292">
        <v>1</v>
      </c>
      <c r="E2292">
        <v>83.07</v>
      </c>
      <c r="F2292">
        <v>4.1239999999999997</v>
      </c>
      <c r="G2292">
        <v>130.9325484</v>
      </c>
      <c r="H2292">
        <v>7.17</v>
      </c>
      <c r="I2292" t="s">
        <v>29</v>
      </c>
      <c r="J2292">
        <v>88200.764299999995</v>
      </c>
      <c r="K2292" t="s">
        <v>15</v>
      </c>
      <c r="L2292" t="s">
        <v>18</v>
      </c>
    </row>
    <row r="2293" spans="1:12" x14ac:dyDescent="0.35">
      <c r="A2293">
        <v>43</v>
      </c>
      <c r="B2293" s="1">
        <v>41099</v>
      </c>
      <c r="C2293">
        <v>663814.18000000005</v>
      </c>
      <c r="D2293">
        <v>1</v>
      </c>
      <c r="E2293">
        <v>84.99</v>
      </c>
      <c r="F2293">
        <v>3.73</v>
      </c>
      <c r="G2293">
        <v>213.79909910000001</v>
      </c>
      <c r="H2293">
        <v>9.2850000000000001</v>
      </c>
      <c r="I2293" t="s">
        <v>29</v>
      </c>
      <c r="J2293">
        <v>94830.597099999999</v>
      </c>
      <c r="K2293" t="s">
        <v>15</v>
      </c>
      <c r="L2293" t="s">
        <v>18</v>
      </c>
    </row>
    <row r="2294" spans="1:12" x14ac:dyDescent="0.35">
      <c r="A2294">
        <v>44</v>
      </c>
      <c r="B2294" s="1">
        <v>41099</v>
      </c>
      <c r="C2294">
        <v>338737.33</v>
      </c>
      <c r="D2294">
        <v>1</v>
      </c>
      <c r="E2294">
        <v>70.650000000000006</v>
      </c>
      <c r="F2294">
        <v>3.6890000000000001</v>
      </c>
      <c r="G2294">
        <v>130.9325484</v>
      </c>
      <c r="H2294">
        <v>5.407</v>
      </c>
      <c r="I2294" t="s">
        <v>29</v>
      </c>
      <c r="J2294">
        <v>48391.047100000003</v>
      </c>
      <c r="K2294" t="s">
        <v>15</v>
      </c>
      <c r="L2294" t="s">
        <v>18</v>
      </c>
    </row>
    <row r="2295" spans="1:12" x14ac:dyDescent="0.35">
      <c r="A2295">
        <v>45</v>
      </c>
      <c r="B2295" s="1">
        <v>41099</v>
      </c>
      <c r="C2295">
        <v>766512.66</v>
      </c>
      <c r="D2295">
        <v>1</v>
      </c>
      <c r="E2295">
        <v>75.7</v>
      </c>
      <c r="F2295">
        <v>3.911</v>
      </c>
      <c r="G2295">
        <v>191.57767559999999</v>
      </c>
      <c r="H2295">
        <v>8.6839999999999993</v>
      </c>
      <c r="I2295" t="s">
        <v>29</v>
      </c>
      <c r="J2295">
        <v>109501.8086</v>
      </c>
      <c r="K2295" t="s">
        <v>15</v>
      </c>
      <c r="L2295" t="s">
        <v>18</v>
      </c>
    </row>
    <row r="2296" spans="1:12" x14ac:dyDescent="0.35">
      <c r="A2296">
        <v>1</v>
      </c>
      <c r="B2296" s="1">
        <v>41127</v>
      </c>
      <c r="C2296">
        <v>1697230.96</v>
      </c>
      <c r="D2296">
        <v>0</v>
      </c>
      <c r="E2296">
        <v>78.3</v>
      </c>
      <c r="F2296">
        <v>3.452</v>
      </c>
      <c r="G2296">
        <v>221.7494839</v>
      </c>
      <c r="H2296">
        <v>7.1429999999999998</v>
      </c>
      <c r="I2296" t="s">
        <v>12</v>
      </c>
      <c r="J2296">
        <v>242461.56570000001</v>
      </c>
      <c r="K2296" t="s">
        <v>15</v>
      </c>
      <c r="L2296" t="s">
        <v>24</v>
      </c>
    </row>
    <row r="2297" spans="1:12" x14ac:dyDescent="0.35">
      <c r="A2297">
        <v>2</v>
      </c>
      <c r="B2297" s="1">
        <v>41127</v>
      </c>
      <c r="C2297">
        <v>2010216.49</v>
      </c>
      <c r="D2297">
        <v>0</v>
      </c>
      <c r="E2297">
        <v>78.69</v>
      </c>
      <c r="F2297">
        <v>3.452</v>
      </c>
      <c r="G2297">
        <v>221.38774670000001</v>
      </c>
      <c r="H2297">
        <v>6.891</v>
      </c>
      <c r="I2297" t="s">
        <v>12</v>
      </c>
      <c r="J2297">
        <v>287173.7843</v>
      </c>
      <c r="K2297" t="s">
        <v>15</v>
      </c>
      <c r="L2297" t="s">
        <v>24</v>
      </c>
    </row>
    <row r="2298" spans="1:12" x14ac:dyDescent="0.35">
      <c r="A2298">
        <v>3</v>
      </c>
      <c r="B2298" s="1">
        <v>41127</v>
      </c>
      <c r="C2298">
        <v>446336.8</v>
      </c>
      <c r="D2298">
        <v>0</v>
      </c>
      <c r="E2298">
        <v>81.650000000000006</v>
      </c>
      <c r="F2298">
        <v>3.452</v>
      </c>
      <c r="G2298">
        <v>225.25214579999999</v>
      </c>
      <c r="H2298">
        <v>6.6639999999999997</v>
      </c>
      <c r="I2298" t="s">
        <v>12</v>
      </c>
      <c r="J2298">
        <v>63762.400000000001</v>
      </c>
      <c r="K2298" t="s">
        <v>15</v>
      </c>
      <c r="L2298" t="s">
        <v>24</v>
      </c>
    </row>
    <row r="2299" spans="1:12" x14ac:dyDescent="0.35">
      <c r="A2299">
        <v>4</v>
      </c>
      <c r="B2299" s="1">
        <v>41127</v>
      </c>
      <c r="C2299">
        <v>2245257.1800000002</v>
      </c>
      <c r="D2299">
        <v>0</v>
      </c>
      <c r="E2299">
        <v>78.11</v>
      </c>
      <c r="F2299">
        <v>3.4329999999999998</v>
      </c>
      <c r="G2299">
        <v>130.88967740000001</v>
      </c>
      <c r="H2299">
        <v>4.3079999999999998</v>
      </c>
      <c r="I2299" t="s">
        <v>12</v>
      </c>
      <c r="J2299">
        <v>320751.0257</v>
      </c>
      <c r="K2299" t="s">
        <v>15</v>
      </c>
      <c r="L2299" t="s">
        <v>24</v>
      </c>
    </row>
    <row r="2300" spans="1:12" x14ac:dyDescent="0.35">
      <c r="A2300">
        <v>5</v>
      </c>
      <c r="B2300" s="1">
        <v>41127</v>
      </c>
      <c r="C2300">
        <v>341704.59</v>
      </c>
      <c r="D2300">
        <v>0</v>
      </c>
      <c r="E2300">
        <v>81.02</v>
      </c>
      <c r="F2300">
        <v>3.452</v>
      </c>
      <c r="G2300">
        <v>222.33627000000001</v>
      </c>
      <c r="H2300">
        <v>5.8010000000000002</v>
      </c>
      <c r="I2300" t="s">
        <v>12</v>
      </c>
      <c r="J2300">
        <v>48814.941400000003</v>
      </c>
      <c r="K2300" t="s">
        <v>15</v>
      </c>
      <c r="L2300" t="s">
        <v>24</v>
      </c>
    </row>
    <row r="2301" spans="1:12" x14ac:dyDescent="0.35">
      <c r="A2301">
        <v>6</v>
      </c>
      <c r="B2301" s="1">
        <v>41127</v>
      </c>
      <c r="C2301">
        <v>1696619.52</v>
      </c>
      <c r="D2301">
        <v>0</v>
      </c>
      <c r="E2301">
        <v>80.5</v>
      </c>
      <c r="F2301">
        <v>3.452</v>
      </c>
      <c r="G2301">
        <v>223.35531309999999</v>
      </c>
      <c r="H2301">
        <v>5.9640000000000004</v>
      </c>
      <c r="I2301" t="s">
        <v>12</v>
      </c>
      <c r="J2301">
        <v>242374.21710000001</v>
      </c>
      <c r="K2301" t="s">
        <v>15</v>
      </c>
      <c r="L2301" t="s">
        <v>24</v>
      </c>
    </row>
    <row r="2302" spans="1:12" x14ac:dyDescent="0.35">
      <c r="A2302">
        <v>7</v>
      </c>
      <c r="B2302" s="1">
        <v>41127</v>
      </c>
      <c r="C2302">
        <v>642963.75</v>
      </c>
      <c r="D2302">
        <v>0</v>
      </c>
      <c r="E2302">
        <v>63.07</v>
      </c>
      <c r="F2302">
        <v>3.7410000000000001</v>
      </c>
      <c r="G2302">
        <v>197.6551863</v>
      </c>
      <c r="H2302">
        <v>8.09</v>
      </c>
      <c r="I2302" t="s">
        <v>12</v>
      </c>
      <c r="J2302">
        <v>91851.964300000007</v>
      </c>
      <c r="K2302" t="s">
        <v>15</v>
      </c>
      <c r="L2302" t="s">
        <v>24</v>
      </c>
    </row>
    <row r="2303" spans="1:12" x14ac:dyDescent="0.35">
      <c r="A2303">
        <v>8</v>
      </c>
      <c r="B2303" s="1">
        <v>41127</v>
      </c>
      <c r="C2303">
        <v>928820</v>
      </c>
      <c r="D2303">
        <v>0</v>
      </c>
      <c r="E2303">
        <v>74.28</v>
      </c>
      <c r="F2303">
        <v>3.452</v>
      </c>
      <c r="G2303">
        <v>225.3011521</v>
      </c>
      <c r="H2303">
        <v>5.6790000000000003</v>
      </c>
      <c r="I2303" t="s">
        <v>12</v>
      </c>
      <c r="J2303">
        <v>132688.57139999999</v>
      </c>
      <c r="K2303" t="s">
        <v>15</v>
      </c>
      <c r="L2303" t="s">
        <v>24</v>
      </c>
    </row>
    <row r="2304" spans="1:12" x14ac:dyDescent="0.35">
      <c r="A2304">
        <v>9</v>
      </c>
      <c r="B2304" s="1">
        <v>41127</v>
      </c>
      <c r="C2304">
        <v>582525.42000000004</v>
      </c>
      <c r="D2304">
        <v>0</v>
      </c>
      <c r="E2304">
        <v>78.91</v>
      </c>
      <c r="F2304">
        <v>3.452</v>
      </c>
      <c r="G2304">
        <v>225.49478680000001</v>
      </c>
      <c r="H2304">
        <v>5.5389999999999997</v>
      </c>
      <c r="I2304" t="s">
        <v>12</v>
      </c>
      <c r="J2304">
        <v>83217.917100000006</v>
      </c>
      <c r="K2304" t="s">
        <v>15</v>
      </c>
      <c r="L2304" t="s">
        <v>24</v>
      </c>
    </row>
    <row r="2305" spans="1:12" x14ac:dyDescent="0.35">
      <c r="A2305">
        <v>10</v>
      </c>
      <c r="B2305" s="1">
        <v>41127</v>
      </c>
      <c r="C2305">
        <v>1840491.41</v>
      </c>
      <c r="D2305">
        <v>0</v>
      </c>
      <c r="E2305">
        <v>86.87</v>
      </c>
      <c r="F2305">
        <v>4.1029999999999998</v>
      </c>
      <c r="G2305">
        <v>130.88967740000001</v>
      </c>
      <c r="H2305">
        <v>7.3819999999999997</v>
      </c>
      <c r="I2305" t="s">
        <v>12</v>
      </c>
      <c r="J2305">
        <v>262927.3443</v>
      </c>
      <c r="K2305" t="s">
        <v>15</v>
      </c>
      <c r="L2305" t="s">
        <v>24</v>
      </c>
    </row>
    <row r="2306" spans="1:12" x14ac:dyDescent="0.35">
      <c r="A2306">
        <v>11</v>
      </c>
      <c r="B2306" s="1">
        <v>41127</v>
      </c>
      <c r="C2306">
        <v>1414343.53</v>
      </c>
      <c r="D2306">
        <v>0</v>
      </c>
      <c r="E2306">
        <v>82.1</v>
      </c>
      <c r="F2306">
        <v>3.452</v>
      </c>
      <c r="G2306">
        <v>225.25214579999999</v>
      </c>
      <c r="H2306">
        <v>6.6639999999999997</v>
      </c>
      <c r="I2306" t="s">
        <v>12</v>
      </c>
      <c r="J2306">
        <v>202049.07569999999</v>
      </c>
      <c r="K2306" t="s">
        <v>15</v>
      </c>
      <c r="L2306" t="s">
        <v>24</v>
      </c>
    </row>
    <row r="2307" spans="1:12" x14ac:dyDescent="0.35">
      <c r="A2307">
        <v>12</v>
      </c>
      <c r="B2307" s="1">
        <v>41127</v>
      </c>
      <c r="C2307">
        <v>1086231.47</v>
      </c>
      <c r="D2307">
        <v>0</v>
      </c>
      <c r="E2307">
        <v>84.83</v>
      </c>
      <c r="F2307">
        <v>4.1029999999999998</v>
      </c>
      <c r="G2307">
        <v>130.88967740000001</v>
      </c>
      <c r="H2307">
        <v>11.627000000000001</v>
      </c>
      <c r="I2307" t="s">
        <v>12</v>
      </c>
      <c r="J2307">
        <v>155175.92430000001</v>
      </c>
      <c r="K2307" t="s">
        <v>15</v>
      </c>
      <c r="L2307" t="s">
        <v>24</v>
      </c>
    </row>
    <row r="2308" spans="1:12" x14ac:dyDescent="0.35">
      <c r="A2308">
        <v>13</v>
      </c>
      <c r="B2308" s="1">
        <v>41127</v>
      </c>
      <c r="C2308">
        <v>2182437.9</v>
      </c>
      <c r="D2308">
        <v>0</v>
      </c>
      <c r="E2308">
        <v>68.400000000000006</v>
      </c>
      <c r="F2308">
        <v>3.7759999999999998</v>
      </c>
      <c r="G2308">
        <v>130.88967740000001</v>
      </c>
      <c r="H2308">
        <v>5.9649999999999999</v>
      </c>
      <c r="I2308" t="s">
        <v>12</v>
      </c>
      <c r="J2308">
        <v>311776.84289999999</v>
      </c>
      <c r="K2308" t="s">
        <v>15</v>
      </c>
      <c r="L2308" t="s">
        <v>24</v>
      </c>
    </row>
    <row r="2309" spans="1:12" x14ac:dyDescent="0.35">
      <c r="A2309">
        <v>14</v>
      </c>
      <c r="B2309" s="1">
        <v>41127</v>
      </c>
      <c r="C2309">
        <v>2099615.88</v>
      </c>
      <c r="D2309">
        <v>0</v>
      </c>
      <c r="E2309">
        <v>64.3</v>
      </c>
      <c r="F2309">
        <v>3.6890000000000001</v>
      </c>
      <c r="G2309">
        <v>191.01553290000001</v>
      </c>
      <c r="H2309">
        <v>8.5670000000000002</v>
      </c>
      <c r="I2309" t="s">
        <v>12</v>
      </c>
      <c r="J2309">
        <v>299945.12569999998</v>
      </c>
      <c r="K2309" t="s">
        <v>15</v>
      </c>
      <c r="L2309" t="s">
        <v>24</v>
      </c>
    </row>
    <row r="2310" spans="1:12" x14ac:dyDescent="0.35">
      <c r="A2310">
        <v>15</v>
      </c>
      <c r="B2310" s="1">
        <v>41127</v>
      </c>
      <c r="C2310">
        <v>611390.67000000004</v>
      </c>
      <c r="D2310">
        <v>0</v>
      </c>
      <c r="E2310">
        <v>59.35</v>
      </c>
      <c r="F2310">
        <v>3.871</v>
      </c>
      <c r="G2310">
        <v>138.11741939999999</v>
      </c>
      <c r="H2310">
        <v>8.15</v>
      </c>
      <c r="I2310" t="s">
        <v>12</v>
      </c>
      <c r="J2310">
        <v>87341.524300000005</v>
      </c>
      <c r="K2310" t="s">
        <v>15</v>
      </c>
      <c r="L2310" t="s">
        <v>24</v>
      </c>
    </row>
    <row r="2311" spans="1:12" x14ac:dyDescent="0.35">
      <c r="A2311">
        <v>16</v>
      </c>
      <c r="B2311" s="1">
        <v>41127</v>
      </c>
      <c r="C2311">
        <v>603618.89</v>
      </c>
      <c r="D2311">
        <v>0</v>
      </c>
      <c r="E2311">
        <v>65.430000000000007</v>
      </c>
      <c r="F2311">
        <v>3.7410000000000001</v>
      </c>
      <c r="G2311">
        <v>197.6551863</v>
      </c>
      <c r="H2311">
        <v>6.1689999999999996</v>
      </c>
      <c r="I2311" t="s">
        <v>12</v>
      </c>
      <c r="J2311">
        <v>86231.27</v>
      </c>
      <c r="K2311" t="s">
        <v>15</v>
      </c>
      <c r="L2311" t="s">
        <v>24</v>
      </c>
    </row>
    <row r="2312" spans="1:12" x14ac:dyDescent="0.35">
      <c r="A2312">
        <v>17</v>
      </c>
      <c r="B2312" s="1">
        <v>41127</v>
      </c>
      <c r="C2312">
        <v>987990.24</v>
      </c>
      <c r="D2312">
        <v>0</v>
      </c>
      <c r="E2312">
        <v>60.51</v>
      </c>
      <c r="F2312">
        <v>3.7759999999999998</v>
      </c>
      <c r="G2312">
        <v>130.88967740000001</v>
      </c>
      <c r="H2312">
        <v>6.2350000000000003</v>
      </c>
      <c r="I2312" t="s">
        <v>12</v>
      </c>
      <c r="J2312">
        <v>141141.46290000001</v>
      </c>
      <c r="K2312" t="s">
        <v>15</v>
      </c>
      <c r="L2312" t="s">
        <v>24</v>
      </c>
    </row>
    <row r="2313" spans="1:12" x14ac:dyDescent="0.35">
      <c r="A2313">
        <v>18</v>
      </c>
      <c r="B2313" s="1">
        <v>41127</v>
      </c>
      <c r="C2313">
        <v>1110479.94</v>
      </c>
      <c r="D2313">
        <v>0</v>
      </c>
      <c r="E2313">
        <v>59.1</v>
      </c>
      <c r="F2313">
        <v>3.746</v>
      </c>
      <c r="G2313">
        <v>138.11741939999999</v>
      </c>
      <c r="H2313">
        <v>8.3040000000000003</v>
      </c>
      <c r="I2313" t="s">
        <v>12</v>
      </c>
      <c r="J2313">
        <v>158639.9914</v>
      </c>
      <c r="K2313" t="s">
        <v>15</v>
      </c>
      <c r="L2313" t="s">
        <v>24</v>
      </c>
    </row>
    <row r="2314" spans="1:12" x14ac:dyDescent="0.35">
      <c r="A2314">
        <v>19</v>
      </c>
      <c r="B2314" s="1">
        <v>41127</v>
      </c>
      <c r="C2314">
        <v>1390122.11</v>
      </c>
      <c r="D2314">
        <v>0</v>
      </c>
      <c r="E2314">
        <v>60.19</v>
      </c>
      <c r="F2314">
        <v>3.871</v>
      </c>
      <c r="G2314">
        <v>138.11741939999999</v>
      </c>
      <c r="H2314">
        <v>8.15</v>
      </c>
      <c r="I2314" t="s">
        <v>12</v>
      </c>
      <c r="J2314">
        <v>198588.87289999999</v>
      </c>
      <c r="K2314" t="s">
        <v>15</v>
      </c>
      <c r="L2314" t="s">
        <v>24</v>
      </c>
    </row>
    <row r="2315" spans="1:12" x14ac:dyDescent="0.35">
      <c r="A2315">
        <v>20</v>
      </c>
      <c r="B2315" s="1">
        <v>41127</v>
      </c>
      <c r="C2315">
        <v>2231962.13</v>
      </c>
      <c r="D2315">
        <v>0</v>
      </c>
      <c r="E2315">
        <v>62.01</v>
      </c>
      <c r="F2315">
        <v>3.6890000000000001</v>
      </c>
      <c r="G2315">
        <v>214.5527132</v>
      </c>
      <c r="H2315">
        <v>7.1390000000000002</v>
      </c>
      <c r="I2315" t="s">
        <v>12</v>
      </c>
      <c r="J2315">
        <v>318851.7329</v>
      </c>
      <c r="K2315" t="s">
        <v>15</v>
      </c>
      <c r="L2315" t="s">
        <v>24</v>
      </c>
    </row>
    <row r="2316" spans="1:12" x14ac:dyDescent="0.35">
      <c r="A2316">
        <v>21</v>
      </c>
      <c r="B2316" s="1">
        <v>41127</v>
      </c>
      <c r="C2316">
        <v>707895.72</v>
      </c>
      <c r="D2316">
        <v>0</v>
      </c>
      <c r="E2316">
        <v>79.47</v>
      </c>
      <c r="F2316">
        <v>3.452</v>
      </c>
      <c r="G2316">
        <v>221.38774670000001</v>
      </c>
      <c r="H2316">
        <v>6.891</v>
      </c>
      <c r="I2316" t="s">
        <v>12</v>
      </c>
      <c r="J2316">
        <v>101127.96</v>
      </c>
      <c r="K2316" t="s">
        <v>15</v>
      </c>
      <c r="L2316" t="s">
        <v>24</v>
      </c>
    </row>
    <row r="2317" spans="1:12" x14ac:dyDescent="0.35">
      <c r="A2317">
        <v>22</v>
      </c>
      <c r="B2317" s="1">
        <v>41127</v>
      </c>
      <c r="C2317">
        <v>1061134.3700000001</v>
      </c>
      <c r="D2317">
        <v>0</v>
      </c>
      <c r="E2317">
        <v>61.71</v>
      </c>
      <c r="F2317">
        <v>3.746</v>
      </c>
      <c r="G2317">
        <v>142.11580989999999</v>
      </c>
      <c r="H2317">
        <v>7.6710000000000003</v>
      </c>
      <c r="I2317" t="s">
        <v>12</v>
      </c>
      <c r="J2317">
        <v>151590.6243</v>
      </c>
      <c r="K2317" t="s">
        <v>15</v>
      </c>
      <c r="L2317" t="s">
        <v>24</v>
      </c>
    </row>
    <row r="2318" spans="1:12" x14ac:dyDescent="0.35">
      <c r="A2318">
        <v>23</v>
      </c>
      <c r="B2318" s="1">
        <v>41127</v>
      </c>
      <c r="C2318">
        <v>1568048.54</v>
      </c>
      <c r="D2318">
        <v>0</v>
      </c>
      <c r="E2318">
        <v>56.82</v>
      </c>
      <c r="F2318">
        <v>3.746</v>
      </c>
      <c r="G2318">
        <v>138.11741939999999</v>
      </c>
      <c r="H2318">
        <v>4.125</v>
      </c>
      <c r="I2318" t="s">
        <v>12</v>
      </c>
      <c r="J2318">
        <v>224006.93429999999</v>
      </c>
      <c r="K2318" t="s">
        <v>15</v>
      </c>
      <c r="L2318" t="s">
        <v>24</v>
      </c>
    </row>
    <row r="2319" spans="1:12" x14ac:dyDescent="0.35">
      <c r="A2319">
        <v>24</v>
      </c>
      <c r="B2319" s="1">
        <v>41127</v>
      </c>
      <c r="C2319">
        <v>1406313.13</v>
      </c>
      <c r="D2319">
        <v>0</v>
      </c>
      <c r="E2319">
        <v>59.93</v>
      </c>
      <c r="F2319">
        <v>3.871</v>
      </c>
      <c r="G2319">
        <v>138.11741939999999</v>
      </c>
      <c r="H2319">
        <v>8.9830000000000005</v>
      </c>
      <c r="I2319" t="s">
        <v>12</v>
      </c>
      <c r="J2319">
        <v>200901.8757</v>
      </c>
      <c r="K2319" t="s">
        <v>15</v>
      </c>
      <c r="L2319" t="s">
        <v>24</v>
      </c>
    </row>
    <row r="2320" spans="1:12" x14ac:dyDescent="0.35">
      <c r="A2320">
        <v>25</v>
      </c>
      <c r="B2320" s="1">
        <v>41127</v>
      </c>
      <c r="C2320">
        <v>730254.19</v>
      </c>
      <c r="D2320">
        <v>0</v>
      </c>
      <c r="E2320">
        <v>58.48</v>
      </c>
      <c r="F2320">
        <v>3.6890000000000001</v>
      </c>
      <c r="G2320">
        <v>214.5527132</v>
      </c>
      <c r="H2320">
        <v>7.1390000000000002</v>
      </c>
      <c r="I2320" t="s">
        <v>12</v>
      </c>
      <c r="J2320">
        <v>104322.02710000001</v>
      </c>
      <c r="K2320" t="s">
        <v>15</v>
      </c>
      <c r="L2320" t="s">
        <v>24</v>
      </c>
    </row>
    <row r="2321" spans="1:12" x14ac:dyDescent="0.35">
      <c r="A2321">
        <v>26</v>
      </c>
      <c r="B2321" s="1">
        <v>41127</v>
      </c>
      <c r="C2321">
        <v>1106176.83</v>
      </c>
      <c r="D2321">
        <v>0</v>
      </c>
      <c r="E2321">
        <v>49.43</v>
      </c>
      <c r="F2321">
        <v>3.746</v>
      </c>
      <c r="G2321">
        <v>138.11741939999999</v>
      </c>
      <c r="H2321">
        <v>7.4889999999999999</v>
      </c>
      <c r="I2321" t="s">
        <v>12</v>
      </c>
      <c r="J2321">
        <v>158025.26139999999</v>
      </c>
      <c r="K2321" t="s">
        <v>15</v>
      </c>
      <c r="L2321" t="s">
        <v>24</v>
      </c>
    </row>
    <row r="2322" spans="1:12" x14ac:dyDescent="0.35">
      <c r="A2322">
        <v>27</v>
      </c>
      <c r="B2322" s="1">
        <v>41127</v>
      </c>
      <c r="C2322">
        <v>1764756.31</v>
      </c>
      <c r="D2322">
        <v>0</v>
      </c>
      <c r="E2322">
        <v>64.05</v>
      </c>
      <c r="F2322">
        <v>3.871</v>
      </c>
      <c r="G2322">
        <v>142.11580989999999</v>
      </c>
      <c r="H2322">
        <v>8.2530000000000001</v>
      </c>
      <c r="I2322" t="s">
        <v>12</v>
      </c>
      <c r="J2322">
        <v>252108.04430000001</v>
      </c>
      <c r="K2322" t="s">
        <v>15</v>
      </c>
      <c r="L2322" t="s">
        <v>24</v>
      </c>
    </row>
    <row r="2323" spans="1:12" x14ac:dyDescent="0.35">
      <c r="A2323">
        <v>28</v>
      </c>
      <c r="B2323" s="1">
        <v>41127</v>
      </c>
      <c r="C2323">
        <v>1440687.69</v>
      </c>
      <c r="D2323">
        <v>0</v>
      </c>
      <c r="E2323">
        <v>84.83</v>
      </c>
      <c r="F2323">
        <v>4.1029999999999998</v>
      </c>
      <c r="G2323">
        <v>130.88967740000001</v>
      </c>
      <c r="H2323">
        <v>11.627000000000001</v>
      </c>
      <c r="I2323" t="s">
        <v>12</v>
      </c>
      <c r="J2323">
        <v>205812.52710000001</v>
      </c>
      <c r="K2323" t="s">
        <v>15</v>
      </c>
      <c r="L2323" t="s">
        <v>24</v>
      </c>
    </row>
    <row r="2324" spans="1:12" x14ac:dyDescent="0.35">
      <c r="A2324">
        <v>29</v>
      </c>
      <c r="B2324" s="1">
        <v>41127</v>
      </c>
      <c r="C2324">
        <v>554093.15</v>
      </c>
      <c r="D2324">
        <v>0</v>
      </c>
      <c r="E2324">
        <v>61.71</v>
      </c>
      <c r="F2324">
        <v>3.746</v>
      </c>
      <c r="G2324">
        <v>138.11741939999999</v>
      </c>
      <c r="H2324">
        <v>9.14</v>
      </c>
      <c r="I2324" t="s">
        <v>12</v>
      </c>
      <c r="J2324">
        <v>79156.164300000004</v>
      </c>
      <c r="K2324" t="s">
        <v>15</v>
      </c>
      <c r="L2324" t="s">
        <v>24</v>
      </c>
    </row>
    <row r="2325" spans="1:12" x14ac:dyDescent="0.35">
      <c r="A2325">
        <v>30</v>
      </c>
      <c r="B2325" s="1">
        <v>41127</v>
      </c>
      <c r="C2325">
        <v>437222.94</v>
      </c>
      <c r="D2325">
        <v>0</v>
      </c>
      <c r="E2325">
        <v>79.47</v>
      </c>
      <c r="F2325">
        <v>3.452</v>
      </c>
      <c r="G2325">
        <v>221.38774670000001</v>
      </c>
      <c r="H2325">
        <v>6.891</v>
      </c>
      <c r="I2325" t="s">
        <v>12</v>
      </c>
      <c r="J2325">
        <v>62460.42</v>
      </c>
      <c r="K2325" t="s">
        <v>15</v>
      </c>
      <c r="L2325" t="s">
        <v>24</v>
      </c>
    </row>
    <row r="2326" spans="1:12" x14ac:dyDescent="0.35">
      <c r="A2326">
        <v>31</v>
      </c>
      <c r="B2326" s="1">
        <v>41127</v>
      </c>
      <c r="C2326">
        <v>1443285.79</v>
      </c>
      <c r="D2326">
        <v>0</v>
      </c>
      <c r="E2326">
        <v>79.47</v>
      </c>
      <c r="F2326">
        <v>3.452</v>
      </c>
      <c r="G2326">
        <v>221.38774670000001</v>
      </c>
      <c r="H2326">
        <v>6.891</v>
      </c>
      <c r="I2326" t="s">
        <v>12</v>
      </c>
      <c r="J2326">
        <v>206183.68429999999</v>
      </c>
      <c r="K2326" t="s">
        <v>15</v>
      </c>
      <c r="L2326" t="s">
        <v>24</v>
      </c>
    </row>
    <row r="2327" spans="1:12" x14ac:dyDescent="0.35">
      <c r="A2327">
        <v>32</v>
      </c>
      <c r="B2327" s="1">
        <v>41127</v>
      </c>
      <c r="C2327">
        <v>1246322.44</v>
      </c>
      <c r="D2327">
        <v>0</v>
      </c>
      <c r="E2327">
        <v>71.14</v>
      </c>
      <c r="F2327">
        <v>3.7410000000000001</v>
      </c>
      <c r="G2327">
        <v>197.6551863</v>
      </c>
      <c r="H2327">
        <v>8.09</v>
      </c>
      <c r="I2327" t="s">
        <v>12</v>
      </c>
      <c r="J2327">
        <v>178046.06289999999</v>
      </c>
      <c r="K2327" t="s">
        <v>15</v>
      </c>
      <c r="L2327" t="s">
        <v>24</v>
      </c>
    </row>
    <row r="2328" spans="1:12" x14ac:dyDescent="0.35">
      <c r="A2328">
        <v>33</v>
      </c>
      <c r="B2328" s="1">
        <v>41127</v>
      </c>
      <c r="C2328">
        <v>286082.76</v>
      </c>
      <c r="D2328">
        <v>0</v>
      </c>
      <c r="E2328">
        <v>90.94</v>
      </c>
      <c r="F2328">
        <v>4.1029999999999998</v>
      </c>
      <c r="G2328">
        <v>130.88967740000001</v>
      </c>
      <c r="H2328">
        <v>7.3959999999999999</v>
      </c>
      <c r="I2328" t="s">
        <v>12</v>
      </c>
      <c r="J2328">
        <v>40868.965700000001</v>
      </c>
      <c r="K2328" t="s">
        <v>15</v>
      </c>
      <c r="L2328" t="s">
        <v>24</v>
      </c>
    </row>
    <row r="2329" spans="1:12" x14ac:dyDescent="0.35">
      <c r="A2329">
        <v>34</v>
      </c>
      <c r="B2329" s="1">
        <v>41127</v>
      </c>
      <c r="C2329">
        <v>999511.29</v>
      </c>
      <c r="D2329">
        <v>0</v>
      </c>
      <c r="E2329">
        <v>75.349999999999994</v>
      </c>
      <c r="F2329">
        <v>3.4329999999999998</v>
      </c>
      <c r="G2329">
        <v>130.88967740000001</v>
      </c>
      <c r="H2329">
        <v>9.5749999999999993</v>
      </c>
      <c r="I2329" t="s">
        <v>12</v>
      </c>
      <c r="J2329">
        <v>142787.32709999999</v>
      </c>
      <c r="K2329" t="s">
        <v>15</v>
      </c>
      <c r="L2329" t="s">
        <v>24</v>
      </c>
    </row>
    <row r="2330" spans="1:12" x14ac:dyDescent="0.35">
      <c r="A2330">
        <v>35</v>
      </c>
      <c r="B2330" s="1">
        <v>41127</v>
      </c>
      <c r="C2330">
        <v>873415.01</v>
      </c>
      <c r="D2330">
        <v>0</v>
      </c>
      <c r="E2330">
        <v>64.05</v>
      </c>
      <c r="F2330">
        <v>3.6890000000000001</v>
      </c>
      <c r="G2330">
        <v>142.11580989999999</v>
      </c>
      <c r="H2330">
        <v>8.8759999999999994</v>
      </c>
      <c r="I2330" t="s">
        <v>12</v>
      </c>
      <c r="J2330">
        <v>124773.5729</v>
      </c>
      <c r="K2330" t="s">
        <v>15</v>
      </c>
      <c r="L2330" t="s">
        <v>24</v>
      </c>
    </row>
    <row r="2331" spans="1:12" x14ac:dyDescent="0.35">
      <c r="A2331">
        <v>36</v>
      </c>
      <c r="B2331" s="1">
        <v>41127</v>
      </c>
      <c r="C2331">
        <v>338273.38</v>
      </c>
      <c r="D2331">
        <v>0</v>
      </c>
      <c r="E2331">
        <v>81.5</v>
      </c>
      <c r="F2331">
        <v>3.5129999999999999</v>
      </c>
      <c r="G2331">
        <v>220.43570729999999</v>
      </c>
      <c r="H2331">
        <v>6.9889999999999999</v>
      </c>
      <c r="I2331" t="s">
        <v>12</v>
      </c>
      <c r="J2331">
        <v>48324.768600000003</v>
      </c>
      <c r="K2331" t="s">
        <v>15</v>
      </c>
      <c r="L2331" t="s">
        <v>24</v>
      </c>
    </row>
    <row r="2332" spans="1:12" x14ac:dyDescent="0.35">
      <c r="A2332">
        <v>37</v>
      </c>
      <c r="B2332" s="1">
        <v>41127</v>
      </c>
      <c r="C2332">
        <v>528940.78</v>
      </c>
      <c r="D2332">
        <v>0</v>
      </c>
      <c r="E2332">
        <v>81.5</v>
      </c>
      <c r="F2332">
        <v>3.452</v>
      </c>
      <c r="G2332">
        <v>220.43570729999999</v>
      </c>
      <c r="H2332">
        <v>6.9889999999999999</v>
      </c>
      <c r="I2332" t="s">
        <v>12</v>
      </c>
      <c r="J2332">
        <v>75562.968599999993</v>
      </c>
      <c r="K2332" t="s">
        <v>15</v>
      </c>
      <c r="L2332" t="s">
        <v>24</v>
      </c>
    </row>
    <row r="2333" spans="1:12" x14ac:dyDescent="0.35">
      <c r="A2333">
        <v>38</v>
      </c>
      <c r="B2333" s="1">
        <v>41127</v>
      </c>
      <c r="C2333">
        <v>448110.25</v>
      </c>
      <c r="D2333">
        <v>0</v>
      </c>
      <c r="E2333">
        <v>84.83</v>
      </c>
      <c r="F2333">
        <v>4.1029999999999998</v>
      </c>
      <c r="G2333">
        <v>130.88967740000001</v>
      </c>
      <c r="H2333">
        <v>11.627000000000001</v>
      </c>
      <c r="I2333" t="s">
        <v>12</v>
      </c>
      <c r="J2333">
        <v>64015.75</v>
      </c>
      <c r="K2333" t="s">
        <v>15</v>
      </c>
      <c r="L2333" t="s">
        <v>24</v>
      </c>
    </row>
    <row r="2334" spans="1:12" x14ac:dyDescent="0.35">
      <c r="A2334">
        <v>39</v>
      </c>
      <c r="B2334" s="1">
        <v>41127</v>
      </c>
      <c r="C2334">
        <v>1623442.24</v>
      </c>
      <c r="D2334">
        <v>0</v>
      </c>
      <c r="E2334">
        <v>81.12</v>
      </c>
      <c r="F2334">
        <v>3.452</v>
      </c>
      <c r="G2334">
        <v>220.43570729999999</v>
      </c>
      <c r="H2334">
        <v>6.9889999999999999</v>
      </c>
      <c r="I2334" t="s">
        <v>12</v>
      </c>
      <c r="J2334">
        <v>231920.32</v>
      </c>
      <c r="K2334" t="s">
        <v>15</v>
      </c>
      <c r="L2334" t="s">
        <v>24</v>
      </c>
    </row>
    <row r="2335" spans="1:12" x14ac:dyDescent="0.35">
      <c r="A2335">
        <v>40</v>
      </c>
      <c r="B2335" s="1">
        <v>41127</v>
      </c>
      <c r="C2335">
        <v>1079386.8799999999</v>
      </c>
      <c r="D2335">
        <v>0</v>
      </c>
      <c r="E2335">
        <v>55.78</v>
      </c>
      <c r="F2335">
        <v>3.746</v>
      </c>
      <c r="G2335">
        <v>138.11741939999999</v>
      </c>
      <c r="H2335">
        <v>4.125</v>
      </c>
      <c r="I2335" t="s">
        <v>12</v>
      </c>
      <c r="J2335">
        <v>154198.1257</v>
      </c>
      <c r="K2335" t="s">
        <v>15</v>
      </c>
      <c r="L2335" t="s">
        <v>24</v>
      </c>
    </row>
    <row r="2336" spans="1:12" x14ac:dyDescent="0.35">
      <c r="A2336">
        <v>41</v>
      </c>
      <c r="B2336" s="1">
        <v>41127</v>
      </c>
      <c r="C2336">
        <v>1436383.84</v>
      </c>
      <c r="D2336">
        <v>0</v>
      </c>
      <c r="E2336">
        <v>65.11</v>
      </c>
      <c r="F2336">
        <v>3.7410000000000001</v>
      </c>
      <c r="G2336">
        <v>197.6551863</v>
      </c>
      <c r="H2336">
        <v>6.5469999999999997</v>
      </c>
      <c r="I2336" t="s">
        <v>12</v>
      </c>
      <c r="J2336">
        <v>205197.69140000001</v>
      </c>
      <c r="K2336" t="s">
        <v>15</v>
      </c>
      <c r="L2336" t="s">
        <v>24</v>
      </c>
    </row>
    <row r="2337" spans="1:12" x14ac:dyDescent="0.35">
      <c r="A2337">
        <v>42</v>
      </c>
      <c r="B2337" s="1">
        <v>41127</v>
      </c>
      <c r="C2337">
        <v>642671.48</v>
      </c>
      <c r="D2337">
        <v>0</v>
      </c>
      <c r="E2337">
        <v>86.87</v>
      </c>
      <c r="F2337">
        <v>4.1029999999999998</v>
      </c>
      <c r="G2337">
        <v>130.88967740000001</v>
      </c>
      <c r="H2337">
        <v>7.3819999999999997</v>
      </c>
      <c r="I2337" t="s">
        <v>12</v>
      </c>
      <c r="J2337">
        <v>91810.2114</v>
      </c>
      <c r="K2337" t="s">
        <v>15</v>
      </c>
      <c r="L2337" t="s">
        <v>24</v>
      </c>
    </row>
    <row r="2338" spans="1:12" x14ac:dyDescent="0.35">
      <c r="A2338">
        <v>43</v>
      </c>
      <c r="B2338" s="1">
        <v>41127</v>
      </c>
      <c r="C2338">
        <v>643032.51</v>
      </c>
      <c r="D2338">
        <v>0</v>
      </c>
      <c r="E2338">
        <v>85.73</v>
      </c>
      <c r="F2338">
        <v>3.452</v>
      </c>
      <c r="G2338">
        <v>213.17028110000001</v>
      </c>
      <c r="H2338">
        <v>9.5749999999999993</v>
      </c>
      <c r="I2338" t="s">
        <v>12</v>
      </c>
      <c r="J2338">
        <v>91861.787100000001</v>
      </c>
      <c r="K2338" t="s">
        <v>15</v>
      </c>
      <c r="L2338" t="s">
        <v>24</v>
      </c>
    </row>
    <row r="2339" spans="1:12" x14ac:dyDescent="0.35">
      <c r="A2339">
        <v>44</v>
      </c>
      <c r="B2339" s="1">
        <v>41127</v>
      </c>
      <c r="C2339">
        <v>340238.38</v>
      </c>
      <c r="D2339">
        <v>0</v>
      </c>
      <c r="E2339">
        <v>68.400000000000006</v>
      </c>
      <c r="F2339">
        <v>3.7759999999999998</v>
      </c>
      <c r="G2339">
        <v>130.88967740000001</v>
      </c>
      <c r="H2339">
        <v>5.6210000000000004</v>
      </c>
      <c r="I2339" t="s">
        <v>12</v>
      </c>
      <c r="J2339">
        <v>48605.482900000003</v>
      </c>
      <c r="K2339" t="s">
        <v>15</v>
      </c>
      <c r="L2339" t="s">
        <v>24</v>
      </c>
    </row>
    <row r="2340" spans="1:12" x14ac:dyDescent="0.35">
      <c r="A2340">
        <v>45</v>
      </c>
      <c r="B2340" s="1">
        <v>41127</v>
      </c>
      <c r="C2340">
        <v>795133</v>
      </c>
      <c r="D2340">
        <v>0</v>
      </c>
      <c r="E2340">
        <v>64.3</v>
      </c>
      <c r="F2340">
        <v>3.6890000000000001</v>
      </c>
      <c r="G2340">
        <v>191.01553290000001</v>
      </c>
      <c r="H2340">
        <v>8.5670000000000002</v>
      </c>
      <c r="I2340" t="s">
        <v>12</v>
      </c>
      <c r="J2340">
        <v>113590.4286</v>
      </c>
      <c r="K2340" t="s">
        <v>15</v>
      </c>
      <c r="L2340" t="s">
        <v>24</v>
      </c>
    </row>
    <row r="2341" spans="1:12" x14ac:dyDescent="0.35">
      <c r="A2341">
        <v>1</v>
      </c>
      <c r="B2341" s="1">
        <v>41155</v>
      </c>
      <c r="C2341">
        <v>1675431.16</v>
      </c>
      <c r="D2341">
        <v>0</v>
      </c>
      <c r="E2341">
        <v>58.76</v>
      </c>
      <c r="F2341">
        <v>3.669</v>
      </c>
      <c r="G2341">
        <v>221.05918869999999</v>
      </c>
      <c r="H2341">
        <v>7.3479999999999999</v>
      </c>
      <c r="I2341" t="s">
        <v>12</v>
      </c>
      <c r="J2341">
        <v>239347.30859999999</v>
      </c>
      <c r="K2341" t="s">
        <v>15</v>
      </c>
      <c r="L2341" t="s">
        <v>23</v>
      </c>
    </row>
    <row r="2342" spans="1:12" x14ac:dyDescent="0.35">
      <c r="A2342">
        <v>2</v>
      </c>
      <c r="B2342" s="1">
        <v>41155</v>
      </c>
      <c r="C2342">
        <v>1937628.26</v>
      </c>
      <c r="D2342">
        <v>0</v>
      </c>
      <c r="E2342">
        <v>57.11</v>
      </c>
      <c r="F2342">
        <v>3.669</v>
      </c>
      <c r="G2342">
        <v>220.69743320000001</v>
      </c>
      <c r="H2342">
        <v>7.0570000000000004</v>
      </c>
      <c r="I2342" t="s">
        <v>12</v>
      </c>
      <c r="J2342">
        <v>276804.03710000002</v>
      </c>
      <c r="K2342" t="s">
        <v>15</v>
      </c>
      <c r="L2342" t="s">
        <v>23</v>
      </c>
    </row>
    <row r="2343" spans="1:12" x14ac:dyDescent="0.35">
      <c r="A2343">
        <v>3</v>
      </c>
      <c r="B2343" s="1">
        <v>41155</v>
      </c>
      <c r="C2343">
        <v>445162.05</v>
      </c>
      <c r="D2343">
        <v>0</v>
      </c>
      <c r="E2343">
        <v>60.71</v>
      </c>
      <c r="F2343">
        <v>3.669</v>
      </c>
      <c r="G2343">
        <v>224.56202909999999</v>
      </c>
      <c r="H2343">
        <v>6.8330000000000002</v>
      </c>
      <c r="I2343" t="s">
        <v>12</v>
      </c>
      <c r="J2343">
        <v>63594.578600000001</v>
      </c>
      <c r="K2343" t="s">
        <v>15</v>
      </c>
      <c r="L2343" t="s">
        <v>23</v>
      </c>
    </row>
    <row r="2344" spans="1:12" x14ac:dyDescent="0.35">
      <c r="A2344">
        <v>4</v>
      </c>
      <c r="B2344" s="1">
        <v>41155</v>
      </c>
      <c r="C2344">
        <v>2202450.81</v>
      </c>
      <c r="D2344">
        <v>0</v>
      </c>
      <c r="E2344">
        <v>53.63</v>
      </c>
      <c r="F2344">
        <v>3.6669999999999998</v>
      </c>
      <c r="G2344">
        <v>130.74137930000001</v>
      </c>
      <c r="H2344">
        <v>4.6070000000000002</v>
      </c>
      <c r="I2344" t="s">
        <v>12</v>
      </c>
      <c r="J2344">
        <v>314635.83</v>
      </c>
      <c r="K2344" t="s">
        <v>15</v>
      </c>
      <c r="L2344" t="s">
        <v>23</v>
      </c>
    </row>
    <row r="2345" spans="1:12" x14ac:dyDescent="0.35">
      <c r="A2345">
        <v>5</v>
      </c>
      <c r="B2345" s="1">
        <v>41155</v>
      </c>
      <c r="C2345">
        <v>347295.6</v>
      </c>
      <c r="D2345">
        <v>0</v>
      </c>
      <c r="E2345">
        <v>57.69</v>
      </c>
      <c r="F2345">
        <v>3.669</v>
      </c>
      <c r="G2345">
        <v>221.64600479999999</v>
      </c>
      <c r="H2345">
        <v>5.9429999999999996</v>
      </c>
      <c r="I2345" t="s">
        <v>12</v>
      </c>
      <c r="J2345">
        <v>49613.657099999997</v>
      </c>
      <c r="K2345" t="s">
        <v>15</v>
      </c>
      <c r="L2345" t="s">
        <v>23</v>
      </c>
    </row>
    <row r="2346" spans="1:12" x14ac:dyDescent="0.35">
      <c r="A2346">
        <v>6</v>
      </c>
      <c r="B2346" s="1">
        <v>41155</v>
      </c>
      <c r="C2346">
        <v>1569304.4</v>
      </c>
      <c r="D2346">
        <v>0</v>
      </c>
      <c r="E2346">
        <v>57.89</v>
      </c>
      <c r="F2346">
        <v>3.669</v>
      </c>
      <c r="G2346">
        <v>222.66509980000001</v>
      </c>
      <c r="H2346">
        <v>6.1319999999999997</v>
      </c>
      <c r="I2346" t="s">
        <v>12</v>
      </c>
      <c r="J2346">
        <v>224186.34289999999</v>
      </c>
      <c r="K2346" t="s">
        <v>15</v>
      </c>
      <c r="L2346" t="s">
        <v>23</v>
      </c>
    </row>
    <row r="2347" spans="1:12" x14ac:dyDescent="0.35">
      <c r="A2347">
        <v>7</v>
      </c>
      <c r="B2347" s="1">
        <v>41155</v>
      </c>
      <c r="C2347">
        <v>579166.5</v>
      </c>
      <c r="D2347">
        <v>0</v>
      </c>
      <c r="E2347">
        <v>30.1</v>
      </c>
      <c r="F2347">
        <v>3.286</v>
      </c>
      <c r="G2347">
        <v>196.96315989999999</v>
      </c>
      <c r="H2347">
        <v>8.2560000000000002</v>
      </c>
      <c r="I2347" t="s">
        <v>12</v>
      </c>
      <c r="J2347">
        <v>82738.071400000001</v>
      </c>
      <c r="K2347" t="s">
        <v>15</v>
      </c>
      <c r="L2347" t="s">
        <v>23</v>
      </c>
    </row>
    <row r="2348" spans="1:12" x14ac:dyDescent="0.35">
      <c r="A2348">
        <v>8</v>
      </c>
      <c r="B2348" s="1">
        <v>41155</v>
      </c>
      <c r="C2348">
        <v>960115.56</v>
      </c>
      <c r="D2348">
        <v>0</v>
      </c>
      <c r="E2348">
        <v>49.59</v>
      </c>
      <c r="F2348">
        <v>3.669</v>
      </c>
      <c r="G2348">
        <v>224.61103790000001</v>
      </c>
      <c r="H2348">
        <v>5.8250000000000002</v>
      </c>
      <c r="I2348" t="s">
        <v>12</v>
      </c>
      <c r="J2348">
        <v>137159.36569999999</v>
      </c>
      <c r="K2348" t="s">
        <v>15</v>
      </c>
      <c r="L2348" t="s">
        <v>23</v>
      </c>
    </row>
    <row r="2349" spans="1:12" x14ac:dyDescent="0.35">
      <c r="A2349">
        <v>9</v>
      </c>
      <c r="B2349" s="1">
        <v>41155</v>
      </c>
      <c r="C2349">
        <v>574955.94999999995</v>
      </c>
      <c r="D2349">
        <v>0</v>
      </c>
      <c r="E2349">
        <v>54.03</v>
      </c>
      <c r="F2349">
        <v>3.669</v>
      </c>
      <c r="G2349">
        <v>224.80468250000001</v>
      </c>
      <c r="H2349">
        <v>5.6669999999999998</v>
      </c>
      <c r="I2349" t="s">
        <v>12</v>
      </c>
      <c r="J2349">
        <v>82136.564299999998</v>
      </c>
      <c r="K2349" t="s">
        <v>15</v>
      </c>
      <c r="L2349" t="s">
        <v>23</v>
      </c>
    </row>
    <row r="2350" spans="1:12" x14ac:dyDescent="0.35">
      <c r="A2350">
        <v>10</v>
      </c>
      <c r="B2350" s="1">
        <v>41155</v>
      </c>
      <c r="C2350">
        <v>1917483.1</v>
      </c>
      <c r="D2350">
        <v>0</v>
      </c>
      <c r="E2350">
        <v>57.65</v>
      </c>
      <c r="F2350">
        <v>3.9630000000000001</v>
      </c>
      <c r="G2350">
        <v>130.74137930000001</v>
      </c>
      <c r="H2350">
        <v>7.5449999999999999</v>
      </c>
      <c r="I2350" t="s">
        <v>12</v>
      </c>
      <c r="J2350">
        <v>273926.15710000001</v>
      </c>
      <c r="K2350" t="s">
        <v>15</v>
      </c>
      <c r="L2350" t="s">
        <v>23</v>
      </c>
    </row>
    <row r="2351" spans="1:12" x14ac:dyDescent="0.35">
      <c r="A2351">
        <v>11</v>
      </c>
      <c r="B2351" s="1">
        <v>41155</v>
      </c>
      <c r="C2351">
        <v>1413382.76</v>
      </c>
      <c r="D2351">
        <v>0</v>
      </c>
      <c r="E2351">
        <v>61.44</v>
      </c>
      <c r="F2351">
        <v>3.669</v>
      </c>
      <c r="G2351">
        <v>224.56202909999999</v>
      </c>
      <c r="H2351">
        <v>6.8330000000000002</v>
      </c>
      <c r="I2351" t="s">
        <v>12</v>
      </c>
      <c r="J2351">
        <v>201911.8229</v>
      </c>
      <c r="K2351" t="s">
        <v>15</v>
      </c>
      <c r="L2351" t="s">
        <v>23</v>
      </c>
    </row>
    <row r="2352" spans="1:12" x14ac:dyDescent="0.35">
      <c r="A2352">
        <v>12</v>
      </c>
      <c r="B2352" s="1">
        <v>41155</v>
      </c>
      <c r="C2352">
        <v>1113208.57</v>
      </c>
      <c r="D2352">
        <v>0</v>
      </c>
      <c r="E2352">
        <v>54.54</v>
      </c>
      <c r="F2352">
        <v>4.25</v>
      </c>
      <c r="G2352">
        <v>130.74137930000001</v>
      </c>
      <c r="H2352">
        <v>12.186999999999999</v>
      </c>
      <c r="I2352" t="s">
        <v>12</v>
      </c>
      <c r="J2352">
        <v>159029.79569999999</v>
      </c>
      <c r="K2352" t="s">
        <v>15</v>
      </c>
      <c r="L2352" t="s">
        <v>23</v>
      </c>
    </row>
    <row r="2353" spans="1:12" x14ac:dyDescent="0.35">
      <c r="A2353">
        <v>13</v>
      </c>
      <c r="B2353" s="1">
        <v>41155</v>
      </c>
      <c r="C2353">
        <v>1986445.65</v>
      </c>
      <c r="D2353">
        <v>0</v>
      </c>
      <c r="E2353">
        <v>38.24</v>
      </c>
      <c r="F2353">
        <v>3.38</v>
      </c>
      <c r="G2353">
        <v>130.74137930000001</v>
      </c>
      <c r="H2353">
        <v>6.1040000000000001</v>
      </c>
      <c r="I2353" t="s">
        <v>12</v>
      </c>
      <c r="J2353">
        <v>283777.95</v>
      </c>
      <c r="K2353" t="s">
        <v>15</v>
      </c>
      <c r="L2353" t="s">
        <v>23</v>
      </c>
    </row>
    <row r="2354" spans="1:12" x14ac:dyDescent="0.35">
      <c r="A2354">
        <v>14</v>
      </c>
      <c r="B2354" s="1">
        <v>41155</v>
      </c>
      <c r="C2354">
        <v>2020839.31</v>
      </c>
      <c r="D2354">
        <v>0</v>
      </c>
      <c r="E2354">
        <v>45.52</v>
      </c>
      <c r="F2354">
        <v>3.8479999999999999</v>
      </c>
      <c r="G2354">
        <v>190.3359973</v>
      </c>
      <c r="H2354">
        <v>8.4239999999999995</v>
      </c>
      <c r="I2354" t="s">
        <v>12</v>
      </c>
      <c r="J2354">
        <v>288691.33</v>
      </c>
      <c r="K2354" t="s">
        <v>15</v>
      </c>
      <c r="L2354" t="s">
        <v>23</v>
      </c>
    </row>
    <row r="2355" spans="1:12" x14ac:dyDescent="0.35">
      <c r="A2355">
        <v>15</v>
      </c>
      <c r="B2355" s="1">
        <v>41155</v>
      </c>
      <c r="C2355">
        <v>545120.67000000004</v>
      </c>
      <c r="D2355">
        <v>0</v>
      </c>
      <c r="E2355">
        <v>36.97</v>
      </c>
      <c r="F2355">
        <v>4.0209999999999999</v>
      </c>
      <c r="G2355">
        <v>137.50668970000001</v>
      </c>
      <c r="H2355">
        <v>7.9429999999999996</v>
      </c>
      <c r="I2355" t="s">
        <v>12</v>
      </c>
      <c r="J2355">
        <v>77874.381399999998</v>
      </c>
      <c r="K2355" t="s">
        <v>15</v>
      </c>
      <c r="L2355" t="s">
        <v>23</v>
      </c>
    </row>
    <row r="2356" spans="1:12" x14ac:dyDescent="0.35">
      <c r="A2356">
        <v>16</v>
      </c>
      <c r="B2356" s="1">
        <v>41155</v>
      </c>
      <c r="C2356">
        <v>495951.66</v>
      </c>
      <c r="D2356">
        <v>0</v>
      </c>
      <c r="E2356">
        <v>28.16</v>
      </c>
      <c r="F2356">
        <v>3.286</v>
      </c>
      <c r="G2356">
        <v>196.96315989999999</v>
      </c>
      <c r="H2356">
        <v>6.1619999999999999</v>
      </c>
      <c r="I2356" t="s">
        <v>12</v>
      </c>
      <c r="J2356">
        <v>70850.237099999998</v>
      </c>
      <c r="K2356" t="s">
        <v>15</v>
      </c>
      <c r="L2356" t="s">
        <v>23</v>
      </c>
    </row>
    <row r="2357" spans="1:12" x14ac:dyDescent="0.35">
      <c r="A2357">
        <v>17</v>
      </c>
      <c r="B2357" s="1">
        <v>41155</v>
      </c>
      <c r="C2357">
        <v>860224.98</v>
      </c>
      <c r="D2357">
        <v>0</v>
      </c>
      <c r="E2357">
        <v>32.020000000000003</v>
      </c>
      <c r="F2357">
        <v>3.38</v>
      </c>
      <c r="G2357">
        <v>130.74137930000001</v>
      </c>
      <c r="H2357">
        <v>6.4029999999999996</v>
      </c>
      <c r="I2357" t="s">
        <v>12</v>
      </c>
      <c r="J2357">
        <v>122889.28290000001</v>
      </c>
      <c r="K2357" t="s">
        <v>15</v>
      </c>
      <c r="L2357" t="s">
        <v>23</v>
      </c>
    </row>
    <row r="2358" spans="1:12" x14ac:dyDescent="0.35">
      <c r="A2358">
        <v>18</v>
      </c>
      <c r="B2358" s="1">
        <v>41155</v>
      </c>
      <c r="C2358">
        <v>1084894.47</v>
      </c>
      <c r="D2358">
        <v>0</v>
      </c>
      <c r="E2358">
        <v>38.1</v>
      </c>
      <c r="F2358">
        <v>3.8759999999999999</v>
      </c>
      <c r="G2358">
        <v>137.50668970000001</v>
      </c>
      <c r="H2358">
        <v>8.0749999999999993</v>
      </c>
      <c r="I2358" t="s">
        <v>12</v>
      </c>
      <c r="J2358">
        <v>154984.92430000001</v>
      </c>
      <c r="K2358" t="s">
        <v>15</v>
      </c>
      <c r="L2358" t="s">
        <v>23</v>
      </c>
    </row>
    <row r="2359" spans="1:12" x14ac:dyDescent="0.35">
      <c r="A2359">
        <v>19</v>
      </c>
      <c r="B2359" s="1">
        <v>41155</v>
      </c>
      <c r="C2359">
        <v>1358816.46</v>
      </c>
      <c r="D2359">
        <v>0</v>
      </c>
      <c r="E2359">
        <v>38.15</v>
      </c>
      <c r="F2359">
        <v>4.0209999999999999</v>
      </c>
      <c r="G2359">
        <v>137.50668970000001</v>
      </c>
      <c r="H2359">
        <v>7.9429999999999996</v>
      </c>
      <c r="I2359" t="s">
        <v>12</v>
      </c>
      <c r="J2359">
        <v>194116.63709999999</v>
      </c>
      <c r="K2359" t="s">
        <v>15</v>
      </c>
      <c r="L2359" t="s">
        <v>23</v>
      </c>
    </row>
    <row r="2360" spans="1:12" x14ac:dyDescent="0.35">
      <c r="A2360">
        <v>20</v>
      </c>
      <c r="B2360" s="1">
        <v>41155</v>
      </c>
      <c r="C2360">
        <v>2139265.4</v>
      </c>
      <c r="D2360">
        <v>0</v>
      </c>
      <c r="E2360">
        <v>41.14</v>
      </c>
      <c r="F2360">
        <v>3.8479999999999999</v>
      </c>
      <c r="G2360">
        <v>213.8711137</v>
      </c>
      <c r="H2360">
        <v>6.9610000000000003</v>
      </c>
      <c r="I2360" t="s">
        <v>12</v>
      </c>
      <c r="J2360">
        <v>305609.34289999999</v>
      </c>
      <c r="K2360" t="s">
        <v>15</v>
      </c>
      <c r="L2360" t="s">
        <v>23</v>
      </c>
    </row>
    <row r="2361" spans="1:12" x14ac:dyDescent="0.35">
      <c r="A2361">
        <v>21</v>
      </c>
      <c r="B2361" s="1">
        <v>41155</v>
      </c>
      <c r="C2361">
        <v>755084.4</v>
      </c>
      <c r="D2361">
        <v>0</v>
      </c>
      <c r="E2361">
        <v>57.16</v>
      </c>
      <c r="F2361">
        <v>3.669</v>
      </c>
      <c r="G2361">
        <v>220.69743320000001</v>
      </c>
      <c r="H2361">
        <v>7.0570000000000004</v>
      </c>
      <c r="I2361" t="s">
        <v>12</v>
      </c>
      <c r="J2361">
        <v>107869.2</v>
      </c>
      <c r="K2361" t="s">
        <v>15</v>
      </c>
      <c r="L2361" t="s">
        <v>23</v>
      </c>
    </row>
    <row r="2362" spans="1:12" x14ac:dyDescent="0.35">
      <c r="A2362">
        <v>22</v>
      </c>
      <c r="B2362" s="1">
        <v>41155</v>
      </c>
      <c r="C2362">
        <v>991127.01</v>
      </c>
      <c r="D2362">
        <v>0</v>
      </c>
      <c r="E2362">
        <v>41.72</v>
      </c>
      <c r="F2362">
        <v>3.8759999999999999</v>
      </c>
      <c r="G2362">
        <v>141.4742857</v>
      </c>
      <c r="H2362">
        <v>7.5030000000000001</v>
      </c>
      <c r="I2362" t="s">
        <v>12</v>
      </c>
      <c r="J2362">
        <v>141589.5729</v>
      </c>
      <c r="K2362" t="s">
        <v>15</v>
      </c>
      <c r="L2362" t="s">
        <v>23</v>
      </c>
    </row>
    <row r="2363" spans="1:12" x14ac:dyDescent="0.35">
      <c r="A2363">
        <v>23</v>
      </c>
      <c r="B2363" s="1">
        <v>41155</v>
      </c>
      <c r="C2363">
        <v>1292724.8999999999</v>
      </c>
      <c r="D2363">
        <v>0</v>
      </c>
      <c r="E2363">
        <v>33.11</v>
      </c>
      <c r="F2363">
        <v>3.8759999999999999</v>
      </c>
      <c r="G2363">
        <v>137.50668970000001</v>
      </c>
      <c r="H2363">
        <v>4.2610000000000001</v>
      </c>
      <c r="I2363" t="s">
        <v>12</v>
      </c>
      <c r="J2363">
        <v>184674.98569999999</v>
      </c>
      <c r="K2363" t="s">
        <v>15</v>
      </c>
      <c r="L2363" t="s">
        <v>23</v>
      </c>
    </row>
    <row r="2364" spans="1:12" x14ac:dyDescent="0.35">
      <c r="A2364">
        <v>24</v>
      </c>
      <c r="B2364" s="1">
        <v>41155</v>
      </c>
      <c r="C2364">
        <v>1325835.7</v>
      </c>
      <c r="D2364">
        <v>0</v>
      </c>
      <c r="E2364">
        <v>41.5</v>
      </c>
      <c r="F2364">
        <v>4.0209999999999999</v>
      </c>
      <c r="G2364">
        <v>137.50668970000001</v>
      </c>
      <c r="H2364">
        <v>8.6590000000000007</v>
      </c>
      <c r="I2364" t="s">
        <v>12</v>
      </c>
      <c r="J2364">
        <v>189405.1</v>
      </c>
      <c r="K2364" t="s">
        <v>15</v>
      </c>
      <c r="L2364" t="s">
        <v>23</v>
      </c>
    </row>
    <row r="2365" spans="1:12" x14ac:dyDescent="0.35">
      <c r="A2365">
        <v>25</v>
      </c>
      <c r="B2365" s="1">
        <v>41155</v>
      </c>
      <c r="C2365">
        <v>643711.53</v>
      </c>
      <c r="D2365">
        <v>0</v>
      </c>
      <c r="E2365">
        <v>37.44</v>
      </c>
      <c r="F2365">
        <v>3.8479999999999999</v>
      </c>
      <c r="G2365">
        <v>213.8711137</v>
      </c>
      <c r="H2365">
        <v>6.9610000000000003</v>
      </c>
      <c r="I2365" t="s">
        <v>12</v>
      </c>
      <c r="J2365">
        <v>91958.79</v>
      </c>
      <c r="K2365" t="s">
        <v>15</v>
      </c>
      <c r="L2365" t="s">
        <v>23</v>
      </c>
    </row>
    <row r="2366" spans="1:12" x14ac:dyDescent="0.35">
      <c r="A2366">
        <v>26</v>
      </c>
      <c r="B2366" s="1">
        <v>41155</v>
      </c>
      <c r="C2366">
        <v>1028569.01</v>
      </c>
      <c r="D2366">
        <v>0</v>
      </c>
      <c r="E2366">
        <v>29.03</v>
      </c>
      <c r="F2366">
        <v>3.8759999999999999</v>
      </c>
      <c r="G2366">
        <v>137.50668970000001</v>
      </c>
      <c r="H2366">
        <v>7.4669999999999996</v>
      </c>
      <c r="I2366" t="s">
        <v>12</v>
      </c>
      <c r="J2366">
        <v>146938.43</v>
      </c>
      <c r="K2366" t="s">
        <v>15</v>
      </c>
      <c r="L2366" t="s">
        <v>23</v>
      </c>
    </row>
    <row r="2367" spans="1:12" x14ac:dyDescent="0.35">
      <c r="A2367">
        <v>27</v>
      </c>
      <c r="B2367" s="1">
        <v>41155</v>
      </c>
      <c r="C2367">
        <v>1607343.41</v>
      </c>
      <c r="D2367">
        <v>0</v>
      </c>
      <c r="E2367">
        <v>44.32</v>
      </c>
      <c r="F2367">
        <v>4.0209999999999999</v>
      </c>
      <c r="G2367">
        <v>141.4742857</v>
      </c>
      <c r="H2367">
        <v>8.0090000000000003</v>
      </c>
      <c r="I2367" t="s">
        <v>12</v>
      </c>
      <c r="J2367">
        <v>229620.4871</v>
      </c>
      <c r="K2367" t="s">
        <v>15</v>
      </c>
      <c r="L2367" t="s">
        <v>23</v>
      </c>
    </row>
    <row r="2368" spans="1:12" x14ac:dyDescent="0.35">
      <c r="A2368">
        <v>28</v>
      </c>
      <c r="B2368" s="1">
        <v>41155</v>
      </c>
      <c r="C2368">
        <v>1680764.06</v>
      </c>
      <c r="D2368">
        <v>0</v>
      </c>
      <c r="E2368">
        <v>54.54</v>
      </c>
      <c r="F2368">
        <v>4.25</v>
      </c>
      <c r="G2368">
        <v>130.74137930000001</v>
      </c>
      <c r="H2368">
        <v>12.186999999999999</v>
      </c>
      <c r="I2368" t="s">
        <v>12</v>
      </c>
      <c r="J2368">
        <v>240109.1514</v>
      </c>
      <c r="K2368" t="s">
        <v>15</v>
      </c>
      <c r="L2368" t="s">
        <v>23</v>
      </c>
    </row>
    <row r="2369" spans="1:12" x14ac:dyDescent="0.35">
      <c r="A2369">
        <v>29</v>
      </c>
      <c r="B2369" s="1">
        <v>41155</v>
      </c>
      <c r="C2369">
        <v>504750.35</v>
      </c>
      <c r="D2369">
        <v>0</v>
      </c>
      <c r="E2369">
        <v>41.72</v>
      </c>
      <c r="F2369">
        <v>3.8759999999999999</v>
      </c>
      <c r="G2369">
        <v>137.50668970000001</v>
      </c>
      <c r="H2369">
        <v>8.9879999999999995</v>
      </c>
      <c r="I2369" t="s">
        <v>12</v>
      </c>
      <c r="J2369">
        <v>72107.192899999995</v>
      </c>
      <c r="K2369" t="s">
        <v>15</v>
      </c>
      <c r="L2369" t="s">
        <v>23</v>
      </c>
    </row>
    <row r="2370" spans="1:12" x14ac:dyDescent="0.35">
      <c r="A2370">
        <v>30</v>
      </c>
      <c r="B2370" s="1">
        <v>41155</v>
      </c>
      <c r="C2370">
        <v>446617.89</v>
      </c>
      <c r="D2370">
        <v>0</v>
      </c>
      <c r="E2370">
        <v>57.16</v>
      </c>
      <c r="F2370">
        <v>3.669</v>
      </c>
      <c r="G2370">
        <v>220.69743320000001</v>
      </c>
      <c r="H2370">
        <v>7.0570000000000004</v>
      </c>
      <c r="I2370" t="s">
        <v>12</v>
      </c>
      <c r="J2370">
        <v>63802.555699999997</v>
      </c>
      <c r="K2370" t="s">
        <v>15</v>
      </c>
      <c r="L2370" t="s">
        <v>23</v>
      </c>
    </row>
    <row r="2371" spans="1:12" x14ac:dyDescent="0.35">
      <c r="A2371">
        <v>31</v>
      </c>
      <c r="B2371" s="1">
        <v>41155</v>
      </c>
      <c r="C2371">
        <v>1439034.86</v>
      </c>
      <c r="D2371">
        <v>0</v>
      </c>
      <c r="E2371">
        <v>57.16</v>
      </c>
      <c r="F2371">
        <v>3.669</v>
      </c>
      <c r="G2371">
        <v>220.69743320000001</v>
      </c>
      <c r="H2371">
        <v>7.0570000000000004</v>
      </c>
      <c r="I2371" t="s">
        <v>12</v>
      </c>
      <c r="J2371">
        <v>205576.4086</v>
      </c>
      <c r="K2371" t="s">
        <v>15</v>
      </c>
      <c r="L2371" t="s">
        <v>23</v>
      </c>
    </row>
    <row r="2372" spans="1:12" x14ac:dyDescent="0.35">
      <c r="A2372">
        <v>32</v>
      </c>
      <c r="B2372" s="1">
        <v>41155</v>
      </c>
      <c r="C2372">
        <v>1124537.97</v>
      </c>
      <c r="D2372">
        <v>0</v>
      </c>
      <c r="E2372">
        <v>39.9</v>
      </c>
      <c r="F2372">
        <v>3.286</v>
      </c>
      <c r="G2372">
        <v>196.96315989999999</v>
      </c>
      <c r="H2372">
        <v>8.2560000000000002</v>
      </c>
      <c r="I2372" t="s">
        <v>12</v>
      </c>
      <c r="J2372">
        <v>160648.28140000001</v>
      </c>
      <c r="K2372" t="s">
        <v>15</v>
      </c>
      <c r="L2372" t="s">
        <v>23</v>
      </c>
    </row>
    <row r="2373" spans="1:12" x14ac:dyDescent="0.35">
      <c r="A2373">
        <v>33</v>
      </c>
      <c r="B2373" s="1">
        <v>41155</v>
      </c>
      <c r="C2373">
        <v>287346.28999999998</v>
      </c>
      <c r="D2373">
        <v>0</v>
      </c>
      <c r="E2373">
        <v>62.2</v>
      </c>
      <c r="F2373">
        <v>3.9630000000000001</v>
      </c>
      <c r="G2373">
        <v>130.74137930000001</v>
      </c>
      <c r="H2373">
        <v>7.6029999999999998</v>
      </c>
      <c r="I2373" t="s">
        <v>12</v>
      </c>
      <c r="J2373">
        <v>41049.47</v>
      </c>
      <c r="K2373" t="s">
        <v>15</v>
      </c>
      <c r="L2373" t="s">
        <v>23</v>
      </c>
    </row>
    <row r="2374" spans="1:12" x14ac:dyDescent="0.35">
      <c r="A2374">
        <v>34</v>
      </c>
      <c r="B2374" s="1">
        <v>41155</v>
      </c>
      <c r="C2374">
        <v>976393.43</v>
      </c>
      <c r="D2374">
        <v>0</v>
      </c>
      <c r="E2374">
        <v>42.7</v>
      </c>
      <c r="F2374">
        <v>3.6669999999999998</v>
      </c>
      <c r="G2374">
        <v>130.74137930000001</v>
      </c>
      <c r="H2374">
        <v>9.6530000000000005</v>
      </c>
      <c r="I2374" t="s">
        <v>12</v>
      </c>
      <c r="J2374">
        <v>139484.7757</v>
      </c>
      <c r="K2374" t="s">
        <v>15</v>
      </c>
      <c r="L2374" t="s">
        <v>23</v>
      </c>
    </row>
    <row r="2375" spans="1:12" x14ac:dyDescent="0.35">
      <c r="A2375">
        <v>35</v>
      </c>
      <c r="B2375" s="1">
        <v>41155</v>
      </c>
      <c r="C2375">
        <v>796351.35</v>
      </c>
      <c r="D2375">
        <v>0</v>
      </c>
      <c r="E2375">
        <v>44.32</v>
      </c>
      <c r="F2375">
        <v>3.8479999999999999</v>
      </c>
      <c r="G2375">
        <v>141.4742857</v>
      </c>
      <c r="H2375">
        <v>8.7439999999999998</v>
      </c>
      <c r="I2375" t="s">
        <v>12</v>
      </c>
      <c r="J2375">
        <v>113764.4786</v>
      </c>
      <c r="K2375" t="s">
        <v>15</v>
      </c>
      <c r="L2375" t="s">
        <v>23</v>
      </c>
    </row>
    <row r="2376" spans="1:12" x14ac:dyDescent="0.35">
      <c r="A2376">
        <v>36</v>
      </c>
      <c r="B2376" s="1">
        <v>41155</v>
      </c>
      <c r="C2376">
        <v>318674.93</v>
      </c>
      <c r="D2376">
        <v>0</v>
      </c>
      <c r="E2376">
        <v>63.19</v>
      </c>
      <c r="F2376">
        <v>3.6469999999999998</v>
      </c>
      <c r="G2376">
        <v>219.7437314</v>
      </c>
      <c r="H2376">
        <v>7.2439999999999998</v>
      </c>
      <c r="I2376" t="s">
        <v>12</v>
      </c>
      <c r="J2376">
        <v>45524.99</v>
      </c>
      <c r="K2376" t="s">
        <v>15</v>
      </c>
      <c r="L2376" t="s">
        <v>23</v>
      </c>
    </row>
    <row r="2377" spans="1:12" x14ac:dyDescent="0.35">
      <c r="A2377">
        <v>37</v>
      </c>
      <c r="B2377" s="1">
        <v>41155</v>
      </c>
      <c r="C2377">
        <v>535937.25</v>
      </c>
      <c r="D2377">
        <v>0</v>
      </c>
      <c r="E2377">
        <v>63.19</v>
      </c>
      <c r="F2377">
        <v>3.669</v>
      </c>
      <c r="G2377">
        <v>219.7437314</v>
      </c>
      <c r="H2377">
        <v>7.2439999999999998</v>
      </c>
      <c r="I2377" t="s">
        <v>12</v>
      </c>
      <c r="J2377">
        <v>76562.464300000007</v>
      </c>
      <c r="K2377" t="s">
        <v>15</v>
      </c>
      <c r="L2377" t="s">
        <v>23</v>
      </c>
    </row>
    <row r="2378" spans="1:12" x14ac:dyDescent="0.35">
      <c r="A2378">
        <v>38</v>
      </c>
      <c r="B2378" s="1">
        <v>41155</v>
      </c>
      <c r="C2378">
        <v>452792.53</v>
      </c>
      <c r="D2378">
        <v>0</v>
      </c>
      <c r="E2378">
        <v>54.54</v>
      </c>
      <c r="F2378">
        <v>4.25</v>
      </c>
      <c r="G2378">
        <v>130.74137930000001</v>
      </c>
      <c r="H2378">
        <v>12.186999999999999</v>
      </c>
      <c r="I2378" t="s">
        <v>12</v>
      </c>
      <c r="J2378">
        <v>64684.647100000002</v>
      </c>
      <c r="K2378" t="s">
        <v>15</v>
      </c>
      <c r="L2378" t="s">
        <v>23</v>
      </c>
    </row>
    <row r="2379" spans="1:12" x14ac:dyDescent="0.35">
      <c r="A2379">
        <v>39</v>
      </c>
      <c r="B2379" s="1">
        <v>41155</v>
      </c>
      <c r="C2379">
        <v>1470764.35</v>
      </c>
      <c r="D2379">
        <v>0</v>
      </c>
      <c r="E2379">
        <v>61.64</v>
      </c>
      <c r="F2379">
        <v>3.669</v>
      </c>
      <c r="G2379">
        <v>219.7437314</v>
      </c>
      <c r="H2379">
        <v>7.2439999999999998</v>
      </c>
      <c r="I2379" t="s">
        <v>12</v>
      </c>
      <c r="J2379">
        <v>210109.19289999999</v>
      </c>
      <c r="K2379" t="s">
        <v>15</v>
      </c>
      <c r="L2379" t="s">
        <v>23</v>
      </c>
    </row>
    <row r="2380" spans="1:12" x14ac:dyDescent="0.35">
      <c r="A2380">
        <v>40</v>
      </c>
      <c r="B2380" s="1">
        <v>41155</v>
      </c>
      <c r="C2380">
        <v>954233.87</v>
      </c>
      <c r="D2380">
        <v>0</v>
      </c>
      <c r="E2380">
        <v>30.58</v>
      </c>
      <c r="F2380">
        <v>3.8759999999999999</v>
      </c>
      <c r="G2380">
        <v>137.50668970000001</v>
      </c>
      <c r="H2380">
        <v>4.2610000000000001</v>
      </c>
      <c r="I2380" t="s">
        <v>12</v>
      </c>
      <c r="J2380">
        <v>136319.1243</v>
      </c>
      <c r="K2380" t="s">
        <v>15</v>
      </c>
      <c r="L2380" t="s">
        <v>23</v>
      </c>
    </row>
    <row r="2381" spans="1:12" x14ac:dyDescent="0.35">
      <c r="A2381">
        <v>41</v>
      </c>
      <c r="B2381" s="1">
        <v>41155</v>
      </c>
      <c r="C2381">
        <v>1243814.77</v>
      </c>
      <c r="D2381">
        <v>0</v>
      </c>
      <c r="E2381">
        <v>35.299999999999997</v>
      </c>
      <c r="F2381">
        <v>3.286</v>
      </c>
      <c r="G2381">
        <v>196.96315989999999</v>
      </c>
      <c r="H2381">
        <v>6.5890000000000004</v>
      </c>
      <c r="I2381" t="s">
        <v>12</v>
      </c>
      <c r="J2381">
        <v>177687.82430000001</v>
      </c>
      <c r="K2381" t="s">
        <v>15</v>
      </c>
      <c r="L2381" t="s">
        <v>23</v>
      </c>
    </row>
    <row r="2382" spans="1:12" x14ac:dyDescent="0.35">
      <c r="A2382">
        <v>42</v>
      </c>
      <c r="B2382" s="1">
        <v>41155</v>
      </c>
      <c r="C2382">
        <v>659816.15</v>
      </c>
      <c r="D2382">
        <v>0</v>
      </c>
      <c r="E2382">
        <v>57.65</v>
      </c>
      <c r="F2382">
        <v>3.9630000000000001</v>
      </c>
      <c r="G2382">
        <v>130.74137930000001</v>
      </c>
      <c r="H2382">
        <v>7.5449999999999999</v>
      </c>
      <c r="I2382" t="s">
        <v>12</v>
      </c>
      <c r="J2382">
        <v>94259.45</v>
      </c>
      <c r="K2382" t="s">
        <v>15</v>
      </c>
      <c r="L2382" t="s">
        <v>23</v>
      </c>
    </row>
    <row r="2383" spans="1:12" x14ac:dyDescent="0.35">
      <c r="A2383">
        <v>43</v>
      </c>
      <c r="B2383" s="1">
        <v>41155</v>
      </c>
      <c r="C2383">
        <v>636677.67000000004</v>
      </c>
      <c r="D2383">
        <v>0</v>
      </c>
      <c r="E2383">
        <v>54.52</v>
      </c>
      <c r="F2383">
        <v>3.669</v>
      </c>
      <c r="G2383">
        <v>212.5185936</v>
      </c>
      <c r="H2383">
        <v>9.6530000000000005</v>
      </c>
      <c r="I2383" t="s">
        <v>12</v>
      </c>
      <c r="J2383">
        <v>90953.952900000004</v>
      </c>
      <c r="K2383" t="s">
        <v>15</v>
      </c>
      <c r="L2383" t="s">
        <v>23</v>
      </c>
    </row>
    <row r="2384" spans="1:12" x14ac:dyDescent="0.35">
      <c r="A2384">
        <v>44</v>
      </c>
      <c r="B2384" s="1">
        <v>41155</v>
      </c>
      <c r="C2384">
        <v>303438.24</v>
      </c>
      <c r="D2384">
        <v>0</v>
      </c>
      <c r="E2384">
        <v>38.24</v>
      </c>
      <c r="F2384">
        <v>3.38</v>
      </c>
      <c r="G2384">
        <v>130.74137930000001</v>
      </c>
      <c r="H2384">
        <v>5.774</v>
      </c>
      <c r="I2384" t="s">
        <v>12</v>
      </c>
      <c r="J2384">
        <v>43348.32</v>
      </c>
      <c r="K2384" t="s">
        <v>15</v>
      </c>
      <c r="L2384" t="s">
        <v>23</v>
      </c>
    </row>
    <row r="2385" spans="1:12" x14ac:dyDescent="0.35">
      <c r="A2385">
        <v>45</v>
      </c>
      <c r="B2385" s="1">
        <v>41155</v>
      </c>
      <c r="C2385">
        <v>776968.87</v>
      </c>
      <c r="D2385">
        <v>0</v>
      </c>
      <c r="E2385">
        <v>45.52</v>
      </c>
      <c r="F2385">
        <v>3.8479999999999999</v>
      </c>
      <c r="G2385">
        <v>190.3359973</v>
      </c>
      <c r="H2385">
        <v>8.4239999999999995</v>
      </c>
      <c r="I2385" t="s">
        <v>12</v>
      </c>
      <c r="J2385">
        <v>110995.5529</v>
      </c>
      <c r="K2385" t="s">
        <v>15</v>
      </c>
      <c r="L2385" t="s">
        <v>23</v>
      </c>
    </row>
    <row r="2386" spans="1:12" x14ac:dyDescent="0.35">
      <c r="A2386">
        <v>1</v>
      </c>
      <c r="B2386" s="1">
        <v>41184</v>
      </c>
      <c r="C2386">
        <v>1802477.43</v>
      </c>
      <c r="D2386">
        <v>1</v>
      </c>
      <c r="E2386">
        <v>48.02</v>
      </c>
      <c r="F2386">
        <v>3.4089999999999998</v>
      </c>
      <c r="G2386">
        <v>220.2651783</v>
      </c>
      <c r="H2386">
        <v>7.3479999999999999</v>
      </c>
      <c r="I2386" t="s">
        <v>29</v>
      </c>
      <c r="J2386">
        <v>257496.7757</v>
      </c>
      <c r="K2386" t="s">
        <v>32</v>
      </c>
      <c r="L2386" t="s">
        <v>27</v>
      </c>
    </row>
    <row r="2387" spans="1:12" x14ac:dyDescent="0.35">
      <c r="A2387">
        <v>2</v>
      </c>
      <c r="B2387" s="1">
        <v>41184</v>
      </c>
      <c r="C2387">
        <v>2103322.6800000002</v>
      </c>
      <c r="D2387">
        <v>1</v>
      </c>
      <c r="E2387">
        <v>46.98</v>
      </c>
      <c r="F2387">
        <v>3.4089999999999998</v>
      </c>
      <c r="G2387">
        <v>219.90490729999999</v>
      </c>
      <c r="H2387">
        <v>7.0570000000000004</v>
      </c>
      <c r="I2387" t="s">
        <v>29</v>
      </c>
      <c r="J2387">
        <v>300474.66859999998</v>
      </c>
      <c r="K2387" t="s">
        <v>32</v>
      </c>
      <c r="L2387" t="s">
        <v>27</v>
      </c>
    </row>
    <row r="2388" spans="1:12" x14ac:dyDescent="0.35">
      <c r="A2388">
        <v>3</v>
      </c>
      <c r="B2388" s="1">
        <v>41184</v>
      </c>
      <c r="C2388">
        <v>473292.47</v>
      </c>
      <c r="D2388">
        <v>1</v>
      </c>
      <c r="E2388">
        <v>51.65</v>
      </c>
      <c r="F2388">
        <v>3.4089999999999998</v>
      </c>
      <c r="G2388">
        <v>223.75364300000001</v>
      </c>
      <c r="H2388">
        <v>6.8330000000000002</v>
      </c>
      <c r="I2388" t="s">
        <v>29</v>
      </c>
      <c r="J2388">
        <v>67613.210000000006</v>
      </c>
      <c r="K2388" t="s">
        <v>32</v>
      </c>
      <c r="L2388" t="s">
        <v>27</v>
      </c>
    </row>
    <row r="2389" spans="1:12" x14ac:dyDescent="0.35">
      <c r="A2389">
        <v>4</v>
      </c>
      <c r="B2389" s="1">
        <v>41184</v>
      </c>
      <c r="C2389">
        <v>2374660.64</v>
      </c>
      <c r="D2389">
        <v>1</v>
      </c>
      <c r="E2389">
        <v>33</v>
      </c>
      <c r="F2389">
        <v>3.411</v>
      </c>
      <c r="G2389">
        <v>130.3849032</v>
      </c>
      <c r="H2389">
        <v>4.6070000000000002</v>
      </c>
      <c r="I2389" t="s">
        <v>29</v>
      </c>
      <c r="J2389">
        <v>339237.23430000001</v>
      </c>
      <c r="K2389" t="s">
        <v>32</v>
      </c>
      <c r="L2389" t="s">
        <v>27</v>
      </c>
    </row>
    <row r="2390" spans="1:12" x14ac:dyDescent="0.35">
      <c r="A2390">
        <v>5</v>
      </c>
      <c r="B2390" s="1">
        <v>41184</v>
      </c>
      <c r="C2390">
        <v>349239.88</v>
      </c>
      <c r="D2390">
        <v>1</v>
      </c>
      <c r="E2390">
        <v>48.57</v>
      </c>
      <c r="F2390">
        <v>3.4089999999999998</v>
      </c>
      <c r="G2390">
        <v>220.84958599999999</v>
      </c>
      <c r="H2390">
        <v>5.9429999999999996</v>
      </c>
      <c r="I2390" t="s">
        <v>29</v>
      </c>
      <c r="J2390">
        <v>49891.411399999997</v>
      </c>
      <c r="K2390" t="s">
        <v>32</v>
      </c>
      <c r="L2390" t="s">
        <v>27</v>
      </c>
    </row>
    <row r="2391" spans="1:12" x14ac:dyDescent="0.35">
      <c r="A2391">
        <v>6</v>
      </c>
      <c r="B2391" s="1">
        <v>41184</v>
      </c>
      <c r="C2391">
        <v>1620603.92</v>
      </c>
      <c r="D2391">
        <v>1</v>
      </c>
      <c r="E2391">
        <v>48.58</v>
      </c>
      <c r="F2391">
        <v>3.4089999999999998</v>
      </c>
      <c r="G2391">
        <v>221.86449870000001</v>
      </c>
      <c r="H2391">
        <v>6.1319999999999997</v>
      </c>
      <c r="I2391" t="s">
        <v>29</v>
      </c>
      <c r="J2391">
        <v>231514.84570000001</v>
      </c>
      <c r="K2391" t="s">
        <v>32</v>
      </c>
      <c r="L2391" t="s">
        <v>27</v>
      </c>
    </row>
    <row r="2392" spans="1:12" x14ac:dyDescent="0.35">
      <c r="A2392">
        <v>7</v>
      </c>
      <c r="B2392" s="1">
        <v>41184</v>
      </c>
      <c r="C2392">
        <v>563460.77</v>
      </c>
      <c r="D2392">
        <v>1</v>
      </c>
      <c r="E2392">
        <v>18.79</v>
      </c>
      <c r="F2392">
        <v>3.1030000000000002</v>
      </c>
      <c r="G2392">
        <v>196.91950560000001</v>
      </c>
      <c r="H2392">
        <v>8.2560000000000002</v>
      </c>
      <c r="I2392" t="s">
        <v>29</v>
      </c>
      <c r="J2392">
        <v>80494.395699999994</v>
      </c>
      <c r="K2392" t="s">
        <v>32</v>
      </c>
      <c r="L2392" t="s">
        <v>27</v>
      </c>
    </row>
    <row r="2393" spans="1:12" x14ac:dyDescent="0.35">
      <c r="A2393">
        <v>8</v>
      </c>
      <c r="B2393" s="1">
        <v>41184</v>
      </c>
      <c r="C2393">
        <v>1021400.42</v>
      </c>
      <c r="D2393">
        <v>1</v>
      </c>
      <c r="E2393">
        <v>35.71</v>
      </c>
      <c r="F2393">
        <v>3.4089999999999998</v>
      </c>
      <c r="G2393">
        <v>223.80245070000001</v>
      </c>
      <c r="H2393">
        <v>5.8250000000000002</v>
      </c>
      <c r="I2393" t="s">
        <v>29</v>
      </c>
      <c r="J2393">
        <v>145914.34570000001</v>
      </c>
      <c r="K2393" t="s">
        <v>32</v>
      </c>
      <c r="L2393" t="s">
        <v>27</v>
      </c>
    </row>
    <row r="2394" spans="1:12" x14ac:dyDescent="0.35">
      <c r="A2394">
        <v>9</v>
      </c>
      <c r="B2394" s="1">
        <v>41184</v>
      </c>
      <c r="C2394">
        <v>609736.12</v>
      </c>
      <c r="D2394">
        <v>1</v>
      </c>
      <c r="E2394">
        <v>44.03</v>
      </c>
      <c r="F2394">
        <v>3.4089999999999998</v>
      </c>
      <c r="G2394">
        <v>223.99530060000001</v>
      </c>
      <c r="H2394">
        <v>5.6669999999999998</v>
      </c>
      <c r="I2394" t="s">
        <v>29</v>
      </c>
      <c r="J2394">
        <v>87105.16</v>
      </c>
      <c r="K2394" t="s">
        <v>32</v>
      </c>
      <c r="L2394" t="s">
        <v>27</v>
      </c>
    </row>
    <row r="2395" spans="1:12" x14ac:dyDescent="0.35">
      <c r="A2395">
        <v>10</v>
      </c>
      <c r="B2395" s="1">
        <v>41184</v>
      </c>
      <c r="C2395">
        <v>2218595.7999999998</v>
      </c>
      <c r="D2395">
        <v>1</v>
      </c>
      <c r="E2395">
        <v>55.73</v>
      </c>
      <c r="F2395">
        <v>3.722</v>
      </c>
      <c r="G2395">
        <v>130.3849032</v>
      </c>
      <c r="H2395">
        <v>7.5449999999999999</v>
      </c>
      <c r="I2395" t="s">
        <v>29</v>
      </c>
      <c r="J2395">
        <v>316942.25709999999</v>
      </c>
      <c r="K2395" t="s">
        <v>32</v>
      </c>
      <c r="L2395" t="s">
        <v>27</v>
      </c>
    </row>
    <row r="2396" spans="1:12" x14ac:dyDescent="0.35">
      <c r="A2396">
        <v>11</v>
      </c>
      <c r="B2396" s="1">
        <v>41184</v>
      </c>
      <c r="C2396">
        <v>1574287.76</v>
      </c>
      <c r="D2396">
        <v>1</v>
      </c>
      <c r="E2396">
        <v>52.23</v>
      </c>
      <c r="F2396">
        <v>3.4089999999999998</v>
      </c>
      <c r="G2396">
        <v>223.75364300000001</v>
      </c>
      <c r="H2396">
        <v>6.8330000000000002</v>
      </c>
      <c r="I2396" t="s">
        <v>29</v>
      </c>
      <c r="J2396">
        <v>224898.25140000001</v>
      </c>
      <c r="K2396" t="s">
        <v>32</v>
      </c>
      <c r="L2396" t="s">
        <v>27</v>
      </c>
    </row>
    <row r="2397" spans="1:12" x14ac:dyDescent="0.35">
      <c r="A2397">
        <v>12</v>
      </c>
      <c r="B2397" s="1">
        <v>41184</v>
      </c>
      <c r="C2397">
        <v>1199330.8500000001</v>
      </c>
      <c r="D2397">
        <v>1</v>
      </c>
      <c r="E2397">
        <v>52.27</v>
      </c>
      <c r="F2397">
        <v>3.722</v>
      </c>
      <c r="G2397">
        <v>130.3849032</v>
      </c>
      <c r="H2397">
        <v>12.186999999999999</v>
      </c>
      <c r="I2397" t="s">
        <v>29</v>
      </c>
      <c r="J2397">
        <v>171332.9786</v>
      </c>
      <c r="K2397" t="s">
        <v>32</v>
      </c>
      <c r="L2397" t="s">
        <v>27</v>
      </c>
    </row>
    <row r="2398" spans="1:12" x14ac:dyDescent="0.35">
      <c r="A2398">
        <v>13</v>
      </c>
      <c r="B2398" s="1">
        <v>41184</v>
      </c>
      <c r="C2398">
        <v>2069284.57</v>
      </c>
      <c r="D2398">
        <v>1</v>
      </c>
      <c r="E2398">
        <v>33.729999999999997</v>
      </c>
      <c r="F2398">
        <v>3.1160000000000001</v>
      </c>
      <c r="G2398">
        <v>130.3849032</v>
      </c>
      <c r="H2398">
        <v>6.1040000000000001</v>
      </c>
      <c r="I2398" t="s">
        <v>29</v>
      </c>
      <c r="J2398">
        <v>295612.08140000002</v>
      </c>
      <c r="K2398" t="s">
        <v>32</v>
      </c>
      <c r="L2398" t="s">
        <v>27</v>
      </c>
    </row>
    <row r="2399" spans="1:12" x14ac:dyDescent="0.35">
      <c r="A2399">
        <v>14</v>
      </c>
      <c r="B2399" s="1">
        <v>41184</v>
      </c>
      <c r="C2399">
        <v>2077256.24</v>
      </c>
      <c r="D2399">
        <v>1</v>
      </c>
      <c r="E2399">
        <v>37</v>
      </c>
      <c r="F2399">
        <v>3.64</v>
      </c>
      <c r="G2399">
        <v>189.70760480000001</v>
      </c>
      <c r="H2399">
        <v>8.4239999999999995</v>
      </c>
      <c r="I2399" t="s">
        <v>29</v>
      </c>
      <c r="J2399">
        <v>296750.89140000002</v>
      </c>
      <c r="K2399" t="s">
        <v>32</v>
      </c>
      <c r="L2399" t="s">
        <v>27</v>
      </c>
    </row>
    <row r="2400" spans="1:12" x14ac:dyDescent="0.35">
      <c r="A2400">
        <v>15</v>
      </c>
      <c r="B2400" s="1">
        <v>41184</v>
      </c>
      <c r="C2400">
        <v>628218.22</v>
      </c>
      <c r="D2400">
        <v>1</v>
      </c>
      <c r="E2400">
        <v>31.91</v>
      </c>
      <c r="F2400">
        <v>3.8260000000000001</v>
      </c>
      <c r="G2400">
        <v>137.1666774</v>
      </c>
      <c r="H2400">
        <v>7.9429999999999996</v>
      </c>
      <c r="I2400" t="s">
        <v>29</v>
      </c>
      <c r="J2400">
        <v>89745.46</v>
      </c>
      <c r="K2400" t="s">
        <v>32</v>
      </c>
      <c r="L2400" t="s">
        <v>27</v>
      </c>
    </row>
    <row r="2401" spans="1:12" x14ac:dyDescent="0.35">
      <c r="A2401">
        <v>16</v>
      </c>
      <c r="B2401" s="1">
        <v>41184</v>
      </c>
      <c r="C2401">
        <v>473766.97</v>
      </c>
      <c r="D2401">
        <v>1</v>
      </c>
      <c r="E2401">
        <v>23.69</v>
      </c>
      <c r="F2401">
        <v>3.1030000000000002</v>
      </c>
      <c r="G2401">
        <v>196.91950560000001</v>
      </c>
      <c r="H2401">
        <v>6.1619999999999999</v>
      </c>
      <c r="I2401" t="s">
        <v>29</v>
      </c>
      <c r="J2401">
        <v>67680.995699999999</v>
      </c>
      <c r="K2401" t="s">
        <v>32</v>
      </c>
      <c r="L2401" t="s">
        <v>27</v>
      </c>
    </row>
    <row r="2402" spans="1:12" x14ac:dyDescent="0.35">
      <c r="A2402">
        <v>17</v>
      </c>
      <c r="B2402" s="1">
        <v>41184</v>
      </c>
      <c r="C2402">
        <v>880165.7</v>
      </c>
      <c r="D2402">
        <v>1</v>
      </c>
      <c r="E2402">
        <v>23.63</v>
      </c>
      <c r="F2402">
        <v>3.1160000000000001</v>
      </c>
      <c r="G2402">
        <v>130.3849032</v>
      </c>
      <c r="H2402">
        <v>6.4029999999999996</v>
      </c>
      <c r="I2402" t="s">
        <v>29</v>
      </c>
      <c r="J2402">
        <v>125737.9571</v>
      </c>
      <c r="K2402" t="s">
        <v>32</v>
      </c>
      <c r="L2402" t="s">
        <v>27</v>
      </c>
    </row>
    <row r="2403" spans="1:12" x14ac:dyDescent="0.35">
      <c r="A2403">
        <v>18</v>
      </c>
      <c r="B2403" s="1">
        <v>41184</v>
      </c>
      <c r="C2403">
        <v>1161615.51</v>
      </c>
      <c r="D2403">
        <v>1</v>
      </c>
      <c r="E2403">
        <v>32.83</v>
      </c>
      <c r="F2403">
        <v>3.6549999999999998</v>
      </c>
      <c r="G2403">
        <v>137.1666774</v>
      </c>
      <c r="H2403">
        <v>8.0749999999999993</v>
      </c>
      <c r="I2403" t="s">
        <v>29</v>
      </c>
      <c r="J2403">
        <v>165945.0729</v>
      </c>
      <c r="K2403" t="s">
        <v>32</v>
      </c>
      <c r="L2403" t="s">
        <v>27</v>
      </c>
    </row>
    <row r="2404" spans="1:12" x14ac:dyDescent="0.35">
      <c r="A2404">
        <v>19</v>
      </c>
      <c r="B2404" s="1">
        <v>41184</v>
      </c>
      <c r="C2404">
        <v>1499496.67</v>
      </c>
      <c r="D2404">
        <v>1</v>
      </c>
      <c r="E2404">
        <v>32.61</v>
      </c>
      <c r="F2404">
        <v>3.8260000000000001</v>
      </c>
      <c r="G2404">
        <v>137.1666774</v>
      </c>
      <c r="H2404">
        <v>7.9429999999999996</v>
      </c>
      <c r="I2404" t="s">
        <v>29</v>
      </c>
      <c r="J2404">
        <v>214213.81</v>
      </c>
      <c r="K2404" t="s">
        <v>32</v>
      </c>
      <c r="L2404" t="s">
        <v>27</v>
      </c>
    </row>
    <row r="2405" spans="1:12" x14ac:dyDescent="0.35">
      <c r="A2405">
        <v>20</v>
      </c>
      <c r="B2405" s="1">
        <v>41184</v>
      </c>
      <c r="C2405">
        <v>2462978.2799999998</v>
      </c>
      <c r="D2405">
        <v>1</v>
      </c>
      <c r="E2405">
        <v>33.47</v>
      </c>
      <c r="F2405">
        <v>3.64</v>
      </c>
      <c r="G2405">
        <v>213.11861379999999</v>
      </c>
      <c r="H2405">
        <v>6.9610000000000003</v>
      </c>
      <c r="I2405" t="s">
        <v>29</v>
      </c>
      <c r="J2405">
        <v>351854.04</v>
      </c>
      <c r="K2405" t="s">
        <v>32</v>
      </c>
      <c r="L2405" t="s">
        <v>27</v>
      </c>
    </row>
    <row r="2406" spans="1:12" x14ac:dyDescent="0.35">
      <c r="A2406">
        <v>21</v>
      </c>
      <c r="B2406" s="1">
        <v>41184</v>
      </c>
      <c r="C2406">
        <v>770652.79</v>
      </c>
      <c r="D2406">
        <v>1</v>
      </c>
      <c r="E2406">
        <v>46.52</v>
      </c>
      <c r="F2406">
        <v>3.4089999999999998</v>
      </c>
      <c r="G2406">
        <v>219.90490729999999</v>
      </c>
      <c r="H2406">
        <v>7.0570000000000004</v>
      </c>
      <c r="I2406" t="s">
        <v>29</v>
      </c>
      <c r="J2406">
        <v>110093.25569999999</v>
      </c>
      <c r="K2406" t="s">
        <v>32</v>
      </c>
      <c r="L2406" t="s">
        <v>27</v>
      </c>
    </row>
    <row r="2407" spans="1:12" x14ac:dyDescent="0.35">
      <c r="A2407">
        <v>22</v>
      </c>
      <c r="B2407" s="1">
        <v>41184</v>
      </c>
      <c r="C2407">
        <v>1034448.07</v>
      </c>
      <c r="D2407">
        <v>1</v>
      </c>
      <c r="E2407">
        <v>35.68</v>
      </c>
      <c r="F2407">
        <v>3.6549999999999998</v>
      </c>
      <c r="G2407">
        <v>141.11998270000001</v>
      </c>
      <c r="H2407">
        <v>7.5030000000000001</v>
      </c>
      <c r="I2407" t="s">
        <v>29</v>
      </c>
      <c r="J2407">
        <v>147778.29569999999</v>
      </c>
      <c r="K2407" t="s">
        <v>32</v>
      </c>
      <c r="L2407" t="s">
        <v>27</v>
      </c>
    </row>
    <row r="2408" spans="1:12" x14ac:dyDescent="0.35">
      <c r="A2408">
        <v>23</v>
      </c>
      <c r="B2408" s="1">
        <v>41184</v>
      </c>
      <c r="C2408">
        <v>1358444.07</v>
      </c>
      <c r="D2408">
        <v>1</v>
      </c>
      <c r="E2408">
        <v>26.6</v>
      </c>
      <c r="F2408">
        <v>3.6549999999999998</v>
      </c>
      <c r="G2408">
        <v>137.1666774</v>
      </c>
      <c r="H2408">
        <v>4.2610000000000001</v>
      </c>
      <c r="I2408" t="s">
        <v>29</v>
      </c>
      <c r="J2408">
        <v>194063.43859999999</v>
      </c>
      <c r="K2408" t="s">
        <v>32</v>
      </c>
      <c r="L2408" t="s">
        <v>27</v>
      </c>
    </row>
    <row r="2409" spans="1:12" x14ac:dyDescent="0.35">
      <c r="A2409">
        <v>24</v>
      </c>
      <c r="B2409" s="1">
        <v>41184</v>
      </c>
      <c r="C2409">
        <v>1403460.87</v>
      </c>
      <c r="D2409">
        <v>1</v>
      </c>
      <c r="E2409">
        <v>33.82</v>
      </c>
      <c r="F2409">
        <v>3.8260000000000001</v>
      </c>
      <c r="G2409">
        <v>137.1666774</v>
      </c>
      <c r="H2409">
        <v>8.6590000000000007</v>
      </c>
      <c r="I2409" t="s">
        <v>29</v>
      </c>
      <c r="J2409">
        <v>200494.41</v>
      </c>
      <c r="K2409" t="s">
        <v>32</v>
      </c>
      <c r="L2409" t="s">
        <v>27</v>
      </c>
    </row>
    <row r="2410" spans="1:12" x14ac:dyDescent="0.35">
      <c r="A2410">
        <v>25</v>
      </c>
      <c r="B2410" s="1">
        <v>41184</v>
      </c>
      <c r="C2410">
        <v>658984.38</v>
      </c>
      <c r="D2410">
        <v>1</v>
      </c>
      <c r="E2410">
        <v>32.47</v>
      </c>
      <c r="F2410">
        <v>3.64</v>
      </c>
      <c r="G2410">
        <v>213.11861379999999</v>
      </c>
      <c r="H2410">
        <v>6.9610000000000003</v>
      </c>
      <c r="I2410" t="s">
        <v>29</v>
      </c>
      <c r="J2410">
        <v>94140.625700000004</v>
      </c>
      <c r="K2410" t="s">
        <v>32</v>
      </c>
      <c r="L2410" t="s">
        <v>27</v>
      </c>
    </row>
    <row r="2411" spans="1:12" x14ac:dyDescent="0.35">
      <c r="A2411">
        <v>26</v>
      </c>
      <c r="B2411" s="1">
        <v>41184</v>
      </c>
      <c r="C2411">
        <v>1081005.6399999999</v>
      </c>
      <c r="D2411">
        <v>1</v>
      </c>
      <c r="E2411">
        <v>23.89</v>
      </c>
      <c r="F2411">
        <v>3.6549999999999998</v>
      </c>
      <c r="G2411">
        <v>137.1666774</v>
      </c>
      <c r="H2411">
        <v>7.4669999999999996</v>
      </c>
      <c r="I2411" t="s">
        <v>29</v>
      </c>
      <c r="J2411">
        <v>154429.37710000001</v>
      </c>
      <c r="K2411" t="s">
        <v>32</v>
      </c>
      <c r="L2411" t="s">
        <v>27</v>
      </c>
    </row>
    <row r="2412" spans="1:12" x14ac:dyDescent="0.35">
      <c r="A2412">
        <v>27</v>
      </c>
      <c r="B2412" s="1">
        <v>41184</v>
      </c>
      <c r="C2412">
        <v>1651605.35</v>
      </c>
      <c r="D2412">
        <v>1</v>
      </c>
      <c r="E2412">
        <v>37.86</v>
      </c>
      <c r="F2412">
        <v>3.8260000000000001</v>
      </c>
      <c r="G2412">
        <v>141.11998270000001</v>
      </c>
      <c r="H2412">
        <v>8.0090000000000003</v>
      </c>
      <c r="I2412" t="s">
        <v>29</v>
      </c>
      <c r="J2412">
        <v>235943.6214</v>
      </c>
      <c r="K2412" t="s">
        <v>32</v>
      </c>
      <c r="L2412" t="s">
        <v>27</v>
      </c>
    </row>
    <row r="2413" spans="1:12" x14ac:dyDescent="0.35">
      <c r="A2413">
        <v>28</v>
      </c>
      <c r="B2413" s="1">
        <v>41184</v>
      </c>
      <c r="C2413">
        <v>1572966.15</v>
      </c>
      <c r="D2413">
        <v>1</v>
      </c>
      <c r="E2413">
        <v>52.27</v>
      </c>
      <c r="F2413">
        <v>3.722</v>
      </c>
      <c r="G2413">
        <v>130.3849032</v>
      </c>
      <c r="H2413">
        <v>12.186999999999999</v>
      </c>
      <c r="I2413" t="s">
        <v>29</v>
      </c>
      <c r="J2413">
        <v>224709.45</v>
      </c>
      <c r="K2413" t="s">
        <v>32</v>
      </c>
      <c r="L2413" t="s">
        <v>27</v>
      </c>
    </row>
    <row r="2414" spans="1:12" x14ac:dyDescent="0.35">
      <c r="A2414">
        <v>29</v>
      </c>
      <c r="B2414" s="1">
        <v>41184</v>
      </c>
      <c r="C2414">
        <v>545840.05000000005</v>
      </c>
      <c r="D2414">
        <v>1</v>
      </c>
      <c r="E2414">
        <v>35.68</v>
      </c>
      <c r="F2414">
        <v>3.6549999999999998</v>
      </c>
      <c r="G2414">
        <v>137.1666774</v>
      </c>
      <c r="H2414">
        <v>8.9879999999999995</v>
      </c>
      <c r="I2414" t="s">
        <v>29</v>
      </c>
      <c r="J2414">
        <v>77977.149999999994</v>
      </c>
      <c r="K2414" t="s">
        <v>32</v>
      </c>
      <c r="L2414" t="s">
        <v>27</v>
      </c>
    </row>
    <row r="2415" spans="1:12" x14ac:dyDescent="0.35">
      <c r="A2415">
        <v>30</v>
      </c>
      <c r="B2415" s="1">
        <v>41184</v>
      </c>
      <c r="C2415">
        <v>451365.99</v>
      </c>
      <c r="D2415">
        <v>1</v>
      </c>
      <c r="E2415">
        <v>46.52</v>
      </c>
      <c r="F2415">
        <v>3.4089999999999998</v>
      </c>
      <c r="G2415">
        <v>219.90490729999999</v>
      </c>
      <c r="H2415">
        <v>7.0570000000000004</v>
      </c>
      <c r="I2415" t="s">
        <v>29</v>
      </c>
      <c r="J2415">
        <v>64480.8557</v>
      </c>
      <c r="K2415" t="s">
        <v>32</v>
      </c>
      <c r="L2415" t="s">
        <v>27</v>
      </c>
    </row>
    <row r="2416" spans="1:12" x14ac:dyDescent="0.35">
      <c r="A2416">
        <v>31</v>
      </c>
      <c r="B2416" s="1">
        <v>41184</v>
      </c>
      <c r="C2416">
        <v>1527688.58</v>
      </c>
      <c r="D2416">
        <v>1</v>
      </c>
      <c r="E2416">
        <v>46.52</v>
      </c>
      <c r="F2416">
        <v>3.4089999999999998</v>
      </c>
      <c r="G2416">
        <v>219.90490729999999</v>
      </c>
      <c r="H2416">
        <v>7.0570000000000004</v>
      </c>
      <c r="I2416" t="s">
        <v>29</v>
      </c>
      <c r="J2416">
        <v>218241.22570000001</v>
      </c>
      <c r="K2416" t="s">
        <v>32</v>
      </c>
      <c r="L2416" t="s">
        <v>27</v>
      </c>
    </row>
    <row r="2417" spans="1:12" x14ac:dyDescent="0.35">
      <c r="A2417">
        <v>32</v>
      </c>
      <c r="B2417" s="1">
        <v>41184</v>
      </c>
      <c r="C2417">
        <v>1129422.8600000001</v>
      </c>
      <c r="D2417">
        <v>1</v>
      </c>
      <c r="E2417">
        <v>23.34</v>
      </c>
      <c r="F2417">
        <v>3.1030000000000002</v>
      </c>
      <c r="G2417">
        <v>196.91950560000001</v>
      </c>
      <c r="H2417">
        <v>8.2560000000000002</v>
      </c>
      <c r="I2417" t="s">
        <v>29</v>
      </c>
      <c r="J2417">
        <v>161346.12289999999</v>
      </c>
      <c r="K2417" t="s">
        <v>32</v>
      </c>
      <c r="L2417" t="s">
        <v>27</v>
      </c>
    </row>
    <row r="2418" spans="1:12" x14ac:dyDescent="0.35">
      <c r="A2418">
        <v>33</v>
      </c>
      <c r="B2418" s="1">
        <v>41184</v>
      </c>
      <c r="C2418">
        <v>282552.58</v>
      </c>
      <c r="D2418">
        <v>1</v>
      </c>
      <c r="E2418">
        <v>59.94</v>
      </c>
      <c r="F2418">
        <v>3.722</v>
      </c>
      <c r="G2418">
        <v>130.3849032</v>
      </c>
      <c r="H2418">
        <v>7.6029999999999998</v>
      </c>
      <c r="I2418" t="s">
        <v>29</v>
      </c>
      <c r="J2418">
        <v>40364.654300000002</v>
      </c>
      <c r="K2418" t="s">
        <v>32</v>
      </c>
      <c r="L2418" t="s">
        <v>27</v>
      </c>
    </row>
    <row r="2419" spans="1:12" x14ac:dyDescent="0.35">
      <c r="A2419">
        <v>34</v>
      </c>
      <c r="B2419" s="1">
        <v>41184</v>
      </c>
      <c r="C2419">
        <v>1047658.09</v>
      </c>
      <c r="D2419">
        <v>1</v>
      </c>
      <c r="E2419">
        <v>36.700000000000003</v>
      </c>
      <c r="F2419">
        <v>3.411</v>
      </c>
      <c r="G2419">
        <v>130.3849032</v>
      </c>
      <c r="H2419">
        <v>9.6530000000000005</v>
      </c>
      <c r="I2419" t="s">
        <v>29</v>
      </c>
      <c r="J2419">
        <v>149665.44140000001</v>
      </c>
      <c r="K2419" t="s">
        <v>32</v>
      </c>
      <c r="L2419" t="s">
        <v>27</v>
      </c>
    </row>
    <row r="2420" spans="1:12" x14ac:dyDescent="0.35">
      <c r="A2420">
        <v>35</v>
      </c>
      <c r="B2420" s="1">
        <v>41184</v>
      </c>
      <c r="C2420">
        <v>849779.14</v>
      </c>
      <c r="D2420">
        <v>1</v>
      </c>
      <c r="E2420">
        <v>37.86</v>
      </c>
      <c r="F2420">
        <v>3.64</v>
      </c>
      <c r="G2420">
        <v>141.11998270000001</v>
      </c>
      <c r="H2420">
        <v>8.7439999999999998</v>
      </c>
      <c r="I2420" t="s">
        <v>29</v>
      </c>
      <c r="J2420">
        <v>121397.02</v>
      </c>
      <c r="K2420" t="s">
        <v>32</v>
      </c>
      <c r="L2420" t="s">
        <v>27</v>
      </c>
    </row>
    <row r="2421" spans="1:12" x14ac:dyDescent="0.35">
      <c r="A2421">
        <v>36</v>
      </c>
      <c r="B2421" s="1">
        <v>41184</v>
      </c>
      <c r="C2421">
        <v>335741.9</v>
      </c>
      <c r="D2421">
        <v>1</v>
      </c>
      <c r="E2421">
        <v>54.49</v>
      </c>
      <c r="F2421">
        <v>3.4620000000000002</v>
      </c>
      <c r="G2421">
        <v>218.9551002</v>
      </c>
      <c r="H2421">
        <v>7.2439999999999998</v>
      </c>
      <c r="I2421" t="s">
        <v>29</v>
      </c>
      <c r="J2421">
        <v>47963.128599999996</v>
      </c>
      <c r="K2421" t="s">
        <v>32</v>
      </c>
      <c r="L2421" t="s">
        <v>27</v>
      </c>
    </row>
    <row r="2422" spans="1:12" x14ac:dyDescent="0.35">
      <c r="A2422">
        <v>37</v>
      </c>
      <c r="B2422" s="1">
        <v>41184</v>
      </c>
      <c r="C2422">
        <v>527041.46</v>
      </c>
      <c r="D2422">
        <v>1</v>
      </c>
      <c r="E2422">
        <v>54.49</v>
      </c>
      <c r="F2422">
        <v>3.4089999999999998</v>
      </c>
      <c r="G2422">
        <v>218.9551002</v>
      </c>
      <c r="H2422">
        <v>7.2439999999999998</v>
      </c>
      <c r="I2422" t="s">
        <v>29</v>
      </c>
      <c r="J2422">
        <v>75291.637100000007</v>
      </c>
      <c r="K2422" t="s">
        <v>32</v>
      </c>
      <c r="L2422" t="s">
        <v>27</v>
      </c>
    </row>
    <row r="2423" spans="1:12" x14ac:dyDescent="0.35">
      <c r="A2423">
        <v>38</v>
      </c>
      <c r="B2423" s="1">
        <v>41184</v>
      </c>
      <c r="C2423">
        <v>469787.38</v>
      </c>
      <c r="D2423">
        <v>1</v>
      </c>
      <c r="E2423">
        <v>52.27</v>
      </c>
      <c r="F2423">
        <v>3.722</v>
      </c>
      <c r="G2423">
        <v>130.3849032</v>
      </c>
      <c r="H2423">
        <v>12.186999999999999</v>
      </c>
      <c r="I2423" t="s">
        <v>29</v>
      </c>
      <c r="J2423">
        <v>67112.482900000003</v>
      </c>
      <c r="K2423" t="s">
        <v>32</v>
      </c>
      <c r="L2423" t="s">
        <v>27</v>
      </c>
    </row>
    <row r="2424" spans="1:12" x14ac:dyDescent="0.35">
      <c r="A2424">
        <v>39</v>
      </c>
      <c r="B2424" s="1">
        <v>41184</v>
      </c>
      <c r="C2424">
        <v>1442988.44</v>
      </c>
      <c r="D2424">
        <v>1</v>
      </c>
      <c r="E2424">
        <v>52.89</v>
      </c>
      <c r="F2424">
        <v>3.4089999999999998</v>
      </c>
      <c r="G2424">
        <v>218.9551002</v>
      </c>
      <c r="H2424">
        <v>7.2439999999999998</v>
      </c>
      <c r="I2424" t="s">
        <v>29</v>
      </c>
      <c r="J2424">
        <v>206141.20569999999</v>
      </c>
      <c r="K2424" t="s">
        <v>32</v>
      </c>
      <c r="L2424" t="s">
        <v>27</v>
      </c>
    </row>
    <row r="2425" spans="1:12" x14ac:dyDescent="0.35">
      <c r="A2425">
        <v>40</v>
      </c>
      <c r="B2425" s="1">
        <v>41184</v>
      </c>
      <c r="C2425">
        <v>999785.48</v>
      </c>
      <c r="D2425">
        <v>1</v>
      </c>
      <c r="E2425">
        <v>23.92</v>
      </c>
      <c r="F2425">
        <v>3.6549999999999998</v>
      </c>
      <c r="G2425">
        <v>137.1666774</v>
      </c>
      <c r="H2425">
        <v>4.2610000000000001</v>
      </c>
      <c r="I2425" t="s">
        <v>29</v>
      </c>
      <c r="J2425">
        <v>142826.49710000001</v>
      </c>
      <c r="K2425" t="s">
        <v>32</v>
      </c>
      <c r="L2425" t="s">
        <v>27</v>
      </c>
    </row>
    <row r="2426" spans="1:12" x14ac:dyDescent="0.35">
      <c r="A2426">
        <v>41</v>
      </c>
      <c r="B2426" s="1">
        <v>41184</v>
      </c>
      <c r="C2426">
        <v>1238844.56</v>
      </c>
      <c r="D2426">
        <v>1</v>
      </c>
      <c r="E2426">
        <v>22</v>
      </c>
      <c r="F2426">
        <v>3.1030000000000002</v>
      </c>
      <c r="G2426">
        <v>196.91950560000001</v>
      </c>
      <c r="H2426">
        <v>6.5890000000000004</v>
      </c>
      <c r="I2426" t="s">
        <v>29</v>
      </c>
      <c r="J2426">
        <v>176977.79430000001</v>
      </c>
      <c r="K2426" t="s">
        <v>32</v>
      </c>
      <c r="L2426" t="s">
        <v>27</v>
      </c>
    </row>
    <row r="2427" spans="1:12" x14ac:dyDescent="0.35">
      <c r="A2427">
        <v>42</v>
      </c>
      <c r="B2427" s="1">
        <v>41184</v>
      </c>
      <c r="C2427">
        <v>674919.45</v>
      </c>
      <c r="D2427">
        <v>1</v>
      </c>
      <c r="E2427">
        <v>55.73</v>
      </c>
      <c r="F2427">
        <v>3.722</v>
      </c>
      <c r="G2427">
        <v>130.3849032</v>
      </c>
      <c r="H2427">
        <v>7.5449999999999999</v>
      </c>
      <c r="I2427" t="s">
        <v>29</v>
      </c>
      <c r="J2427">
        <v>96417.064299999998</v>
      </c>
      <c r="K2427" t="s">
        <v>32</v>
      </c>
      <c r="L2427" t="s">
        <v>27</v>
      </c>
    </row>
    <row r="2428" spans="1:12" x14ac:dyDescent="0.35">
      <c r="A2428">
        <v>43</v>
      </c>
      <c r="B2428" s="1">
        <v>41184</v>
      </c>
      <c r="C2428">
        <v>662198.65</v>
      </c>
      <c r="D2428">
        <v>1</v>
      </c>
      <c r="E2428">
        <v>46.54</v>
      </c>
      <c r="F2428">
        <v>3.4089999999999998</v>
      </c>
      <c r="G2428">
        <v>211.76441009999999</v>
      </c>
      <c r="H2428">
        <v>9.6530000000000005</v>
      </c>
      <c r="I2428" t="s">
        <v>29</v>
      </c>
      <c r="J2428">
        <v>94599.807100000005</v>
      </c>
      <c r="K2428" t="s">
        <v>32</v>
      </c>
      <c r="L2428" t="s">
        <v>27</v>
      </c>
    </row>
    <row r="2429" spans="1:12" x14ac:dyDescent="0.35">
      <c r="A2429">
        <v>44</v>
      </c>
      <c r="B2429" s="1">
        <v>41184</v>
      </c>
      <c r="C2429">
        <v>325377.96999999997</v>
      </c>
      <c r="D2429">
        <v>1</v>
      </c>
      <c r="E2429">
        <v>33.729999999999997</v>
      </c>
      <c r="F2429">
        <v>3.1160000000000001</v>
      </c>
      <c r="G2429">
        <v>130.3849032</v>
      </c>
      <c r="H2429">
        <v>5.774</v>
      </c>
      <c r="I2429" t="s">
        <v>29</v>
      </c>
      <c r="J2429">
        <v>46482.5671</v>
      </c>
      <c r="K2429" t="s">
        <v>32</v>
      </c>
      <c r="L2429" t="s">
        <v>27</v>
      </c>
    </row>
    <row r="2430" spans="1:12" x14ac:dyDescent="0.35">
      <c r="A2430">
        <v>45</v>
      </c>
      <c r="B2430" s="1">
        <v>41184</v>
      </c>
      <c r="C2430">
        <v>803657.12</v>
      </c>
      <c r="D2430">
        <v>1</v>
      </c>
      <c r="E2430">
        <v>37</v>
      </c>
      <c r="F2430">
        <v>3.64</v>
      </c>
      <c r="G2430">
        <v>189.70760480000001</v>
      </c>
      <c r="H2430">
        <v>8.4239999999999995</v>
      </c>
      <c r="I2430" t="s">
        <v>29</v>
      </c>
      <c r="J2430">
        <v>114808.16</v>
      </c>
      <c r="K2430" t="s">
        <v>32</v>
      </c>
      <c r="L2430" t="s">
        <v>27</v>
      </c>
    </row>
    <row r="2431" spans="1:12" x14ac:dyDescent="0.35">
      <c r="A2431">
        <v>1</v>
      </c>
      <c r="B2431" s="1">
        <v>41190</v>
      </c>
      <c r="C2431">
        <v>1592409.97</v>
      </c>
      <c r="D2431">
        <v>0</v>
      </c>
      <c r="E2431">
        <v>85.05</v>
      </c>
      <c r="F2431">
        <v>3.4940000000000002</v>
      </c>
      <c r="G2431">
        <v>221.95843289999999</v>
      </c>
      <c r="H2431">
        <v>6.9080000000000004</v>
      </c>
      <c r="I2431" t="s">
        <v>12</v>
      </c>
      <c r="J2431">
        <v>227487.13860000001</v>
      </c>
      <c r="K2431" t="s">
        <v>15</v>
      </c>
      <c r="L2431" t="s">
        <v>27</v>
      </c>
    </row>
    <row r="2432" spans="1:12" x14ac:dyDescent="0.35">
      <c r="A2432">
        <v>2</v>
      </c>
      <c r="B2432" s="1">
        <v>41190</v>
      </c>
      <c r="C2432">
        <v>1866719.96</v>
      </c>
      <c r="D2432">
        <v>0</v>
      </c>
      <c r="E2432">
        <v>88.55</v>
      </c>
      <c r="F2432">
        <v>3.4940000000000002</v>
      </c>
      <c r="G2432">
        <v>221.59541379999999</v>
      </c>
      <c r="H2432">
        <v>6.5650000000000004</v>
      </c>
      <c r="I2432" t="s">
        <v>12</v>
      </c>
      <c r="J2432">
        <v>266674.28000000003</v>
      </c>
      <c r="K2432" t="s">
        <v>15</v>
      </c>
      <c r="L2432" t="s">
        <v>27</v>
      </c>
    </row>
    <row r="2433" spans="1:12" x14ac:dyDescent="0.35">
      <c r="A2433">
        <v>3</v>
      </c>
      <c r="B2433" s="1">
        <v>41190</v>
      </c>
      <c r="C2433">
        <v>391811.6</v>
      </c>
      <c r="D2433">
        <v>0</v>
      </c>
      <c r="E2433">
        <v>85.85</v>
      </c>
      <c r="F2433">
        <v>3.4940000000000002</v>
      </c>
      <c r="G2433">
        <v>225.47350850000001</v>
      </c>
      <c r="H2433">
        <v>6.3339999999999996</v>
      </c>
      <c r="I2433" t="s">
        <v>12</v>
      </c>
      <c r="J2433">
        <v>55973.085700000003</v>
      </c>
      <c r="K2433" t="s">
        <v>15</v>
      </c>
      <c r="L2433" t="s">
        <v>27</v>
      </c>
    </row>
    <row r="2434" spans="1:12" x14ac:dyDescent="0.35">
      <c r="A2434">
        <v>4</v>
      </c>
      <c r="B2434" s="1">
        <v>41190</v>
      </c>
      <c r="C2434">
        <v>2193367.69</v>
      </c>
      <c r="D2434">
        <v>0</v>
      </c>
      <c r="E2434">
        <v>83.21</v>
      </c>
      <c r="F2434">
        <v>3.476</v>
      </c>
      <c r="G2434">
        <v>130.7561613</v>
      </c>
      <c r="H2434">
        <v>4.077</v>
      </c>
      <c r="I2434" t="s">
        <v>12</v>
      </c>
      <c r="J2434">
        <v>313338.2414</v>
      </c>
      <c r="K2434" t="s">
        <v>15</v>
      </c>
      <c r="L2434" t="s">
        <v>27</v>
      </c>
    </row>
    <row r="2435" spans="1:12" x14ac:dyDescent="0.35">
      <c r="A2435">
        <v>5</v>
      </c>
      <c r="B2435" s="1">
        <v>41190</v>
      </c>
      <c r="C2435">
        <v>306759.7</v>
      </c>
      <c r="D2435">
        <v>0</v>
      </c>
      <c r="E2435">
        <v>86.96</v>
      </c>
      <c r="F2435">
        <v>3.4940000000000002</v>
      </c>
      <c r="G2435">
        <v>222.5472987</v>
      </c>
      <c r="H2435">
        <v>5.6029999999999998</v>
      </c>
      <c r="I2435" t="s">
        <v>12</v>
      </c>
      <c r="J2435">
        <v>43822.814299999998</v>
      </c>
      <c r="K2435" t="s">
        <v>15</v>
      </c>
      <c r="L2435" t="s">
        <v>27</v>
      </c>
    </row>
    <row r="2436" spans="1:12" x14ac:dyDescent="0.35">
      <c r="A2436">
        <v>6</v>
      </c>
      <c r="B2436" s="1">
        <v>41190</v>
      </c>
      <c r="C2436">
        <v>1588380.73</v>
      </c>
      <c r="D2436">
        <v>0</v>
      </c>
      <c r="E2436">
        <v>87.04</v>
      </c>
      <c r="F2436">
        <v>3.4940000000000002</v>
      </c>
      <c r="G2436">
        <v>223.56995330000001</v>
      </c>
      <c r="H2436">
        <v>5.6680000000000001</v>
      </c>
      <c r="I2436" t="s">
        <v>12</v>
      </c>
      <c r="J2436">
        <v>226911.53289999999</v>
      </c>
      <c r="K2436" t="s">
        <v>15</v>
      </c>
      <c r="L2436" t="s">
        <v>27</v>
      </c>
    </row>
    <row r="2437" spans="1:12" x14ac:dyDescent="0.35">
      <c r="A2437">
        <v>7</v>
      </c>
      <c r="B2437" s="1">
        <v>41190</v>
      </c>
      <c r="C2437">
        <v>675926.3</v>
      </c>
      <c r="D2437">
        <v>0</v>
      </c>
      <c r="E2437">
        <v>63.41</v>
      </c>
      <c r="F2437">
        <v>3.5089999999999999</v>
      </c>
      <c r="G2437">
        <v>198.0795651</v>
      </c>
      <c r="H2437">
        <v>7.8719999999999999</v>
      </c>
      <c r="I2437" t="s">
        <v>12</v>
      </c>
      <c r="J2437">
        <v>96560.9</v>
      </c>
      <c r="K2437" t="s">
        <v>15</v>
      </c>
      <c r="L2437" t="s">
        <v>27</v>
      </c>
    </row>
    <row r="2438" spans="1:12" x14ac:dyDescent="0.35">
      <c r="A2438">
        <v>8</v>
      </c>
      <c r="B2438" s="1">
        <v>41190</v>
      </c>
      <c r="C2438">
        <v>930745.69</v>
      </c>
      <c r="D2438">
        <v>0</v>
      </c>
      <c r="E2438">
        <v>83.74</v>
      </c>
      <c r="F2438">
        <v>3.4940000000000002</v>
      </c>
      <c r="G2438">
        <v>225.52268849999999</v>
      </c>
      <c r="H2438">
        <v>5.4009999999999998</v>
      </c>
      <c r="I2438" t="s">
        <v>12</v>
      </c>
      <c r="J2438">
        <v>132963.67000000001</v>
      </c>
      <c r="K2438" t="s">
        <v>15</v>
      </c>
      <c r="L2438" t="s">
        <v>27</v>
      </c>
    </row>
    <row r="2439" spans="1:12" x14ac:dyDescent="0.35">
      <c r="A2439">
        <v>9</v>
      </c>
      <c r="B2439" s="1">
        <v>41190</v>
      </c>
      <c r="C2439">
        <v>538713.47</v>
      </c>
      <c r="D2439">
        <v>0</v>
      </c>
      <c r="E2439">
        <v>88.66</v>
      </c>
      <c r="F2439">
        <v>3.4940000000000002</v>
      </c>
      <c r="G2439">
        <v>225.71700939999999</v>
      </c>
      <c r="H2439">
        <v>5.2770000000000001</v>
      </c>
      <c r="I2439" t="s">
        <v>12</v>
      </c>
      <c r="J2439">
        <v>76959.0671</v>
      </c>
      <c r="K2439" t="s">
        <v>15</v>
      </c>
      <c r="L2439" t="s">
        <v>27</v>
      </c>
    </row>
    <row r="2440" spans="1:12" x14ac:dyDescent="0.35">
      <c r="A2440">
        <v>10</v>
      </c>
      <c r="B2440" s="1">
        <v>41190</v>
      </c>
      <c r="C2440">
        <v>1880436.94</v>
      </c>
      <c r="D2440">
        <v>0</v>
      </c>
      <c r="E2440">
        <v>90.78</v>
      </c>
      <c r="F2440">
        <v>3.8109999999999999</v>
      </c>
      <c r="G2440">
        <v>130.7561613</v>
      </c>
      <c r="H2440">
        <v>7.17</v>
      </c>
      <c r="I2440" t="s">
        <v>12</v>
      </c>
      <c r="J2440">
        <v>268633.84860000003</v>
      </c>
      <c r="K2440" t="s">
        <v>15</v>
      </c>
      <c r="L2440" t="s">
        <v>27</v>
      </c>
    </row>
    <row r="2441" spans="1:12" x14ac:dyDescent="0.35">
      <c r="A2441">
        <v>11</v>
      </c>
      <c r="B2441" s="1">
        <v>41190</v>
      </c>
      <c r="C2441">
        <v>1388973.65</v>
      </c>
      <c r="D2441">
        <v>0</v>
      </c>
      <c r="E2441">
        <v>86.21</v>
      </c>
      <c r="F2441">
        <v>3.4940000000000002</v>
      </c>
      <c r="G2441">
        <v>225.47350850000001</v>
      </c>
      <c r="H2441">
        <v>6.3339999999999996</v>
      </c>
      <c r="I2441" t="s">
        <v>12</v>
      </c>
      <c r="J2441">
        <v>198424.80710000001</v>
      </c>
      <c r="K2441" t="s">
        <v>15</v>
      </c>
      <c r="L2441" t="s">
        <v>27</v>
      </c>
    </row>
    <row r="2442" spans="1:12" x14ac:dyDescent="0.35">
      <c r="A2442">
        <v>12</v>
      </c>
      <c r="B2442" s="1">
        <v>41190</v>
      </c>
      <c r="C2442">
        <v>984689.9</v>
      </c>
      <c r="D2442">
        <v>0</v>
      </c>
      <c r="E2442">
        <v>95.91</v>
      </c>
      <c r="F2442">
        <v>3.8109999999999999</v>
      </c>
      <c r="G2442">
        <v>130.7561613</v>
      </c>
      <c r="H2442">
        <v>10.926</v>
      </c>
      <c r="I2442" t="s">
        <v>12</v>
      </c>
      <c r="J2442">
        <v>140669.98569999999</v>
      </c>
      <c r="K2442" t="s">
        <v>15</v>
      </c>
      <c r="L2442" t="s">
        <v>27</v>
      </c>
    </row>
    <row r="2443" spans="1:12" x14ac:dyDescent="0.35">
      <c r="A2443">
        <v>13</v>
      </c>
      <c r="B2443" s="1">
        <v>41190</v>
      </c>
      <c r="C2443">
        <v>2041019.92</v>
      </c>
      <c r="D2443">
        <v>0</v>
      </c>
      <c r="E2443">
        <v>81.69</v>
      </c>
      <c r="F2443">
        <v>3.5089999999999999</v>
      </c>
      <c r="G2443">
        <v>130.7561613</v>
      </c>
      <c r="H2443">
        <v>5.7649999999999997</v>
      </c>
      <c r="I2443" t="s">
        <v>12</v>
      </c>
      <c r="J2443">
        <v>291574.27429999999</v>
      </c>
      <c r="K2443" t="s">
        <v>15</v>
      </c>
      <c r="L2443" t="s">
        <v>27</v>
      </c>
    </row>
    <row r="2444" spans="1:12" x14ac:dyDescent="0.35">
      <c r="A2444">
        <v>14</v>
      </c>
      <c r="B2444" s="1">
        <v>41190</v>
      </c>
      <c r="C2444">
        <v>1648570.03</v>
      </c>
      <c r="D2444">
        <v>0</v>
      </c>
      <c r="E2444">
        <v>78.650000000000006</v>
      </c>
      <c r="F2444">
        <v>3.722</v>
      </c>
      <c r="G2444">
        <v>191.16261349999999</v>
      </c>
      <c r="H2444">
        <v>8.6839999999999993</v>
      </c>
      <c r="I2444" t="s">
        <v>12</v>
      </c>
      <c r="J2444">
        <v>235510.0043</v>
      </c>
      <c r="K2444" t="s">
        <v>15</v>
      </c>
      <c r="L2444" t="s">
        <v>27</v>
      </c>
    </row>
    <row r="2445" spans="1:12" x14ac:dyDescent="0.35">
      <c r="A2445">
        <v>15</v>
      </c>
      <c r="B2445" s="1">
        <v>41190</v>
      </c>
      <c r="C2445">
        <v>590453.63</v>
      </c>
      <c r="D2445">
        <v>0</v>
      </c>
      <c r="E2445">
        <v>73.989999999999995</v>
      </c>
      <c r="F2445">
        <v>3.863</v>
      </c>
      <c r="G2445">
        <v>138.1437742</v>
      </c>
      <c r="H2445">
        <v>8.1929999999999996</v>
      </c>
      <c r="I2445" t="s">
        <v>12</v>
      </c>
      <c r="J2445">
        <v>84350.518599999996</v>
      </c>
      <c r="K2445" t="s">
        <v>15</v>
      </c>
      <c r="L2445" t="s">
        <v>27</v>
      </c>
    </row>
    <row r="2446" spans="1:12" x14ac:dyDescent="0.35">
      <c r="A2446">
        <v>16</v>
      </c>
      <c r="B2446" s="1">
        <v>41190</v>
      </c>
      <c r="C2446">
        <v>554036.84</v>
      </c>
      <c r="D2446">
        <v>0</v>
      </c>
      <c r="E2446">
        <v>70.239999999999995</v>
      </c>
      <c r="F2446">
        <v>3.5089999999999999</v>
      </c>
      <c r="G2446">
        <v>198.0795651</v>
      </c>
      <c r="H2446">
        <v>6.0609999999999999</v>
      </c>
      <c r="I2446" t="s">
        <v>12</v>
      </c>
      <c r="J2446">
        <v>79148.12</v>
      </c>
      <c r="K2446" t="s">
        <v>15</v>
      </c>
      <c r="L2446" t="s">
        <v>27</v>
      </c>
    </row>
    <row r="2447" spans="1:12" x14ac:dyDescent="0.35">
      <c r="A2447">
        <v>17</v>
      </c>
      <c r="B2447" s="1">
        <v>41190</v>
      </c>
      <c r="C2447">
        <v>849074.04</v>
      </c>
      <c r="D2447">
        <v>0</v>
      </c>
      <c r="E2447">
        <v>73.290000000000006</v>
      </c>
      <c r="F2447">
        <v>3.5089999999999999</v>
      </c>
      <c r="G2447">
        <v>130.7561613</v>
      </c>
      <c r="H2447">
        <v>5.9359999999999999</v>
      </c>
      <c r="I2447" t="s">
        <v>12</v>
      </c>
      <c r="J2447">
        <v>121296.2914</v>
      </c>
      <c r="K2447" t="s">
        <v>15</v>
      </c>
      <c r="L2447" t="s">
        <v>27</v>
      </c>
    </row>
    <row r="2448" spans="1:12" x14ac:dyDescent="0.35">
      <c r="A2448">
        <v>18</v>
      </c>
      <c r="B2448" s="1">
        <v>41190</v>
      </c>
      <c r="C2448">
        <v>967304.07</v>
      </c>
      <c r="D2448">
        <v>0</v>
      </c>
      <c r="E2448">
        <v>75.7</v>
      </c>
      <c r="F2448">
        <v>3.7719999999999998</v>
      </c>
      <c r="G2448">
        <v>138.1437742</v>
      </c>
      <c r="H2448">
        <v>8.5350000000000001</v>
      </c>
      <c r="I2448" t="s">
        <v>12</v>
      </c>
      <c r="J2448">
        <v>138186.29569999999</v>
      </c>
      <c r="K2448" t="s">
        <v>15</v>
      </c>
      <c r="L2448" t="s">
        <v>27</v>
      </c>
    </row>
    <row r="2449" spans="1:12" x14ac:dyDescent="0.35">
      <c r="A2449">
        <v>19</v>
      </c>
      <c r="B2449" s="1">
        <v>41190</v>
      </c>
      <c r="C2449">
        <v>1408907.89</v>
      </c>
      <c r="D2449">
        <v>0</v>
      </c>
      <c r="E2449">
        <v>74.45</v>
      </c>
      <c r="F2449">
        <v>3.863</v>
      </c>
      <c r="G2449">
        <v>138.1437742</v>
      </c>
      <c r="H2449">
        <v>8.1929999999999996</v>
      </c>
      <c r="I2449" t="s">
        <v>12</v>
      </c>
      <c r="J2449">
        <v>201272.5557</v>
      </c>
      <c r="K2449" t="s">
        <v>15</v>
      </c>
      <c r="L2449" t="s">
        <v>27</v>
      </c>
    </row>
    <row r="2450" spans="1:12" x14ac:dyDescent="0.35">
      <c r="A2450">
        <v>20</v>
      </c>
      <c r="B2450" s="1">
        <v>41190</v>
      </c>
      <c r="C2450">
        <v>2144245.39</v>
      </c>
      <c r="D2450">
        <v>0</v>
      </c>
      <c r="E2450">
        <v>75.400000000000006</v>
      </c>
      <c r="F2450">
        <v>3.722</v>
      </c>
      <c r="G2450">
        <v>214.7484595</v>
      </c>
      <c r="H2450">
        <v>7.28</v>
      </c>
      <c r="I2450" t="s">
        <v>12</v>
      </c>
      <c r="J2450">
        <v>306320.77</v>
      </c>
      <c r="K2450" t="s">
        <v>15</v>
      </c>
      <c r="L2450" t="s">
        <v>27</v>
      </c>
    </row>
    <row r="2451" spans="1:12" x14ac:dyDescent="0.35">
      <c r="A2451">
        <v>21</v>
      </c>
      <c r="B2451" s="1">
        <v>41190</v>
      </c>
      <c r="C2451">
        <v>700272.01</v>
      </c>
      <c r="D2451">
        <v>0</v>
      </c>
      <c r="E2451">
        <v>89.57</v>
      </c>
      <c r="F2451">
        <v>3.4940000000000002</v>
      </c>
      <c r="G2451">
        <v>221.59541379999999</v>
      </c>
      <c r="H2451">
        <v>6.5650000000000004</v>
      </c>
      <c r="I2451" t="s">
        <v>12</v>
      </c>
      <c r="J2451">
        <v>100038.85860000001</v>
      </c>
      <c r="K2451" t="s">
        <v>15</v>
      </c>
      <c r="L2451" t="s">
        <v>27</v>
      </c>
    </row>
    <row r="2452" spans="1:12" x14ac:dyDescent="0.35">
      <c r="A2452">
        <v>22</v>
      </c>
      <c r="B2452" s="1">
        <v>41190</v>
      </c>
      <c r="C2452">
        <v>973812.79</v>
      </c>
      <c r="D2452">
        <v>0</v>
      </c>
      <c r="E2452">
        <v>76.739999999999995</v>
      </c>
      <c r="F2452">
        <v>3.7719999999999998</v>
      </c>
      <c r="G2452">
        <v>142.17056339999999</v>
      </c>
      <c r="H2452">
        <v>7.7530000000000001</v>
      </c>
      <c r="I2452" t="s">
        <v>12</v>
      </c>
      <c r="J2452">
        <v>139116.11290000001</v>
      </c>
      <c r="K2452" t="s">
        <v>15</v>
      </c>
      <c r="L2452" t="s">
        <v>27</v>
      </c>
    </row>
    <row r="2453" spans="1:12" x14ac:dyDescent="0.35">
      <c r="A2453">
        <v>23</v>
      </c>
      <c r="B2453" s="1">
        <v>41190</v>
      </c>
      <c r="C2453">
        <v>1436311.76</v>
      </c>
      <c r="D2453">
        <v>0</v>
      </c>
      <c r="E2453">
        <v>71.12</v>
      </c>
      <c r="F2453">
        <v>3.7719999999999998</v>
      </c>
      <c r="G2453">
        <v>138.1437742</v>
      </c>
      <c r="H2453">
        <v>4.1559999999999997</v>
      </c>
      <c r="I2453" t="s">
        <v>12</v>
      </c>
      <c r="J2453">
        <v>205187.39430000001</v>
      </c>
      <c r="K2453" t="s">
        <v>15</v>
      </c>
      <c r="L2453" t="s">
        <v>27</v>
      </c>
    </row>
    <row r="2454" spans="1:12" x14ac:dyDescent="0.35">
      <c r="A2454">
        <v>24</v>
      </c>
      <c r="B2454" s="1">
        <v>41190</v>
      </c>
      <c r="C2454">
        <v>1497054.81</v>
      </c>
      <c r="D2454">
        <v>0</v>
      </c>
      <c r="E2454">
        <v>75.53</v>
      </c>
      <c r="F2454">
        <v>3.863</v>
      </c>
      <c r="G2454">
        <v>138.1437742</v>
      </c>
      <c r="H2454">
        <v>8.9529999999999994</v>
      </c>
      <c r="I2454" t="s">
        <v>12</v>
      </c>
      <c r="J2454">
        <v>213864.97289999999</v>
      </c>
      <c r="K2454" t="s">
        <v>15</v>
      </c>
      <c r="L2454" t="s">
        <v>27</v>
      </c>
    </row>
    <row r="2455" spans="1:12" x14ac:dyDescent="0.35">
      <c r="A2455">
        <v>25</v>
      </c>
      <c r="B2455" s="1">
        <v>41190</v>
      </c>
      <c r="C2455">
        <v>710496.97</v>
      </c>
      <c r="D2455">
        <v>0</v>
      </c>
      <c r="E2455">
        <v>71.930000000000007</v>
      </c>
      <c r="F2455">
        <v>3.722</v>
      </c>
      <c r="G2455">
        <v>214.7484595</v>
      </c>
      <c r="H2455">
        <v>7.28</v>
      </c>
      <c r="I2455" t="s">
        <v>12</v>
      </c>
      <c r="J2455">
        <v>101499.5671</v>
      </c>
      <c r="K2455" t="s">
        <v>15</v>
      </c>
      <c r="L2455" t="s">
        <v>27</v>
      </c>
    </row>
    <row r="2456" spans="1:12" x14ac:dyDescent="0.35">
      <c r="A2456">
        <v>26</v>
      </c>
      <c r="B2456" s="1">
        <v>41190</v>
      </c>
      <c r="C2456">
        <v>1121476.51</v>
      </c>
      <c r="D2456">
        <v>0</v>
      </c>
      <c r="E2456">
        <v>67.010000000000005</v>
      </c>
      <c r="F2456">
        <v>3.7719999999999998</v>
      </c>
      <c r="G2456">
        <v>138.1437742</v>
      </c>
      <c r="H2456">
        <v>7.4050000000000002</v>
      </c>
      <c r="I2456" t="s">
        <v>12</v>
      </c>
      <c r="J2456">
        <v>160210.93</v>
      </c>
      <c r="K2456" t="s">
        <v>15</v>
      </c>
      <c r="L2456" t="s">
        <v>27</v>
      </c>
    </row>
    <row r="2457" spans="1:12" x14ac:dyDescent="0.35">
      <c r="A2457">
        <v>27</v>
      </c>
      <c r="B2457" s="1">
        <v>41190</v>
      </c>
      <c r="C2457">
        <v>1720537.26</v>
      </c>
      <c r="D2457">
        <v>0</v>
      </c>
      <c r="E2457">
        <v>78.44</v>
      </c>
      <c r="F2457">
        <v>3.863</v>
      </c>
      <c r="G2457">
        <v>142.17056339999999</v>
      </c>
      <c r="H2457">
        <v>8.2390000000000008</v>
      </c>
      <c r="I2457" t="s">
        <v>12</v>
      </c>
      <c r="J2457">
        <v>245791.03709999999</v>
      </c>
      <c r="K2457" t="s">
        <v>15</v>
      </c>
      <c r="L2457" t="s">
        <v>27</v>
      </c>
    </row>
    <row r="2458" spans="1:12" x14ac:dyDescent="0.35">
      <c r="A2458">
        <v>28</v>
      </c>
      <c r="B2458" s="1">
        <v>41190</v>
      </c>
      <c r="C2458">
        <v>1269113.4099999999</v>
      </c>
      <c r="D2458">
        <v>0</v>
      </c>
      <c r="E2458">
        <v>95.91</v>
      </c>
      <c r="F2458">
        <v>3.8109999999999999</v>
      </c>
      <c r="G2458">
        <v>130.7561613</v>
      </c>
      <c r="H2458">
        <v>10.926</v>
      </c>
      <c r="I2458" t="s">
        <v>12</v>
      </c>
      <c r="J2458">
        <v>181301.91570000001</v>
      </c>
      <c r="K2458" t="s">
        <v>15</v>
      </c>
      <c r="L2458" t="s">
        <v>27</v>
      </c>
    </row>
    <row r="2459" spans="1:12" x14ac:dyDescent="0.35">
      <c r="A2459">
        <v>29</v>
      </c>
      <c r="B2459" s="1">
        <v>41190</v>
      </c>
      <c r="C2459">
        <v>518628.42</v>
      </c>
      <c r="D2459">
        <v>0</v>
      </c>
      <c r="E2459">
        <v>76.739999999999995</v>
      </c>
      <c r="F2459">
        <v>3.7719999999999998</v>
      </c>
      <c r="G2459">
        <v>138.1437742</v>
      </c>
      <c r="H2459">
        <v>9.4190000000000005</v>
      </c>
      <c r="I2459" t="s">
        <v>12</v>
      </c>
      <c r="J2459">
        <v>74089.774300000005</v>
      </c>
      <c r="K2459" t="s">
        <v>15</v>
      </c>
      <c r="L2459" t="s">
        <v>27</v>
      </c>
    </row>
    <row r="2460" spans="1:12" x14ac:dyDescent="0.35">
      <c r="A2460">
        <v>30</v>
      </c>
      <c r="B2460" s="1">
        <v>41190</v>
      </c>
      <c r="C2460">
        <v>430878.28</v>
      </c>
      <c r="D2460">
        <v>0</v>
      </c>
      <c r="E2460">
        <v>89.57</v>
      </c>
      <c r="F2460">
        <v>3.4940000000000002</v>
      </c>
      <c r="G2460">
        <v>221.59541379999999</v>
      </c>
      <c r="H2460">
        <v>6.5650000000000004</v>
      </c>
      <c r="I2460" t="s">
        <v>12</v>
      </c>
      <c r="J2460">
        <v>61554.04</v>
      </c>
      <c r="K2460" t="s">
        <v>15</v>
      </c>
      <c r="L2460" t="s">
        <v>27</v>
      </c>
    </row>
    <row r="2461" spans="1:12" x14ac:dyDescent="0.35">
      <c r="A2461">
        <v>31</v>
      </c>
      <c r="B2461" s="1">
        <v>41190</v>
      </c>
      <c r="C2461">
        <v>1386472.59</v>
      </c>
      <c r="D2461">
        <v>0</v>
      </c>
      <c r="E2461">
        <v>89.57</v>
      </c>
      <c r="F2461">
        <v>3.4940000000000002</v>
      </c>
      <c r="G2461">
        <v>221.59541379999999</v>
      </c>
      <c r="H2461">
        <v>6.5650000000000004</v>
      </c>
      <c r="I2461" t="s">
        <v>12</v>
      </c>
      <c r="J2461">
        <v>198067.5129</v>
      </c>
      <c r="K2461" t="s">
        <v>15</v>
      </c>
      <c r="L2461" t="s">
        <v>27</v>
      </c>
    </row>
    <row r="2462" spans="1:12" x14ac:dyDescent="0.35">
      <c r="A2462">
        <v>32</v>
      </c>
      <c r="B2462" s="1">
        <v>41190</v>
      </c>
      <c r="C2462">
        <v>1227469.2</v>
      </c>
      <c r="D2462">
        <v>0</v>
      </c>
      <c r="E2462">
        <v>75.930000000000007</v>
      </c>
      <c r="F2462">
        <v>3.5089999999999999</v>
      </c>
      <c r="G2462">
        <v>198.0795651</v>
      </c>
      <c r="H2462">
        <v>7.8719999999999999</v>
      </c>
      <c r="I2462" t="s">
        <v>12</v>
      </c>
      <c r="J2462">
        <v>175352.74290000001</v>
      </c>
      <c r="K2462" t="s">
        <v>15</v>
      </c>
      <c r="L2462" t="s">
        <v>27</v>
      </c>
    </row>
    <row r="2463" spans="1:12" x14ac:dyDescent="0.35">
      <c r="A2463">
        <v>33</v>
      </c>
      <c r="B2463" s="1">
        <v>41190</v>
      </c>
      <c r="C2463">
        <v>297753.49</v>
      </c>
      <c r="D2463">
        <v>0</v>
      </c>
      <c r="E2463">
        <v>100.07</v>
      </c>
      <c r="F2463">
        <v>3.8109999999999999</v>
      </c>
      <c r="G2463">
        <v>130.7561613</v>
      </c>
      <c r="H2463">
        <v>7.1470000000000002</v>
      </c>
      <c r="I2463" t="s">
        <v>12</v>
      </c>
      <c r="J2463">
        <v>42536.212899999999</v>
      </c>
      <c r="K2463" t="s">
        <v>15</v>
      </c>
      <c r="L2463" t="s">
        <v>27</v>
      </c>
    </row>
    <row r="2464" spans="1:12" x14ac:dyDescent="0.35">
      <c r="A2464">
        <v>34</v>
      </c>
      <c r="B2464" s="1">
        <v>41190</v>
      </c>
      <c r="C2464">
        <v>1004523.59</v>
      </c>
      <c r="D2464">
        <v>0</v>
      </c>
      <c r="E2464">
        <v>78.260000000000005</v>
      </c>
      <c r="F2464">
        <v>3.476</v>
      </c>
      <c r="G2464">
        <v>130.7561613</v>
      </c>
      <c r="H2464">
        <v>9.2850000000000001</v>
      </c>
      <c r="I2464" t="s">
        <v>12</v>
      </c>
      <c r="J2464">
        <v>143503.37</v>
      </c>
      <c r="K2464" t="s">
        <v>15</v>
      </c>
      <c r="L2464" t="s">
        <v>27</v>
      </c>
    </row>
    <row r="2465" spans="1:12" x14ac:dyDescent="0.35">
      <c r="A2465">
        <v>35</v>
      </c>
      <c r="B2465" s="1">
        <v>41190</v>
      </c>
      <c r="C2465">
        <v>888368.8</v>
      </c>
      <c r="D2465">
        <v>0</v>
      </c>
      <c r="E2465">
        <v>78.44</v>
      </c>
      <c r="F2465">
        <v>3.722</v>
      </c>
      <c r="G2465">
        <v>142.17056339999999</v>
      </c>
      <c r="H2465">
        <v>8.8390000000000004</v>
      </c>
      <c r="I2465" t="s">
        <v>12</v>
      </c>
      <c r="J2465">
        <v>126909.82859999999</v>
      </c>
      <c r="K2465" t="s">
        <v>15</v>
      </c>
      <c r="L2465" t="s">
        <v>27</v>
      </c>
    </row>
    <row r="2466" spans="1:12" x14ac:dyDescent="0.35">
      <c r="A2466">
        <v>36</v>
      </c>
      <c r="B2466" s="1">
        <v>41190</v>
      </c>
      <c r="C2466">
        <v>298947.51</v>
      </c>
      <c r="D2466">
        <v>0</v>
      </c>
      <c r="E2466">
        <v>84.41</v>
      </c>
      <c r="F2466">
        <v>3.49</v>
      </c>
      <c r="G2466">
        <v>220.64046630000001</v>
      </c>
      <c r="H2466">
        <v>6.6230000000000002</v>
      </c>
      <c r="I2466" t="s">
        <v>12</v>
      </c>
      <c r="J2466">
        <v>42706.787100000001</v>
      </c>
      <c r="K2466" t="s">
        <v>15</v>
      </c>
      <c r="L2466" t="s">
        <v>27</v>
      </c>
    </row>
    <row r="2467" spans="1:12" x14ac:dyDescent="0.35">
      <c r="A2467">
        <v>37</v>
      </c>
      <c r="B2467" s="1">
        <v>41190</v>
      </c>
      <c r="C2467">
        <v>500964.59</v>
      </c>
      <c r="D2467">
        <v>0</v>
      </c>
      <c r="E2467">
        <v>84.41</v>
      </c>
      <c r="F2467">
        <v>3.4940000000000002</v>
      </c>
      <c r="G2467">
        <v>220.64046630000001</v>
      </c>
      <c r="H2467">
        <v>6.6230000000000002</v>
      </c>
      <c r="I2467" t="s">
        <v>12</v>
      </c>
      <c r="J2467">
        <v>71566.37</v>
      </c>
      <c r="K2467" t="s">
        <v>15</v>
      </c>
      <c r="L2467" t="s">
        <v>27</v>
      </c>
    </row>
    <row r="2468" spans="1:12" x14ac:dyDescent="0.35">
      <c r="A2468">
        <v>38</v>
      </c>
      <c r="B2468" s="1">
        <v>41190</v>
      </c>
      <c r="C2468">
        <v>436690.13</v>
      </c>
      <c r="D2468">
        <v>0</v>
      </c>
      <c r="E2468">
        <v>95.91</v>
      </c>
      <c r="F2468">
        <v>3.8109999999999999</v>
      </c>
      <c r="G2468">
        <v>130.7561613</v>
      </c>
      <c r="H2468">
        <v>10.926</v>
      </c>
      <c r="I2468" t="s">
        <v>12</v>
      </c>
      <c r="J2468">
        <v>62384.304300000003</v>
      </c>
      <c r="K2468" t="s">
        <v>15</v>
      </c>
      <c r="L2468" t="s">
        <v>27</v>
      </c>
    </row>
    <row r="2469" spans="1:12" x14ac:dyDescent="0.35">
      <c r="A2469">
        <v>39</v>
      </c>
      <c r="B2469" s="1">
        <v>41190</v>
      </c>
      <c r="C2469">
        <v>1641867.92</v>
      </c>
      <c r="D2469">
        <v>0</v>
      </c>
      <c r="E2469">
        <v>83.47</v>
      </c>
      <c r="F2469">
        <v>3.4940000000000002</v>
      </c>
      <c r="G2469">
        <v>220.64046630000001</v>
      </c>
      <c r="H2469">
        <v>6.6230000000000002</v>
      </c>
      <c r="I2469" t="s">
        <v>12</v>
      </c>
      <c r="J2469">
        <v>234552.56</v>
      </c>
      <c r="K2469" t="s">
        <v>15</v>
      </c>
      <c r="L2469" t="s">
        <v>27</v>
      </c>
    </row>
    <row r="2470" spans="1:12" x14ac:dyDescent="0.35">
      <c r="A2470">
        <v>40</v>
      </c>
      <c r="B2470" s="1">
        <v>41190</v>
      </c>
      <c r="C2470">
        <v>1007906.43</v>
      </c>
      <c r="D2470">
        <v>0</v>
      </c>
      <c r="E2470">
        <v>70.09</v>
      </c>
      <c r="F2470">
        <v>3.7719999999999998</v>
      </c>
      <c r="G2470">
        <v>138.1437742</v>
      </c>
      <c r="H2470">
        <v>4.1559999999999997</v>
      </c>
      <c r="I2470" t="s">
        <v>12</v>
      </c>
      <c r="J2470">
        <v>143986.6329</v>
      </c>
      <c r="K2470" t="s">
        <v>15</v>
      </c>
      <c r="L2470" t="s">
        <v>27</v>
      </c>
    </row>
    <row r="2471" spans="1:12" x14ac:dyDescent="0.35">
      <c r="A2471">
        <v>41</v>
      </c>
      <c r="B2471" s="1">
        <v>41190</v>
      </c>
      <c r="C2471">
        <v>1504545.94</v>
      </c>
      <c r="D2471">
        <v>0</v>
      </c>
      <c r="E2471">
        <v>71.73</v>
      </c>
      <c r="F2471">
        <v>3.5089999999999999</v>
      </c>
      <c r="G2471">
        <v>198.0795651</v>
      </c>
      <c r="H2471">
        <v>6.4320000000000004</v>
      </c>
      <c r="I2471" t="s">
        <v>12</v>
      </c>
      <c r="J2471">
        <v>214935.13430000001</v>
      </c>
      <c r="K2471" t="s">
        <v>15</v>
      </c>
      <c r="L2471" t="s">
        <v>27</v>
      </c>
    </row>
    <row r="2472" spans="1:12" x14ac:dyDescent="0.35">
      <c r="A2472">
        <v>42</v>
      </c>
      <c r="B2472" s="1">
        <v>41190</v>
      </c>
      <c r="C2472">
        <v>576620.31000000006</v>
      </c>
      <c r="D2472">
        <v>0</v>
      </c>
      <c r="E2472">
        <v>90.78</v>
      </c>
      <c r="F2472">
        <v>3.8109999999999999</v>
      </c>
      <c r="G2472">
        <v>130.7561613</v>
      </c>
      <c r="H2472">
        <v>7.17</v>
      </c>
      <c r="I2472" t="s">
        <v>12</v>
      </c>
      <c r="J2472">
        <v>82374.33</v>
      </c>
      <c r="K2472" t="s">
        <v>15</v>
      </c>
      <c r="L2472" t="s">
        <v>27</v>
      </c>
    </row>
    <row r="2473" spans="1:12" x14ac:dyDescent="0.35">
      <c r="A2473">
        <v>43</v>
      </c>
      <c r="B2473" s="1">
        <v>41190</v>
      </c>
      <c r="C2473">
        <v>643558.78</v>
      </c>
      <c r="D2473">
        <v>0</v>
      </c>
      <c r="E2473">
        <v>86.36</v>
      </c>
      <c r="F2473">
        <v>3.4940000000000002</v>
      </c>
      <c r="G2473">
        <v>213.34736409999999</v>
      </c>
      <c r="H2473">
        <v>9.2850000000000001</v>
      </c>
      <c r="I2473" t="s">
        <v>12</v>
      </c>
      <c r="J2473">
        <v>91936.968599999993</v>
      </c>
      <c r="K2473" t="s">
        <v>15</v>
      </c>
      <c r="L2473" t="s">
        <v>27</v>
      </c>
    </row>
    <row r="2474" spans="1:12" x14ac:dyDescent="0.35">
      <c r="A2474">
        <v>44</v>
      </c>
      <c r="B2474" s="1">
        <v>41190</v>
      </c>
      <c r="C2474">
        <v>333594.81</v>
      </c>
      <c r="D2474">
        <v>0</v>
      </c>
      <c r="E2474">
        <v>81.69</v>
      </c>
      <c r="F2474">
        <v>3.5089999999999999</v>
      </c>
      <c r="G2474">
        <v>130.7561613</v>
      </c>
      <c r="H2474">
        <v>5.407</v>
      </c>
      <c r="I2474" t="s">
        <v>12</v>
      </c>
      <c r="J2474">
        <v>47656.401400000002</v>
      </c>
      <c r="K2474" t="s">
        <v>15</v>
      </c>
      <c r="L2474" t="s">
        <v>27</v>
      </c>
    </row>
    <row r="2475" spans="1:12" x14ac:dyDescent="0.35">
      <c r="A2475">
        <v>45</v>
      </c>
      <c r="B2475" s="1">
        <v>41190</v>
      </c>
      <c r="C2475">
        <v>733037.32</v>
      </c>
      <c r="D2475">
        <v>0</v>
      </c>
      <c r="E2475">
        <v>78.650000000000006</v>
      </c>
      <c r="F2475">
        <v>3.722</v>
      </c>
      <c r="G2475">
        <v>191.16261349999999</v>
      </c>
      <c r="H2475">
        <v>8.6839999999999993</v>
      </c>
      <c r="I2475" t="s">
        <v>12</v>
      </c>
      <c r="J2475">
        <v>104719.6171</v>
      </c>
      <c r="K2475" t="s">
        <v>15</v>
      </c>
      <c r="L2475" t="s">
        <v>27</v>
      </c>
    </row>
    <row r="2476" spans="1:12" x14ac:dyDescent="0.35">
      <c r="A2476">
        <v>1</v>
      </c>
      <c r="B2476" s="1">
        <v>41218</v>
      </c>
      <c r="C2476">
        <v>1611096.05</v>
      </c>
      <c r="D2476">
        <v>0</v>
      </c>
      <c r="E2476">
        <v>73.77</v>
      </c>
      <c r="F2476">
        <v>3.6880000000000002</v>
      </c>
      <c r="G2476">
        <v>221.72566320000001</v>
      </c>
      <c r="H2476">
        <v>7.1429999999999998</v>
      </c>
      <c r="I2476" t="s">
        <v>12</v>
      </c>
      <c r="J2476">
        <v>230156.57860000001</v>
      </c>
      <c r="K2476" t="s">
        <v>15</v>
      </c>
      <c r="L2476" t="s">
        <v>14</v>
      </c>
    </row>
    <row r="2477" spans="1:12" x14ac:dyDescent="0.35">
      <c r="A2477">
        <v>2</v>
      </c>
      <c r="B2477" s="1">
        <v>41218</v>
      </c>
      <c r="C2477">
        <v>1917520.99</v>
      </c>
      <c r="D2477">
        <v>0</v>
      </c>
      <c r="E2477">
        <v>73.87</v>
      </c>
      <c r="F2477">
        <v>3.6880000000000002</v>
      </c>
      <c r="G2477">
        <v>221.3632212</v>
      </c>
      <c r="H2477">
        <v>6.891</v>
      </c>
      <c r="I2477" t="s">
        <v>12</v>
      </c>
      <c r="J2477">
        <v>273931.57</v>
      </c>
      <c r="K2477" t="s">
        <v>15</v>
      </c>
      <c r="L2477" t="s">
        <v>14</v>
      </c>
    </row>
    <row r="2478" spans="1:12" x14ac:dyDescent="0.35">
      <c r="A2478">
        <v>3</v>
      </c>
      <c r="B2478" s="1">
        <v>41218</v>
      </c>
      <c r="C2478">
        <v>431985.36</v>
      </c>
      <c r="D2478">
        <v>0</v>
      </c>
      <c r="E2478">
        <v>75.19</v>
      </c>
      <c r="F2478">
        <v>3.6880000000000002</v>
      </c>
      <c r="G2478">
        <v>225.2351496</v>
      </c>
      <c r="H2478">
        <v>6.6639999999999997</v>
      </c>
      <c r="I2478" t="s">
        <v>12</v>
      </c>
      <c r="J2478">
        <v>61712.194300000003</v>
      </c>
      <c r="K2478" t="s">
        <v>15</v>
      </c>
      <c r="L2478" t="s">
        <v>14</v>
      </c>
    </row>
    <row r="2479" spans="1:12" x14ac:dyDescent="0.35">
      <c r="A2479">
        <v>4</v>
      </c>
      <c r="B2479" s="1">
        <v>41218</v>
      </c>
      <c r="C2479">
        <v>2127661.17</v>
      </c>
      <c r="D2479">
        <v>0</v>
      </c>
      <c r="E2479">
        <v>67.64</v>
      </c>
      <c r="F2479">
        <v>3.6850000000000001</v>
      </c>
      <c r="G2479">
        <v>131.1453333</v>
      </c>
      <c r="H2479">
        <v>4.3079999999999998</v>
      </c>
      <c r="I2479" t="s">
        <v>12</v>
      </c>
      <c r="J2479">
        <v>303951.59570000001</v>
      </c>
      <c r="K2479" t="s">
        <v>15</v>
      </c>
      <c r="L2479" t="s">
        <v>14</v>
      </c>
    </row>
    <row r="2480" spans="1:12" x14ac:dyDescent="0.35">
      <c r="A2480">
        <v>5</v>
      </c>
      <c r="B2480" s="1">
        <v>41218</v>
      </c>
      <c r="C2480">
        <v>333870.52</v>
      </c>
      <c r="D2480">
        <v>0</v>
      </c>
      <c r="E2480">
        <v>73.45</v>
      </c>
      <c r="F2480">
        <v>3.6880000000000002</v>
      </c>
      <c r="G2480">
        <v>222.31359259999999</v>
      </c>
      <c r="H2480">
        <v>5.8010000000000002</v>
      </c>
      <c r="I2480" t="s">
        <v>12</v>
      </c>
      <c r="J2480">
        <v>47695.7886</v>
      </c>
      <c r="K2480" t="s">
        <v>15</v>
      </c>
      <c r="L2480" t="s">
        <v>14</v>
      </c>
    </row>
    <row r="2481" spans="1:12" x14ac:dyDescent="0.35">
      <c r="A2481">
        <v>6</v>
      </c>
      <c r="B2481" s="1">
        <v>41218</v>
      </c>
      <c r="C2481">
        <v>1517075.67</v>
      </c>
      <c r="D2481">
        <v>0</v>
      </c>
      <c r="E2481">
        <v>72.66</v>
      </c>
      <c r="F2481">
        <v>3.6880000000000002</v>
      </c>
      <c r="G2481">
        <v>223.33462119999999</v>
      </c>
      <c r="H2481">
        <v>5.9640000000000004</v>
      </c>
      <c r="I2481" t="s">
        <v>12</v>
      </c>
      <c r="J2481">
        <v>216725.09570000001</v>
      </c>
      <c r="K2481" t="s">
        <v>15</v>
      </c>
      <c r="L2481" t="s">
        <v>14</v>
      </c>
    </row>
    <row r="2482" spans="1:12" x14ac:dyDescent="0.35">
      <c r="A2482">
        <v>7</v>
      </c>
      <c r="B2482" s="1">
        <v>41218</v>
      </c>
      <c r="C2482">
        <v>460397.41</v>
      </c>
      <c r="D2482">
        <v>0</v>
      </c>
      <c r="E2482">
        <v>48.54</v>
      </c>
      <c r="F2482">
        <v>3.87</v>
      </c>
      <c r="G2482">
        <v>197.5481609</v>
      </c>
      <c r="H2482">
        <v>8.09</v>
      </c>
      <c r="I2482" t="s">
        <v>12</v>
      </c>
      <c r="J2482">
        <v>65771.058600000004</v>
      </c>
      <c r="K2482" t="s">
        <v>15</v>
      </c>
      <c r="L2482" t="s">
        <v>14</v>
      </c>
    </row>
    <row r="2483" spans="1:12" x14ac:dyDescent="0.35">
      <c r="A2483">
        <v>8</v>
      </c>
      <c r="B2483" s="1">
        <v>41218</v>
      </c>
      <c r="C2483">
        <v>920128.89</v>
      </c>
      <c r="D2483">
        <v>0</v>
      </c>
      <c r="E2483">
        <v>64.959999999999994</v>
      </c>
      <c r="F2483">
        <v>3.6880000000000002</v>
      </c>
      <c r="G2483">
        <v>225.28425139999999</v>
      </c>
      <c r="H2483">
        <v>5.6790000000000003</v>
      </c>
      <c r="I2483" t="s">
        <v>12</v>
      </c>
      <c r="J2483">
        <v>131446.98430000001</v>
      </c>
      <c r="K2483" t="s">
        <v>15</v>
      </c>
      <c r="L2483" t="s">
        <v>14</v>
      </c>
    </row>
    <row r="2484" spans="1:12" x14ac:dyDescent="0.35">
      <c r="A2484">
        <v>9</v>
      </c>
      <c r="B2484" s="1">
        <v>41218</v>
      </c>
      <c r="C2484">
        <v>592572.30000000005</v>
      </c>
      <c r="D2484">
        <v>0</v>
      </c>
      <c r="E2484">
        <v>70.94</v>
      </c>
      <c r="F2484">
        <v>3.6880000000000002</v>
      </c>
      <c r="G2484">
        <v>225.4782634</v>
      </c>
      <c r="H2484">
        <v>5.5389999999999997</v>
      </c>
      <c r="I2484" t="s">
        <v>12</v>
      </c>
      <c r="J2484">
        <v>84653.185700000002</v>
      </c>
      <c r="K2484" t="s">
        <v>15</v>
      </c>
      <c r="L2484" t="s">
        <v>14</v>
      </c>
    </row>
    <row r="2485" spans="1:12" x14ac:dyDescent="0.35">
      <c r="A2485">
        <v>10</v>
      </c>
      <c r="B2485" s="1">
        <v>41218</v>
      </c>
      <c r="C2485">
        <v>1792345.3</v>
      </c>
      <c r="D2485">
        <v>0</v>
      </c>
      <c r="E2485">
        <v>76.03</v>
      </c>
      <c r="F2485">
        <v>4.1859999999999999</v>
      </c>
      <c r="G2485">
        <v>131.1453333</v>
      </c>
      <c r="H2485">
        <v>7.3819999999999997</v>
      </c>
      <c r="I2485" t="s">
        <v>12</v>
      </c>
      <c r="J2485">
        <v>256049.32860000001</v>
      </c>
      <c r="K2485" t="s">
        <v>15</v>
      </c>
      <c r="L2485" t="s">
        <v>14</v>
      </c>
    </row>
    <row r="2486" spans="1:12" x14ac:dyDescent="0.35">
      <c r="A2486">
        <v>11</v>
      </c>
      <c r="B2486" s="1">
        <v>41218</v>
      </c>
      <c r="C2486">
        <v>1300147.07</v>
      </c>
      <c r="D2486">
        <v>0</v>
      </c>
      <c r="E2486">
        <v>75.13</v>
      </c>
      <c r="F2486">
        <v>3.6880000000000002</v>
      </c>
      <c r="G2486">
        <v>225.2351496</v>
      </c>
      <c r="H2486">
        <v>6.6639999999999997</v>
      </c>
      <c r="I2486" t="s">
        <v>12</v>
      </c>
      <c r="J2486">
        <v>185735.29569999999</v>
      </c>
      <c r="K2486" t="s">
        <v>15</v>
      </c>
      <c r="L2486" t="s">
        <v>14</v>
      </c>
    </row>
    <row r="2487" spans="1:12" x14ac:dyDescent="0.35">
      <c r="A2487">
        <v>12</v>
      </c>
      <c r="B2487" s="1">
        <v>41218</v>
      </c>
      <c r="C2487">
        <v>1041995.22</v>
      </c>
      <c r="D2487">
        <v>0</v>
      </c>
      <c r="E2487">
        <v>77.27</v>
      </c>
      <c r="F2487">
        <v>4.1859999999999999</v>
      </c>
      <c r="G2487">
        <v>131.1453333</v>
      </c>
      <c r="H2487">
        <v>11.627000000000001</v>
      </c>
      <c r="I2487" t="s">
        <v>12</v>
      </c>
      <c r="J2487">
        <v>148856.46</v>
      </c>
      <c r="K2487" t="s">
        <v>15</v>
      </c>
      <c r="L2487" t="s">
        <v>14</v>
      </c>
    </row>
    <row r="2488" spans="1:12" x14ac:dyDescent="0.35">
      <c r="A2488">
        <v>13</v>
      </c>
      <c r="B2488" s="1">
        <v>41218</v>
      </c>
      <c r="C2488">
        <v>2080764.17</v>
      </c>
      <c r="D2488">
        <v>0</v>
      </c>
      <c r="E2488">
        <v>56.47</v>
      </c>
      <c r="F2488">
        <v>3.8090000000000002</v>
      </c>
      <c r="G2488">
        <v>131.1453333</v>
      </c>
      <c r="H2488">
        <v>5.9649999999999999</v>
      </c>
      <c r="I2488" t="s">
        <v>12</v>
      </c>
      <c r="J2488">
        <v>297252.02429999999</v>
      </c>
      <c r="K2488" t="s">
        <v>15</v>
      </c>
      <c r="L2488" t="s">
        <v>14</v>
      </c>
    </row>
    <row r="2489" spans="1:12" x14ac:dyDescent="0.35">
      <c r="A2489">
        <v>14</v>
      </c>
      <c r="B2489" s="1">
        <v>41218</v>
      </c>
      <c r="C2489">
        <v>1987531.05</v>
      </c>
      <c r="D2489">
        <v>0</v>
      </c>
      <c r="E2489">
        <v>61.24</v>
      </c>
      <c r="F2489">
        <v>3.8889999999999998</v>
      </c>
      <c r="G2489">
        <v>190.97641669999999</v>
      </c>
      <c r="H2489">
        <v>8.5670000000000002</v>
      </c>
      <c r="I2489" t="s">
        <v>12</v>
      </c>
      <c r="J2489">
        <v>283933.00709999999</v>
      </c>
      <c r="K2489" t="s">
        <v>15</v>
      </c>
      <c r="L2489" t="s">
        <v>14</v>
      </c>
    </row>
    <row r="2490" spans="1:12" x14ac:dyDescent="0.35">
      <c r="A2490">
        <v>15</v>
      </c>
      <c r="B2490" s="1">
        <v>41218</v>
      </c>
      <c r="C2490">
        <v>579539.94999999995</v>
      </c>
      <c r="D2490">
        <v>0</v>
      </c>
      <c r="E2490">
        <v>54.23</v>
      </c>
      <c r="F2490">
        <v>4.0549999999999997</v>
      </c>
      <c r="G2490">
        <v>138.08826669999999</v>
      </c>
      <c r="H2490">
        <v>8.15</v>
      </c>
      <c r="I2490" t="s">
        <v>12</v>
      </c>
      <c r="J2490">
        <v>82791.421400000007</v>
      </c>
      <c r="K2490" t="s">
        <v>15</v>
      </c>
      <c r="L2490" t="s">
        <v>14</v>
      </c>
    </row>
    <row r="2491" spans="1:12" x14ac:dyDescent="0.35">
      <c r="A2491">
        <v>16</v>
      </c>
      <c r="B2491" s="1">
        <v>41218</v>
      </c>
      <c r="C2491">
        <v>479855</v>
      </c>
      <c r="D2491">
        <v>0</v>
      </c>
      <c r="E2491">
        <v>53.57</v>
      </c>
      <c r="F2491">
        <v>3.87</v>
      </c>
      <c r="G2491">
        <v>197.5481609</v>
      </c>
      <c r="H2491">
        <v>6.1689999999999996</v>
      </c>
      <c r="I2491" t="s">
        <v>12</v>
      </c>
      <c r="J2491">
        <v>68550.714300000007</v>
      </c>
      <c r="K2491" t="s">
        <v>15</v>
      </c>
      <c r="L2491" t="s">
        <v>14</v>
      </c>
    </row>
    <row r="2492" spans="1:12" x14ac:dyDescent="0.35">
      <c r="A2492">
        <v>17</v>
      </c>
      <c r="B2492" s="1">
        <v>41218</v>
      </c>
      <c r="C2492">
        <v>944100.3</v>
      </c>
      <c r="D2492">
        <v>0</v>
      </c>
      <c r="E2492">
        <v>49.96</v>
      </c>
      <c r="F2492">
        <v>3.8090000000000002</v>
      </c>
      <c r="G2492">
        <v>131.1453333</v>
      </c>
      <c r="H2492">
        <v>6.2350000000000003</v>
      </c>
      <c r="I2492" t="s">
        <v>12</v>
      </c>
      <c r="J2492">
        <v>134871.47140000001</v>
      </c>
      <c r="K2492" t="s">
        <v>15</v>
      </c>
      <c r="L2492" t="s">
        <v>14</v>
      </c>
    </row>
    <row r="2493" spans="1:12" x14ac:dyDescent="0.35">
      <c r="A2493">
        <v>18</v>
      </c>
      <c r="B2493" s="1">
        <v>41218</v>
      </c>
      <c r="C2493">
        <v>1060433.1000000001</v>
      </c>
      <c r="D2493">
        <v>0</v>
      </c>
      <c r="E2493">
        <v>57.44</v>
      </c>
      <c r="F2493">
        <v>3.9470000000000001</v>
      </c>
      <c r="G2493">
        <v>138.08826669999999</v>
      </c>
      <c r="H2493">
        <v>8.3040000000000003</v>
      </c>
      <c r="I2493" t="s">
        <v>12</v>
      </c>
      <c r="J2493">
        <v>151490.44289999999</v>
      </c>
      <c r="K2493" t="s">
        <v>15</v>
      </c>
      <c r="L2493" t="s">
        <v>14</v>
      </c>
    </row>
    <row r="2494" spans="1:12" x14ac:dyDescent="0.35">
      <c r="A2494">
        <v>19</v>
      </c>
      <c r="B2494" s="1">
        <v>41218</v>
      </c>
      <c r="C2494">
        <v>1442873.22</v>
      </c>
      <c r="D2494">
        <v>0</v>
      </c>
      <c r="E2494">
        <v>55.33</v>
      </c>
      <c r="F2494">
        <v>4.0549999999999997</v>
      </c>
      <c r="G2494">
        <v>138.08826669999999</v>
      </c>
      <c r="H2494">
        <v>8.15</v>
      </c>
      <c r="I2494" t="s">
        <v>12</v>
      </c>
      <c r="J2494">
        <v>206124.7457</v>
      </c>
      <c r="K2494" t="s">
        <v>15</v>
      </c>
      <c r="L2494" t="s">
        <v>14</v>
      </c>
    </row>
    <row r="2495" spans="1:12" x14ac:dyDescent="0.35">
      <c r="A2495">
        <v>20</v>
      </c>
      <c r="B2495" s="1">
        <v>41218</v>
      </c>
      <c r="C2495">
        <v>2168097.11</v>
      </c>
      <c r="D2495">
        <v>0</v>
      </c>
      <c r="E2495">
        <v>63.19</v>
      </c>
      <c r="F2495">
        <v>3.8889999999999998</v>
      </c>
      <c r="G2495">
        <v>214.53190989999999</v>
      </c>
      <c r="H2495">
        <v>7.1390000000000002</v>
      </c>
      <c r="I2495" t="s">
        <v>12</v>
      </c>
      <c r="J2495">
        <v>309728.15860000002</v>
      </c>
      <c r="K2495" t="s">
        <v>15</v>
      </c>
      <c r="L2495" t="s">
        <v>14</v>
      </c>
    </row>
    <row r="2496" spans="1:12" x14ac:dyDescent="0.35">
      <c r="A2496">
        <v>21</v>
      </c>
      <c r="B2496" s="1">
        <v>41218</v>
      </c>
      <c r="C2496">
        <v>649945.54</v>
      </c>
      <c r="D2496">
        <v>0</v>
      </c>
      <c r="E2496">
        <v>74.14</v>
      </c>
      <c r="F2496">
        <v>3.6880000000000002</v>
      </c>
      <c r="G2496">
        <v>221.3632212</v>
      </c>
      <c r="H2496">
        <v>6.891</v>
      </c>
      <c r="I2496" t="s">
        <v>12</v>
      </c>
      <c r="J2496">
        <v>92849.362899999993</v>
      </c>
      <c r="K2496" t="s">
        <v>15</v>
      </c>
      <c r="L2496" t="s">
        <v>14</v>
      </c>
    </row>
    <row r="2497" spans="1:12" x14ac:dyDescent="0.35">
      <c r="A2497">
        <v>22</v>
      </c>
      <c r="B2497" s="1">
        <v>41218</v>
      </c>
      <c r="C2497">
        <v>997868.63</v>
      </c>
      <c r="D2497">
        <v>0</v>
      </c>
      <c r="E2497">
        <v>56.72</v>
      </c>
      <c r="F2497">
        <v>3.9470000000000001</v>
      </c>
      <c r="G2497">
        <v>142.0759262</v>
      </c>
      <c r="H2497">
        <v>7.6710000000000003</v>
      </c>
      <c r="I2497" t="s">
        <v>12</v>
      </c>
      <c r="J2497">
        <v>142552.66140000001</v>
      </c>
      <c r="K2497" t="s">
        <v>15</v>
      </c>
      <c r="L2497" t="s">
        <v>14</v>
      </c>
    </row>
    <row r="2498" spans="1:12" x14ac:dyDescent="0.35">
      <c r="A2498">
        <v>23</v>
      </c>
      <c r="B2498" s="1">
        <v>41218</v>
      </c>
      <c r="C2498">
        <v>1321914.3400000001</v>
      </c>
      <c r="D2498">
        <v>0</v>
      </c>
      <c r="E2498">
        <v>52.9</v>
      </c>
      <c r="F2498">
        <v>3.9470000000000001</v>
      </c>
      <c r="G2498">
        <v>138.08826669999999</v>
      </c>
      <c r="H2498">
        <v>4.125</v>
      </c>
      <c r="I2498" t="s">
        <v>12</v>
      </c>
      <c r="J2498">
        <v>188844.9057</v>
      </c>
      <c r="K2498" t="s">
        <v>15</v>
      </c>
      <c r="L2498" t="s">
        <v>14</v>
      </c>
    </row>
    <row r="2499" spans="1:12" x14ac:dyDescent="0.35">
      <c r="A2499">
        <v>24</v>
      </c>
      <c r="B2499" s="1">
        <v>41218</v>
      </c>
      <c r="C2499">
        <v>1355391.79</v>
      </c>
      <c r="D2499">
        <v>0</v>
      </c>
      <c r="E2499">
        <v>58.7</v>
      </c>
      <c r="F2499">
        <v>4.0549999999999997</v>
      </c>
      <c r="G2499">
        <v>138.08826669999999</v>
      </c>
      <c r="H2499">
        <v>8.9830000000000005</v>
      </c>
      <c r="I2499" t="s">
        <v>12</v>
      </c>
      <c r="J2499">
        <v>193627.39859999999</v>
      </c>
      <c r="K2499" t="s">
        <v>15</v>
      </c>
      <c r="L2499" t="s">
        <v>14</v>
      </c>
    </row>
    <row r="2500" spans="1:12" x14ac:dyDescent="0.35">
      <c r="A2500">
        <v>25</v>
      </c>
      <c r="B2500" s="1">
        <v>41218</v>
      </c>
      <c r="C2500">
        <v>739866.16</v>
      </c>
      <c r="D2500">
        <v>0</v>
      </c>
      <c r="E2500">
        <v>59.21</v>
      </c>
      <c r="F2500">
        <v>3.8889999999999998</v>
      </c>
      <c r="G2500">
        <v>214.53190989999999</v>
      </c>
      <c r="H2500">
        <v>7.1390000000000002</v>
      </c>
      <c r="I2500" t="s">
        <v>12</v>
      </c>
      <c r="J2500">
        <v>105695.1657</v>
      </c>
      <c r="K2500" t="s">
        <v>15</v>
      </c>
      <c r="L2500" t="s">
        <v>14</v>
      </c>
    </row>
    <row r="2501" spans="1:12" x14ac:dyDescent="0.35">
      <c r="A2501">
        <v>26</v>
      </c>
      <c r="B2501" s="1">
        <v>41218</v>
      </c>
      <c r="C2501">
        <v>1062548.73</v>
      </c>
      <c r="D2501">
        <v>0</v>
      </c>
      <c r="E2501">
        <v>47.11</v>
      </c>
      <c r="F2501">
        <v>3.9470000000000001</v>
      </c>
      <c r="G2501">
        <v>138.08826669999999</v>
      </c>
      <c r="H2501">
        <v>7.4889999999999999</v>
      </c>
      <c r="I2501" t="s">
        <v>12</v>
      </c>
      <c r="J2501">
        <v>151792.67569999999</v>
      </c>
      <c r="K2501" t="s">
        <v>15</v>
      </c>
      <c r="L2501" t="s">
        <v>14</v>
      </c>
    </row>
    <row r="2502" spans="1:12" x14ac:dyDescent="0.35">
      <c r="A2502">
        <v>27</v>
      </c>
      <c r="B2502" s="1">
        <v>41218</v>
      </c>
      <c r="C2502">
        <v>1674306.31</v>
      </c>
      <c r="D2502">
        <v>0</v>
      </c>
      <c r="E2502">
        <v>58.97</v>
      </c>
      <c r="F2502">
        <v>4.0549999999999997</v>
      </c>
      <c r="G2502">
        <v>142.0759262</v>
      </c>
      <c r="H2502">
        <v>8.2530000000000001</v>
      </c>
      <c r="I2502" t="s">
        <v>12</v>
      </c>
      <c r="J2502">
        <v>239186.61569999999</v>
      </c>
      <c r="K2502" t="s">
        <v>15</v>
      </c>
      <c r="L2502" t="s">
        <v>14</v>
      </c>
    </row>
    <row r="2503" spans="1:12" x14ac:dyDescent="0.35">
      <c r="A2503">
        <v>28</v>
      </c>
      <c r="B2503" s="1">
        <v>41218</v>
      </c>
      <c r="C2503">
        <v>1264575.18</v>
      </c>
      <c r="D2503">
        <v>0</v>
      </c>
      <c r="E2503">
        <v>77.27</v>
      </c>
      <c r="F2503">
        <v>4.1859999999999999</v>
      </c>
      <c r="G2503">
        <v>131.1453333</v>
      </c>
      <c r="H2503">
        <v>11.627000000000001</v>
      </c>
      <c r="I2503" t="s">
        <v>12</v>
      </c>
      <c r="J2503">
        <v>180653.59710000001</v>
      </c>
      <c r="K2503" t="s">
        <v>15</v>
      </c>
      <c r="L2503" t="s">
        <v>14</v>
      </c>
    </row>
    <row r="2504" spans="1:12" x14ac:dyDescent="0.35">
      <c r="A2504">
        <v>29</v>
      </c>
      <c r="B2504" s="1">
        <v>41218</v>
      </c>
      <c r="C2504">
        <v>529707.87</v>
      </c>
      <c r="D2504">
        <v>0</v>
      </c>
      <c r="E2504">
        <v>56.72</v>
      </c>
      <c r="F2504">
        <v>3.9470000000000001</v>
      </c>
      <c r="G2504">
        <v>138.08826669999999</v>
      </c>
      <c r="H2504">
        <v>9.14</v>
      </c>
      <c r="I2504" t="s">
        <v>12</v>
      </c>
      <c r="J2504">
        <v>75672.552899999995</v>
      </c>
      <c r="K2504" t="s">
        <v>15</v>
      </c>
      <c r="L2504" t="s">
        <v>14</v>
      </c>
    </row>
    <row r="2505" spans="1:12" x14ac:dyDescent="0.35">
      <c r="A2505">
        <v>30</v>
      </c>
      <c r="B2505" s="1">
        <v>41218</v>
      </c>
      <c r="C2505">
        <v>436070.45</v>
      </c>
      <c r="D2505">
        <v>0</v>
      </c>
      <c r="E2505">
        <v>74.14</v>
      </c>
      <c r="F2505">
        <v>3.6880000000000002</v>
      </c>
      <c r="G2505">
        <v>221.3632212</v>
      </c>
      <c r="H2505">
        <v>6.891</v>
      </c>
      <c r="I2505" t="s">
        <v>12</v>
      </c>
      <c r="J2505">
        <v>62295.778599999998</v>
      </c>
      <c r="K2505" t="s">
        <v>15</v>
      </c>
      <c r="L2505" t="s">
        <v>14</v>
      </c>
    </row>
    <row r="2506" spans="1:12" x14ac:dyDescent="0.35">
      <c r="A2506">
        <v>31</v>
      </c>
      <c r="B2506" s="1">
        <v>41218</v>
      </c>
      <c r="C2506">
        <v>1392938.06</v>
      </c>
      <c r="D2506">
        <v>0</v>
      </c>
      <c r="E2506">
        <v>74.14</v>
      </c>
      <c r="F2506">
        <v>3.6880000000000002</v>
      </c>
      <c r="G2506">
        <v>221.3632212</v>
      </c>
      <c r="H2506">
        <v>6.891</v>
      </c>
      <c r="I2506" t="s">
        <v>12</v>
      </c>
      <c r="J2506">
        <v>198991.1514</v>
      </c>
      <c r="K2506" t="s">
        <v>15</v>
      </c>
      <c r="L2506" t="s">
        <v>14</v>
      </c>
    </row>
    <row r="2507" spans="1:12" x14ac:dyDescent="0.35">
      <c r="A2507">
        <v>32</v>
      </c>
      <c r="B2507" s="1">
        <v>41218</v>
      </c>
      <c r="C2507">
        <v>1187051.07</v>
      </c>
      <c r="D2507">
        <v>0</v>
      </c>
      <c r="E2507">
        <v>55.4</v>
      </c>
      <c r="F2507">
        <v>3.87</v>
      </c>
      <c r="G2507">
        <v>197.5481609</v>
      </c>
      <c r="H2507">
        <v>8.09</v>
      </c>
      <c r="I2507" t="s">
        <v>12</v>
      </c>
      <c r="J2507">
        <v>169578.7243</v>
      </c>
      <c r="K2507" t="s">
        <v>15</v>
      </c>
      <c r="L2507" t="s">
        <v>14</v>
      </c>
    </row>
    <row r="2508" spans="1:12" x14ac:dyDescent="0.35">
      <c r="A2508">
        <v>33</v>
      </c>
      <c r="B2508" s="1">
        <v>41218</v>
      </c>
      <c r="C2508">
        <v>295841.84000000003</v>
      </c>
      <c r="D2508">
        <v>0</v>
      </c>
      <c r="E2508">
        <v>81.02</v>
      </c>
      <c r="F2508">
        <v>4.1859999999999999</v>
      </c>
      <c r="G2508">
        <v>131.1453333</v>
      </c>
      <c r="H2508">
        <v>7.3959999999999999</v>
      </c>
      <c r="I2508" t="s">
        <v>12</v>
      </c>
      <c r="J2508">
        <v>42263.12</v>
      </c>
      <c r="K2508" t="s">
        <v>15</v>
      </c>
      <c r="L2508" t="s">
        <v>14</v>
      </c>
    </row>
    <row r="2509" spans="1:12" x14ac:dyDescent="0.35">
      <c r="A2509">
        <v>34</v>
      </c>
      <c r="B2509" s="1">
        <v>41218</v>
      </c>
      <c r="C2509">
        <v>949625.52</v>
      </c>
      <c r="D2509">
        <v>0</v>
      </c>
      <c r="E2509">
        <v>61.92</v>
      </c>
      <c r="F2509">
        <v>3.6850000000000001</v>
      </c>
      <c r="G2509">
        <v>131.1453333</v>
      </c>
      <c r="H2509">
        <v>9.5749999999999993</v>
      </c>
      <c r="I2509" t="s">
        <v>12</v>
      </c>
      <c r="J2509">
        <v>135660.7886</v>
      </c>
      <c r="K2509" t="s">
        <v>15</v>
      </c>
      <c r="L2509" t="s">
        <v>14</v>
      </c>
    </row>
    <row r="2510" spans="1:12" x14ac:dyDescent="0.35">
      <c r="A2510">
        <v>35</v>
      </c>
      <c r="B2510" s="1">
        <v>41218</v>
      </c>
      <c r="C2510">
        <v>802383.63</v>
      </c>
      <c r="D2510">
        <v>0</v>
      </c>
      <c r="E2510">
        <v>58.97</v>
      </c>
      <c r="F2510">
        <v>3.8889999999999998</v>
      </c>
      <c r="G2510">
        <v>142.0759262</v>
      </c>
      <c r="H2510">
        <v>8.8759999999999994</v>
      </c>
      <c r="I2510" t="s">
        <v>12</v>
      </c>
      <c r="J2510">
        <v>114626.2329</v>
      </c>
      <c r="K2510" t="s">
        <v>15</v>
      </c>
      <c r="L2510" t="s">
        <v>14</v>
      </c>
    </row>
    <row r="2511" spans="1:12" x14ac:dyDescent="0.35">
      <c r="A2511">
        <v>36</v>
      </c>
      <c r="B2511" s="1">
        <v>41218</v>
      </c>
      <c r="C2511">
        <v>330518.34000000003</v>
      </c>
      <c r="D2511">
        <v>0</v>
      </c>
      <c r="E2511">
        <v>76.55</v>
      </c>
      <c r="F2511">
        <v>3.7639999999999998</v>
      </c>
      <c r="G2511">
        <v>220.40755809999999</v>
      </c>
      <c r="H2511">
        <v>6.9889999999999999</v>
      </c>
      <c r="I2511" t="s">
        <v>12</v>
      </c>
      <c r="J2511">
        <v>47216.905700000003</v>
      </c>
      <c r="K2511" t="s">
        <v>15</v>
      </c>
      <c r="L2511" t="s">
        <v>14</v>
      </c>
    </row>
    <row r="2512" spans="1:12" x14ac:dyDescent="0.35">
      <c r="A2512">
        <v>37</v>
      </c>
      <c r="B2512" s="1">
        <v>41218</v>
      </c>
      <c r="C2512">
        <v>527983.04</v>
      </c>
      <c r="D2512">
        <v>0</v>
      </c>
      <c r="E2512">
        <v>76.55</v>
      </c>
      <c r="F2512">
        <v>3.6880000000000002</v>
      </c>
      <c r="G2512">
        <v>220.40755809999999</v>
      </c>
      <c r="H2512">
        <v>6.9889999999999999</v>
      </c>
      <c r="I2512" t="s">
        <v>12</v>
      </c>
      <c r="J2512">
        <v>75426.1486</v>
      </c>
      <c r="K2512" t="s">
        <v>15</v>
      </c>
      <c r="L2512" t="s">
        <v>14</v>
      </c>
    </row>
    <row r="2513" spans="1:12" x14ac:dyDescent="0.35">
      <c r="A2513">
        <v>38</v>
      </c>
      <c r="B2513" s="1">
        <v>41218</v>
      </c>
      <c r="C2513">
        <v>429914.6</v>
      </c>
      <c r="D2513">
        <v>0</v>
      </c>
      <c r="E2513">
        <v>77.27</v>
      </c>
      <c r="F2513">
        <v>4.1859999999999999</v>
      </c>
      <c r="G2513">
        <v>131.1453333</v>
      </c>
      <c r="H2513">
        <v>11.627000000000001</v>
      </c>
      <c r="I2513" t="s">
        <v>12</v>
      </c>
      <c r="J2513">
        <v>61416.371400000004</v>
      </c>
      <c r="K2513" t="s">
        <v>15</v>
      </c>
      <c r="L2513" t="s">
        <v>14</v>
      </c>
    </row>
    <row r="2514" spans="1:12" x14ac:dyDescent="0.35">
      <c r="A2514">
        <v>39</v>
      </c>
      <c r="B2514" s="1">
        <v>41218</v>
      </c>
      <c r="C2514">
        <v>1470792.41</v>
      </c>
      <c r="D2514">
        <v>0</v>
      </c>
      <c r="E2514">
        <v>75.52</v>
      </c>
      <c r="F2514">
        <v>3.6880000000000002</v>
      </c>
      <c r="G2514">
        <v>220.40755809999999</v>
      </c>
      <c r="H2514">
        <v>6.9889999999999999</v>
      </c>
      <c r="I2514" t="s">
        <v>12</v>
      </c>
      <c r="J2514">
        <v>210113.20139999999</v>
      </c>
      <c r="K2514" t="s">
        <v>15</v>
      </c>
      <c r="L2514" t="s">
        <v>14</v>
      </c>
    </row>
    <row r="2515" spans="1:12" x14ac:dyDescent="0.35">
      <c r="A2515">
        <v>40</v>
      </c>
      <c r="B2515" s="1">
        <v>41218</v>
      </c>
      <c r="C2515">
        <v>967729.35</v>
      </c>
      <c r="D2515">
        <v>0</v>
      </c>
      <c r="E2515">
        <v>52.06</v>
      </c>
      <c r="F2515">
        <v>3.9470000000000001</v>
      </c>
      <c r="G2515">
        <v>138.08826669999999</v>
      </c>
      <c r="H2515">
        <v>4.125</v>
      </c>
      <c r="I2515" t="s">
        <v>12</v>
      </c>
      <c r="J2515">
        <v>138247.04999999999</v>
      </c>
      <c r="K2515" t="s">
        <v>15</v>
      </c>
      <c r="L2515" t="s">
        <v>14</v>
      </c>
    </row>
    <row r="2516" spans="1:12" x14ac:dyDescent="0.35">
      <c r="A2516">
        <v>41</v>
      </c>
      <c r="B2516" s="1">
        <v>41218</v>
      </c>
      <c r="C2516">
        <v>1353285.1</v>
      </c>
      <c r="D2516">
        <v>0</v>
      </c>
      <c r="E2516">
        <v>50.22</v>
      </c>
      <c r="F2516">
        <v>3.87</v>
      </c>
      <c r="G2516">
        <v>197.5481609</v>
      </c>
      <c r="H2516">
        <v>6.5469999999999997</v>
      </c>
      <c r="I2516" t="s">
        <v>12</v>
      </c>
      <c r="J2516">
        <v>193326.44289999999</v>
      </c>
      <c r="K2516" t="s">
        <v>15</v>
      </c>
      <c r="L2516" t="s">
        <v>14</v>
      </c>
    </row>
    <row r="2517" spans="1:12" x14ac:dyDescent="0.35">
      <c r="A2517">
        <v>42</v>
      </c>
      <c r="B2517" s="1">
        <v>41218</v>
      </c>
      <c r="C2517">
        <v>643603.68999999994</v>
      </c>
      <c r="D2517">
        <v>0</v>
      </c>
      <c r="E2517">
        <v>76.03</v>
      </c>
      <c r="F2517">
        <v>4.1859999999999999</v>
      </c>
      <c r="G2517">
        <v>131.1453333</v>
      </c>
      <c r="H2517">
        <v>7.3819999999999997</v>
      </c>
      <c r="I2517" t="s">
        <v>12</v>
      </c>
      <c r="J2517">
        <v>91943.384300000005</v>
      </c>
      <c r="K2517" t="s">
        <v>15</v>
      </c>
      <c r="L2517" t="s">
        <v>14</v>
      </c>
    </row>
    <row r="2518" spans="1:12" x14ac:dyDescent="0.35">
      <c r="A2518">
        <v>43</v>
      </c>
      <c r="B2518" s="1">
        <v>41218</v>
      </c>
      <c r="C2518">
        <v>640159.04</v>
      </c>
      <c r="D2518">
        <v>0</v>
      </c>
      <c r="E2518">
        <v>67.59</v>
      </c>
      <c r="F2518">
        <v>3.6880000000000002</v>
      </c>
      <c r="G2518">
        <v>213.1623524</v>
      </c>
      <c r="H2518">
        <v>9.5749999999999993</v>
      </c>
      <c r="I2518" t="s">
        <v>12</v>
      </c>
      <c r="J2518">
        <v>91451.291400000002</v>
      </c>
      <c r="K2518" t="s">
        <v>15</v>
      </c>
      <c r="L2518" t="s">
        <v>14</v>
      </c>
    </row>
    <row r="2519" spans="1:12" x14ac:dyDescent="0.35">
      <c r="A2519">
        <v>44</v>
      </c>
      <c r="B2519" s="1">
        <v>41218</v>
      </c>
      <c r="C2519">
        <v>341381.08</v>
      </c>
      <c r="D2519">
        <v>0</v>
      </c>
      <c r="E2519">
        <v>56.47</v>
      </c>
      <c r="F2519">
        <v>3.8090000000000002</v>
      </c>
      <c r="G2519">
        <v>131.1453333</v>
      </c>
      <c r="H2519">
        <v>5.6210000000000004</v>
      </c>
      <c r="I2519" t="s">
        <v>12</v>
      </c>
      <c r="J2519">
        <v>48768.725700000003</v>
      </c>
      <c r="K2519" t="s">
        <v>15</v>
      </c>
      <c r="L2519" t="s">
        <v>14</v>
      </c>
    </row>
    <row r="2520" spans="1:12" x14ac:dyDescent="0.35">
      <c r="A2520">
        <v>45</v>
      </c>
      <c r="B2520" s="1">
        <v>41218</v>
      </c>
      <c r="C2520">
        <v>770487.37</v>
      </c>
      <c r="D2520">
        <v>0</v>
      </c>
      <c r="E2520">
        <v>61.24</v>
      </c>
      <c r="F2520">
        <v>3.8889999999999998</v>
      </c>
      <c r="G2520">
        <v>190.97641669999999</v>
      </c>
      <c r="H2520">
        <v>8.5670000000000002</v>
      </c>
      <c r="I2520" t="s">
        <v>12</v>
      </c>
      <c r="J2520">
        <v>110069.6243</v>
      </c>
      <c r="K2520" t="s">
        <v>15</v>
      </c>
      <c r="L2520" t="s">
        <v>14</v>
      </c>
    </row>
    <row r="2521" spans="1:12" x14ac:dyDescent="0.35">
      <c r="A2521">
        <v>1</v>
      </c>
      <c r="B2521" s="1">
        <v>41253</v>
      </c>
      <c r="C2521">
        <v>1573072.81</v>
      </c>
      <c r="D2521">
        <v>0</v>
      </c>
      <c r="E2521">
        <v>62.99</v>
      </c>
      <c r="F2521">
        <v>3.601</v>
      </c>
      <c r="G2521">
        <v>223.38129649999999</v>
      </c>
      <c r="H2521">
        <v>6.5730000000000004</v>
      </c>
      <c r="I2521" t="s">
        <v>12</v>
      </c>
      <c r="J2521">
        <v>224724.68710000001</v>
      </c>
      <c r="K2521" t="s">
        <v>15</v>
      </c>
      <c r="L2521" t="s">
        <v>31</v>
      </c>
    </row>
    <row r="2522" spans="1:12" x14ac:dyDescent="0.35">
      <c r="A2522">
        <v>2</v>
      </c>
      <c r="B2522" s="1">
        <v>41253</v>
      </c>
      <c r="C2522">
        <v>1900745.13</v>
      </c>
      <c r="D2522">
        <v>0</v>
      </c>
      <c r="E2522">
        <v>60.97</v>
      </c>
      <c r="F2522">
        <v>3.601</v>
      </c>
      <c r="G2522">
        <v>223.0154263</v>
      </c>
      <c r="H2522">
        <v>6.17</v>
      </c>
      <c r="I2522" t="s">
        <v>12</v>
      </c>
      <c r="J2522">
        <v>271535.01860000001</v>
      </c>
      <c r="K2522" t="s">
        <v>15</v>
      </c>
      <c r="L2522" t="s">
        <v>31</v>
      </c>
    </row>
    <row r="2523" spans="1:12" x14ac:dyDescent="0.35">
      <c r="A2523">
        <v>3</v>
      </c>
      <c r="B2523" s="1">
        <v>41253</v>
      </c>
      <c r="C2523">
        <v>410804.39</v>
      </c>
      <c r="D2523">
        <v>0</v>
      </c>
      <c r="E2523">
        <v>70.31</v>
      </c>
      <c r="F2523">
        <v>3.601</v>
      </c>
      <c r="G2523">
        <v>226.9239785</v>
      </c>
      <c r="H2523">
        <v>6.0339999999999998</v>
      </c>
      <c r="I2523" t="s">
        <v>12</v>
      </c>
      <c r="J2523">
        <v>58686.341399999998</v>
      </c>
      <c r="K2523" t="s">
        <v>15</v>
      </c>
      <c r="L2523" t="s">
        <v>31</v>
      </c>
    </row>
    <row r="2524" spans="1:12" x14ac:dyDescent="0.35">
      <c r="A2524">
        <v>4</v>
      </c>
      <c r="B2524" s="1">
        <v>41253</v>
      </c>
      <c r="C2524">
        <v>2133026.0699999998</v>
      </c>
      <c r="D2524">
        <v>0</v>
      </c>
      <c r="E2524">
        <v>57.11</v>
      </c>
      <c r="F2524">
        <v>3.6030000000000002</v>
      </c>
      <c r="G2524">
        <v>131.1083333</v>
      </c>
      <c r="H2524">
        <v>3.879</v>
      </c>
      <c r="I2524" t="s">
        <v>12</v>
      </c>
      <c r="J2524">
        <v>304718.01</v>
      </c>
      <c r="K2524" t="s">
        <v>15</v>
      </c>
      <c r="L2524" t="s">
        <v>31</v>
      </c>
    </row>
    <row r="2525" spans="1:12" x14ac:dyDescent="0.35">
      <c r="A2525">
        <v>5</v>
      </c>
      <c r="B2525" s="1">
        <v>41253</v>
      </c>
      <c r="C2525">
        <v>325345.40999999997</v>
      </c>
      <c r="D2525">
        <v>0</v>
      </c>
      <c r="E2525">
        <v>66.239999999999995</v>
      </c>
      <c r="F2525">
        <v>3.601</v>
      </c>
      <c r="G2525">
        <v>223.97478699999999</v>
      </c>
      <c r="H2525">
        <v>5.4219999999999997</v>
      </c>
      <c r="I2525" t="s">
        <v>12</v>
      </c>
      <c r="J2525">
        <v>46477.915699999998</v>
      </c>
      <c r="K2525" t="s">
        <v>15</v>
      </c>
      <c r="L2525" t="s">
        <v>31</v>
      </c>
    </row>
    <row r="2526" spans="1:12" x14ac:dyDescent="0.35">
      <c r="A2526">
        <v>6</v>
      </c>
      <c r="B2526" s="1">
        <v>41253</v>
      </c>
      <c r="C2526">
        <v>1459396.84</v>
      </c>
      <c r="D2526">
        <v>0</v>
      </c>
      <c r="E2526">
        <v>65.430000000000007</v>
      </c>
      <c r="F2526">
        <v>3.601</v>
      </c>
      <c r="G2526">
        <v>225.00547330000001</v>
      </c>
      <c r="H2526">
        <v>5.3289999999999997</v>
      </c>
      <c r="I2526" t="s">
        <v>12</v>
      </c>
      <c r="J2526">
        <v>208485.2629</v>
      </c>
      <c r="K2526" t="s">
        <v>15</v>
      </c>
      <c r="L2526" t="s">
        <v>31</v>
      </c>
    </row>
    <row r="2527" spans="1:12" x14ac:dyDescent="0.35">
      <c r="A2527">
        <v>7</v>
      </c>
      <c r="B2527" s="1">
        <v>41253</v>
      </c>
      <c r="C2527">
        <v>503463.93</v>
      </c>
      <c r="D2527">
        <v>0</v>
      </c>
      <c r="E2527">
        <v>41.43</v>
      </c>
      <c r="F2527">
        <v>3.76</v>
      </c>
      <c r="G2527">
        <v>199.0539368</v>
      </c>
      <c r="H2527">
        <v>7.5570000000000004</v>
      </c>
      <c r="I2527" t="s">
        <v>12</v>
      </c>
      <c r="J2527">
        <v>71923.418600000005</v>
      </c>
      <c r="K2527" t="s">
        <v>15</v>
      </c>
      <c r="L2527" t="s">
        <v>31</v>
      </c>
    </row>
    <row r="2528" spans="1:12" x14ac:dyDescent="0.35">
      <c r="A2528">
        <v>8</v>
      </c>
      <c r="B2528" s="1">
        <v>41253</v>
      </c>
      <c r="C2528">
        <v>927511.99</v>
      </c>
      <c r="D2528">
        <v>0</v>
      </c>
      <c r="E2528">
        <v>55.03</v>
      </c>
      <c r="F2528">
        <v>3.601</v>
      </c>
      <c r="G2528">
        <v>226.97354480000001</v>
      </c>
      <c r="H2528">
        <v>5.1239999999999997</v>
      </c>
      <c r="I2528" t="s">
        <v>12</v>
      </c>
      <c r="J2528">
        <v>132501.71290000001</v>
      </c>
      <c r="K2528" t="s">
        <v>15</v>
      </c>
      <c r="L2528" t="s">
        <v>31</v>
      </c>
    </row>
    <row r="2529" spans="1:12" x14ac:dyDescent="0.35">
      <c r="A2529">
        <v>9</v>
      </c>
      <c r="B2529" s="1">
        <v>41253</v>
      </c>
      <c r="C2529">
        <v>558464.80000000005</v>
      </c>
      <c r="D2529">
        <v>0</v>
      </c>
      <c r="E2529">
        <v>60.09</v>
      </c>
      <c r="F2529">
        <v>3.601</v>
      </c>
      <c r="G2529">
        <v>227.16939189999999</v>
      </c>
      <c r="H2529">
        <v>4.9539999999999997</v>
      </c>
      <c r="I2529" t="s">
        <v>12</v>
      </c>
      <c r="J2529">
        <v>79780.685700000002</v>
      </c>
      <c r="K2529" t="s">
        <v>15</v>
      </c>
      <c r="L2529" t="s">
        <v>31</v>
      </c>
    </row>
    <row r="2530" spans="1:12" x14ac:dyDescent="0.35">
      <c r="A2530">
        <v>10</v>
      </c>
      <c r="B2530" s="1">
        <v>41253</v>
      </c>
      <c r="C2530">
        <v>1713889.11</v>
      </c>
      <c r="D2530">
        <v>0</v>
      </c>
      <c r="E2530">
        <v>76.03</v>
      </c>
      <c r="F2530">
        <v>4.468</v>
      </c>
      <c r="G2530">
        <v>131.1083333</v>
      </c>
      <c r="H2530">
        <v>6.9429999999999996</v>
      </c>
      <c r="I2530" t="s">
        <v>12</v>
      </c>
      <c r="J2530">
        <v>244841.3014</v>
      </c>
      <c r="K2530" t="s">
        <v>15</v>
      </c>
      <c r="L2530" t="s">
        <v>31</v>
      </c>
    </row>
    <row r="2531" spans="1:12" x14ac:dyDescent="0.35">
      <c r="A2531">
        <v>11</v>
      </c>
      <c r="B2531" s="1">
        <v>41253</v>
      </c>
      <c r="C2531">
        <v>1311965.0900000001</v>
      </c>
      <c r="D2531">
        <v>0</v>
      </c>
      <c r="E2531">
        <v>69.94</v>
      </c>
      <c r="F2531">
        <v>3.601</v>
      </c>
      <c r="G2531">
        <v>226.9239785</v>
      </c>
      <c r="H2531">
        <v>6.0339999999999998</v>
      </c>
      <c r="I2531" t="s">
        <v>12</v>
      </c>
      <c r="J2531">
        <v>187423.58429999999</v>
      </c>
      <c r="K2531" t="s">
        <v>15</v>
      </c>
      <c r="L2531" t="s">
        <v>31</v>
      </c>
    </row>
    <row r="2532" spans="1:12" x14ac:dyDescent="0.35">
      <c r="A2532">
        <v>12</v>
      </c>
      <c r="B2532" s="1">
        <v>41253</v>
      </c>
      <c r="C2532">
        <v>934917.47</v>
      </c>
      <c r="D2532">
        <v>0</v>
      </c>
      <c r="E2532">
        <v>71.739999999999995</v>
      </c>
      <c r="F2532">
        <v>4.468</v>
      </c>
      <c r="G2532">
        <v>131.1083333</v>
      </c>
      <c r="H2532">
        <v>10.199</v>
      </c>
      <c r="I2532" t="s">
        <v>12</v>
      </c>
      <c r="J2532">
        <v>133559.63860000001</v>
      </c>
      <c r="K2532" t="s">
        <v>15</v>
      </c>
      <c r="L2532" t="s">
        <v>31</v>
      </c>
    </row>
    <row r="2533" spans="1:12" x14ac:dyDescent="0.35">
      <c r="A2533">
        <v>13</v>
      </c>
      <c r="B2533" s="1">
        <v>41253</v>
      </c>
      <c r="C2533">
        <v>1999079.44</v>
      </c>
      <c r="D2533">
        <v>0</v>
      </c>
      <c r="E2533">
        <v>55.1</v>
      </c>
      <c r="F2533">
        <v>3.7970000000000002</v>
      </c>
      <c r="G2533">
        <v>131.1083333</v>
      </c>
      <c r="H2533">
        <v>5.6210000000000004</v>
      </c>
      <c r="I2533" t="s">
        <v>12</v>
      </c>
      <c r="J2533">
        <v>285582.77710000001</v>
      </c>
      <c r="K2533" t="s">
        <v>15</v>
      </c>
      <c r="L2533" t="s">
        <v>31</v>
      </c>
    </row>
    <row r="2534" spans="1:12" x14ac:dyDescent="0.35">
      <c r="A2534">
        <v>14</v>
      </c>
      <c r="B2534" s="1">
        <v>41253</v>
      </c>
      <c r="C2534">
        <v>1639585.61</v>
      </c>
      <c r="D2534">
        <v>0</v>
      </c>
      <c r="E2534">
        <v>54.47</v>
      </c>
      <c r="F2534">
        <v>4</v>
      </c>
      <c r="G2534">
        <v>192.32726539999999</v>
      </c>
      <c r="H2534">
        <v>8.6669999999999998</v>
      </c>
      <c r="I2534" t="s">
        <v>12</v>
      </c>
      <c r="J2534">
        <v>234226.51569999999</v>
      </c>
      <c r="K2534" t="s">
        <v>15</v>
      </c>
      <c r="L2534" t="s">
        <v>31</v>
      </c>
    </row>
    <row r="2535" spans="1:12" x14ac:dyDescent="0.35">
      <c r="A2535">
        <v>15</v>
      </c>
      <c r="B2535" s="1">
        <v>41253</v>
      </c>
      <c r="C2535">
        <v>551799.63</v>
      </c>
      <c r="D2535">
        <v>0</v>
      </c>
      <c r="E2535">
        <v>49.12</v>
      </c>
      <c r="F2535">
        <v>4.1859999999999999</v>
      </c>
      <c r="G2535">
        <v>138.9117</v>
      </c>
      <c r="H2535">
        <v>7.992</v>
      </c>
      <c r="I2535" t="s">
        <v>12</v>
      </c>
      <c r="J2535">
        <v>78828.518599999996</v>
      </c>
      <c r="K2535" t="s">
        <v>15</v>
      </c>
      <c r="L2535" t="s">
        <v>31</v>
      </c>
    </row>
    <row r="2536" spans="1:12" x14ac:dyDescent="0.35">
      <c r="A2536">
        <v>16</v>
      </c>
      <c r="B2536" s="1">
        <v>41253</v>
      </c>
      <c r="C2536">
        <v>491817.19</v>
      </c>
      <c r="D2536">
        <v>0</v>
      </c>
      <c r="E2536">
        <v>43.26</v>
      </c>
      <c r="F2536">
        <v>3.76</v>
      </c>
      <c r="G2536">
        <v>199.0539368</v>
      </c>
      <c r="H2536">
        <v>5.8470000000000004</v>
      </c>
      <c r="I2536" t="s">
        <v>12</v>
      </c>
      <c r="J2536">
        <v>70259.598599999998</v>
      </c>
      <c r="K2536" t="s">
        <v>15</v>
      </c>
      <c r="L2536" t="s">
        <v>31</v>
      </c>
    </row>
    <row r="2537" spans="1:12" x14ac:dyDescent="0.35">
      <c r="A2537">
        <v>17</v>
      </c>
      <c r="B2537" s="1">
        <v>41253</v>
      </c>
      <c r="C2537">
        <v>919878.34</v>
      </c>
      <c r="D2537">
        <v>0</v>
      </c>
      <c r="E2537">
        <v>44.82</v>
      </c>
      <c r="F2537">
        <v>3.7970000000000002</v>
      </c>
      <c r="G2537">
        <v>131.1083333</v>
      </c>
      <c r="H2537">
        <v>5.5270000000000001</v>
      </c>
      <c r="I2537" t="s">
        <v>12</v>
      </c>
      <c r="J2537">
        <v>131411.19140000001</v>
      </c>
      <c r="K2537" t="s">
        <v>15</v>
      </c>
      <c r="L2537" t="s">
        <v>31</v>
      </c>
    </row>
    <row r="2538" spans="1:12" x14ac:dyDescent="0.35">
      <c r="A2538">
        <v>18</v>
      </c>
      <c r="B2538" s="1">
        <v>41253</v>
      </c>
      <c r="C2538">
        <v>1074079</v>
      </c>
      <c r="D2538">
        <v>0</v>
      </c>
      <c r="E2538">
        <v>50.97</v>
      </c>
      <c r="F2538">
        <v>4.0289999999999999</v>
      </c>
      <c r="G2538">
        <v>138.9117</v>
      </c>
      <c r="H2538">
        <v>8.2430000000000003</v>
      </c>
      <c r="I2538" t="s">
        <v>12</v>
      </c>
      <c r="J2538">
        <v>153439.85709999999</v>
      </c>
      <c r="K2538" t="s">
        <v>15</v>
      </c>
      <c r="L2538" t="s">
        <v>31</v>
      </c>
    </row>
    <row r="2539" spans="1:12" x14ac:dyDescent="0.35">
      <c r="A2539">
        <v>19</v>
      </c>
      <c r="B2539" s="1">
        <v>41253</v>
      </c>
      <c r="C2539">
        <v>1352809.5</v>
      </c>
      <c r="D2539">
        <v>0</v>
      </c>
      <c r="E2539">
        <v>48.29</v>
      </c>
      <c r="F2539">
        <v>4.1859999999999999</v>
      </c>
      <c r="G2539">
        <v>138.9117</v>
      </c>
      <c r="H2539">
        <v>7.992</v>
      </c>
      <c r="I2539" t="s">
        <v>12</v>
      </c>
      <c r="J2539">
        <v>193258.5</v>
      </c>
      <c r="K2539" t="s">
        <v>15</v>
      </c>
      <c r="L2539" t="s">
        <v>31</v>
      </c>
    </row>
    <row r="2540" spans="1:12" x14ac:dyDescent="0.35">
      <c r="A2540">
        <v>20</v>
      </c>
      <c r="B2540" s="1">
        <v>41253</v>
      </c>
      <c r="C2540">
        <v>2162951.36</v>
      </c>
      <c r="D2540">
        <v>0</v>
      </c>
      <c r="E2540">
        <v>47.2</v>
      </c>
      <c r="F2540">
        <v>4</v>
      </c>
      <c r="G2540">
        <v>216.11505679999999</v>
      </c>
      <c r="H2540">
        <v>7.2930000000000001</v>
      </c>
      <c r="I2540" t="s">
        <v>12</v>
      </c>
      <c r="J2540">
        <v>308993.0514</v>
      </c>
      <c r="K2540" t="s">
        <v>15</v>
      </c>
      <c r="L2540" t="s">
        <v>31</v>
      </c>
    </row>
    <row r="2541" spans="1:12" x14ac:dyDescent="0.35">
      <c r="A2541">
        <v>21</v>
      </c>
      <c r="B2541" s="1">
        <v>41253</v>
      </c>
      <c r="C2541">
        <v>653043.43999999994</v>
      </c>
      <c r="D2541">
        <v>0</v>
      </c>
      <c r="E2541">
        <v>61.53</v>
      </c>
      <c r="F2541">
        <v>3.601</v>
      </c>
      <c r="G2541">
        <v>223.0154263</v>
      </c>
      <c r="H2541">
        <v>6.17</v>
      </c>
      <c r="I2541" t="s">
        <v>12</v>
      </c>
      <c r="J2541">
        <v>93291.92</v>
      </c>
      <c r="K2541" t="s">
        <v>15</v>
      </c>
      <c r="L2541" t="s">
        <v>31</v>
      </c>
    </row>
    <row r="2542" spans="1:12" x14ac:dyDescent="0.35">
      <c r="A2542">
        <v>22</v>
      </c>
      <c r="B2542" s="1">
        <v>41253</v>
      </c>
      <c r="C2542">
        <v>1004039.84</v>
      </c>
      <c r="D2542">
        <v>0</v>
      </c>
      <c r="E2542">
        <v>54.18</v>
      </c>
      <c r="F2542">
        <v>4.0289999999999999</v>
      </c>
      <c r="G2542">
        <v>142.93761670000001</v>
      </c>
      <c r="H2542">
        <v>7.5430000000000001</v>
      </c>
      <c r="I2542" t="s">
        <v>12</v>
      </c>
      <c r="J2542">
        <v>143434.2629</v>
      </c>
      <c r="K2542" t="s">
        <v>15</v>
      </c>
      <c r="L2542" t="s">
        <v>31</v>
      </c>
    </row>
    <row r="2543" spans="1:12" x14ac:dyDescent="0.35">
      <c r="A2543">
        <v>23</v>
      </c>
      <c r="B2543" s="1">
        <v>41253</v>
      </c>
      <c r="C2543">
        <v>1412925.25</v>
      </c>
      <c r="D2543">
        <v>0</v>
      </c>
      <c r="E2543">
        <v>48.1</v>
      </c>
      <c r="F2543">
        <v>4.0289999999999999</v>
      </c>
      <c r="G2543">
        <v>138.9117</v>
      </c>
      <c r="H2543">
        <v>4.1449999999999996</v>
      </c>
      <c r="I2543" t="s">
        <v>12</v>
      </c>
      <c r="J2543">
        <v>201846.46429999999</v>
      </c>
      <c r="K2543" t="s">
        <v>15</v>
      </c>
      <c r="L2543" t="s">
        <v>31</v>
      </c>
    </row>
    <row r="2544" spans="1:12" x14ac:dyDescent="0.35">
      <c r="A2544">
        <v>24</v>
      </c>
      <c r="B2544" s="1">
        <v>41253</v>
      </c>
      <c r="C2544">
        <v>1416301.17</v>
      </c>
      <c r="D2544">
        <v>0</v>
      </c>
      <c r="E2544">
        <v>51.64</v>
      </c>
      <c r="F2544">
        <v>4.1859999999999999</v>
      </c>
      <c r="G2544">
        <v>138.9117</v>
      </c>
      <c r="H2544">
        <v>8.6929999999999996</v>
      </c>
      <c r="I2544" t="s">
        <v>12</v>
      </c>
      <c r="J2544">
        <v>202328.73860000001</v>
      </c>
      <c r="K2544" t="s">
        <v>15</v>
      </c>
      <c r="L2544" t="s">
        <v>31</v>
      </c>
    </row>
    <row r="2545" spans="1:12" x14ac:dyDescent="0.35">
      <c r="A2545">
        <v>25</v>
      </c>
      <c r="B2545" s="1">
        <v>41253</v>
      </c>
      <c r="C2545">
        <v>697317.41</v>
      </c>
      <c r="D2545">
        <v>0</v>
      </c>
      <c r="E2545">
        <v>43.74</v>
      </c>
      <c r="F2545">
        <v>4</v>
      </c>
      <c r="G2545">
        <v>216.11505679999999</v>
      </c>
      <c r="H2545">
        <v>7.2930000000000001</v>
      </c>
      <c r="I2545" t="s">
        <v>12</v>
      </c>
      <c r="J2545">
        <v>99616.772899999996</v>
      </c>
      <c r="K2545" t="s">
        <v>15</v>
      </c>
      <c r="L2545" t="s">
        <v>31</v>
      </c>
    </row>
    <row r="2546" spans="1:12" x14ac:dyDescent="0.35">
      <c r="A2546">
        <v>26</v>
      </c>
      <c r="B2546" s="1">
        <v>41253</v>
      </c>
      <c r="C2546">
        <v>1044639.69</v>
      </c>
      <c r="D2546">
        <v>0</v>
      </c>
      <c r="E2546">
        <v>45.19</v>
      </c>
      <c r="F2546">
        <v>4.0289999999999999</v>
      </c>
      <c r="G2546">
        <v>138.9117</v>
      </c>
      <c r="H2546">
        <v>7.1379999999999999</v>
      </c>
      <c r="I2546" t="s">
        <v>12</v>
      </c>
      <c r="J2546">
        <v>149234.2414</v>
      </c>
      <c r="K2546" t="s">
        <v>15</v>
      </c>
      <c r="L2546" t="s">
        <v>31</v>
      </c>
    </row>
    <row r="2547" spans="1:12" x14ac:dyDescent="0.35">
      <c r="A2547">
        <v>27</v>
      </c>
      <c r="B2547" s="1">
        <v>41253</v>
      </c>
      <c r="C2547">
        <v>1660081.29</v>
      </c>
      <c r="D2547">
        <v>0</v>
      </c>
      <c r="E2547">
        <v>55.4</v>
      </c>
      <c r="F2547">
        <v>4.1859999999999999</v>
      </c>
      <c r="G2547">
        <v>142.93761670000001</v>
      </c>
      <c r="H2547">
        <v>8</v>
      </c>
      <c r="I2547" t="s">
        <v>12</v>
      </c>
      <c r="J2547">
        <v>237154.47</v>
      </c>
      <c r="K2547" t="s">
        <v>15</v>
      </c>
      <c r="L2547" t="s">
        <v>31</v>
      </c>
    </row>
    <row r="2548" spans="1:12" x14ac:dyDescent="0.35">
      <c r="A2548">
        <v>28</v>
      </c>
      <c r="B2548" s="1">
        <v>41253</v>
      </c>
      <c r="C2548">
        <v>1205536.71</v>
      </c>
      <c r="D2548">
        <v>0</v>
      </c>
      <c r="E2548">
        <v>71.739999999999995</v>
      </c>
      <c r="F2548">
        <v>4.468</v>
      </c>
      <c r="G2548">
        <v>131.1083333</v>
      </c>
      <c r="H2548">
        <v>10.199</v>
      </c>
      <c r="I2548" t="s">
        <v>12</v>
      </c>
      <c r="J2548">
        <v>172219.53</v>
      </c>
      <c r="K2548" t="s">
        <v>15</v>
      </c>
      <c r="L2548" t="s">
        <v>31</v>
      </c>
    </row>
    <row r="2549" spans="1:12" x14ac:dyDescent="0.35">
      <c r="A2549">
        <v>29</v>
      </c>
      <c r="B2549" s="1">
        <v>41253</v>
      </c>
      <c r="C2549">
        <v>513737</v>
      </c>
      <c r="D2549">
        <v>0</v>
      </c>
      <c r="E2549">
        <v>54.18</v>
      </c>
      <c r="F2549">
        <v>4.0289999999999999</v>
      </c>
      <c r="G2549">
        <v>138.9117</v>
      </c>
      <c r="H2549">
        <v>9.1509999999999998</v>
      </c>
      <c r="I2549" t="s">
        <v>12</v>
      </c>
      <c r="J2549">
        <v>73391</v>
      </c>
      <c r="K2549" t="s">
        <v>15</v>
      </c>
      <c r="L2549" t="s">
        <v>31</v>
      </c>
    </row>
    <row r="2550" spans="1:12" x14ac:dyDescent="0.35">
      <c r="A2550">
        <v>30</v>
      </c>
      <c r="B2550" s="1">
        <v>41253</v>
      </c>
      <c r="C2550">
        <v>434593.26</v>
      </c>
      <c r="D2550">
        <v>0</v>
      </c>
      <c r="E2550">
        <v>61.53</v>
      </c>
      <c r="F2550">
        <v>3.601</v>
      </c>
      <c r="G2550">
        <v>223.0154263</v>
      </c>
      <c r="H2550">
        <v>6.17</v>
      </c>
      <c r="I2550" t="s">
        <v>12</v>
      </c>
      <c r="J2550">
        <v>62084.751400000001</v>
      </c>
      <c r="K2550" t="s">
        <v>15</v>
      </c>
      <c r="L2550" t="s">
        <v>31</v>
      </c>
    </row>
    <row r="2551" spans="1:12" x14ac:dyDescent="0.35">
      <c r="A2551">
        <v>31</v>
      </c>
      <c r="B2551" s="1">
        <v>41253</v>
      </c>
      <c r="C2551">
        <v>1401113.42</v>
      </c>
      <c r="D2551">
        <v>0</v>
      </c>
      <c r="E2551">
        <v>61.53</v>
      </c>
      <c r="F2551">
        <v>3.601</v>
      </c>
      <c r="G2551">
        <v>223.0154263</v>
      </c>
      <c r="H2551">
        <v>6.17</v>
      </c>
      <c r="I2551" t="s">
        <v>12</v>
      </c>
      <c r="J2551">
        <v>200159.06</v>
      </c>
      <c r="K2551" t="s">
        <v>15</v>
      </c>
      <c r="L2551" t="s">
        <v>31</v>
      </c>
    </row>
    <row r="2552" spans="1:12" x14ac:dyDescent="0.35">
      <c r="A2552">
        <v>32</v>
      </c>
      <c r="B2552" s="1">
        <v>41253</v>
      </c>
      <c r="C2552">
        <v>1176681.31</v>
      </c>
      <c r="D2552">
        <v>0</v>
      </c>
      <c r="E2552">
        <v>43.49</v>
      </c>
      <c r="F2552">
        <v>3.76</v>
      </c>
      <c r="G2552">
        <v>199.0539368</v>
      </c>
      <c r="H2552">
        <v>7.5570000000000004</v>
      </c>
      <c r="I2552" t="s">
        <v>12</v>
      </c>
      <c r="J2552">
        <v>168097.33</v>
      </c>
      <c r="K2552" t="s">
        <v>15</v>
      </c>
      <c r="L2552" t="s">
        <v>31</v>
      </c>
    </row>
    <row r="2553" spans="1:12" x14ac:dyDescent="0.35">
      <c r="A2553">
        <v>33</v>
      </c>
      <c r="B2553" s="1">
        <v>41253</v>
      </c>
      <c r="C2553">
        <v>291781.15000000002</v>
      </c>
      <c r="D2553">
        <v>0</v>
      </c>
      <c r="E2553">
        <v>79.64</v>
      </c>
      <c r="F2553">
        <v>4.468</v>
      </c>
      <c r="G2553">
        <v>131.1083333</v>
      </c>
      <c r="H2553">
        <v>6.8949999999999996</v>
      </c>
      <c r="I2553" t="s">
        <v>12</v>
      </c>
      <c r="J2553">
        <v>41683.021399999998</v>
      </c>
      <c r="K2553" t="s">
        <v>15</v>
      </c>
      <c r="L2553" t="s">
        <v>31</v>
      </c>
    </row>
    <row r="2554" spans="1:12" x14ac:dyDescent="0.35">
      <c r="A2554">
        <v>34</v>
      </c>
      <c r="B2554" s="1">
        <v>41253</v>
      </c>
      <c r="C2554">
        <v>948613.39</v>
      </c>
      <c r="D2554">
        <v>0</v>
      </c>
      <c r="E2554">
        <v>59.94</v>
      </c>
      <c r="F2554">
        <v>3.6030000000000002</v>
      </c>
      <c r="G2554">
        <v>131.1083333</v>
      </c>
      <c r="H2554">
        <v>8.8390000000000004</v>
      </c>
      <c r="I2554" t="s">
        <v>12</v>
      </c>
      <c r="J2554">
        <v>135516.1986</v>
      </c>
      <c r="K2554" t="s">
        <v>15</v>
      </c>
      <c r="L2554" t="s">
        <v>31</v>
      </c>
    </row>
    <row r="2555" spans="1:12" x14ac:dyDescent="0.35">
      <c r="A2555">
        <v>35</v>
      </c>
      <c r="B2555" s="1">
        <v>41253</v>
      </c>
      <c r="C2555">
        <v>873643.14</v>
      </c>
      <c r="D2555">
        <v>0</v>
      </c>
      <c r="E2555">
        <v>55.4</v>
      </c>
      <c r="F2555">
        <v>4</v>
      </c>
      <c r="G2555">
        <v>142.93761670000001</v>
      </c>
      <c r="H2555">
        <v>8.6649999999999991</v>
      </c>
      <c r="I2555" t="s">
        <v>12</v>
      </c>
      <c r="J2555">
        <v>124806.1629</v>
      </c>
      <c r="K2555" t="s">
        <v>15</v>
      </c>
      <c r="L2555" t="s">
        <v>31</v>
      </c>
    </row>
    <row r="2556" spans="1:12" x14ac:dyDescent="0.35">
      <c r="A2556">
        <v>36</v>
      </c>
      <c r="B2556" s="1">
        <v>41253</v>
      </c>
      <c r="C2556">
        <v>300236.84999999998</v>
      </c>
      <c r="D2556">
        <v>0</v>
      </c>
      <c r="E2556">
        <v>71.28</v>
      </c>
      <c r="F2556">
        <v>3.5760000000000001</v>
      </c>
      <c r="G2556">
        <v>222.0510793</v>
      </c>
      <c r="H2556">
        <v>6.2279999999999998</v>
      </c>
      <c r="I2556" t="s">
        <v>12</v>
      </c>
      <c r="J2556">
        <v>42890.978600000002</v>
      </c>
      <c r="K2556" t="s">
        <v>15</v>
      </c>
      <c r="L2556" t="s">
        <v>31</v>
      </c>
    </row>
    <row r="2557" spans="1:12" x14ac:dyDescent="0.35">
      <c r="A2557">
        <v>37</v>
      </c>
      <c r="B2557" s="1">
        <v>41253</v>
      </c>
      <c r="C2557">
        <v>521810.75</v>
      </c>
      <c r="D2557">
        <v>0</v>
      </c>
      <c r="E2557">
        <v>71.28</v>
      </c>
      <c r="F2557">
        <v>3.601</v>
      </c>
      <c r="G2557">
        <v>222.0510793</v>
      </c>
      <c r="H2557">
        <v>6.2279999999999998</v>
      </c>
      <c r="I2557" t="s">
        <v>12</v>
      </c>
      <c r="J2557">
        <v>74544.392900000006</v>
      </c>
      <c r="K2557" t="s">
        <v>15</v>
      </c>
      <c r="L2557" t="s">
        <v>31</v>
      </c>
    </row>
    <row r="2558" spans="1:12" x14ac:dyDescent="0.35">
      <c r="A2558">
        <v>38</v>
      </c>
      <c r="B2558" s="1">
        <v>41253</v>
      </c>
      <c r="C2558">
        <v>437320.66</v>
      </c>
      <c r="D2558">
        <v>0</v>
      </c>
      <c r="E2558">
        <v>71.739999999999995</v>
      </c>
      <c r="F2558">
        <v>4.468</v>
      </c>
      <c r="G2558">
        <v>131.1083333</v>
      </c>
      <c r="H2558">
        <v>10.199</v>
      </c>
      <c r="I2558" t="s">
        <v>12</v>
      </c>
      <c r="J2558">
        <v>62474.38</v>
      </c>
      <c r="K2558" t="s">
        <v>15</v>
      </c>
      <c r="L2558" t="s">
        <v>31</v>
      </c>
    </row>
    <row r="2559" spans="1:12" x14ac:dyDescent="0.35">
      <c r="A2559">
        <v>39</v>
      </c>
      <c r="B2559" s="1">
        <v>41253</v>
      </c>
      <c r="C2559">
        <v>1494417.07</v>
      </c>
      <c r="D2559">
        <v>0</v>
      </c>
      <c r="E2559">
        <v>69.88</v>
      </c>
      <c r="F2559">
        <v>3.601</v>
      </c>
      <c r="G2559">
        <v>222.0510793</v>
      </c>
      <c r="H2559">
        <v>6.2279999999999998</v>
      </c>
      <c r="I2559" t="s">
        <v>12</v>
      </c>
      <c r="J2559">
        <v>213488.15289999999</v>
      </c>
      <c r="K2559" t="s">
        <v>15</v>
      </c>
      <c r="L2559" t="s">
        <v>31</v>
      </c>
    </row>
    <row r="2560" spans="1:12" x14ac:dyDescent="0.35">
      <c r="A2560">
        <v>40</v>
      </c>
      <c r="B2560" s="1">
        <v>41253</v>
      </c>
      <c r="C2560">
        <v>982523.26</v>
      </c>
      <c r="D2560">
        <v>0</v>
      </c>
      <c r="E2560">
        <v>47.35</v>
      </c>
      <c r="F2560">
        <v>4.0289999999999999</v>
      </c>
      <c r="G2560">
        <v>138.9117</v>
      </c>
      <c r="H2560">
        <v>4.1449999999999996</v>
      </c>
      <c r="I2560" t="s">
        <v>12</v>
      </c>
      <c r="J2560">
        <v>140360.4657</v>
      </c>
      <c r="K2560" t="s">
        <v>15</v>
      </c>
      <c r="L2560" t="s">
        <v>31</v>
      </c>
    </row>
    <row r="2561" spans="1:12" x14ac:dyDescent="0.35">
      <c r="A2561">
        <v>41</v>
      </c>
      <c r="B2561" s="1">
        <v>41253</v>
      </c>
      <c r="C2561">
        <v>1409544.97</v>
      </c>
      <c r="D2561">
        <v>0</v>
      </c>
      <c r="E2561">
        <v>39.380000000000003</v>
      </c>
      <c r="F2561">
        <v>3.76</v>
      </c>
      <c r="G2561">
        <v>199.0539368</v>
      </c>
      <c r="H2561">
        <v>6.1950000000000003</v>
      </c>
      <c r="I2561" t="s">
        <v>12</v>
      </c>
      <c r="J2561">
        <v>201363.56709999999</v>
      </c>
      <c r="K2561" t="s">
        <v>15</v>
      </c>
      <c r="L2561" t="s">
        <v>31</v>
      </c>
    </row>
    <row r="2562" spans="1:12" x14ac:dyDescent="0.35">
      <c r="A2562">
        <v>42</v>
      </c>
      <c r="B2562" s="1">
        <v>41253</v>
      </c>
      <c r="C2562">
        <v>612379.9</v>
      </c>
      <c r="D2562">
        <v>0</v>
      </c>
      <c r="E2562">
        <v>76.03</v>
      </c>
      <c r="F2562">
        <v>4.468</v>
      </c>
      <c r="G2562">
        <v>131.1083333</v>
      </c>
      <c r="H2562">
        <v>6.9429999999999996</v>
      </c>
      <c r="I2562" t="s">
        <v>12</v>
      </c>
      <c r="J2562">
        <v>87482.842900000003</v>
      </c>
      <c r="K2562" t="s">
        <v>15</v>
      </c>
      <c r="L2562" t="s">
        <v>31</v>
      </c>
    </row>
    <row r="2563" spans="1:12" x14ac:dyDescent="0.35">
      <c r="A2563">
        <v>43</v>
      </c>
      <c r="B2563" s="1">
        <v>41253</v>
      </c>
      <c r="C2563">
        <v>619369.72</v>
      </c>
      <c r="D2563">
        <v>0</v>
      </c>
      <c r="E2563">
        <v>71.14</v>
      </c>
      <c r="F2563">
        <v>3.601</v>
      </c>
      <c r="G2563">
        <v>214.6772833</v>
      </c>
      <c r="H2563">
        <v>8.8390000000000004</v>
      </c>
      <c r="I2563" t="s">
        <v>12</v>
      </c>
      <c r="J2563">
        <v>88481.388600000006</v>
      </c>
      <c r="K2563" t="s">
        <v>15</v>
      </c>
      <c r="L2563" t="s">
        <v>31</v>
      </c>
    </row>
    <row r="2564" spans="1:12" x14ac:dyDescent="0.35">
      <c r="A2564">
        <v>44</v>
      </c>
      <c r="B2564" s="1">
        <v>41253</v>
      </c>
      <c r="C2564">
        <v>337796.13</v>
      </c>
      <c r="D2564">
        <v>0</v>
      </c>
      <c r="E2564">
        <v>55.1</v>
      </c>
      <c r="F2564">
        <v>3.7970000000000002</v>
      </c>
      <c r="G2564">
        <v>131.1083333</v>
      </c>
      <c r="H2564">
        <v>5.2169999999999996</v>
      </c>
      <c r="I2564" t="s">
        <v>12</v>
      </c>
      <c r="J2564">
        <v>48256.59</v>
      </c>
      <c r="K2564" t="s">
        <v>15</v>
      </c>
      <c r="L2564" t="s">
        <v>31</v>
      </c>
    </row>
    <row r="2565" spans="1:12" x14ac:dyDescent="0.35">
      <c r="A2565">
        <v>45</v>
      </c>
      <c r="B2565" s="1">
        <v>41253</v>
      </c>
      <c r="C2565">
        <v>734464.36</v>
      </c>
      <c r="D2565">
        <v>0</v>
      </c>
      <c r="E2565">
        <v>54.47</v>
      </c>
      <c r="F2565">
        <v>4</v>
      </c>
      <c r="G2565">
        <v>192.32726539999999</v>
      </c>
      <c r="H2565">
        <v>8.6669999999999998</v>
      </c>
      <c r="I2565" t="s">
        <v>12</v>
      </c>
      <c r="J2565">
        <v>104923.48</v>
      </c>
      <c r="K2565" t="s">
        <v>15</v>
      </c>
      <c r="L2565" t="s">
        <v>31</v>
      </c>
    </row>
    <row r="2566" spans="1:12" x14ac:dyDescent="0.35">
      <c r="A2566">
        <v>1</v>
      </c>
      <c r="B2566" s="1" t="s">
        <v>55</v>
      </c>
      <c r="C2566">
        <v>1899676.88</v>
      </c>
      <c r="D2566">
        <v>0</v>
      </c>
      <c r="E2566">
        <v>70.430000000000007</v>
      </c>
      <c r="F2566">
        <v>3.891</v>
      </c>
      <c r="G2566">
        <v>221.43561120000001</v>
      </c>
      <c r="H2566">
        <v>7.1429999999999998</v>
      </c>
      <c r="I2566" t="s">
        <v>12</v>
      </c>
      <c r="J2566">
        <v>271382.41139999998</v>
      </c>
      <c r="K2566" t="s">
        <v>15</v>
      </c>
      <c r="L2566" t="s">
        <v>22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0B61-F084-4ADD-850C-FAA249C0F14C}">
  <dimension ref="A1:E19"/>
  <sheetViews>
    <sheetView workbookViewId="0">
      <selection activeCell="D2" sqref="D2"/>
    </sheetView>
  </sheetViews>
  <sheetFormatPr defaultRowHeight="14.5" x14ac:dyDescent="0.35"/>
  <cols>
    <col min="1" max="1" width="16.08984375" customWidth="1"/>
    <col min="2" max="2" width="14.26953125" customWidth="1"/>
    <col min="3" max="3" width="14.7265625" customWidth="1"/>
    <col min="4" max="4" width="18.08984375" customWidth="1"/>
    <col min="5" max="5" width="11.81640625" bestFit="1" customWidth="1"/>
  </cols>
  <sheetData>
    <row r="1" spans="1:5" x14ac:dyDescent="0.35">
      <c r="A1" s="6" t="s">
        <v>1</v>
      </c>
      <c r="B1" s="7" t="s">
        <v>2</v>
      </c>
    </row>
    <row r="2" spans="1:5" x14ac:dyDescent="0.35">
      <c r="A2" s="4">
        <v>40858</v>
      </c>
      <c r="B2" s="5">
        <v>1594938.89</v>
      </c>
      <c r="C2" s="2">
        <v>41064</v>
      </c>
      <c r="D2">
        <f>FORECAST(C2,B2:B19,A2:A19)</f>
        <v>1630078.9634066166</v>
      </c>
      <c r="E2">
        <f>TREND(B2:B19,A2:A19,C2)</f>
        <v>1630078.9634066166</v>
      </c>
    </row>
    <row r="3" spans="1:5" x14ac:dyDescent="0.35">
      <c r="A3" s="2">
        <v>40644</v>
      </c>
      <c r="B3" s="3">
        <v>1697229.58</v>
      </c>
    </row>
    <row r="4" spans="1:5" x14ac:dyDescent="0.35">
      <c r="A4" s="4">
        <v>40734</v>
      </c>
      <c r="B4" s="5">
        <v>1630989.95</v>
      </c>
    </row>
    <row r="5" spans="1:5" x14ac:dyDescent="0.35">
      <c r="A5" s="2">
        <v>40586</v>
      </c>
      <c r="B5" s="3">
        <v>1584083.95</v>
      </c>
    </row>
    <row r="6" spans="1:5" x14ac:dyDescent="0.35">
      <c r="A6" s="4">
        <v>40970</v>
      </c>
      <c r="B6" s="5">
        <v>1636339.65</v>
      </c>
    </row>
    <row r="7" spans="1:5" x14ac:dyDescent="0.35">
      <c r="A7" s="2">
        <v>41061</v>
      </c>
      <c r="B7" s="3">
        <v>1550369.92</v>
      </c>
    </row>
    <row r="8" spans="1:5" x14ac:dyDescent="0.35">
      <c r="A8" s="4">
        <v>40798</v>
      </c>
      <c r="B8" s="5">
        <v>1799682.38</v>
      </c>
    </row>
    <row r="9" spans="1:5" x14ac:dyDescent="0.35">
      <c r="A9" s="2">
        <v>40762</v>
      </c>
      <c r="B9" s="3">
        <v>1534849.64</v>
      </c>
    </row>
    <row r="10" spans="1:5" x14ac:dyDescent="0.35">
      <c r="A10" s="4">
        <v>40550</v>
      </c>
      <c r="B10" s="5">
        <v>1488538.09</v>
      </c>
    </row>
    <row r="11" spans="1:5" x14ac:dyDescent="0.35">
      <c r="A11" s="2">
        <v>40822</v>
      </c>
      <c r="B11" s="3">
        <v>1588948.32</v>
      </c>
    </row>
    <row r="12" spans="1:5" x14ac:dyDescent="0.35">
      <c r="A12" s="4">
        <v>40671</v>
      </c>
      <c r="B12" s="5">
        <v>1624383.75</v>
      </c>
    </row>
    <row r="13" spans="1:5" x14ac:dyDescent="0.35">
      <c r="A13" s="2">
        <v>40583</v>
      </c>
      <c r="B13" s="3">
        <v>1550229.22</v>
      </c>
    </row>
    <row r="14" spans="1:5" x14ac:dyDescent="0.35">
      <c r="A14" s="4">
        <v>40885</v>
      </c>
      <c r="B14" s="5">
        <v>1525147.09</v>
      </c>
    </row>
    <row r="15" spans="1:5" x14ac:dyDescent="0.35">
      <c r="A15" s="2">
        <v>40976</v>
      </c>
      <c r="B15" s="3">
        <v>1631135.79</v>
      </c>
    </row>
    <row r="16" spans="1:5" x14ac:dyDescent="0.35">
      <c r="A16" s="4">
        <v>41067</v>
      </c>
      <c r="B16" s="5">
        <v>1769854.16</v>
      </c>
    </row>
    <row r="17" spans="1:2" x14ac:dyDescent="0.35">
      <c r="A17" s="2">
        <v>41127</v>
      </c>
      <c r="B17" s="3">
        <v>1697230.96</v>
      </c>
    </row>
    <row r="18" spans="1:2" x14ac:dyDescent="0.35">
      <c r="A18" s="4">
        <v>41190</v>
      </c>
      <c r="B18" s="5">
        <v>1592409.97</v>
      </c>
    </row>
    <row r="19" spans="1:2" x14ac:dyDescent="0.35">
      <c r="A19" s="2">
        <v>41253</v>
      </c>
      <c r="B19" s="3">
        <v>1573072.81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87058-C85B-45AD-B94C-D1CA5A7D829E}">
  <dimension ref="A1:E19"/>
  <sheetViews>
    <sheetView workbookViewId="0">
      <selection activeCell="B2" sqref="B2"/>
    </sheetView>
  </sheetViews>
  <sheetFormatPr defaultRowHeight="14.5" x14ac:dyDescent="0.35"/>
  <cols>
    <col min="1" max="1" width="9.90625" customWidth="1"/>
    <col min="3" max="3" width="9.90625" customWidth="1"/>
    <col min="4" max="4" width="23.6328125" customWidth="1"/>
    <col min="5" max="5" width="23.7265625" customWidth="1"/>
  </cols>
  <sheetData>
    <row r="1" spans="1:5" x14ac:dyDescent="0.35">
      <c r="A1" t="s">
        <v>46</v>
      </c>
      <c r="B1" t="s">
        <v>47</v>
      </c>
      <c r="C1" t="s">
        <v>48</v>
      </c>
      <c r="D1" t="s">
        <v>49</v>
      </c>
      <c r="E1" t="s">
        <v>50</v>
      </c>
    </row>
    <row r="2" spans="1:5" x14ac:dyDescent="0.35">
      <c r="A2" s="9">
        <v>45292</v>
      </c>
      <c r="B2" s="10">
        <v>1345</v>
      </c>
    </row>
    <row r="3" spans="1:5" x14ac:dyDescent="0.35">
      <c r="A3" s="9">
        <v>45323</v>
      </c>
      <c r="B3" s="10">
        <v>1253</v>
      </c>
    </row>
    <row r="4" spans="1:5" x14ac:dyDescent="0.35">
      <c r="A4" s="9">
        <v>45352</v>
      </c>
      <c r="B4" s="10">
        <v>1955</v>
      </c>
    </row>
    <row r="5" spans="1:5" x14ac:dyDescent="0.35">
      <c r="A5" s="9">
        <v>45383</v>
      </c>
      <c r="B5" s="10">
        <v>1691</v>
      </c>
    </row>
    <row r="6" spans="1:5" x14ac:dyDescent="0.35">
      <c r="A6" s="9">
        <v>45413</v>
      </c>
      <c r="B6" s="10">
        <v>1307</v>
      </c>
    </row>
    <row r="7" spans="1:5" x14ac:dyDescent="0.35">
      <c r="A7" s="9">
        <v>45444</v>
      </c>
      <c r="B7" s="10">
        <v>1930</v>
      </c>
    </row>
    <row r="8" spans="1:5" x14ac:dyDescent="0.35">
      <c r="A8" s="9">
        <v>45474</v>
      </c>
      <c r="B8" s="10">
        <v>1886</v>
      </c>
    </row>
    <row r="9" spans="1:5" x14ac:dyDescent="0.35">
      <c r="A9" s="9">
        <v>45505</v>
      </c>
      <c r="B9" s="10">
        <v>1839</v>
      </c>
    </row>
    <row r="10" spans="1:5" x14ac:dyDescent="0.35">
      <c r="A10" s="9">
        <v>45536</v>
      </c>
      <c r="B10" s="10">
        <v>1540</v>
      </c>
    </row>
    <row r="11" spans="1:5" x14ac:dyDescent="0.35">
      <c r="A11" s="9">
        <v>45566</v>
      </c>
      <c r="B11" s="10">
        <v>1799</v>
      </c>
    </row>
    <row r="12" spans="1:5" x14ac:dyDescent="0.35">
      <c r="A12" s="9">
        <v>45597</v>
      </c>
      <c r="B12" s="10">
        <v>1488</v>
      </c>
    </row>
    <row r="13" spans="1:5" x14ac:dyDescent="0.35">
      <c r="A13" s="9">
        <v>45627</v>
      </c>
      <c r="B13" s="10">
        <v>1422</v>
      </c>
    </row>
    <row r="14" spans="1:5" x14ac:dyDescent="0.35">
      <c r="A14" s="9">
        <v>45658</v>
      </c>
      <c r="B14" s="10">
        <v>1387</v>
      </c>
    </row>
    <row r="15" spans="1:5" x14ac:dyDescent="0.35">
      <c r="A15" s="9">
        <v>45689</v>
      </c>
      <c r="B15" s="10">
        <v>1865</v>
      </c>
      <c r="C15" s="10">
        <v>1865</v>
      </c>
      <c r="D15" s="10">
        <v>1865</v>
      </c>
      <c r="E15" s="10">
        <v>1865</v>
      </c>
    </row>
    <row r="16" spans="1:5" x14ac:dyDescent="0.35">
      <c r="A16" s="9">
        <v>45717</v>
      </c>
      <c r="C16" s="10">
        <f>_xlfn.FORECAST.ETS(A16,$B$2:$B$15,$A$2:$A$15,1,1)</f>
        <v>1652.1579042232293</v>
      </c>
      <c r="D16" s="10">
        <f>C16-_xlfn.FORECAST.ETS.CONFINT(A16,$B$2:$B$15,$A$2:$A$15,0.95,1,1)</f>
        <v>1105.6161670730553</v>
      </c>
      <c r="E16" s="10">
        <f>C16+_xlfn.FORECAST.ETS.CONFINT(A16,$B$2:$B$15,$A$2:$A$15,0.95,1,1)</f>
        <v>2198.6996413734032</v>
      </c>
    </row>
    <row r="17" spans="1:5" x14ac:dyDescent="0.35">
      <c r="A17" s="9">
        <v>45748</v>
      </c>
      <c r="C17" s="10">
        <f>_xlfn.FORECAST.ETS(A17,$B$2:$B$15,$A$2:$A$15,1,1)</f>
        <v>1660.1067705137098</v>
      </c>
      <c r="D17" s="10">
        <f>C17-_xlfn.FORECAST.ETS.CONFINT(A17,$B$2:$B$15,$A$2:$A$15,0.95,1,1)</f>
        <v>1096.6116374440712</v>
      </c>
      <c r="E17" s="10">
        <f>C17+_xlfn.FORECAST.ETS.CONFINT(A17,$B$2:$B$15,$A$2:$A$15,0.95,1,1)</f>
        <v>2223.6019035833483</v>
      </c>
    </row>
    <row r="18" spans="1:5" x14ac:dyDescent="0.35">
      <c r="A18" s="9">
        <v>45778</v>
      </c>
      <c r="C18" s="10">
        <f>_xlfn.FORECAST.ETS(A18,$B$2:$B$15,$A$2:$A$15,1,1)</f>
        <v>1668.05563680419</v>
      </c>
      <c r="D18" s="10">
        <f>C18-_xlfn.FORECAST.ETS.CONFINT(A18,$B$2:$B$15,$A$2:$A$15,0.95,1,1)</f>
        <v>1087.9729620085675</v>
      </c>
      <c r="E18" s="10">
        <f>C18+_xlfn.FORECAST.ETS.CONFINT(A18,$B$2:$B$15,$A$2:$A$15,0.95,1,1)</f>
        <v>2248.1383115998124</v>
      </c>
    </row>
    <row r="19" spans="1:5" x14ac:dyDescent="0.35">
      <c r="A19" s="9">
        <v>45809</v>
      </c>
      <c r="C19" s="10">
        <f>_xlfn.FORECAST.ETS(A19,$B$2:$B$15,$A$2:$A$15,1,1)</f>
        <v>1676.0045030946706</v>
      </c>
      <c r="D19" s="10">
        <f>C19-_xlfn.FORECAST.ETS.CONFINT(A19,$B$2:$B$15,$A$2:$A$15,0.95,1,1)</f>
        <v>1079.6691094800585</v>
      </c>
      <c r="E19" s="10">
        <f>C19+_xlfn.FORECAST.ETS.CONFINT(A19,$B$2:$B$15,$A$2:$A$15,0.95,1,1)</f>
        <v>2272.3398967092826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G A A B Q S w M E F A A C A A g A K 1 m F W G T v 5 N S l A A A A 9 w A A A B I A H A B D b 2 5 m a W c v U G F j a 2 F n Z S 5 4 b W w g o h g A K K A U A A A A A A A A A A A A A A A A A A A A A A A A A A A A h Y 8 x D o I w G I W v Q r r T F k x M J a U M r p K Y E I 1 r U y o 0 w o + h x X I 3 B 4 / k F c Q o 6 u b 4 v v c N 7 9 2 v N 5 6 N b R N c d G 9 N B y m K M E W B B t W V B q o U D e 4 Y M p Q J v p X q J C s d T D L Y Z L R l i m r n z g k h 3 n v s F 7 j r K x J T G p F D v i l U r V u J P r L 5 L 4 c G r J O g N B J 8 / x o j Y r x a 4 o g x y j D l Z K Y 8 N / A 1 4 m n w s / 2 B f D 0 0 b u i 1 0 B D u C k 7 m y M n 7 h H g A U E s D B B Q A A g A I A C t Z h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W Y V Y x K y R 6 Q 0 D A A D M C Q A A E w A c A E Z v c m 1 1 b G F z L 1 N l Y 3 R p b 2 4 x L m 0 g o h g A K K A U A A A A A A A A A A A A A A A A A A A A A A A A A A A A n V b R b t o w F H 1 H 4 h + s 9 C V I g S 0 M u m k V D y i A V m l r u 4 a q m q B C b n I p 0 R w b 2 U 7 b C P H v u 0 6 g E A j Q j p e Q e + 1 z 7 j m 2 r 6 M g 0 J H g x M + f 7 k W 1 U q 2 o G Z U Q k j P r h b K Y S l 1 X l I G q h 1 R T B b o u p v V W W 2 k h Q V m k Q x j o a o X g z x e J D A A j n n p u 9 E S Q x M C 1 P Y g Y N D z B N b 4 o 2 / K + j + 8 U S D W + 8 / u 3 4 / U o N b 7 0 e j 9 J D x l I l 1 O W 6 i h Q Z C A S j q S m P r f x u X R I f W f Q R O k k R E A y F S w E O T 6 p o B G o Z 6 v m j H r A o j j S I D u W Y z n E E y y J u e p 8 c 0 i f B y K M + F P H b b a b D v m d C A 2 + T h l 0 N n 8 b V 4 L D Q 8 3 J j T i z b q S I M R e S H 0 C x j M y n I X 3 E g a v M K m 7 n n j l k t I p 3 G f M D y q h U H S 2 T b U h v R v k T I g 7 T O W z g h p J y N R U y z g s 2 S W W X 8 D u L h e U b w a j t k u v z V s M M X T p k Y a G j J q r x n a B B e f A e 4 C 9 L J 7 6 x b Z 3 k S f w I M k v / E C w K a T o Z M P q 0 j z i E e A 6 S 6 k R C y d x B A m x y I 6 O g L O n d X J Z E 7 z g i M p G a r b K T X m 4 c u o V Y P K P m v p R i 2 / I 8 f i t e 1 H 2 k Z 3 n W 3 j H 0 z Y h l u e P u S c t 3 2 I 3 h R 0 w 8 Q N M 8 S V M s q o T F S 6 Q E H q T 5 c h z g + f I h n u Y H 1 H T D E G f h e Q 8 j c y Y p W x 2 l D S G O y E P 2 b k 0 O W W 8 s M s W N R Z C X A A 1 m J J q S 0 f a W e 0 A w l + g Z c G L 9 M V 0 I m A J i X Q m r X G 7 r p N y D Z R v l x / f z e / 1 f U S T Y d + L T b r S M G z 0 a s Z S s k T M r R t t 0 D 5 + + l g t u v 1 d w X o 0 R W e Q 6 q K K X z F k U U J 2 5 V V z Y t 1 S p o H Y u K O s 1 2 R N 7 t y f m 6 d a S 9 V + 1 p I G B 7 u E W u K L x 4 U Z n J O y X g s u x K G C v T D O h B m J e T 4 1 7 B t i e 1 F Y r q e F V F 7 s I x / w a s t B G T G J D X 1 K t s 0 e P r 6 k i Y m o 2 K 3 l B c u u o m e 4 x N 3 c r + 4 C f v / D + n f 2 H o + 5 x S z P Y D 9 n p v s f P r W p L H M 2 y B R v x E w M v b p x o e v y G w A e G X z U m t m + e u 9 Z h b t k N k i + k 3 s f B o L 3 L s n 2 h X k u 8 Y x t d F Q A 3 H w q H m u 7 5 y U O 5 T b 9 W X r i a l 7 V q J e L l 4 B f / A F B L A Q I t A B Q A A g A I A C t Z h V h k 7 + T U p Q A A A P c A A A A S A A A A A A A A A A A A A A A A A A A A A A B D b 2 5 m a W c v U G F j a 2 F n Z S 5 4 b W x Q S w E C L Q A U A A I A C A A r W Y V Y D 8 r p q 6 Q A A A D p A A A A E w A A A A A A A A A A A A A A A A D x A A A A W 0 N v b n R l b n R f V H l w Z X N d L n h t b F B L A Q I t A B Q A A g A I A C t Z h V j E r J H p D Q M A A M w J A A A T A A A A A A A A A A A A A A A A A O I B A A B G b 3 J t d W x h c y 9 T Z W N 0 a W 9 u M S 5 t U E s F B g A A A A A D A A M A w g A A A D w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E c A A A A A A A A r x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W x t Y X J 0 L X N h b G V z L W R h d G F z Z X Q t b 2 Y t N D V z d G 9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2 F s b W F y d F 9 z Y W x l c 1 9 k Y X R h c 2 V 0 X 2 9 m X z Q 1 c 3 R v c m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V U M T A 6 M D k 6 M j I u N D g 1 N T U z M V o i I C 8 + P E V u d H J 5 I F R 5 c G U 9 I k Z p b G x D b 2 x 1 b W 5 U e X B l c y I g V m F s d W U 9 I n N B d 2 t S Q X d V R k J R V U F F U V l H I i A v P j x F b n R y e S B U e X B l P S J G a W x s Q 2 9 s d W 1 u T m F t Z X M i I F Z h b H V l P S J z W y Z x d W 9 0 O 1 N 0 b 3 J l J n F 1 b 3 Q 7 L C Z x d W 9 0 O 0 R h d G U m c X V v d D s s J n F 1 b 3 Q 7 V 2 V l a 2 x 5 X 1 N h b G V z J n F 1 b 3 Q 7 L C Z x d W 9 0 O 0 h v b G l k Y X l f R m x h Z y Z x d W 9 0 O y w m c X V v d D t U Z W 1 w Z X J h d H V y Z S Z x d W 9 0 O y w m c X V v d D t G d W V s X 1 B y a W N l J n F 1 b 3 Q 7 L C Z x d W 9 0 O 0 N Q S S Z x d W 9 0 O y w m c X V v d D t V b m V t c G x v e W 1 l b n Q m c X V v d D s s J n F 1 b 3 Q 7 S G 9 s a W R h e S B m b G F n I D I m c X V v d D s s J n F 1 b 3 Q 7 R G F p b H k g U 2 F s Z X M m c X V v d D s s J n F 1 b 3 Q 7 R G F 5 c y B v Z i B 0 a G U g d 2 V l a y Z x d W 9 0 O y w m c X V v d D t N b 2 5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W x t Y X J 0 L X N h b G V z L W R h d G F z Z X Q t b 2 Y t N D V z d G 9 y Z X M v U m V t b 3 Z l Z C B F c n J v c n M u e 1 N 0 b 3 J l L D B 9 J n F 1 b 3 Q 7 L C Z x d W 9 0 O 1 N l Y 3 R p b 2 4 x L 3 d h b G 1 h c n Q t c 2 F s Z X M t Z G F 0 Y X N l d C 1 v Z i 0 0 N X N 0 b 3 J l c y 9 D a G F u Z 2 V k I F R 5 c G U 2 L n t E Y X R l L D F 9 J n F 1 b 3 Q 7 L C Z x d W 9 0 O 1 N l Y 3 R p b 2 4 x L 3 d h b G 1 h c n Q t c 2 F s Z X M t Z G F 0 Y X N l d C 1 v Z i 0 0 N X N 0 b 3 J l c y 9 D a G F u Z 2 V k I F R 5 c G U 0 L n t X Z W V r b H l f U 2 F s Z X M s M n 0 m c X V v d D s s J n F 1 b 3 Q 7 U 2 V j d G l v b j E v d 2 F s b W F y d C 1 z Y W x l c y 1 k Y X R h c 2 V 0 L W 9 m L T Q 1 c 3 R v c m V z L 1 J l b W 9 2 Z W Q g R X J y b 3 J z L n t I b 2 x p Z G F 5 X 0 Z s Y W c s M 3 0 m c X V v d D s s J n F 1 b 3 Q 7 U 2 V j d G l v b j E v d 2 F s b W F y d C 1 z Y W x l c y 1 k Y X R h c 2 V 0 L W 9 m L T Q 1 c 3 R v c m V z L 0 N o Y W 5 n Z W Q g V H l w Z T Q u e 1 R l b X B l c m F 0 d X J l L D R 9 J n F 1 b 3 Q 7 L C Z x d W 9 0 O 1 N l Y 3 R p b 2 4 x L 3 d h b G 1 h c n Q t c 2 F s Z X M t Z G F 0 Y X N l d C 1 v Z i 0 0 N X N 0 b 3 J l c y 9 S Z W 1 v d m V k I E V y c m 9 y c y 5 7 R n V l b F 9 Q c m l j Z S w 1 f S Z x d W 9 0 O y w m c X V v d D t T Z W N 0 a W 9 u M S 9 3 Y W x t Y X J 0 L X N h b G V z L W R h d G F z Z X Q t b 2 Y t N D V z d G 9 y Z X M v U m V t b 3 Z l Z C B F c n J v c n M u e 0 N Q S S w 2 f S Z x d W 9 0 O y w m c X V v d D t T Z W N 0 a W 9 u M S 9 3 Y W x t Y X J 0 L X N h b G V z L W R h d G F z Z X Q t b 2 Y t N D V z d G 9 y Z X M v U m V t b 3 Z l Z C B F c n J v c n M u e 1 V u Z W 1 w b G 9 5 b W V u d C w 3 f S Z x d W 9 0 O y w m c X V v d D t T Z W N 0 a W 9 u M S 9 3 Y W x t Y X J 0 L X N h b G V z L W R h d G F z Z X Q t b 2 Y t N D V z d G 9 y Z X M v Q W R k Z W Q g Q 2 9 u Z G l 0 a W 9 u Y W w g Q 2 9 s d W 1 u L n t I b 2 x p Z G F 5 I G Z s Y W c g M i w 4 f S Z x d W 9 0 O y w m c X V v d D t T Z W N 0 a W 9 u M S 9 3 Y W x t Y X J 0 L X N h b G V z L W R h d G F z Z X Q t b 2 Y t N D V z d G 9 y Z X M v Q 2 h h b m d l Z C B U e X B l N S 5 7 R G F p b H k g U 2 F s Z X M s O X 0 m c X V v d D s s J n F 1 b 3 Q 7 U 2 V j d G l v b j E v d 2 F s b W F y d C 1 z Y W x l c y 1 k Y X R h c 2 V 0 L W 9 m L T Q 1 c 3 R v c m V z L 0 V 4 d H J h Y 3 R l Z C B E Y X k g T m F t Z S 5 7 R G F 0 Z S A t I E N v c H k s M T B 9 J n F 1 b 3 Q 7 L C Z x d W 9 0 O 1 N l Y 3 R p b 2 4 x L 3 d h b G 1 h c n Q t c 2 F s Z X M t Z G F 0 Y X N l d C 1 v Z i 0 0 N X N 0 b 3 J l c y 9 F e H R y Y W N 0 Z W Q g T W 9 u d G g g T m F t Z S 5 7 R G F 0 Z S A t I E N v c H k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3 Y W x t Y X J 0 L X N h b G V z L W R h d G F z Z X Q t b 2 Y t N D V z d G 9 y Z X M v U m V t b 3 Z l Z C B F c n J v c n M u e 1 N 0 b 3 J l L D B 9 J n F 1 b 3 Q 7 L C Z x d W 9 0 O 1 N l Y 3 R p b 2 4 x L 3 d h b G 1 h c n Q t c 2 F s Z X M t Z G F 0 Y X N l d C 1 v Z i 0 0 N X N 0 b 3 J l c y 9 D a G F u Z 2 V k I F R 5 c G U 2 L n t E Y X R l L D F 9 J n F 1 b 3 Q 7 L C Z x d W 9 0 O 1 N l Y 3 R p b 2 4 x L 3 d h b G 1 h c n Q t c 2 F s Z X M t Z G F 0 Y X N l d C 1 v Z i 0 0 N X N 0 b 3 J l c y 9 D a G F u Z 2 V k I F R 5 c G U 0 L n t X Z W V r b H l f U 2 F s Z X M s M n 0 m c X V v d D s s J n F 1 b 3 Q 7 U 2 V j d G l v b j E v d 2 F s b W F y d C 1 z Y W x l c y 1 k Y X R h c 2 V 0 L W 9 m L T Q 1 c 3 R v c m V z L 1 J l b W 9 2 Z W Q g R X J y b 3 J z L n t I b 2 x p Z G F 5 X 0 Z s Y W c s M 3 0 m c X V v d D s s J n F 1 b 3 Q 7 U 2 V j d G l v b j E v d 2 F s b W F y d C 1 z Y W x l c y 1 k Y X R h c 2 V 0 L W 9 m L T Q 1 c 3 R v c m V z L 0 N o Y W 5 n Z W Q g V H l w Z T Q u e 1 R l b X B l c m F 0 d X J l L D R 9 J n F 1 b 3 Q 7 L C Z x d W 9 0 O 1 N l Y 3 R p b 2 4 x L 3 d h b G 1 h c n Q t c 2 F s Z X M t Z G F 0 Y X N l d C 1 v Z i 0 0 N X N 0 b 3 J l c y 9 S Z W 1 v d m V k I E V y c m 9 y c y 5 7 R n V l b F 9 Q c m l j Z S w 1 f S Z x d W 9 0 O y w m c X V v d D t T Z W N 0 a W 9 u M S 9 3 Y W x t Y X J 0 L X N h b G V z L W R h d G F z Z X Q t b 2 Y t N D V z d G 9 y Z X M v U m V t b 3 Z l Z C B F c n J v c n M u e 0 N Q S S w 2 f S Z x d W 9 0 O y w m c X V v d D t T Z W N 0 a W 9 u M S 9 3 Y W x t Y X J 0 L X N h b G V z L W R h d G F z Z X Q t b 2 Y t N D V z d G 9 y Z X M v U m V t b 3 Z l Z C B F c n J v c n M u e 1 V u Z W 1 w b G 9 5 b W V u d C w 3 f S Z x d W 9 0 O y w m c X V v d D t T Z W N 0 a W 9 u M S 9 3 Y W x t Y X J 0 L X N h b G V z L W R h d G F z Z X Q t b 2 Y t N D V z d G 9 y Z X M v Q W R k Z W Q g Q 2 9 u Z G l 0 a W 9 u Y W w g Q 2 9 s d W 1 u L n t I b 2 x p Z G F 5 I G Z s Y W c g M i w 4 f S Z x d W 9 0 O y w m c X V v d D t T Z W N 0 a W 9 u M S 9 3 Y W x t Y X J 0 L X N h b G V z L W R h d G F z Z X Q t b 2 Y t N D V z d G 9 y Z X M v Q 2 h h b m d l Z C B U e X B l N S 5 7 R G F p b H k g U 2 F s Z X M s O X 0 m c X V v d D s s J n F 1 b 3 Q 7 U 2 V j d G l v b j E v d 2 F s b W F y d C 1 z Y W x l c y 1 k Y X R h c 2 V 0 L W 9 m L T Q 1 c 3 R v c m V z L 0 V 4 d H J h Y 3 R l Z C B E Y X k g T m F t Z S 5 7 R G F 0 Z S A t I E N v c H k s M T B 9 J n F 1 b 3 Q 7 L C Z x d W 9 0 O 1 N l Y 3 R p b 2 4 x L 3 d h b G 1 h c n Q t c 2 F s Z X M t Z G F 0 Y X N l d C 1 v Z i 0 0 N X N 0 b 3 J l c y 9 F e H R y Y W N 0 Z W Q g T W 9 u d G g g T m F t Z S 5 7 R G F 0 Z S A t I E N v c H k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W x t Y X J 0 L X N h b G V z L W R h d G F z Z X Q t b 2 Y t N D V z d G 9 y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s b W F y d C 1 z Y W x l c y 1 k Y X R h c 2 V 0 L W 9 m L T Q 1 c 3 R v c m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b G 1 h c n Q t c 2 F s Z X M t Z G F 0 Y X N l d C 1 v Z i 0 0 N X N 0 b 3 J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b G 1 h c n Q t c 2 F s Z X M t Z G F 0 Y X N l d C 1 v Z i 0 0 N X N 0 b 3 J l c y 9 S Z W 1 v d m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s b W F y d C 1 z Y W x l c y 1 k Y X R h c 2 V 0 L W 9 m L T Q 1 c 3 R v c m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b G 1 h c n Q t c 2 F s Z X M t Z G F 0 Y X N l d C 1 v Z i 0 0 N X N 0 b 3 J l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W x t Y X J 0 L X N h b G V z L W R h d G F z Z X Q t b 2 Y t N D V z d G 9 y Z X M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s b W F y d C 1 z Y W x l c y 1 k Y X R h c 2 V 0 L W 9 m L T Q 1 c 3 R v c m V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W x t Y X J 0 L X N h b G V z L W R h d G F z Z X Q t b 2 Y t N D V z d G 9 y Z X M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s b W F y d C 1 z Y W x l c y 1 k Y X R h c 2 V 0 L W 9 m L T Q 1 c 3 R v c m V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s b W F y d C 1 z Y W x l c y 1 k Y X R h c 2 V 0 L W 9 m L T Q 1 c 3 R v c m V z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b G 1 h c n Q t c 2 F s Z X M t Z G F 0 Y X N l d C 1 v Z i 0 0 N X N 0 b 3 J l c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s b W F y d C 1 z Y W x l c y 1 k Y X R h c 2 V 0 L W 9 m L T Q 1 c 3 R v c m V z L 0 V 4 d H J h Y 3 R l Z C U y M E R h e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W x t Y X J 0 L X N h b G V z L W R h d G F z Z X Q t b 2 Y t N D V z d G 9 y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W x t Y X J 0 L X N h b G V z L W R h d G F z Z X Q t b 2 Y t N D V z d G 9 y Z X M v R H V w b G l j Y X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W x t Y X J 0 L X N h b G V z L W R h d G F z Z X Q t b 2 Y t N D V z d G 9 y Z X M v R X h 0 c m F j d G V k J T I w T W 9 u d G g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s b W F y d C 1 z Y W x l c y 1 k Y X R h c 2 V 0 L W 9 m L T Q 1 c 3 R v c m V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b G 1 h c n Q t c 2 F s Z X M t Z G F 0 Y X N l d C 1 v Z i 0 0 N X N 0 b 3 J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W x t Y X J 0 L X N h b G V z L W R h d G F z Z X Q t b 2 Y t N D V z d G 9 y Z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b G 1 h c n Q t c 2 F s Z X M t Z G F 0 Y X N l d C 1 v Z i 0 0 N X N 0 b 3 J l c y 9 D a G F u Z 2 V k J T I w V H l w Z T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8 P X y h d b W k e n u d m z L 6 n G 7 g A A A A A C A A A A A A A Q Z g A A A A E A A C A A A A A Q P + Q q X f E V Q + Z c v j w r w N n f 0 d w J T g L 2 l h A V + v 5 s H D M l v g A A A A A O g A A A A A I A A C A A A A D V G e m k o Z Z E 8 g r w I U F h q l c r n J E O 1 u C S W + T A 8 s R I h v g 7 j V A A A A B / R E K r K a a 1 G Z k C I G D U y B 7 4 m b q i c M F N O g T b + i Z R h y m y h X i J f q R h B g k o 2 b l U W A W v z p I T 2 Z z a m 3 1 i P 5 u 5 g j Z l G 6 0 y 9 P I l h Y S T I N 6 A o h Y 9 z N g w f k A A A A B 8 P Z Z K y t f 2 R 4 f 7 L j O q 9 M w R S Q Y 2 A Y g P 4 q b b t I E x g X m O N u C s j f N z W G 8 D I B g o h e V e k F e q g W 4 Z X y w 8 L y q 4 Y z 4 w h l Z 2 < / D a t a M a s h u p > 
</file>

<file path=customXml/itemProps1.xml><?xml version="1.0" encoding="utf-8"?>
<ds:datastoreItem xmlns:ds="http://schemas.openxmlformats.org/officeDocument/2006/customXml" ds:itemID="{558B4501-C94D-4733-B121-27C95BA976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statistics</vt:lpstr>
      <vt:lpstr>Pivot table</vt:lpstr>
      <vt:lpstr>raw data</vt:lpstr>
      <vt:lpstr>prediction sheet</vt:lpstr>
      <vt:lpstr>forecast</vt:lpstr>
      <vt:lpstr>_11_11_2011</vt:lpstr>
      <vt:lpstr>CPI</vt:lpstr>
      <vt:lpstr>Daily_Sales</vt:lpstr>
      <vt:lpstr>Date</vt:lpstr>
      <vt:lpstr>Days_of_the_week</vt:lpstr>
      <vt:lpstr>Friday</vt:lpstr>
      <vt:lpstr>Fuel_Price</vt:lpstr>
      <vt:lpstr>Holiday_Flag</vt:lpstr>
      <vt:lpstr>Holiday_flag_2</vt:lpstr>
      <vt:lpstr>Month</vt:lpstr>
      <vt:lpstr>No</vt:lpstr>
      <vt:lpstr>November</vt:lpstr>
      <vt:lpstr>Store</vt:lpstr>
      <vt:lpstr>Temperature</vt:lpstr>
      <vt:lpstr>Unemployment</vt:lpstr>
      <vt:lpstr>Weekly_Sales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2024-04-05T09:19:01Z</dcterms:created>
  <dcterms:modified xsi:type="dcterms:W3CDTF">2024-04-15T11:03:23Z</dcterms:modified>
</cp:coreProperties>
</file>