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66925"/>
  <mc:AlternateContent xmlns:mc="http://schemas.openxmlformats.org/markup-compatibility/2006">
    <mc:Choice Requires="x15">
      <x15ac:absPath xmlns:x15ac="http://schemas.microsoft.com/office/spreadsheetml/2010/11/ac" url="\\wsl.localhost\Ubuntu\home\josep\goldi2\hardware\boards\warehouse_v2\docs\"/>
    </mc:Choice>
  </mc:AlternateContent>
  <xr:revisionPtr revIDLastSave="0" documentId="13_ncr:1_{48600E80-298E-4B17-B738-514A77D30DC8}" xr6:coauthVersionLast="47" xr6:coauthVersionMax="47" xr10:uidLastSave="{00000000-0000-0000-0000-000000000000}"/>
  <bookViews>
    <workbookView xWindow="-108" yWindow="-108" windowWidth="23256" windowHeight="12576" firstSheet="2" activeTab="7" xr2:uid="{658C6C44-180A-4413-9118-4B5F379EEF28}"/>
  </bookViews>
  <sheets>
    <sheet name="General" sheetId="10" r:id="rId1"/>
    <sheet name="SPI Communication" sheetId="7" r:id="rId2"/>
    <sheet name="Pinout" sheetId="8" r:id="rId3"/>
    <sheet name="Registers" sheetId="2" r:id="rId4"/>
    <sheet name="Error List" sheetId="4" r:id="rId5"/>
    <sheet name="Driving Stepper Motors" sheetId="6" r:id="rId6"/>
    <sheet name="Protection system" sheetId="11" r:id="rId7"/>
    <sheet name="Virtual limits" sheetId="9" r:id="rId8"/>
    <sheet name="Map"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2" l="1"/>
  <c r="C22" i="2"/>
  <c r="C23" i="2"/>
  <c r="C50" i="2"/>
  <c r="C14" i="2"/>
  <c r="C15" i="2"/>
  <c r="C16" i="2"/>
  <c r="C17" i="2"/>
  <c r="C18" i="2"/>
  <c r="C19" i="2"/>
  <c r="C20" i="2"/>
  <c r="C24" i="2"/>
  <c r="C25" i="2"/>
  <c r="C26" i="2"/>
  <c r="C27" i="2"/>
  <c r="C28" i="2"/>
  <c r="C29" i="2"/>
  <c r="C30" i="2"/>
  <c r="C31" i="2"/>
  <c r="C32" i="2"/>
  <c r="C33" i="2"/>
  <c r="C34" i="2"/>
  <c r="C35" i="2"/>
  <c r="C36" i="2"/>
  <c r="C37" i="2"/>
  <c r="C38" i="2"/>
  <c r="C39" i="2"/>
  <c r="C40" i="2"/>
  <c r="C41" i="2"/>
  <c r="C42" i="2"/>
  <c r="C43" i="2"/>
  <c r="C44" i="2"/>
  <c r="C45" i="2"/>
  <c r="C46" i="2"/>
  <c r="C47" i="2"/>
  <c r="C48" i="2"/>
  <c r="C49" i="2"/>
  <c r="C13" i="2"/>
  <c r="C12" i="2"/>
</calcChain>
</file>

<file path=xl/sharedStrings.xml><?xml version="1.0" encoding="utf-8"?>
<sst xmlns="http://schemas.openxmlformats.org/spreadsheetml/2006/main" count="607" uniqueCount="411">
  <si>
    <t>Signal Name</t>
  </si>
  <si>
    <t>Pin Type</t>
  </si>
  <si>
    <t>Pin Number</t>
  </si>
  <si>
    <t>Pin Mode</t>
  </si>
  <si>
    <t>ClockFPGA</t>
  </si>
  <si>
    <t>FPGA_nReset</t>
  </si>
  <si>
    <t>SPI0_SCLK</t>
  </si>
  <si>
    <t>SPI0_MOSI</t>
  </si>
  <si>
    <t>SPI0_MISO</t>
  </si>
  <si>
    <t>SPI0_nCE0</t>
  </si>
  <si>
    <t>in</t>
  </si>
  <si>
    <t>out</t>
  </si>
  <si>
    <t>CMGPIO0</t>
  </si>
  <si>
    <t>CMGPIO1</t>
  </si>
  <si>
    <t>Stepper0_LSDir0</t>
  </si>
  <si>
    <t>Stepper0_LSDir1</t>
  </si>
  <si>
    <t>HBridge0A_LS</t>
  </si>
  <si>
    <t>HBridge0B_LS</t>
  </si>
  <si>
    <t>Stepper1_LSDir0</t>
  </si>
  <si>
    <t>Stepper1_LSDir1</t>
  </si>
  <si>
    <t>Schematic Name</t>
  </si>
  <si>
    <t>Clock FPGA</t>
  </si>
  <si>
    <t>Reset</t>
  </si>
  <si>
    <t>SCLK</t>
  </si>
  <si>
    <t>MOSI</t>
  </si>
  <si>
    <t>MISO</t>
  </si>
  <si>
    <t>nCE</t>
  </si>
  <si>
    <t>GPIO1</t>
  </si>
  <si>
    <t>GPIO0</t>
  </si>
  <si>
    <t>X-Axis Limit Left</t>
  </si>
  <si>
    <t>X-Axis Limit Right</t>
  </si>
  <si>
    <t>Y-Axis Limit Outside</t>
  </si>
  <si>
    <t>Y-Axis Limit Inside</t>
  </si>
  <si>
    <t>Z-Axis Limit Bottom</t>
  </si>
  <si>
    <t>Z-Axis Limit Top</t>
  </si>
  <si>
    <t>Input7</t>
  </si>
  <si>
    <t>Inductive sensor signal</t>
  </si>
  <si>
    <t>Stepper0_EncA</t>
  </si>
  <si>
    <t>Stepper0_EncB</t>
  </si>
  <si>
    <t>Stepper0_EncI</t>
  </si>
  <si>
    <t>Stepper1_EncA</t>
  </si>
  <si>
    <t>Stepper1_EncB</t>
  </si>
  <si>
    <t>Stepper1_EncI</t>
  </si>
  <si>
    <t>Stepper0_CLK</t>
  </si>
  <si>
    <t>Stepper0_ENN</t>
  </si>
  <si>
    <t>Stepper0_SG</t>
  </si>
  <si>
    <t>Stepper0_STEP</t>
  </si>
  <si>
    <t>Stepper0_DIR</t>
  </si>
  <si>
    <t>Stepper0_nCS</t>
  </si>
  <si>
    <t>Stepper0_SCK</t>
  </si>
  <si>
    <t>Stepper0_MOSI</t>
  </si>
  <si>
    <t>Stepper0_MISO</t>
  </si>
  <si>
    <t>HBridge0AB_Enable</t>
  </si>
  <si>
    <t>HBridge0A_PWM</t>
  </si>
  <si>
    <t>HBridge0B_PWM</t>
  </si>
  <si>
    <t>Stepper1_CLK</t>
  </si>
  <si>
    <t>Stepper1_ENN</t>
  </si>
  <si>
    <t>Stepper1_SG</t>
  </si>
  <si>
    <t>Stepper1_STEP</t>
  </si>
  <si>
    <t>Stepper1_DIR</t>
  </si>
  <si>
    <t>Stepper1_nCS</t>
  </si>
  <si>
    <t>Stepper1_SCK</t>
  </si>
  <si>
    <t>Stepper1_MOSI</t>
  </si>
  <si>
    <t>Stepper1_MISO</t>
  </si>
  <si>
    <t>LEDPowerR</t>
  </si>
  <si>
    <t>LEDPowerG</t>
  </si>
  <si>
    <t>LightRed</t>
  </si>
  <si>
    <t>LightWhite</t>
  </si>
  <si>
    <t>LightGreen</t>
  </si>
  <si>
    <t>inout</t>
  </si>
  <si>
    <t>LVCMOS33</t>
  </si>
  <si>
    <t>Encoder X Channel A</t>
  </si>
  <si>
    <t>Encoder X Channel B</t>
  </si>
  <si>
    <t>Encoder X Channel I</t>
  </si>
  <si>
    <t>Encoder Z Channel A</t>
  </si>
  <si>
    <t>Encoder Z Channel B</t>
  </si>
  <si>
    <t>Encoder Z Channel I</t>
  </si>
  <si>
    <t>X Motor Clock</t>
  </si>
  <si>
    <t>X Motor Enable</t>
  </si>
  <si>
    <t>X Motor Stall Guard</t>
  </si>
  <si>
    <t>X Motor Step</t>
  </si>
  <si>
    <t>X Motor Direction</t>
  </si>
  <si>
    <t>X Motor Spi nCS</t>
  </si>
  <si>
    <t>X Motor Spi SCLK</t>
  </si>
  <si>
    <t>X Motor Spi MOSI</t>
  </si>
  <si>
    <t>X Motor Spi MISO</t>
  </si>
  <si>
    <t>Y Motor Enable</t>
  </si>
  <si>
    <t>Y Motor Out Left</t>
  </si>
  <si>
    <t>Y Motor Out Right</t>
  </si>
  <si>
    <t>Z Motor Clock</t>
  </si>
  <si>
    <t>Z Motor Enable</t>
  </si>
  <si>
    <t>Z Motor Stall Guard</t>
  </si>
  <si>
    <t>Z Motor Step</t>
  </si>
  <si>
    <t>Z Motor Direction</t>
  </si>
  <si>
    <t>Z Motor Spi nCS</t>
  </si>
  <si>
    <t>Z Motor Spi SCLK</t>
  </si>
  <si>
    <t>Z Motor Spi MOSI</t>
  </si>
  <si>
    <t>Z Motor Spi MISO</t>
  </si>
  <si>
    <t>LED Power Red</t>
  </si>
  <si>
    <t>LED Power Green</t>
  </si>
  <si>
    <t>Environment Light Red</t>
  </si>
  <si>
    <t>Environment Light White</t>
  </si>
  <si>
    <t>Environment Light Green</t>
  </si>
  <si>
    <t>Hardware Pinout</t>
  </si>
  <si>
    <t>IO_DATA[0]</t>
  </si>
  <si>
    <t>IO_DATA[1]</t>
  </si>
  <si>
    <t>IO_DATA[2]</t>
  </si>
  <si>
    <t>IO_DATA[3]</t>
  </si>
  <si>
    <t>IO_DATA[4]</t>
  </si>
  <si>
    <t>IO_DATA[5]</t>
  </si>
  <si>
    <t>IO_DATA[6]</t>
  </si>
  <si>
    <t>IO_DATA[7]</t>
  </si>
  <si>
    <t>IO_DATA[8]</t>
  </si>
  <si>
    <t>IO_DATA[9]</t>
  </si>
  <si>
    <t>IO_DATA[11]</t>
  </si>
  <si>
    <t>IO_DATA[10]</t>
  </si>
  <si>
    <t>IO_DATA[12]</t>
  </si>
  <si>
    <t>IO_DATA[13]</t>
  </si>
  <si>
    <t>IO_DATA[14]</t>
  </si>
  <si>
    <t>IO_DATA[15]</t>
  </si>
  <si>
    <t>IO_DATA[16]</t>
  </si>
  <si>
    <t>IO_DATA[17]</t>
  </si>
  <si>
    <t>IO_DATA[18]</t>
  </si>
  <si>
    <t>IO_DATA[19]</t>
  </si>
  <si>
    <t>IO_DATA[20]</t>
  </si>
  <si>
    <t>IO_DATA[21]</t>
  </si>
  <si>
    <t>IO_DATA[22]</t>
  </si>
  <si>
    <t>IO_DATA[23]</t>
  </si>
  <si>
    <t>IO_DATA[24]</t>
  </si>
  <si>
    <t>IO_DATA[25]</t>
  </si>
  <si>
    <t>IO_DATA[26]</t>
  </si>
  <si>
    <t>IO_DATA[27]</t>
  </si>
  <si>
    <t>IO_DATA[28]</t>
  </si>
  <si>
    <t>IO_DATA[29]</t>
  </si>
  <si>
    <t>IO_DATA[30]</t>
  </si>
  <si>
    <t>IO_DATA[31]</t>
  </si>
  <si>
    <t>IO_DATA[32]</t>
  </si>
  <si>
    <t>IO_DATA[33]</t>
  </si>
  <si>
    <t>IO_DATA[34]</t>
  </si>
  <si>
    <t>IO_DATA[35]</t>
  </si>
  <si>
    <t>IO_DATA[36]</t>
  </si>
  <si>
    <t>IO_DATA[37]</t>
  </si>
  <si>
    <t>IO_DATA[38]</t>
  </si>
  <si>
    <t>IO_DATA[39]</t>
  </si>
  <si>
    <t>IO_DATA[40]</t>
  </si>
  <si>
    <t>FPGA System</t>
  </si>
  <si>
    <t>Register Map</t>
  </si>
  <si>
    <t>Document Version</t>
  </si>
  <si>
    <t>Hardware Version</t>
  </si>
  <si>
    <t>Date</t>
  </si>
  <si>
    <t>All registers have a base address located on the package GOLDI_MODULE_CONFIG. This can be changed to move the modules in case the configuration word width is changed.</t>
  </si>
  <si>
    <t>Register Name</t>
  </si>
  <si>
    <t>Address (Dec)</t>
  </si>
  <si>
    <t>Address (Hex)</t>
  </si>
  <si>
    <t>Default</t>
  </si>
  <si>
    <t>Bit 7</t>
  </si>
  <si>
    <t>Bit 6</t>
  </si>
  <si>
    <t>Bit 5</t>
  </si>
  <si>
    <t>Bit 4</t>
  </si>
  <si>
    <t>Bit 3</t>
  </si>
  <si>
    <t>Bit 2</t>
  </si>
  <si>
    <t>Bit 1</t>
  </si>
  <si>
    <t>Bit 0</t>
  </si>
  <si>
    <t>System Configuration</t>
  </si>
  <si>
    <t>Sensors: virtual low</t>
  </si>
  <si>
    <t>Sensors: virtual high</t>
  </si>
  <si>
    <t xml:space="preserve">Sensors: model </t>
  </si>
  <si>
    <t>Error list 1</t>
  </si>
  <si>
    <t>Error list 2</t>
  </si>
  <si>
    <t>GPIO0 Driver</t>
  </si>
  <si>
    <t>GPIO1 Driver</t>
  </si>
  <si>
    <t>X Encoder high</t>
  </si>
  <si>
    <t>X Encoder low</t>
  </si>
  <si>
    <t>Z Encoder low</t>
  </si>
  <si>
    <t>Z Encoder high</t>
  </si>
  <si>
    <t>X Motor SPI 0</t>
  </si>
  <si>
    <t>X Motor SPI 1</t>
  </si>
  <si>
    <t>X Motor SPI 2</t>
  </si>
  <si>
    <t>Y Motor Direction</t>
  </si>
  <si>
    <t>Y Motor Speed</t>
  </si>
  <si>
    <t>X Motor Control</t>
  </si>
  <si>
    <t>X Motor Speed</t>
  </si>
  <si>
    <t>Z Motor Control</t>
  </si>
  <si>
    <t>Z Motor Speed</t>
  </si>
  <si>
    <t>Z Motor SPI 0</t>
  </si>
  <si>
    <t>Z Motor SPI 1</t>
  </si>
  <si>
    <t>Z Motor SPI 2</t>
  </si>
  <si>
    <t>Power LED Red</t>
  </si>
  <si>
    <t>Power LED Green</t>
  </si>
  <si>
    <t>0x07</t>
  </si>
  <si>
    <t>0x00</t>
  </si>
  <si>
    <t>x_right</t>
  </si>
  <si>
    <t>x_left</t>
  </si>
  <si>
    <t>y_outside</t>
  </si>
  <si>
    <t>y_inside</t>
  </si>
  <si>
    <t>z_bottom</t>
  </si>
  <si>
    <t>z_top</t>
  </si>
  <si>
    <t>inductive</t>
  </si>
  <si>
    <t>virtual_x[8]</t>
  </si>
  <si>
    <t>virtual_x[7]</t>
  </si>
  <si>
    <t>virtual_x[6]</t>
  </si>
  <si>
    <t>virtual_x[5]</t>
  </si>
  <si>
    <t>virtual_x[4]</t>
  </si>
  <si>
    <t>virtual_x[3]</t>
  </si>
  <si>
    <t>virtual_x[2]</t>
  </si>
  <si>
    <t>virtual_x[1]</t>
  </si>
  <si>
    <t>virtual_x[9]</t>
  </si>
  <si>
    <t>virtual_x[10]</t>
  </si>
  <si>
    <t>virtual_z[1]</t>
  </si>
  <si>
    <t>virtual_z[2]</t>
  </si>
  <si>
    <t>virtual_z[3]</t>
  </si>
  <si>
    <t>virtual_z[4]</t>
  </si>
  <si>
    <t>virtual_z[5]</t>
  </si>
  <si>
    <t>error_0</t>
  </si>
  <si>
    <t>on/off</t>
  </si>
  <si>
    <t>BUS_ADDRESS_WIDTH</t>
  </si>
  <si>
    <t>SYSTEM_DATA_WIDTH</t>
  </si>
  <si>
    <t>WE</t>
  </si>
  <si>
    <t>DATA[MSBF]</t>
  </si>
  <si>
    <t>[MOSI: dc] | [MISO: Register data]</t>
  </si>
  <si>
    <t>[MOSI: New data] | [MISO: Register data]</t>
  </si>
  <si>
    <t>Data Word[7:0]</t>
  </si>
  <si>
    <t>Error code</t>
  </si>
  <si>
    <t>Error definition</t>
  </si>
  <si>
    <t>error_1</t>
  </si>
  <si>
    <t>error_2</t>
  </si>
  <si>
    <t>error_3</t>
  </si>
  <si>
    <t>error_4</t>
  </si>
  <si>
    <t>error_5</t>
  </si>
  <si>
    <t>error_6</t>
  </si>
  <si>
    <t>error_7</t>
  </si>
  <si>
    <t>error_8</t>
  </si>
  <si>
    <t>error_9</t>
  </si>
  <si>
    <t>error_10</t>
  </si>
  <si>
    <t>error_11</t>
  </si>
  <si>
    <t>error_12</t>
  </si>
  <si>
    <t>Physical model reference map</t>
  </si>
  <si>
    <t>Status LEDs</t>
  </si>
  <si>
    <t>Model connectors</t>
  </si>
  <si>
    <t>Stepper0</t>
  </si>
  <si>
    <t>Stepper1</t>
  </si>
  <si>
    <t>DC_Motor</t>
  </si>
  <si>
    <t>X-Axis</t>
  </si>
  <si>
    <t>Y-Axis</t>
  </si>
  <si>
    <t>Z-Axis</t>
  </si>
  <si>
    <t>Actuation Map</t>
  </si>
  <si>
    <t>Direction</t>
  </si>
  <si>
    <t>Condition</t>
  </si>
  <si>
    <t>x_neg | left</t>
  </si>
  <si>
    <t>Stepper0 -&gt; Dir0</t>
  </si>
  <si>
    <t>x_pos | right</t>
  </si>
  <si>
    <t>Stepper0 -&gt; Dir1</t>
  </si>
  <si>
    <t>y_neg | Outside</t>
  </si>
  <si>
    <t>DC -&gt; Inside</t>
  </si>
  <si>
    <t>DC -&gt; Outside</t>
  </si>
  <si>
    <t>y_pos | Inside</t>
  </si>
  <si>
    <t>z_neg | bottom</t>
  </si>
  <si>
    <t>Stepper1 -&gt; Dir0</t>
  </si>
  <si>
    <t>z_pos | top</t>
  </si>
  <si>
    <t>Stepper1 -&gt; Dir1</t>
  </si>
  <si>
    <t>The stepper motors are driven by the TMC2660. The TMC2660 is a driver for two-phase stepper motors with multiple industrial features. The driver includes high-resolution microstepping, sensorless mechanical load measurement, load measurement, load-adaptive power optimization, and low-resonance chopper operation. It si operated through either a standard SPI interface of a STEP/DIRECTION interface.</t>
  </si>
  <si>
    <t>Configuration process:</t>
  </si>
  <si>
    <t xml:space="preserve">The TMC2660 requires setting configuration parameters and mode bits through the SPI interface before the motor can be driven. The SPI interface also allows reading back status values and bits. </t>
  </si>
  <si>
    <t xml:space="preserve">To drive the stepper motor the STEP/DIRECTION interface of the TMC2660 is used. This interface is operated by the lower three registers in the TMC2660_DRIVER (the "motor speed" and "motor control") registers. </t>
  </si>
  <si>
    <t>SPI Communication Protocol</t>
  </si>
  <si>
    <t>SPI Signals</t>
  </si>
  <si>
    <t>SPI serial data input</t>
  </si>
  <si>
    <t>SPI serial data output</t>
  </si>
  <si>
    <t>SPI chip select input (active low)</t>
  </si>
  <si>
    <t>Configuration Word [15:0]</t>
  </si>
  <si>
    <t>Bit 15</t>
  </si>
  <si>
    <t>Bit [7:0]</t>
  </si>
  <si>
    <t>Control Unit Pinout</t>
  </si>
  <si>
    <t>Entity name</t>
  </si>
  <si>
    <t>Error List</t>
  </si>
  <si>
    <t>General description</t>
  </si>
  <si>
    <t>STEP/DIRECTION interface (normal actuation of motor):</t>
  </si>
  <si>
    <t>Negative movement range</t>
  </si>
  <si>
    <t>Positive movement range</t>
  </si>
  <si>
    <t>Sensor valid range</t>
  </si>
  <si>
    <t>Inner movement range</t>
  </si>
  <si>
    <t>Sensor position</t>
  </si>
  <si>
    <t>Flag</t>
  </si>
  <si>
    <t xml:space="preserve">The principle of virtual limits works by processing the data provided by the incremental encoders to calculate regions in which a virtual sensor is detected, the "sensor valid range". Additionally, the virtual limit enables a margin flag that indicates a closeness to either the negative or positive limit of the sensor valid range. </t>
  </si>
  <si>
    <t>Virtual limit description:</t>
  </si>
  <si>
    <t>To protect the model from damage when it is actuated within the shelves the virtual limits are used to create a virtual box in which the x- and z- motors can move freely. The virtual box is created by a virtual limit in the x- and z-axis. The actuation mask that protects the system blocks the movement of the motor in a direction if the corresponding margin flag is asserted and if the position is not inside a virtual box. The addition of the flag margin allows the crane to be inserted in an out of bounds position and be aligned with the correct margin in both the x- and z-axis.</t>
  </si>
  <si>
    <t>Shelf diagram</t>
  </si>
  <si>
    <t>Inner movement</t>
  </si>
  <si>
    <t>positive movement range</t>
  </si>
  <si>
    <t>negative movement range</t>
  </si>
  <si>
    <t>sensor valid range</t>
  </si>
  <si>
    <t>Configuration of virtual limits:</t>
  </si>
  <si>
    <t>The configuration of the virtual limits is programmed using three values. The sensor position, sensor width and border margin. The border margin is the same for all virtual limits in an array, however the sensor width can be configured independently using the "sensor_limit" and "sensor_limit_array" structures defined in the GOLDI_DATA_TYPE package and instantiated in the GOLDI_MODULE_CONFIG package. The "sensor_limit" is a set of two integers (int_1,int_0).</t>
  </si>
  <si>
    <t>int_1:</t>
  </si>
  <si>
    <t>int_0:</t>
  </si>
  <si>
    <t>Corresponds with the width from a lateral limit to the center line</t>
  </si>
  <si>
    <t>border margin:</t>
  </si>
  <si>
    <t>Corresponds with the position of the limit center line</t>
  </si>
  <si>
    <t>Corresponds with the width of the flag range from the lateral limit to the inside of the box</t>
  </si>
  <si>
    <t>int_0</t>
  </si>
  <si>
    <t>border margin</t>
  </si>
  <si>
    <t>int_1</t>
  </si>
  <si>
    <t>negative limit = int_1- int_0</t>
  </si>
  <si>
    <t>positive limit = int_1 + int_0</t>
  </si>
  <si>
    <t>negative inner limit = int_1 - int_0 + border_margin</t>
  </si>
  <si>
    <t>positive inner limit = int_1 + int_0 - border_margin</t>
  </si>
  <si>
    <t>GOLDI Warehouse V2 hardware pinout</t>
  </si>
  <si>
    <t>Document version:</t>
  </si>
  <si>
    <t>Release date:</t>
  </si>
  <si>
    <t>Overview:</t>
  </si>
  <si>
    <t>Calibration procedure:</t>
  </si>
  <si>
    <t>Operation:</t>
  </si>
  <si>
    <t>ref_z_enc</t>
  </si>
  <si>
    <t>rst_x_enc</t>
  </si>
  <si>
    <t>x-Axis</t>
  </si>
  <si>
    <t>30.09.2023</t>
  </si>
  <si>
    <t>GOLDI Warehouse V2 - FPGA Control Unit</t>
  </si>
  <si>
    <t>The GOLDI Warehouse V2 FPGA Control Unit is the main digital processing unit used in the GOLDi Warehouse V2 to gather and control the sensor and actuator signals used in the physical model. The control unit uses a Lattice MachX02 FPGA to operate the system and provides a standardized SPI interface for the microcontroller unit to acces the model's peripheral elements through a set of registers implemented in the FPGA</t>
  </si>
  <si>
    <t>The GOLDI Warehouse V2 FPGA Control Unit requires an initial reset of the encoders after power up to operate correctly. The protection system that prevents collisions when the model's crane is inside one of the warehouse's shelves is based on absolute encoder values. Therefore, the encoders must be zeroed when the crane is in the utmost left and down position, i.e. the negative endpoints of each axis of movement. This must be done manually after initialization by driving the crane to the limits and resetting the encoders using the control register.</t>
  </si>
  <si>
    <t>The GOLDI Warehouse V2 is operated by writing the corresponding values into the FPGA registers (See Register Table). To access one of the shelves the Warehouse V2 protection system must be reconfigured to allow the movement of the crane.</t>
  </si>
  <si>
    <t>The FPGA Control Unit is configured through an SPI interface. The SPI interface allows the independent reading and writing of values from and into the registers of the model.</t>
  </si>
  <si>
    <t>SPI serial clock</t>
  </si>
  <si>
    <t>The FPGA Control Unit is enabled for communication when a logic low is presented on the chip select input nCE0. The data transfered between a falling and rising edge of nCE0 is defined as a SPI transaction. The data bit transfer during a transaction is synchronous to the bus clock SCLK. The peripheral FPGA Control Unit registers data from MOSI on the rising edge of SCLK and drives data to MISO on the falling edge. The most significant bit is sent first. The SCLK signal is expected to remain high when the module is idle.</t>
  </si>
  <si>
    <r>
      <t xml:space="preserve">A valid SPI transaction consists of a 16-bit </t>
    </r>
    <r>
      <rPr>
        <i/>
        <sz val="11"/>
        <color theme="1"/>
        <rFont val="Arial"/>
        <family val="2"/>
      </rPr>
      <t>configuration word</t>
    </r>
    <r>
      <rPr>
        <sz val="11"/>
        <color theme="1"/>
        <rFont val="Arial"/>
        <family val="2"/>
      </rPr>
      <t xml:space="preserve"> and one or more 8-bit </t>
    </r>
    <r>
      <rPr>
        <i/>
        <sz val="11"/>
        <color theme="1"/>
        <rFont val="Arial"/>
        <family val="2"/>
      </rPr>
      <t>data words</t>
    </r>
    <r>
      <rPr>
        <sz val="11"/>
        <color theme="1"/>
        <rFont val="Arial"/>
        <family val="2"/>
      </rPr>
      <t>, meaning a minimum of 24 SCLK clock cycles is required for a single valid transaction. If the nCE0 is driven high before the minimum 24 data bits have been registered or before an additional data word has been transfered the current data is discarded.</t>
    </r>
  </si>
  <si>
    <t>GOLDi SPI Protocol</t>
  </si>
  <si>
    <r>
      <t xml:space="preserve">The communication with the FPGA is controled by the </t>
    </r>
    <r>
      <rPr>
        <i/>
        <sz val="11"/>
        <color theme="1"/>
        <rFont val="Arial"/>
        <family val="2"/>
      </rPr>
      <t>configuration word</t>
    </r>
    <r>
      <rPr>
        <sz val="11"/>
        <color theme="1"/>
        <rFont val="Arial"/>
        <family val="2"/>
      </rPr>
      <t xml:space="preserve"> at the begining of each SPI transaction. This input data configures the type of transaction in progress, the registers to be accessed during the data transfer and additional tag modifiers that change the behavior of the stored data. </t>
    </r>
  </si>
  <si>
    <t xml:space="preserve">The configuration word starts with the write enable "WE" tag which selects, if the operation is read-only (WE='0') or read-write (WE='1'). </t>
  </si>
  <si>
    <r>
      <t xml:space="preserve">The next bit, the stream enable "SE" bit, selects the behavior of the SPI communication module when multiple </t>
    </r>
    <r>
      <rPr>
        <i/>
        <sz val="11"/>
        <color theme="1"/>
        <rFont val="Arial"/>
        <family val="2"/>
      </rPr>
      <t>data words</t>
    </r>
    <r>
      <rPr>
        <sz val="11"/>
        <color theme="1"/>
        <rFont val="Arial"/>
        <family val="2"/>
      </rPr>
      <t xml:space="preserve"> are transfered in a single SPI transaction. When the multi-register mode is selected (SE='0'), the provided address acts as the inital register to be accessed. After the first operation has been performed, meaning the first data word has been transfered, the internal BUS address is drecreased by one and the next register is accessed. This data transfer mode simplifies the data transfer to a sub-module with multiple registers and data formats. In contrast, when the stream mode is selected (SE='1'), only the addressed register is accessed and the stored data is overwriten/read after every </t>
    </r>
    <r>
      <rPr>
        <i/>
        <sz val="11"/>
        <color theme="1"/>
        <rFont val="Arial"/>
        <family val="2"/>
      </rPr>
      <t>data word</t>
    </r>
    <r>
      <rPr>
        <sz val="11"/>
        <color theme="1"/>
        <rFont val="Arial"/>
        <family val="2"/>
      </rPr>
      <t xml:space="preserve"> has been transfered. This data transfer mode is used primarly to transfer large data vectors to secondary communication sub-modules that configure ICs or other electronics. The sub-modules often have queue structures that prevent data loses.</t>
    </r>
  </si>
  <si>
    <t>The GOLDi SPI Protocol is used by multiple GOLDi Model Units, therefore, the exact widths of the address, tag, and data words can be modified in the GOLDI_COMM_STANDARD package. A change to the "BUS_ADDRESS_WIDTH", "BUS_TAG_BITS", or "SYSTEM_DATA_WIDTH" automaticaly resizes the entire system.</t>
  </si>
  <si>
    <t>BUS_TAG_BITS</t>
  </si>
  <si>
    <t>Bit [14]</t>
  </si>
  <si>
    <t>Bit [13:10]</t>
  </si>
  <si>
    <t>Bit [9:0]</t>
  </si>
  <si>
    <t>SE</t>
  </si>
  <si>
    <t>TAG</t>
  </si>
  <si>
    <t>ADDRESS</t>
  </si>
  <si>
    <t>-</t>
  </si>
  <si>
    <t>READ_START[9:0]</t>
  </si>
  <si>
    <t>READ_ONLY[9:0]</t>
  </si>
  <si>
    <t>WRITE_START[9:0]</t>
  </si>
  <si>
    <t>WRITE_ONLY[9:0]</t>
  </si>
  <si>
    <t>The GOLDI Warehouse V2 has four implemented signals:</t>
  </si>
  <si>
    <t>The stream-enable bit is followed by a 4-bit tag word that is applied to all data words in the transaction and the 10-bit address word. Up to V4.00.00, the tag word remains unused by any sub-module in the GOLDi Warehouse V2.</t>
  </si>
  <si>
    <t>Default configuration for the GOLDi Warehouse V2 model</t>
  </si>
  <si>
    <t>V4.00.00</t>
  </si>
  <si>
    <t>ID=0100 (rst)</t>
  </si>
  <si>
    <t>mask_unblock</t>
  </si>
  <si>
    <t>Protection mask: x neg high</t>
  </si>
  <si>
    <t>Protection mask: x neg low</t>
  </si>
  <si>
    <t>Protection mask: x pos low</t>
  </si>
  <si>
    <t>Protection mask: x pos high</t>
  </si>
  <si>
    <t>Protection mask: y neg low</t>
  </si>
  <si>
    <t>Protection mask: y neg high</t>
  </si>
  <si>
    <t>Protection mask: y pos low</t>
  </si>
  <si>
    <t>Protection mask: y pos high</t>
  </si>
  <si>
    <t>x_lower_limit [7:0]</t>
  </si>
  <si>
    <t>x_lower_limit [15:8]</t>
  </si>
  <si>
    <t>x_upper_limit [7:0]</t>
  </si>
  <si>
    <t>x_upper_limit [15:8]</t>
  </si>
  <si>
    <t>y_lower_limit [7:0]</t>
  </si>
  <si>
    <t>y_lower_limit [15:8]</t>
  </si>
  <si>
    <t>y_upper_limit [7:0]</t>
  </si>
  <si>
    <t>y_upper_limit [15:89]</t>
  </si>
  <si>
    <t>error_13</t>
  </si>
  <si>
    <t>error_14</t>
  </si>
  <si>
    <t>x_val [7:0]</t>
  </si>
  <si>
    <t>x_val [15:8]</t>
  </si>
  <si>
    <t>z_val [7:0]</t>
  </si>
  <si>
    <t>z_val [15:8]</t>
  </si>
  <si>
    <t>pow_off</t>
  </si>
  <si>
    <t>frq_val [7:0]</t>
  </si>
  <si>
    <t>frq_val [15:8]</t>
  </si>
  <si>
    <t>config_word [7:0]</t>
  </si>
  <si>
    <t>config_word [15:8]</t>
  </si>
  <si>
    <t>config_word [23:16]</t>
  </si>
  <si>
    <t>stall</t>
  </si>
  <si>
    <t>dir1</t>
  </si>
  <si>
    <t>dir0</t>
  </si>
  <si>
    <t>config_word[23:16]</t>
  </si>
  <si>
    <t>pwm [7:0]</t>
  </si>
  <si>
    <t>delay_on</t>
  </si>
  <si>
    <t>delay_off</t>
  </si>
  <si>
    <t>blink_enb</t>
  </si>
  <si>
    <t>out_enb</t>
  </si>
  <si>
    <t>data</t>
  </si>
  <si>
    <t>X motor active in negative direction and negative sensor active</t>
  </si>
  <si>
    <t>X limit sensors negative and positive active</t>
  </si>
  <si>
    <t>X motor active in positive direction and positive sensor active</t>
  </si>
  <si>
    <t>Y limit sensors negative and positive active</t>
  </si>
  <si>
    <t>Y motor active in negative direction and negative sensor active</t>
  </si>
  <si>
    <t>Y motor active in positive direction and positive sensor active</t>
  </si>
  <si>
    <t>Z limit sensors negative and positive active</t>
  </si>
  <si>
    <t>Z motor active in negative direction and negative sensor active</t>
  </si>
  <si>
    <t>Z motor active in positive direction and positive sensor active</t>
  </si>
  <si>
    <t>X lower virtual limit reached and motor active in negative direction</t>
  </si>
  <si>
    <t>X upper virtual limit reached and motor active in positive direction</t>
  </si>
  <si>
    <t>X virtual lower limit larger than virtual upper limit</t>
  </si>
  <si>
    <t>Z lower virtual limit reached and motor active in negative direction</t>
  </si>
  <si>
    <t>Z upper virtual limit reached and motor active in positive direction</t>
  </si>
  <si>
    <t>Z virtual lower limit larger than virtual upper limit</t>
  </si>
  <si>
    <t>Virtual limit principle for the model protection (V3.00.00)</t>
  </si>
  <si>
    <t>TMC2660 Stepper Motor Driver Interface</t>
  </si>
  <si>
    <t>The Axis Portal V2 hardware provides the TMC2660 with an initial configuration when the module is started. Five 24-bit SPI transactions are performed automatically after initialization to write the data to the 5 registers of the TMC2660 and activate the driver. The default values for the initial configuration are located in the GOLDI_MODULE_CONFIG package stored in an "array_16_bit"  structure. This data structure stores 16-bit words in instantiated PLU ROM units. Once the hardware is started a FIFO structure loads the data into the SPI transmitter until the module has been programmed. After this initial configuration, the module can be operated through the STEP/DIRECTION interface.</t>
  </si>
  <si>
    <t>After the initial configuration, the TMC2660 data can be modified by the user mid-operation using the three SPI registers in the TMC2660_SMODULE. Given that the TMC2600 returns the same data regardless of the rewritten register, three registers are enough to efficiently communicate with the chip. The data is passed to the FIFO structure that queues the SPI transmitter. The SPI stream interface reacts to the write strobe of the lower register, meaning the FIFO structure is loaded with the register's data when the register "SPI 0" data is modified.  The FIFO structure has been placed between the registers and SPI transmitter to allow the user to program up to 5 configuration words with the faster FPGA SPI interface without data losses.</t>
  </si>
  <si>
    <t>The motor speed registers contain the step signal frequency expressed in Hertz and the motor control register has two direction-dependent enable signals. (If both are active the Dir1 takes precedent) Additionally, the stall bit reads the StallGuard2 information of the TMC2660 and flags a stall of the stepper motor. The power-off bit temporarily disables the TMC2660 and allows the stepper motor to rotate freely in case it has to be moved manually and should be activated before the FPGA reprogramming. The STEP/DIRECTION interface takes the speed value at the beginning of the operation. To change the speed of the motor the driver must first be stopped.</t>
  </si>
  <si>
    <t>Dynamic Protection Mask (V4.00.00)</t>
  </si>
  <si>
    <t>The dynamic protection mask developed for V4.00.00 improves the old static protection mask implemented in V3.00.00 by reducing the logic complexity, simplifying the calibration process, and reducing the effects of a possible encoder drift.  The dynamic mask takes a lower and upper limit value stored in registers and compares it to the crane's position and motor signals to limit the model and prevent damage. Additionlly, an error detector module mirrors the limit value data in the protection mask and flags the errors to the user.</t>
  </si>
  <si>
    <t>Operation of the protection mask:</t>
  </si>
  <si>
    <r>
      <rPr>
        <sz val="11"/>
        <color theme="1"/>
        <rFont val="Arial"/>
        <family val="2"/>
      </rPr>
      <t>The</t>
    </r>
    <r>
      <rPr>
        <b/>
        <sz val="11"/>
        <color theme="1"/>
        <rFont val="Arial"/>
        <family val="2"/>
      </rPr>
      <t xml:space="preserve"> </t>
    </r>
    <r>
      <rPr>
        <sz val="11"/>
        <color theme="1"/>
        <rFont val="Arial"/>
        <family val="2"/>
      </rPr>
      <t>dynamic protection mask limits the crane's movement by comparing the current position data gathered by the x- and z-axis incremental encoders and comparing it to a lower and upper limit for each axis. The mask grounds the motor driver signals if the crane position is equal to or exceeds the values provided by the user. The y-axis motor is blocked if any virtual limit has been met. This ensures that the y-motor can only be activated when the crane is in a deliberately selected area of Warehouse V2.</t>
    </r>
  </si>
  <si>
    <t xml:space="preserve">The dynamic protection mask returns all virtual limits to zero after power-up. This automatically limits the movement of the crane in the x-, y- and z- directions and prevents a user mistake. To calibrate the system, the crane must be positioned at the negative limits of each axis (left limit and lower limit, see reference map); once there, the x- and z-encoder reset/reference flags in the control register must be asserted to zero the encoder DSP units. Given that the encoder DSP units use unsigned values to calculate the crane's position, it is possible that the negative limits can not be reached after a power-up. For this reason, an additional signal, the "ref_unblock" flag, has been added to the mask. If this signal is asserted, the protection mask will ignore the virtual limits and stop the motor only when the physical limits of the model have been reached. To prevent the accidental movement of the crane in the y-direction while the protection system is not active, the y-motor is blocked when the "ref_unblocked" signal is valid.  </t>
  </si>
  <si>
    <t>Once the calibration process is finished the normal operation of the mask can be assumed. To move the crane to a desired loading bay the coordinates of the center point of that bay are set as both the upper and lower limits. This prevents the y-motor from engaging prematurely and also eliminates the need to align the motor with the loading bay manually since the crane will be stopped once the correct position is reached. After the desired possition has been reached the virtual limits can be modified to form a perimeter around the shelf that enables the y-motor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</si>
</sst>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5" x14ac:knownFonts="1">
    <font>
      <sz val="11"/>
      <color theme="1"/>
      <name val="Calibri"/>
      <family val="2"/>
      <scheme val="minor"/>
    </font>
    <font>
      <sz val="11"/>
      <color theme="1"/>
      <name val="Calibri"/>
      <family val="2"/>
      <scheme val="minor"/>
    </font>
    <font>
      <sz val="8"/>
      <name val="Calibri"/>
      <family val="2"/>
      <scheme val="minor"/>
    </font>
    <font>
      <b/>
      <sz val="11"/>
      <color rgb="FF000000"/>
      <name val="Arial"/>
      <family val="2"/>
    </font>
    <font>
      <sz val="11"/>
      <color rgb="FF000000"/>
      <name val="Arial"/>
      <family val="2"/>
    </font>
    <font>
      <sz val="10"/>
      <color rgb="FF000000"/>
      <name val="Arial"/>
      <family val="2"/>
    </font>
    <font>
      <sz val="11"/>
      <color theme="1"/>
      <name val="Arial"/>
      <family val="2"/>
    </font>
    <font>
      <b/>
      <sz val="11"/>
      <color theme="1"/>
      <name val="Arial"/>
      <family val="2"/>
    </font>
    <font>
      <b/>
      <sz val="11"/>
      <color theme="1"/>
      <name val="Calibri"/>
      <family val="2"/>
      <scheme val="minor"/>
    </font>
    <font>
      <b/>
      <sz val="12"/>
      <color theme="1"/>
      <name val="Arial"/>
      <family val="2"/>
    </font>
    <font>
      <i/>
      <sz val="11"/>
      <color theme="1"/>
      <name val="Arial"/>
      <family val="2"/>
    </font>
    <font>
      <sz val="10"/>
      <color theme="1"/>
      <name val="Arial"/>
      <family val="2"/>
    </font>
    <font>
      <sz val="12"/>
      <color theme="1"/>
      <name val="Arial"/>
      <family val="2"/>
    </font>
    <font>
      <sz val="11"/>
      <color theme="3"/>
      <name val="Arial"/>
      <family val="2"/>
    </font>
    <font>
      <sz val="11"/>
      <color theme="2"/>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1" tint="0.249977111117893"/>
        <bgColor indexed="64"/>
      </patternFill>
    </fill>
    <fill>
      <patternFill patternType="solid">
        <fgColor theme="4" tint="-0.249977111117893"/>
        <bgColor indexed="64"/>
      </patternFill>
    </fill>
    <fill>
      <patternFill patternType="solid">
        <fgColor theme="9"/>
        <bgColor indexed="64"/>
      </patternFill>
    </fill>
    <fill>
      <patternFill patternType="solid">
        <fgColor theme="1" tint="4.9989318521683403E-2"/>
        <bgColor indexed="64"/>
      </patternFill>
    </fill>
    <fill>
      <patternFill patternType="solid">
        <fgColor theme="3" tint="-0.249977111117893"/>
        <bgColor indexed="64"/>
      </patternFill>
    </fill>
    <fill>
      <patternFill patternType="solid">
        <fgColor theme="3"/>
        <bgColor indexed="64"/>
      </patternFill>
    </fill>
    <fill>
      <patternFill patternType="solid">
        <fgColor theme="2" tint="-0.249977111117893"/>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auto="1"/>
      </left>
      <right/>
      <top style="thin">
        <color auto="1"/>
      </top>
      <bottom style="thin">
        <color auto="1"/>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style="thin">
        <color indexed="64"/>
      </left>
      <right style="thin">
        <color indexed="64"/>
      </right>
      <top style="thin">
        <color indexed="64"/>
      </top>
      <bottom/>
      <diagonal/>
    </border>
    <border>
      <left/>
      <right/>
      <top style="thick">
        <color indexed="64"/>
      </top>
      <bottom/>
      <diagonal/>
    </border>
    <border>
      <left style="thin">
        <color indexed="64"/>
      </left>
      <right style="thin">
        <color indexed="64"/>
      </right>
      <top style="thick">
        <color indexed="64"/>
      </top>
      <bottom style="thick">
        <color indexed="64"/>
      </bottom>
      <diagonal/>
    </border>
    <border>
      <left/>
      <right/>
      <top/>
      <bottom style="thick">
        <color indexed="64"/>
      </bottom>
      <diagonal/>
    </border>
    <border>
      <left style="thin">
        <color indexed="64"/>
      </left>
      <right style="thin">
        <color indexed="64"/>
      </right>
      <top/>
      <bottom style="thick">
        <color indexed="64"/>
      </bottom>
      <diagonal/>
    </border>
    <border>
      <left/>
      <right style="thin">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right style="thick">
        <color indexed="64"/>
      </right>
      <top/>
      <bottom style="thick">
        <color indexed="64"/>
      </bottom>
      <diagonal/>
    </border>
    <border>
      <left/>
      <right style="thick">
        <color indexed="64"/>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thick">
        <color indexed="64"/>
      </right>
      <top style="thick">
        <color indexed="64"/>
      </top>
      <bottom style="thick">
        <color indexed="64"/>
      </bottom>
      <diagonal/>
    </border>
    <border>
      <left/>
      <right style="thin">
        <color indexed="64"/>
      </right>
      <top style="thin">
        <color indexed="64"/>
      </top>
      <bottom/>
      <diagonal/>
    </border>
    <border>
      <left/>
      <right/>
      <top style="thick">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auto="1"/>
      </right>
      <top/>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64"/>
      </left>
      <right/>
      <top style="thin">
        <color indexed="64"/>
      </top>
      <bottom style="thin">
        <color indexed="64"/>
      </bottom>
      <diagonal/>
    </border>
    <border>
      <left/>
      <right style="thin">
        <color auto="1"/>
      </right>
      <top/>
      <bottom style="thick">
        <color indexed="64"/>
      </bottom>
      <diagonal/>
    </border>
  </borders>
  <cellStyleXfs count="2">
    <xf numFmtId="0" fontId="0" fillId="0" borderId="0"/>
    <xf numFmtId="43" fontId="1" fillId="0" borderId="0" applyFont="0" applyFill="0" applyBorder="0" applyAlignment="0" applyProtection="0"/>
  </cellStyleXfs>
  <cellXfs count="171">
    <xf numFmtId="0" fontId="0" fillId="0" borderId="0" xfId="0"/>
    <xf numFmtId="0" fontId="4" fillId="0" borderId="0" xfId="0" applyFont="1"/>
    <xf numFmtId="0" fontId="4" fillId="0" borderId="0" xfId="0" applyFont="1" applyAlignment="1">
      <alignment horizontal="right"/>
    </xf>
    <xf numFmtId="14" fontId="4" fillId="0" borderId="0" xfId="0" applyNumberFormat="1" applyFont="1" applyAlignment="1">
      <alignment horizontal="right"/>
    </xf>
    <xf numFmtId="0" fontId="6" fillId="0" borderId="0" xfId="0" applyFont="1"/>
    <xf numFmtId="0" fontId="5" fillId="0" borderId="1" xfId="0" applyFont="1" applyBorder="1" applyAlignment="1">
      <alignment horizontal="center"/>
    </xf>
    <xf numFmtId="0" fontId="5" fillId="0" borderId="17" xfId="0" applyFont="1" applyBorder="1" applyAlignment="1">
      <alignment horizontal="center"/>
    </xf>
    <xf numFmtId="0" fontId="7" fillId="0" borderId="18" xfId="0" applyFont="1" applyBorder="1"/>
    <xf numFmtId="0" fontId="5" fillId="0" borderId="23" xfId="0" applyFont="1" applyBorder="1" applyAlignment="1">
      <alignment horizontal="center"/>
    </xf>
    <xf numFmtId="0" fontId="7" fillId="0" borderId="25" xfId="0" applyFont="1" applyBorder="1"/>
    <xf numFmtId="0" fontId="7" fillId="0" borderId="14" xfId="0" applyFont="1" applyBorder="1"/>
    <xf numFmtId="0" fontId="7" fillId="0" borderId="27" xfId="0" applyFont="1" applyBorder="1"/>
    <xf numFmtId="0" fontId="7" fillId="0" borderId="28" xfId="0" applyFont="1" applyBorder="1"/>
    <xf numFmtId="0" fontId="6" fillId="0" borderId="26" xfId="0" applyFont="1" applyBorder="1"/>
    <xf numFmtId="0" fontId="6" fillId="0" borderId="19" xfId="0" applyFont="1" applyBorder="1"/>
    <xf numFmtId="0" fontId="6" fillId="0" borderId="16" xfId="0" applyFont="1" applyBorder="1" applyAlignment="1">
      <alignment horizontal="left"/>
    </xf>
    <xf numFmtId="0" fontId="6" fillId="0" borderId="16" xfId="0" applyFont="1" applyBorder="1"/>
    <xf numFmtId="0" fontId="6" fillId="0" borderId="12" xfId="0" applyFont="1" applyBorder="1"/>
    <xf numFmtId="0" fontId="6" fillId="0" borderId="1" xfId="0" applyFont="1" applyBorder="1" applyAlignment="1">
      <alignment horizontal="left"/>
    </xf>
    <xf numFmtId="0" fontId="6" fillId="0" borderId="1" xfId="0" applyFont="1" applyBorder="1"/>
    <xf numFmtId="0" fontId="6" fillId="0" borderId="20" xfId="0" applyFont="1" applyBorder="1"/>
    <xf numFmtId="0" fontId="6" fillId="0" borderId="23" xfId="0" applyFont="1" applyBorder="1"/>
    <xf numFmtId="0" fontId="6" fillId="0" borderId="17" xfId="0" applyFont="1" applyBorder="1"/>
    <xf numFmtId="0" fontId="6" fillId="0" borderId="24" xfId="0" applyFont="1" applyBorder="1"/>
    <xf numFmtId="0" fontId="6" fillId="0" borderId="4" xfId="0" applyFont="1" applyBorder="1"/>
    <xf numFmtId="0" fontId="6" fillId="0" borderId="5" xfId="0" applyFont="1" applyBorder="1" applyAlignment="1">
      <alignment horizontal="left"/>
    </xf>
    <xf numFmtId="0" fontId="6" fillId="0" borderId="6" xfId="0" applyFont="1" applyBorder="1" applyAlignment="1">
      <alignment horizontal="right"/>
    </xf>
    <xf numFmtId="0" fontId="6" fillId="0" borderId="7" xfId="0" applyFont="1" applyBorder="1"/>
    <xf numFmtId="0" fontId="6" fillId="0" borderId="8" xfId="0" applyFont="1" applyBorder="1" applyAlignment="1">
      <alignment horizontal="right"/>
    </xf>
    <xf numFmtId="0" fontId="6" fillId="0" borderId="8" xfId="0" applyFont="1" applyBorder="1"/>
    <xf numFmtId="0" fontId="6" fillId="0" borderId="9" xfId="0" applyFont="1" applyBorder="1"/>
    <xf numFmtId="0" fontId="6" fillId="0" borderId="10" xfId="0" applyFont="1" applyBorder="1" applyAlignment="1">
      <alignment horizontal="left"/>
    </xf>
    <xf numFmtId="0" fontId="6" fillId="0" borderId="11" xfId="0" applyFont="1" applyBorder="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7" fillId="0" borderId="0" xfId="0" applyFont="1" applyAlignment="1">
      <alignment horizontal="left"/>
    </xf>
    <xf numFmtId="0" fontId="6" fillId="0" borderId="0" xfId="0" applyFont="1" applyAlignment="1">
      <alignment horizontal="center"/>
    </xf>
    <xf numFmtId="0" fontId="6" fillId="0" borderId="51" xfId="0" applyFont="1" applyBorder="1" applyAlignment="1">
      <alignment horizontal="center"/>
    </xf>
    <xf numFmtId="0" fontId="11" fillId="0" borderId="12" xfId="0" applyFont="1" applyBorder="1"/>
    <xf numFmtId="0" fontId="11" fillId="0" borderId="20" xfId="0" applyFont="1" applyBorder="1"/>
    <xf numFmtId="0" fontId="12" fillId="0" borderId="0" xfId="0" applyFont="1"/>
    <xf numFmtId="0" fontId="0" fillId="0" borderId="0" xfId="0" applyAlignment="1">
      <alignment vertical="center"/>
    </xf>
    <xf numFmtId="0" fontId="0" fillId="0" borderId="0" xfId="0" applyAlignment="1">
      <alignment horizontal="center" vertical="center"/>
    </xf>
    <xf numFmtId="0" fontId="7" fillId="0" borderId="47" xfId="0" applyFont="1" applyBorder="1" applyAlignment="1">
      <alignment horizontal="center" vertical="center"/>
    </xf>
    <xf numFmtId="0" fontId="7" fillId="0" borderId="2" xfId="0" applyFont="1" applyBorder="1" applyAlignment="1">
      <alignment horizontal="center" vertical="center"/>
    </xf>
    <xf numFmtId="0" fontId="7" fillId="0" borderId="44" xfId="0" applyFont="1" applyBorder="1" applyAlignment="1">
      <alignment horizontal="center" vertical="center"/>
    </xf>
    <xf numFmtId="0" fontId="9" fillId="0" borderId="0" xfId="0" applyFont="1"/>
    <xf numFmtId="0" fontId="7" fillId="0" borderId="0" xfId="0" applyFont="1" applyAlignment="1">
      <alignment vertical="center"/>
    </xf>
    <xf numFmtId="0" fontId="7" fillId="0" borderId="0" xfId="0" applyFont="1" applyAlignment="1">
      <alignment vertical="center" wrapText="1"/>
    </xf>
    <xf numFmtId="0" fontId="6" fillId="0" borderId="0" xfId="0" applyFont="1" applyAlignment="1">
      <alignment horizontal="right"/>
    </xf>
    <xf numFmtId="0" fontId="6" fillId="0" borderId="53" xfId="0" applyFont="1" applyBorder="1" applyAlignment="1">
      <alignment horizontal="left"/>
    </xf>
    <xf numFmtId="0" fontId="6" fillId="0" borderId="15" xfId="0" applyFont="1" applyBorder="1" applyAlignment="1">
      <alignment horizontal="left"/>
    </xf>
    <xf numFmtId="0" fontId="6" fillId="0" borderId="54" xfId="0" applyFont="1" applyBorder="1" applyAlignment="1">
      <alignment horizontal="left"/>
    </xf>
    <xf numFmtId="0" fontId="6" fillId="0" borderId="6" xfId="0" applyFont="1" applyBorder="1"/>
    <xf numFmtId="0" fontId="6" fillId="0" borderId="11" xfId="0" applyFont="1" applyBorder="1" applyAlignment="1">
      <alignment horizontal="right"/>
    </xf>
    <xf numFmtId="0" fontId="7" fillId="0" borderId="2" xfId="0" applyFont="1" applyBorder="1" applyAlignment="1">
      <alignment vertical="center" wrapText="1"/>
    </xf>
    <xf numFmtId="0" fontId="7" fillId="0" borderId="35" xfId="0" applyFont="1" applyBorder="1"/>
    <xf numFmtId="0" fontId="6" fillId="0" borderId="36" xfId="0" applyFont="1" applyBorder="1"/>
    <xf numFmtId="0" fontId="6" fillId="0" borderId="37" xfId="0" applyFont="1" applyBorder="1"/>
    <xf numFmtId="0" fontId="13" fillId="8" borderId="0" xfId="0" applyFont="1" applyFill="1"/>
    <xf numFmtId="0" fontId="6" fillId="8" borderId="0" xfId="0" applyFont="1" applyFill="1"/>
    <xf numFmtId="0" fontId="6" fillId="5" borderId="0" xfId="0" applyFont="1" applyFill="1"/>
    <xf numFmtId="0" fontId="6" fillId="9" borderId="0" xfId="0" applyFont="1" applyFill="1"/>
    <xf numFmtId="0" fontId="14" fillId="0" borderId="0" xfId="0" applyFont="1"/>
    <xf numFmtId="0" fontId="6" fillId="9" borderId="37" xfId="0" applyFont="1" applyFill="1" applyBorder="1"/>
    <xf numFmtId="0" fontId="6" fillId="9" borderId="29" xfId="0" applyFont="1" applyFill="1" applyBorder="1"/>
    <xf numFmtId="0" fontId="6" fillId="9" borderId="50" xfId="0" applyFont="1" applyFill="1" applyBorder="1"/>
    <xf numFmtId="0" fontId="6" fillId="9" borderId="30" xfId="0" applyFont="1" applyFill="1" applyBorder="1"/>
    <xf numFmtId="0" fontId="6" fillId="9" borderId="38" xfId="0" applyFont="1" applyFill="1" applyBorder="1"/>
    <xf numFmtId="0" fontId="6" fillId="0" borderId="0" xfId="0" applyFont="1" applyAlignment="1">
      <alignment vertical="top" wrapText="1"/>
    </xf>
    <xf numFmtId="0" fontId="6" fillId="0" borderId="0" xfId="0" applyFont="1" applyAlignment="1">
      <alignment horizontal="left"/>
    </xf>
    <xf numFmtId="0" fontId="7" fillId="0" borderId="55" xfId="0" applyFont="1" applyBorder="1" applyAlignment="1">
      <alignment horizontal="center"/>
    </xf>
    <xf numFmtId="0" fontId="7" fillId="0" borderId="14" xfId="0" applyFont="1" applyBorder="1" applyAlignment="1">
      <alignment horizontal="center"/>
    </xf>
    <xf numFmtId="0" fontId="6" fillId="0" borderId="23" xfId="0" applyFont="1" applyBorder="1" applyAlignment="1">
      <alignment horizontal="center"/>
    </xf>
    <xf numFmtId="0" fontId="6" fillId="0" borderId="51" xfId="0" applyFont="1" applyBorder="1" applyAlignment="1">
      <alignment horizontal="right"/>
    </xf>
    <xf numFmtId="0" fontId="11" fillId="0" borderId="15" xfId="0" applyFont="1" applyBorder="1" applyAlignment="1">
      <alignment horizontal="center"/>
    </xf>
    <xf numFmtId="0" fontId="6" fillId="0" borderId="12" xfId="0" applyFont="1" applyBorder="1" applyAlignment="1">
      <alignment horizontal="right"/>
    </xf>
    <xf numFmtId="0" fontId="11" fillId="0" borderId="1" xfId="0" applyFont="1" applyBorder="1"/>
    <xf numFmtId="0" fontId="11" fillId="0" borderId="17" xfId="0" applyFont="1" applyBorder="1"/>
    <xf numFmtId="0" fontId="7" fillId="0" borderId="0" xfId="0" applyFont="1"/>
    <xf numFmtId="0" fontId="6" fillId="0" borderId="0" xfId="0" applyFont="1" applyAlignment="1">
      <alignment vertical="center"/>
    </xf>
    <xf numFmtId="0" fontId="6" fillId="0" borderId="0" xfId="0" applyFont="1" applyAlignment="1">
      <alignment vertical="center" wrapText="1"/>
    </xf>
    <xf numFmtId="0" fontId="11" fillId="0" borderId="16" xfId="0" applyFont="1" applyBorder="1" applyAlignment="1">
      <alignment horizontal="center"/>
    </xf>
    <xf numFmtId="0" fontId="11" fillId="0" borderId="3" xfId="0" applyFont="1" applyBorder="1" applyAlignment="1">
      <alignment horizontal="center"/>
    </xf>
    <xf numFmtId="0" fontId="11" fillId="0" borderId="21" xfId="0" applyFont="1" applyBorder="1" applyAlignment="1">
      <alignment horizontal="center"/>
    </xf>
    <xf numFmtId="0" fontId="11" fillId="0" borderId="1" xfId="0" applyFont="1" applyBorder="1" applyAlignment="1">
      <alignment horizontal="center"/>
    </xf>
    <xf numFmtId="0" fontId="9" fillId="0" borderId="0" xfId="0" applyFont="1" applyAlignment="1">
      <alignment horizontal="center"/>
    </xf>
    <xf numFmtId="0" fontId="0" fillId="0" borderId="0" xfId="0" applyAlignment="1">
      <alignment horizontal="left" vertical="top" wrapText="1"/>
    </xf>
    <xf numFmtId="0" fontId="0" fillId="0" borderId="0" xfId="0" applyAlignment="1">
      <alignment horizontal="center"/>
    </xf>
    <xf numFmtId="0" fontId="7" fillId="0" borderId="0" xfId="0" applyFont="1" applyAlignment="1">
      <alignment horizontal="left"/>
    </xf>
    <xf numFmtId="0" fontId="0" fillId="0" borderId="26" xfId="0" applyBorder="1" applyAlignment="1">
      <alignment horizontal="center"/>
    </xf>
    <xf numFmtId="0" fontId="9" fillId="0" borderId="0" xfId="0" applyFont="1" applyAlignment="1">
      <alignment horizontal="center" vertical="center"/>
    </xf>
    <xf numFmtId="0" fontId="9" fillId="0" borderId="26" xfId="0" applyFont="1" applyBorder="1" applyAlignment="1">
      <alignment horizontal="center" vertical="center"/>
    </xf>
    <xf numFmtId="0" fontId="7" fillId="0" borderId="0" xfId="0" applyFont="1" applyAlignment="1">
      <alignment horizontal="left" vertical="top"/>
    </xf>
    <xf numFmtId="0" fontId="6" fillId="0" borderId="0" xfId="0" applyFont="1" applyAlignment="1">
      <alignment horizontal="left"/>
    </xf>
    <xf numFmtId="0" fontId="6" fillId="0" borderId="0" xfId="0" applyFont="1" applyAlignment="1">
      <alignment horizontal="left" vertical="top"/>
    </xf>
    <xf numFmtId="0" fontId="11" fillId="0" borderId="18" xfId="0" applyFont="1" applyBorder="1" applyAlignment="1">
      <alignment horizontal="center"/>
    </xf>
    <xf numFmtId="0" fontId="11" fillId="0" borderId="61" xfId="0" applyFont="1" applyBorder="1" applyAlignment="1">
      <alignment horizontal="center"/>
    </xf>
    <xf numFmtId="0" fontId="11" fillId="0" borderId="35" xfId="0" applyFont="1" applyBorder="1" applyAlignment="1">
      <alignment horizontal="center"/>
    </xf>
    <xf numFmtId="0" fontId="11" fillId="0" borderId="34" xfId="0" applyFont="1" applyBorder="1" applyAlignment="1">
      <alignment horizontal="center"/>
    </xf>
    <xf numFmtId="0" fontId="11" fillId="0" borderId="33" xfId="0" applyFont="1" applyBorder="1" applyAlignment="1">
      <alignment horizontal="center"/>
    </xf>
    <xf numFmtId="0" fontId="6" fillId="0" borderId="15" xfId="0" applyFont="1" applyBorder="1" applyAlignment="1">
      <alignment horizontal="center"/>
    </xf>
    <xf numFmtId="0" fontId="6" fillId="0" borderId="12" xfId="0" applyFont="1" applyBorder="1" applyAlignment="1">
      <alignment horizontal="center"/>
    </xf>
    <xf numFmtId="0" fontId="11" fillId="0" borderId="15" xfId="0" applyFont="1" applyBorder="1" applyAlignment="1">
      <alignment horizontal="center"/>
    </xf>
    <xf numFmtId="0" fontId="11" fillId="0" borderId="32" xfId="0" applyFont="1" applyBorder="1" applyAlignment="1">
      <alignment horizontal="center"/>
    </xf>
    <xf numFmtId="0" fontId="11" fillId="0" borderId="60" xfId="0" applyFont="1" applyBorder="1" applyAlignment="1">
      <alignment horizontal="center"/>
    </xf>
    <xf numFmtId="0" fontId="11" fillId="0" borderId="31" xfId="0" applyFont="1" applyBorder="1" applyAlignment="1">
      <alignment horizontal="center"/>
    </xf>
    <xf numFmtId="0" fontId="11" fillId="0" borderId="12" xfId="0" applyFont="1" applyBorder="1" applyAlignment="1">
      <alignment horizontal="center"/>
    </xf>
    <xf numFmtId="0" fontId="6" fillId="0" borderId="32" xfId="0" applyFont="1" applyBorder="1" applyAlignment="1">
      <alignment horizontal="center"/>
    </xf>
    <xf numFmtId="0" fontId="6" fillId="0" borderId="60" xfId="0" applyFont="1" applyBorder="1" applyAlignment="1">
      <alignment horizontal="center"/>
    </xf>
    <xf numFmtId="0" fontId="6" fillId="0" borderId="31" xfId="0" applyFont="1" applyBorder="1" applyAlignment="1">
      <alignment horizontal="center"/>
    </xf>
    <xf numFmtId="0" fontId="10" fillId="0" borderId="0" xfId="0" applyFont="1" applyAlignment="1">
      <alignment horizontal="left"/>
    </xf>
    <xf numFmtId="0" fontId="6" fillId="0" borderId="0" xfId="0" applyFont="1" applyAlignment="1">
      <alignment horizontal="right"/>
    </xf>
    <xf numFmtId="0" fontId="7" fillId="0" borderId="29" xfId="0" applyFont="1" applyBorder="1" applyAlignment="1">
      <alignment horizontal="center"/>
    </xf>
    <xf numFmtId="0" fontId="7" fillId="0" borderId="50" xfId="0" applyFont="1" applyBorder="1" applyAlignment="1">
      <alignment horizontal="center"/>
    </xf>
    <xf numFmtId="0" fontId="7" fillId="0" borderId="30" xfId="0" applyFont="1" applyBorder="1" applyAlignment="1">
      <alignment horizontal="center"/>
    </xf>
    <xf numFmtId="0" fontId="7" fillId="0" borderId="56" xfId="0" applyFont="1" applyBorder="1" applyAlignment="1">
      <alignment horizontal="center"/>
    </xf>
    <xf numFmtId="0" fontId="7" fillId="0" borderId="19" xfId="0" applyFont="1" applyBorder="1" applyAlignment="1">
      <alignment horizontal="center"/>
    </xf>
    <xf numFmtId="0" fontId="7" fillId="0" borderId="57" xfId="0" applyFont="1" applyBorder="1" applyAlignment="1">
      <alignment horizontal="center"/>
    </xf>
    <xf numFmtId="0" fontId="7" fillId="0" borderId="58" xfId="0" applyFont="1" applyBorder="1" applyAlignment="1">
      <alignment horizontal="center"/>
    </xf>
    <xf numFmtId="0" fontId="7" fillId="0" borderId="59" xfId="0" applyFont="1" applyBorder="1" applyAlignment="1">
      <alignment horizontal="center"/>
    </xf>
    <xf numFmtId="0" fontId="0" fillId="0" borderId="0" xfId="0" applyAlignment="1">
      <alignment horizontal="right"/>
    </xf>
    <xf numFmtId="0" fontId="6" fillId="0" borderId="0" xfId="0" applyFont="1" applyAlignment="1">
      <alignment horizontal="left" vertical="top" wrapText="1"/>
    </xf>
    <xf numFmtId="0" fontId="6" fillId="0" borderId="26" xfId="0" applyFont="1" applyBorder="1" applyAlignment="1">
      <alignment horizontal="center"/>
    </xf>
    <xf numFmtId="0" fontId="9" fillId="0" borderId="29" xfId="0" applyFont="1" applyBorder="1" applyAlignment="1">
      <alignment horizontal="center"/>
    </xf>
    <xf numFmtId="0" fontId="6" fillId="0" borderId="24" xfId="0" applyFont="1" applyBorder="1" applyAlignment="1">
      <alignment horizontal="center"/>
    </xf>
    <xf numFmtId="0" fontId="6" fillId="0" borderId="0" xfId="0" applyFont="1" applyAlignment="1">
      <alignment horizontal="center"/>
    </xf>
    <xf numFmtId="0" fontId="0" fillId="0" borderId="52" xfId="0" applyBorder="1" applyAlignment="1">
      <alignment horizontal="center"/>
    </xf>
    <xf numFmtId="0" fontId="7" fillId="0" borderId="45" xfId="0" applyFont="1" applyBorder="1" applyAlignment="1">
      <alignment horizontal="center" vertical="center"/>
    </xf>
    <xf numFmtId="0" fontId="7" fillId="0" borderId="46" xfId="0" applyFont="1" applyBorder="1" applyAlignment="1">
      <alignment horizontal="center" vertical="center"/>
    </xf>
    <xf numFmtId="0" fontId="7" fillId="0" borderId="47" xfId="0" applyFont="1" applyBorder="1" applyAlignment="1">
      <alignment horizontal="center" vertical="center"/>
    </xf>
    <xf numFmtId="0" fontId="11" fillId="0" borderId="56" xfId="0" applyFont="1" applyBorder="1" applyAlignment="1">
      <alignment horizontal="center"/>
    </xf>
    <xf numFmtId="0" fontId="11" fillId="0" borderId="59" xfId="0" applyFont="1" applyBorder="1" applyAlignment="1">
      <alignment horizontal="center"/>
    </xf>
    <xf numFmtId="0" fontId="11" fillId="0" borderId="19" xfId="0" applyFont="1" applyBorder="1" applyAlignment="1">
      <alignment horizontal="center"/>
    </xf>
    <xf numFmtId="0" fontId="5" fillId="0" borderId="17" xfId="0" applyFont="1" applyBorder="1" applyAlignment="1">
      <alignment horizontal="center"/>
    </xf>
    <xf numFmtId="0" fontId="5" fillId="0" borderId="22" xfId="0" applyFont="1" applyBorder="1" applyAlignment="1">
      <alignment horizontal="center"/>
    </xf>
    <xf numFmtId="0" fontId="5" fillId="0" borderId="1" xfId="0" applyFont="1" applyBorder="1" applyAlignment="1">
      <alignment horizontal="center"/>
    </xf>
    <xf numFmtId="0" fontId="5" fillId="0" borderId="15" xfId="0" applyFont="1" applyBorder="1" applyAlignment="1">
      <alignment horizontal="center"/>
    </xf>
    <xf numFmtId="0" fontId="3" fillId="0" borderId="0" xfId="0" applyFont="1" applyAlignment="1">
      <alignment horizontal="left"/>
    </xf>
    <xf numFmtId="0" fontId="5" fillId="0" borderId="0" xfId="0" applyFont="1" applyAlignment="1">
      <alignment horizontal="left" vertical="top" wrapText="1"/>
    </xf>
    <xf numFmtId="0" fontId="6" fillId="0" borderId="38" xfId="0" applyFont="1" applyBorder="1" applyAlignment="1">
      <alignment horizontal="left"/>
    </xf>
    <xf numFmtId="0" fontId="7" fillId="0" borderId="39" xfId="0" applyFont="1" applyBorder="1" applyAlignment="1">
      <alignment horizontal="center"/>
    </xf>
    <xf numFmtId="0" fontId="7" fillId="0" borderId="26" xfId="0" applyFont="1" applyBorder="1" applyAlignment="1">
      <alignment horizontal="center"/>
    </xf>
    <xf numFmtId="0" fontId="6" fillId="0" borderId="0" xfId="0" applyFont="1" applyAlignment="1">
      <alignment horizontal="center" vertical="top" wrapText="1"/>
    </xf>
    <xf numFmtId="0" fontId="0" fillId="0" borderId="24" xfId="0" applyBorder="1" applyAlignment="1">
      <alignment horizontal="center"/>
    </xf>
    <xf numFmtId="0" fontId="7" fillId="0" borderId="0" xfId="0" applyFont="1" applyAlignment="1">
      <alignment horizontal="left" vertical="top" wrapText="1"/>
    </xf>
    <xf numFmtId="0" fontId="8" fillId="0" borderId="45" xfId="0" applyFont="1" applyBorder="1" applyAlignment="1">
      <alignment horizontal="center"/>
    </xf>
    <xf numFmtId="0" fontId="8" fillId="0" borderId="46" xfId="0" applyFont="1" applyBorder="1" applyAlignment="1">
      <alignment horizontal="center"/>
    </xf>
    <xf numFmtId="0" fontId="8" fillId="0" borderId="47" xfId="0" applyFont="1" applyBorder="1" applyAlignment="1">
      <alignment horizontal="center"/>
    </xf>
    <xf numFmtId="0" fontId="8" fillId="0" borderId="44" xfId="0" applyFont="1" applyBorder="1" applyAlignment="1">
      <alignment horizontal="center"/>
    </xf>
    <xf numFmtId="0" fontId="8" fillId="0" borderId="13" xfId="0" applyFont="1" applyBorder="1" applyAlignment="1">
      <alignment horizontal="center"/>
    </xf>
    <xf numFmtId="0" fontId="0" fillId="0" borderId="44" xfId="0" applyBorder="1" applyAlignment="1">
      <alignment horizontal="left"/>
    </xf>
    <xf numFmtId="0" fontId="0" fillId="0" borderId="13" xfId="0" applyBorder="1" applyAlignment="1">
      <alignment horizontal="left"/>
    </xf>
    <xf numFmtId="0" fontId="0" fillId="0" borderId="40" xfId="0" applyBorder="1" applyAlignment="1">
      <alignment horizontal="left" vertical="top"/>
    </xf>
    <xf numFmtId="0" fontId="0" fillId="0" borderId="41" xfId="0" applyBorder="1" applyAlignment="1">
      <alignment horizontal="left" vertical="top"/>
    </xf>
    <xf numFmtId="0" fontId="0" fillId="0" borderId="42" xfId="0" applyBorder="1" applyAlignment="1">
      <alignment horizontal="left" vertical="top"/>
    </xf>
    <xf numFmtId="0" fontId="0" fillId="0" borderId="48" xfId="0" applyBorder="1" applyAlignment="1">
      <alignment horizontal="left" vertical="top"/>
    </xf>
    <xf numFmtId="0" fontId="0" fillId="0" borderId="0" xfId="0" applyAlignment="1">
      <alignment horizontal="left" vertical="top"/>
    </xf>
    <xf numFmtId="0" fontId="0" fillId="0" borderId="49" xfId="0" applyBorder="1" applyAlignment="1">
      <alignment horizontal="left" vertical="top"/>
    </xf>
    <xf numFmtId="0" fontId="0" fillId="0" borderId="43" xfId="0" applyBorder="1" applyAlignment="1">
      <alignment horizontal="left" vertical="top"/>
    </xf>
    <xf numFmtId="0" fontId="0" fillId="0" borderId="44" xfId="0" applyBorder="1" applyAlignment="1">
      <alignment horizontal="left" vertical="top"/>
    </xf>
    <xf numFmtId="0" fontId="0" fillId="0" borderId="13" xfId="0" applyBorder="1" applyAlignment="1">
      <alignment horizontal="left" vertical="top"/>
    </xf>
    <xf numFmtId="0" fontId="0" fillId="0" borderId="41" xfId="0" applyBorder="1" applyAlignment="1">
      <alignment horizontal="left"/>
    </xf>
    <xf numFmtId="0" fontId="0" fillId="0" borderId="42" xfId="0" applyBorder="1" applyAlignment="1">
      <alignment horizontal="left"/>
    </xf>
    <xf numFmtId="0" fontId="0" fillId="0" borderId="0" xfId="0" applyAlignment="1">
      <alignment horizontal="left"/>
    </xf>
    <xf numFmtId="0" fontId="0" fillId="0" borderId="49" xfId="0" applyBorder="1" applyAlignment="1">
      <alignment horizontal="left"/>
    </xf>
    <xf numFmtId="0" fontId="0" fillId="0" borderId="0" xfId="0" applyAlignment="1"/>
  </cellXfs>
  <cellStyles count="2">
    <cellStyle name="Comma 2" xfId="1" xr:uid="{D1ABFD91-03D5-4911-B467-2E82F895E2C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2</xdr:col>
      <xdr:colOff>15240</xdr:colOff>
      <xdr:row>14</xdr:row>
      <xdr:rowOff>30480</xdr:rowOff>
    </xdr:from>
    <xdr:to>
      <xdr:col>6</xdr:col>
      <xdr:colOff>624840</xdr:colOff>
      <xdr:row>14</xdr:row>
      <xdr:rowOff>38100</xdr:rowOff>
    </xdr:to>
    <xdr:cxnSp macro="">
      <xdr:nvCxnSpPr>
        <xdr:cNvPr id="3" name="Straight Arrow Connector 2">
          <a:extLst>
            <a:ext uri="{FF2B5EF4-FFF2-40B4-BE49-F238E27FC236}">
              <a16:creationId xmlns:a16="http://schemas.microsoft.com/office/drawing/2014/main" id="{E14DA561-B59D-985A-1424-F36C54DD51E2}"/>
            </a:ext>
          </a:extLst>
        </xdr:cNvPr>
        <xdr:cNvCxnSpPr/>
      </xdr:nvCxnSpPr>
      <xdr:spPr>
        <a:xfrm>
          <a:off x="1295400" y="2537460"/>
          <a:ext cx="3169920" cy="762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xdr:colOff>
      <xdr:row>16</xdr:row>
      <xdr:rowOff>45720</xdr:rowOff>
    </xdr:from>
    <xdr:to>
      <xdr:col>8</xdr:col>
      <xdr:colOff>0</xdr:colOff>
      <xdr:row>16</xdr:row>
      <xdr:rowOff>45720</xdr:rowOff>
    </xdr:to>
    <xdr:cxnSp macro="">
      <xdr:nvCxnSpPr>
        <xdr:cNvPr id="6" name="Straight Arrow Connector 5">
          <a:extLst>
            <a:ext uri="{FF2B5EF4-FFF2-40B4-BE49-F238E27FC236}">
              <a16:creationId xmlns:a16="http://schemas.microsoft.com/office/drawing/2014/main" id="{FA431BCC-C06D-7090-E494-919D6559B0BB}"/>
            </a:ext>
          </a:extLst>
        </xdr:cNvPr>
        <xdr:cNvCxnSpPr/>
      </xdr:nvCxnSpPr>
      <xdr:spPr>
        <a:xfrm flipH="1" flipV="1">
          <a:off x="1935480" y="2903220"/>
          <a:ext cx="3185160" cy="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624840</xdr:colOff>
      <xdr:row>12</xdr:row>
      <xdr:rowOff>30480</xdr:rowOff>
    </xdr:from>
    <xdr:to>
      <xdr:col>7</xdr:col>
      <xdr:colOff>22860</xdr:colOff>
      <xdr:row>12</xdr:row>
      <xdr:rowOff>30480</xdr:rowOff>
    </xdr:to>
    <xdr:cxnSp macro="">
      <xdr:nvCxnSpPr>
        <xdr:cNvPr id="8" name="Straight Arrow Connector 7">
          <a:extLst>
            <a:ext uri="{FF2B5EF4-FFF2-40B4-BE49-F238E27FC236}">
              <a16:creationId xmlns:a16="http://schemas.microsoft.com/office/drawing/2014/main" id="{66482DCD-B750-9DA0-7520-C864F23A1CA6}"/>
            </a:ext>
          </a:extLst>
        </xdr:cNvPr>
        <xdr:cNvCxnSpPr/>
      </xdr:nvCxnSpPr>
      <xdr:spPr>
        <a:xfrm>
          <a:off x="1905000" y="2186940"/>
          <a:ext cx="2598420" cy="0"/>
        </a:xfrm>
        <a:prstGeom prst="straightConnector1">
          <a:avLst/>
        </a:prstGeom>
        <a:ln w="1905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632460</xdr:colOff>
      <xdr:row>18</xdr:row>
      <xdr:rowOff>22860</xdr:rowOff>
    </xdr:from>
    <xdr:to>
      <xdr:col>8</xdr:col>
      <xdr:colOff>15240</xdr:colOff>
      <xdr:row>18</xdr:row>
      <xdr:rowOff>22860</xdr:rowOff>
    </xdr:to>
    <xdr:cxnSp macro="">
      <xdr:nvCxnSpPr>
        <xdr:cNvPr id="10" name="Straight Arrow Connector 9">
          <a:extLst>
            <a:ext uri="{FF2B5EF4-FFF2-40B4-BE49-F238E27FC236}">
              <a16:creationId xmlns:a16="http://schemas.microsoft.com/office/drawing/2014/main" id="{CBF1525B-645D-BF4B-BAFC-68E76B42D809}"/>
            </a:ext>
          </a:extLst>
        </xdr:cNvPr>
        <xdr:cNvCxnSpPr/>
      </xdr:nvCxnSpPr>
      <xdr:spPr>
        <a:xfrm flipV="1">
          <a:off x="1272540" y="3230880"/>
          <a:ext cx="3863340" cy="0"/>
        </a:xfrm>
        <a:prstGeom prst="straightConnector1">
          <a:avLst/>
        </a:prstGeom>
        <a:ln w="1905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41</xdr:row>
      <xdr:rowOff>0</xdr:rowOff>
    </xdr:from>
    <xdr:to>
      <xdr:col>6</xdr:col>
      <xdr:colOff>15240</xdr:colOff>
      <xdr:row>41</xdr:row>
      <xdr:rowOff>0</xdr:rowOff>
    </xdr:to>
    <xdr:cxnSp macro="">
      <xdr:nvCxnSpPr>
        <xdr:cNvPr id="18" name="Straight Arrow Connector 17">
          <a:extLst>
            <a:ext uri="{FF2B5EF4-FFF2-40B4-BE49-F238E27FC236}">
              <a16:creationId xmlns:a16="http://schemas.microsoft.com/office/drawing/2014/main" id="{A48630E6-9CEF-04AB-917D-C50B1EF32F27}"/>
            </a:ext>
          </a:extLst>
        </xdr:cNvPr>
        <xdr:cNvCxnSpPr/>
      </xdr:nvCxnSpPr>
      <xdr:spPr>
        <a:xfrm flipV="1">
          <a:off x="2560320" y="7269480"/>
          <a:ext cx="1295400" cy="0"/>
        </a:xfrm>
        <a:prstGeom prst="straightConnector1">
          <a:avLst/>
        </a:prstGeom>
        <a:ln w="1905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43</xdr:row>
      <xdr:rowOff>38100</xdr:rowOff>
    </xdr:from>
    <xdr:to>
      <xdr:col>6</xdr:col>
      <xdr:colOff>15240</xdr:colOff>
      <xdr:row>43</xdr:row>
      <xdr:rowOff>38100</xdr:rowOff>
    </xdr:to>
    <xdr:cxnSp macro="">
      <xdr:nvCxnSpPr>
        <xdr:cNvPr id="20" name="Straight Arrow Connector 19">
          <a:extLst>
            <a:ext uri="{FF2B5EF4-FFF2-40B4-BE49-F238E27FC236}">
              <a16:creationId xmlns:a16="http://schemas.microsoft.com/office/drawing/2014/main" id="{16A4DD87-B956-F0C0-E437-49A5323F3E0A}"/>
            </a:ext>
          </a:extLst>
        </xdr:cNvPr>
        <xdr:cNvCxnSpPr/>
      </xdr:nvCxnSpPr>
      <xdr:spPr>
        <a:xfrm flipV="1">
          <a:off x="1920240" y="7658100"/>
          <a:ext cx="1935480" cy="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624840</xdr:colOff>
      <xdr:row>45</xdr:row>
      <xdr:rowOff>38100</xdr:rowOff>
    </xdr:from>
    <xdr:to>
      <xdr:col>7</xdr:col>
      <xdr:colOff>0</xdr:colOff>
      <xdr:row>45</xdr:row>
      <xdr:rowOff>38100</xdr:rowOff>
    </xdr:to>
    <xdr:cxnSp macro="">
      <xdr:nvCxnSpPr>
        <xdr:cNvPr id="24" name="Straight Arrow Connector 23">
          <a:extLst>
            <a:ext uri="{FF2B5EF4-FFF2-40B4-BE49-F238E27FC236}">
              <a16:creationId xmlns:a16="http://schemas.microsoft.com/office/drawing/2014/main" id="{372FB4B6-8FEC-43B5-B6A2-800E6C1C09CC}"/>
            </a:ext>
          </a:extLst>
        </xdr:cNvPr>
        <xdr:cNvCxnSpPr/>
      </xdr:nvCxnSpPr>
      <xdr:spPr>
        <a:xfrm flipH="1" flipV="1">
          <a:off x="2545080" y="8008620"/>
          <a:ext cx="1935480" cy="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47</xdr:row>
      <xdr:rowOff>38100</xdr:rowOff>
    </xdr:from>
    <xdr:to>
      <xdr:col>7</xdr:col>
      <xdr:colOff>7620</xdr:colOff>
      <xdr:row>47</xdr:row>
      <xdr:rowOff>38100</xdr:rowOff>
    </xdr:to>
    <xdr:cxnSp macro="">
      <xdr:nvCxnSpPr>
        <xdr:cNvPr id="26" name="Straight Arrow Connector 25">
          <a:extLst>
            <a:ext uri="{FF2B5EF4-FFF2-40B4-BE49-F238E27FC236}">
              <a16:creationId xmlns:a16="http://schemas.microsoft.com/office/drawing/2014/main" id="{194ACFB9-CC67-30EA-6186-5A154F6EF203}"/>
            </a:ext>
          </a:extLst>
        </xdr:cNvPr>
        <xdr:cNvCxnSpPr/>
      </xdr:nvCxnSpPr>
      <xdr:spPr>
        <a:xfrm>
          <a:off x="1920240" y="8359140"/>
          <a:ext cx="2567940" cy="0"/>
        </a:xfrm>
        <a:prstGeom prst="straightConnector1">
          <a:avLst/>
        </a:prstGeom>
        <a:ln w="1905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xdr:colOff>
      <xdr:row>68</xdr:row>
      <xdr:rowOff>53340</xdr:rowOff>
    </xdr:from>
    <xdr:to>
      <xdr:col>8</xdr:col>
      <xdr:colOff>7620</xdr:colOff>
      <xdr:row>68</xdr:row>
      <xdr:rowOff>53340</xdr:rowOff>
    </xdr:to>
    <xdr:cxnSp macro="">
      <xdr:nvCxnSpPr>
        <xdr:cNvPr id="28" name="Straight Arrow Connector 27">
          <a:extLst>
            <a:ext uri="{FF2B5EF4-FFF2-40B4-BE49-F238E27FC236}">
              <a16:creationId xmlns:a16="http://schemas.microsoft.com/office/drawing/2014/main" id="{7BF4B642-8CC0-6C9E-2E01-6BA7FAD48102}"/>
            </a:ext>
          </a:extLst>
        </xdr:cNvPr>
        <xdr:cNvCxnSpPr/>
      </xdr:nvCxnSpPr>
      <xdr:spPr>
        <a:xfrm flipV="1">
          <a:off x="3208020" y="12054840"/>
          <a:ext cx="1920240" cy="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70</xdr:row>
      <xdr:rowOff>68580</xdr:rowOff>
    </xdr:from>
    <xdr:to>
      <xdr:col>8</xdr:col>
      <xdr:colOff>0</xdr:colOff>
      <xdr:row>70</xdr:row>
      <xdr:rowOff>68580</xdr:rowOff>
    </xdr:to>
    <xdr:cxnSp macro="">
      <xdr:nvCxnSpPr>
        <xdr:cNvPr id="32" name="Straight Arrow Connector 31">
          <a:extLst>
            <a:ext uri="{FF2B5EF4-FFF2-40B4-BE49-F238E27FC236}">
              <a16:creationId xmlns:a16="http://schemas.microsoft.com/office/drawing/2014/main" id="{0F5A13BB-2B40-C8A3-599B-C61A8E5AF1C0}"/>
            </a:ext>
          </a:extLst>
        </xdr:cNvPr>
        <xdr:cNvCxnSpPr/>
      </xdr:nvCxnSpPr>
      <xdr:spPr>
        <a:xfrm flipH="1">
          <a:off x="4488180" y="12420600"/>
          <a:ext cx="632460" cy="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388620</xdr:colOff>
      <xdr:row>68</xdr:row>
      <xdr:rowOff>53340</xdr:rowOff>
    </xdr:from>
    <xdr:to>
      <xdr:col>5</xdr:col>
      <xdr:colOff>7620</xdr:colOff>
      <xdr:row>68</xdr:row>
      <xdr:rowOff>60960</xdr:rowOff>
    </xdr:to>
    <xdr:cxnSp macro="">
      <xdr:nvCxnSpPr>
        <xdr:cNvPr id="34" name="Straight Arrow Connector 33">
          <a:extLst>
            <a:ext uri="{FF2B5EF4-FFF2-40B4-BE49-F238E27FC236}">
              <a16:creationId xmlns:a16="http://schemas.microsoft.com/office/drawing/2014/main" id="{F1164F6E-1C22-C708-58FB-97D40A89371D}"/>
            </a:ext>
          </a:extLst>
        </xdr:cNvPr>
        <xdr:cNvCxnSpPr/>
      </xdr:nvCxnSpPr>
      <xdr:spPr>
        <a:xfrm flipV="1">
          <a:off x="388620" y="12054840"/>
          <a:ext cx="2819400" cy="7620"/>
        </a:xfrm>
        <a:prstGeom prst="straightConnector1">
          <a:avLst/>
        </a:prstGeom>
        <a:ln w="19050">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274320</xdr:colOff>
      <xdr:row>40</xdr:row>
      <xdr:rowOff>38100</xdr:rowOff>
    </xdr:from>
    <xdr:to>
      <xdr:col>0</xdr:col>
      <xdr:colOff>281940</xdr:colOff>
      <xdr:row>42</xdr:row>
      <xdr:rowOff>22860</xdr:rowOff>
    </xdr:to>
    <xdr:cxnSp macro="">
      <xdr:nvCxnSpPr>
        <xdr:cNvPr id="4" name="Straight Arrow Connector 3">
          <a:extLst>
            <a:ext uri="{FF2B5EF4-FFF2-40B4-BE49-F238E27FC236}">
              <a16:creationId xmlns:a16="http://schemas.microsoft.com/office/drawing/2014/main" id="{E1FFB0E9-F29D-501C-C679-4E22BDADCF9B}"/>
            </a:ext>
          </a:extLst>
        </xdr:cNvPr>
        <xdr:cNvCxnSpPr/>
      </xdr:nvCxnSpPr>
      <xdr:spPr>
        <a:xfrm flipH="1" flipV="1">
          <a:off x="274320" y="7132320"/>
          <a:ext cx="7620" cy="33528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270510</xdr:colOff>
      <xdr:row>42</xdr:row>
      <xdr:rowOff>11430</xdr:rowOff>
    </xdr:from>
    <xdr:to>
      <xdr:col>0</xdr:col>
      <xdr:colOff>605790</xdr:colOff>
      <xdr:row>42</xdr:row>
      <xdr:rowOff>19050</xdr:rowOff>
    </xdr:to>
    <xdr:cxnSp macro="">
      <xdr:nvCxnSpPr>
        <xdr:cNvPr id="5" name="Straight Arrow Connector 4">
          <a:extLst>
            <a:ext uri="{FF2B5EF4-FFF2-40B4-BE49-F238E27FC236}">
              <a16:creationId xmlns:a16="http://schemas.microsoft.com/office/drawing/2014/main" id="{FFE5A394-E1B0-47D3-B948-11161BA0C19C}"/>
            </a:ext>
          </a:extLst>
        </xdr:cNvPr>
        <xdr:cNvCxnSpPr/>
      </xdr:nvCxnSpPr>
      <xdr:spPr>
        <a:xfrm rot="5400000" flipH="1" flipV="1">
          <a:off x="434340" y="7292340"/>
          <a:ext cx="7620" cy="33528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23</xdr:row>
      <xdr:rowOff>7620</xdr:rowOff>
    </xdr:from>
    <xdr:to>
      <xdr:col>3</xdr:col>
      <xdr:colOff>30480</xdr:colOff>
      <xdr:row>23</xdr:row>
      <xdr:rowOff>7620</xdr:rowOff>
    </xdr:to>
    <xdr:cxnSp macro="">
      <xdr:nvCxnSpPr>
        <xdr:cNvPr id="3" name="Straight Arrow Connector 2">
          <a:extLst>
            <a:ext uri="{FF2B5EF4-FFF2-40B4-BE49-F238E27FC236}">
              <a16:creationId xmlns:a16="http://schemas.microsoft.com/office/drawing/2014/main" id="{E7AA7801-B353-96B7-C14D-227C09B73BA1}"/>
            </a:ext>
          </a:extLst>
        </xdr:cNvPr>
        <xdr:cNvCxnSpPr/>
      </xdr:nvCxnSpPr>
      <xdr:spPr>
        <a:xfrm>
          <a:off x="1219200" y="4229100"/>
          <a:ext cx="640080" cy="0"/>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xdr:colOff>
      <xdr:row>19</xdr:row>
      <xdr:rowOff>106680</xdr:rowOff>
    </xdr:from>
    <xdr:to>
      <xdr:col>2</xdr:col>
      <xdr:colOff>7620</xdr:colOff>
      <xdr:row>23</xdr:row>
      <xdr:rowOff>15240</xdr:rowOff>
    </xdr:to>
    <xdr:cxnSp macro="">
      <xdr:nvCxnSpPr>
        <xdr:cNvPr id="7" name="Straight Arrow Connector 6">
          <a:extLst>
            <a:ext uri="{FF2B5EF4-FFF2-40B4-BE49-F238E27FC236}">
              <a16:creationId xmlns:a16="http://schemas.microsoft.com/office/drawing/2014/main" id="{887A14A8-3051-447C-9574-C50D8CF8C43B}"/>
            </a:ext>
          </a:extLst>
        </xdr:cNvPr>
        <xdr:cNvCxnSpPr/>
      </xdr:nvCxnSpPr>
      <xdr:spPr>
        <a:xfrm rot="16200000">
          <a:off x="906780" y="3916680"/>
          <a:ext cx="640080" cy="0"/>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236220</xdr:colOff>
      <xdr:row>23</xdr:row>
      <xdr:rowOff>0</xdr:rowOff>
    </xdr:from>
    <xdr:to>
      <xdr:col>2</xdr:col>
      <xdr:colOff>7620</xdr:colOff>
      <xdr:row>24</xdr:row>
      <xdr:rowOff>53340</xdr:rowOff>
    </xdr:to>
    <xdr:cxnSp macro="">
      <xdr:nvCxnSpPr>
        <xdr:cNvPr id="8" name="Straight Arrow Connector 7">
          <a:extLst>
            <a:ext uri="{FF2B5EF4-FFF2-40B4-BE49-F238E27FC236}">
              <a16:creationId xmlns:a16="http://schemas.microsoft.com/office/drawing/2014/main" id="{21C621C8-C79F-45D1-8774-4512A008FC10}"/>
            </a:ext>
          </a:extLst>
        </xdr:cNvPr>
        <xdr:cNvCxnSpPr/>
      </xdr:nvCxnSpPr>
      <xdr:spPr>
        <a:xfrm flipH="1">
          <a:off x="845820" y="4221480"/>
          <a:ext cx="381000" cy="236220"/>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12B84-7723-4382-B2A3-29358A2C76FA}">
  <dimension ref="A1:J28"/>
  <sheetViews>
    <sheetView view="pageLayout" topLeftCell="A5" zoomScale="80" zoomScaleNormal="100" zoomScalePageLayoutView="80" workbookViewId="0">
      <selection activeCell="E6" sqref="E6:H6"/>
    </sheetView>
  </sheetViews>
  <sheetFormatPr defaultRowHeight="14.4" x14ac:dyDescent="0.3"/>
  <sheetData>
    <row r="1" spans="1:10" ht="15" thickBot="1" x14ac:dyDescent="0.35">
      <c r="A1" s="94"/>
      <c r="B1" s="94"/>
      <c r="C1" s="94"/>
      <c r="D1" s="94"/>
      <c r="E1" s="94"/>
      <c r="F1" s="94"/>
      <c r="G1" s="94"/>
      <c r="H1" s="94"/>
      <c r="I1" s="94"/>
      <c r="J1" s="94"/>
    </row>
    <row r="2" spans="1:10" ht="15" thickTop="1" x14ac:dyDescent="0.3">
      <c r="A2" s="95" t="s">
        <v>316</v>
      </c>
      <c r="B2" s="95"/>
      <c r="C2" s="95"/>
      <c r="D2" s="95"/>
      <c r="E2" s="95"/>
      <c r="F2" s="95"/>
      <c r="G2" s="95"/>
      <c r="H2" s="95"/>
      <c r="I2" s="95"/>
      <c r="J2" s="95"/>
    </row>
    <row r="3" spans="1:10" ht="15" thickBot="1" x14ac:dyDescent="0.35">
      <c r="A3" s="96"/>
      <c r="B3" s="96"/>
      <c r="C3" s="96"/>
      <c r="D3" s="96"/>
      <c r="E3" s="96"/>
      <c r="F3" s="96"/>
      <c r="G3" s="96"/>
      <c r="H3" s="96"/>
      <c r="I3" s="96"/>
      <c r="J3" s="96"/>
    </row>
    <row r="4" spans="1:10" ht="15" thickTop="1" x14ac:dyDescent="0.3"/>
    <row r="5" spans="1:10" x14ac:dyDescent="0.3">
      <c r="A5" s="97" t="s">
        <v>307</v>
      </c>
      <c r="B5" s="97"/>
      <c r="C5" s="97"/>
      <c r="D5" s="97"/>
      <c r="E5" s="99">
        <v>3</v>
      </c>
      <c r="F5" s="99"/>
      <c r="G5" s="99"/>
      <c r="H5" s="99"/>
      <c r="I5" s="97"/>
      <c r="J5" s="97"/>
    </row>
    <row r="6" spans="1:10" x14ac:dyDescent="0.3">
      <c r="A6" s="97" t="s">
        <v>148</v>
      </c>
      <c r="B6" s="97"/>
      <c r="C6" s="97"/>
      <c r="D6" s="97"/>
      <c r="E6" s="99" t="s">
        <v>344</v>
      </c>
      <c r="F6" s="99"/>
      <c r="G6" s="99"/>
      <c r="H6" s="99"/>
      <c r="I6" s="99"/>
      <c r="J6" s="99"/>
    </row>
    <row r="7" spans="1:10" x14ac:dyDescent="0.3">
      <c r="A7" s="97" t="s">
        <v>308</v>
      </c>
      <c r="B7" s="97"/>
      <c r="C7" s="97"/>
      <c r="D7" s="97"/>
      <c r="E7" s="98" t="s">
        <v>315</v>
      </c>
      <c r="F7" s="98"/>
      <c r="G7" s="98"/>
      <c r="H7" s="98"/>
      <c r="I7" s="98"/>
      <c r="J7" s="98"/>
    </row>
    <row r="8" spans="1:10" x14ac:dyDescent="0.3">
      <c r="A8" s="92"/>
      <c r="B8" s="92"/>
      <c r="C8" s="92"/>
      <c r="D8" s="92"/>
      <c r="E8" s="92"/>
      <c r="F8" s="92"/>
      <c r="G8" s="92"/>
      <c r="H8" s="92"/>
      <c r="I8" s="92"/>
      <c r="J8" s="92"/>
    </row>
    <row r="9" spans="1:10" x14ac:dyDescent="0.3">
      <c r="A9" s="93" t="s">
        <v>309</v>
      </c>
      <c r="B9" s="93"/>
      <c r="C9" s="93"/>
      <c r="D9" s="93"/>
      <c r="E9" s="93"/>
      <c r="F9" s="93"/>
      <c r="G9" s="93"/>
      <c r="H9" s="93"/>
      <c r="I9" s="93"/>
      <c r="J9" s="93"/>
    </row>
    <row r="10" spans="1:10" x14ac:dyDescent="0.3">
      <c r="A10" s="91" t="s">
        <v>317</v>
      </c>
      <c r="B10" s="91"/>
      <c r="C10" s="91"/>
      <c r="D10" s="91"/>
      <c r="E10" s="91"/>
      <c r="F10" s="91"/>
      <c r="G10" s="91"/>
      <c r="H10" s="91"/>
      <c r="I10" s="91"/>
      <c r="J10" s="91"/>
    </row>
    <row r="11" spans="1:10" x14ac:dyDescent="0.3">
      <c r="A11" s="91"/>
      <c r="B11" s="91"/>
      <c r="C11" s="91"/>
      <c r="D11" s="91"/>
      <c r="E11" s="91"/>
      <c r="F11" s="91"/>
      <c r="G11" s="91"/>
      <c r="H11" s="91"/>
      <c r="I11" s="91"/>
      <c r="J11" s="91"/>
    </row>
    <row r="12" spans="1:10" x14ac:dyDescent="0.3">
      <c r="A12" s="91"/>
      <c r="B12" s="91"/>
      <c r="C12" s="91"/>
      <c r="D12" s="91"/>
      <c r="E12" s="91"/>
      <c r="F12" s="91"/>
      <c r="G12" s="91"/>
      <c r="H12" s="91"/>
      <c r="I12" s="91"/>
      <c r="J12" s="91"/>
    </row>
    <row r="13" spans="1:10" x14ac:dyDescent="0.3">
      <c r="A13" s="91"/>
      <c r="B13" s="91"/>
      <c r="C13" s="91"/>
      <c r="D13" s="91"/>
      <c r="E13" s="91"/>
      <c r="F13" s="91"/>
      <c r="G13" s="91"/>
      <c r="H13" s="91"/>
      <c r="I13" s="91"/>
      <c r="J13" s="91"/>
    </row>
    <row r="14" spans="1:10" x14ac:dyDescent="0.3">
      <c r="A14" s="91"/>
      <c r="B14" s="91"/>
      <c r="C14" s="91"/>
      <c r="D14" s="91"/>
      <c r="E14" s="91"/>
      <c r="F14" s="91"/>
      <c r="G14" s="91"/>
      <c r="H14" s="91"/>
      <c r="I14" s="91"/>
      <c r="J14" s="91"/>
    </row>
    <row r="15" spans="1:10" x14ac:dyDescent="0.3">
      <c r="A15" s="93" t="s">
        <v>310</v>
      </c>
      <c r="B15" s="93"/>
      <c r="C15" s="93"/>
      <c r="D15" s="93"/>
      <c r="E15" s="93"/>
      <c r="F15" s="93"/>
      <c r="G15" s="93"/>
      <c r="H15" s="93"/>
      <c r="I15" s="93"/>
      <c r="J15" s="93"/>
    </row>
    <row r="16" spans="1:10" ht="14.4" customHeight="1" x14ac:dyDescent="0.3">
      <c r="A16" s="91" t="s">
        <v>318</v>
      </c>
      <c r="B16" s="91"/>
      <c r="C16" s="91"/>
      <c r="D16" s="91"/>
      <c r="E16" s="91"/>
      <c r="F16" s="91"/>
      <c r="G16" s="91"/>
      <c r="H16" s="91"/>
      <c r="I16" s="91"/>
      <c r="J16" s="91"/>
    </row>
    <row r="17" spans="1:10" x14ac:dyDescent="0.3">
      <c r="A17" s="91"/>
      <c r="B17" s="91"/>
      <c r="C17" s="91"/>
      <c r="D17" s="91"/>
      <c r="E17" s="91"/>
      <c r="F17" s="91"/>
      <c r="G17" s="91"/>
      <c r="H17" s="91"/>
      <c r="I17" s="91"/>
      <c r="J17" s="91"/>
    </row>
    <row r="18" spans="1:10" x14ac:dyDescent="0.3">
      <c r="A18" s="91"/>
      <c r="B18" s="91"/>
      <c r="C18" s="91"/>
      <c r="D18" s="91"/>
      <c r="E18" s="91"/>
      <c r="F18" s="91"/>
      <c r="G18" s="91"/>
      <c r="H18" s="91"/>
      <c r="I18" s="91"/>
      <c r="J18" s="91"/>
    </row>
    <row r="19" spans="1:10" x14ac:dyDescent="0.3">
      <c r="A19" s="91"/>
      <c r="B19" s="91"/>
      <c r="C19" s="91"/>
      <c r="D19" s="91"/>
      <c r="E19" s="91"/>
      <c r="F19" s="91"/>
      <c r="G19" s="91"/>
      <c r="H19" s="91"/>
      <c r="I19" s="91"/>
      <c r="J19" s="91"/>
    </row>
    <row r="20" spans="1:10" x14ac:dyDescent="0.3">
      <c r="A20" s="91"/>
      <c r="B20" s="91"/>
      <c r="C20" s="91"/>
      <c r="D20" s="91"/>
      <c r="E20" s="91"/>
      <c r="F20" s="91"/>
      <c r="G20" s="91"/>
      <c r="H20" s="91"/>
      <c r="I20" s="91"/>
      <c r="J20" s="91"/>
    </row>
    <row r="21" spans="1:10" x14ac:dyDescent="0.3">
      <c r="A21" s="91"/>
      <c r="B21" s="91"/>
      <c r="C21" s="91"/>
      <c r="D21" s="91"/>
      <c r="E21" s="91"/>
      <c r="F21" s="91"/>
      <c r="G21" s="91"/>
      <c r="H21" s="91"/>
      <c r="I21" s="91"/>
      <c r="J21" s="91"/>
    </row>
    <row r="22" spans="1:10" x14ac:dyDescent="0.3">
      <c r="A22" s="93" t="s">
        <v>311</v>
      </c>
      <c r="B22" s="93"/>
      <c r="C22" s="93"/>
      <c r="D22" s="93"/>
      <c r="E22" s="93"/>
      <c r="F22" s="93"/>
      <c r="G22" s="93"/>
      <c r="H22" s="93"/>
      <c r="I22" s="93"/>
      <c r="J22" s="93"/>
    </row>
    <row r="23" spans="1:10" x14ac:dyDescent="0.3">
      <c r="A23" s="91" t="s">
        <v>319</v>
      </c>
      <c r="B23" s="91"/>
      <c r="C23" s="91"/>
      <c r="D23" s="91"/>
      <c r="E23" s="91"/>
      <c r="F23" s="91"/>
      <c r="G23" s="91"/>
      <c r="H23" s="91"/>
      <c r="I23" s="91"/>
      <c r="J23" s="91"/>
    </row>
    <row r="24" spans="1:10" x14ac:dyDescent="0.3">
      <c r="A24" s="91"/>
      <c r="B24" s="91"/>
      <c r="C24" s="91"/>
      <c r="D24" s="91"/>
      <c r="E24" s="91"/>
      <c r="F24" s="91"/>
      <c r="G24" s="91"/>
      <c r="H24" s="91"/>
      <c r="I24" s="91"/>
      <c r="J24" s="91"/>
    </row>
    <row r="25" spans="1:10" x14ac:dyDescent="0.3">
      <c r="A25" s="91"/>
      <c r="B25" s="91"/>
      <c r="C25" s="91"/>
      <c r="D25" s="91"/>
      <c r="E25" s="91"/>
      <c r="F25" s="91"/>
      <c r="G25" s="91"/>
      <c r="H25" s="91"/>
      <c r="I25" s="91"/>
      <c r="J25" s="91"/>
    </row>
    <row r="26" spans="1:10" x14ac:dyDescent="0.3">
      <c r="A26" s="91"/>
      <c r="B26" s="91"/>
      <c r="C26" s="91"/>
      <c r="D26" s="91"/>
      <c r="E26" s="91"/>
      <c r="F26" s="91"/>
      <c r="G26" s="91"/>
      <c r="H26" s="91"/>
      <c r="I26" s="91"/>
      <c r="J26" s="91"/>
    </row>
    <row r="27" spans="1:10" x14ac:dyDescent="0.3">
      <c r="A27" s="91"/>
      <c r="B27" s="91"/>
      <c r="C27" s="91"/>
      <c r="D27" s="91"/>
      <c r="E27" s="91"/>
      <c r="F27" s="91"/>
      <c r="G27" s="91"/>
      <c r="H27" s="91"/>
      <c r="I27" s="91"/>
      <c r="J27" s="91"/>
    </row>
    <row r="28" spans="1:10" x14ac:dyDescent="0.3">
      <c r="A28" s="91"/>
      <c r="B28" s="91"/>
      <c r="C28" s="91"/>
      <c r="D28" s="91"/>
      <c r="E28" s="91"/>
      <c r="F28" s="91"/>
      <c r="G28" s="91"/>
      <c r="H28" s="91"/>
      <c r="I28" s="91"/>
      <c r="J28" s="91"/>
    </row>
  </sheetData>
  <mergeCells count="17">
    <mergeCell ref="A1:J1"/>
    <mergeCell ref="A2:J3"/>
    <mergeCell ref="A5:D5"/>
    <mergeCell ref="A7:D7"/>
    <mergeCell ref="E7:J7"/>
    <mergeCell ref="A6:D6"/>
    <mergeCell ref="E5:H5"/>
    <mergeCell ref="I5:J5"/>
    <mergeCell ref="E6:H6"/>
    <mergeCell ref="I6:J6"/>
    <mergeCell ref="A23:J28"/>
    <mergeCell ref="A8:J8"/>
    <mergeCell ref="A9:J9"/>
    <mergeCell ref="A10:J14"/>
    <mergeCell ref="A15:J15"/>
    <mergeCell ref="A16:J21"/>
    <mergeCell ref="A22:J22"/>
  </mergeCells>
  <pageMargins left="0.7" right="0.7" top="0.75" bottom="0.75" header="0.3" footer="0.3"/>
  <pageSetup orientation="portrait"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2FCD5-39A7-463A-A860-FBD2DFF98E45}">
  <sheetPr>
    <pageSetUpPr fitToPage="1"/>
  </sheetPr>
  <dimension ref="A1:L60"/>
  <sheetViews>
    <sheetView view="pageLayout" topLeftCell="A40" zoomScale="80" zoomScaleNormal="100" zoomScalePageLayoutView="80" workbookViewId="0">
      <selection activeCell="A48" sqref="A48:L48"/>
    </sheetView>
  </sheetViews>
  <sheetFormatPr defaultRowHeight="14.4" x14ac:dyDescent="0.3"/>
  <sheetData>
    <row r="1" spans="1:12" ht="15" thickBot="1" x14ac:dyDescent="0.35">
      <c r="A1" s="127"/>
      <c r="B1" s="127"/>
      <c r="C1" s="127"/>
      <c r="D1" s="127"/>
      <c r="E1" s="127"/>
      <c r="F1" s="127"/>
      <c r="G1" s="127"/>
      <c r="H1" s="127"/>
      <c r="I1" s="127"/>
      <c r="J1" s="127"/>
      <c r="K1" s="127"/>
      <c r="L1" s="127"/>
    </row>
    <row r="2" spans="1:12" ht="16.8" thickTop="1" thickBot="1" x14ac:dyDescent="0.35">
      <c r="A2" s="128" t="s">
        <v>264</v>
      </c>
      <c r="B2" s="128"/>
      <c r="C2" s="128"/>
      <c r="D2" s="128"/>
      <c r="E2" s="128"/>
      <c r="F2" s="128"/>
      <c r="G2" s="128"/>
      <c r="H2" s="128"/>
      <c r="I2" s="128"/>
      <c r="J2" s="128"/>
      <c r="K2" s="128"/>
      <c r="L2" s="128"/>
    </row>
    <row r="3" spans="1:12" ht="15" thickTop="1" x14ac:dyDescent="0.3">
      <c r="A3" s="129"/>
      <c r="B3" s="129"/>
      <c r="C3" s="129"/>
      <c r="D3" s="129"/>
      <c r="E3" s="129"/>
      <c r="F3" s="129"/>
      <c r="G3" s="129"/>
      <c r="H3" s="129"/>
      <c r="I3" s="129"/>
      <c r="J3" s="129"/>
      <c r="K3" s="129"/>
      <c r="L3" s="129"/>
    </row>
    <row r="4" spans="1:12" ht="14.4" customHeight="1" x14ac:dyDescent="0.3">
      <c r="A4" s="126" t="s">
        <v>320</v>
      </c>
      <c r="B4" s="126"/>
      <c r="C4" s="126"/>
      <c r="D4" s="126"/>
      <c r="E4" s="126"/>
      <c r="F4" s="126"/>
      <c r="G4" s="126"/>
      <c r="H4" s="126"/>
      <c r="I4" s="126"/>
      <c r="J4" s="126"/>
      <c r="K4" s="126"/>
      <c r="L4" s="126"/>
    </row>
    <row r="5" spans="1:12" x14ac:dyDescent="0.3">
      <c r="A5" s="126"/>
      <c r="B5" s="126"/>
      <c r="C5" s="126"/>
      <c r="D5" s="126"/>
      <c r="E5" s="126"/>
      <c r="F5" s="126"/>
      <c r="G5" s="126"/>
      <c r="H5" s="126"/>
      <c r="I5" s="126"/>
      <c r="J5" s="126"/>
      <c r="K5" s="126"/>
      <c r="L5" s="126"/>
    </row>
    <row r="6" spans="1:12" x14ac:dyDescent="0.3">
      <c r="A6" s="126"/>
      <c r="B6" s="126"/>
      <c r="C6" s="126"/>
      <c r="D6" s="126"/>
      <c r="E6" s="126"/>
      <c r="F6" s="126"/>
      <c r="G6" s="126"/>
      <c r="H6" s="126"/>
      <c r="I6" s="126"/>
      <c r="J6" s="126"/>
      <c r="K6" s="126"/>
      <c r="L6" s="126"/>
    </row>
    <row r="7" spans="1:12" x14ac:dyDescent="0.3">
      <c r="A7" s="93" t="s">
        <v>265</v>
      </c>
      <c r="B7" s="93"/>
      <c r="C7" s="93"/>
      <c r="D7" s="93"/>
      <c r="E7" s="93"/>
      <c r="F7" s="93"/>
      <c r="G7" s="93"/>
      <c r="H7" s="93"/>
      <c r="I7" s="93"/>
      <c r="J7" s="93"/>
      <c r="K7" s="93"/>
      <c r="L7" s="93"/>
    </row>
    <row r="8" spans="1:12" ht="14.4" customHeight="1" x14ac:dyDescent="0.3">
      <c r="A8" s="126" t="s">
        <v>341</v>
      </c>
      <c r="B8" s="126"/>
      <c r="C8" s="126"/>
      <c r="D8" s="126"/>
      <c r="E8" s="126"/>
      <c r="F8" s="126"/>
      <c r="G8" s="126"/>
      <c r="H8" s="126"/>
      <c r="I8" s="126"/>
      <c r="J8" s="126"/>
      <c r="K8" s="126"/>
      <c r="L8" s="126"/>
    </row>
    <row r="9" spans="1:12" x14ac:dyDescent="0.3">
      <c r="A9" s="126"/>
      <c r="B9" s="126"/>
      <c r="C9" s="126"/>
      <c r="D9" s="126"/>
      <c r="E9" s="126"/>
      <c r="F9" s="126"/>
      <c r="G9" s="126"/>
      <c r="H9" s="126"/>
      <c r="I9" s="126"/>
      <c r="J9" s="126"/>
      <c r="K9" s="126"/>
      <c r="L9" s="126"/>
    </row>
    <row r="10" spans="1:12" x14ac:dyDescent="0.3">
      <c r="A10" s="98" t="s">
        <v>6</v>
      </c>
      <c r="B10" s="98"/>
      <c r="C10" s="98"/>
      <c r="D10" s="98" t="s">
        <v>321</v>
      </c>
      <c r="E10" s="98"/>
      <c r="F10" s="98"/>
      <c r="G10" s="98"/>
      <c r="H10" s="98"/>
      <c r="I10" s="98"/>
      <c r="J10" s="98"/>
      <c r="K10" s="98"/>
      <c r="L10" s="98"/>
    </row>
    <row r="11" spans="1:12" x14ac:dyDescent="0.3">
      <c r="A11" s="98" t="s">
        <v>7</v>
      </c>
      <c r="B11" s="98"/>
      <c r="C11" s="98"/>
      <c r="D11" s="98" t="s">
        <v>266</v>
      </c>
      <c r="E11" s="98"/>
      <c r="F11" s="98"/>
      <c r="G11" s="98"/>
      <c r="H11" s="98"/>
      <c r="I11" s="98"/>
      <c r="J11" s="98"/>
      <c r="K11" s="98"/>
      <c r="L11" s="98"/>
    </row>
    <row r="12" spans="1:12" x14ac:dyDescent="0.3">
      <c r="A12" s="98" t="s">
        <v>8</v>
      </c>
      <c r="B12" s="98"/>
      <c r="C12" s="98"/>
      <c r="D12" s="98" t="s">
        <v>267</v>
      </c>
      <c r="E12" s="98"/>
      <c r="F12" s="98"/>
      <c r="G12" s="98"/>
      <c r="H12" s="98"/>
      <c r="I12" s="98"/>
      <c r="J12" s="98"/>
      <c r="K12" s="98"/>
      <c r="L12" s="98"/>
    </row>
    <row r="13" spans="1:12" x14ac:dyDescent="0.3">
      <c r="A13" s="98" t="s">
        <v>9</v>
      </c>
      <c r="B13" s="98"/>
      <c r="C13" s="98"/>
      <c r="D13" s="98" t="s">
        <v>268</v>
      </c>
      <c r="E13" s="98"/>
      <c r="F13" s="98"/>
      <c r="G13" s="98"/>
      <c r="H13" s="98"/>
      <c r="I13" s="98"/>
      <c r="J13" s="98"/>
      <c r="K13" s="98"/>
      <c r="L13" s="98"/>
    </row>
    <row r="14" spans="1:12" x14ac:dyDescent="0.3">
      <c r="A14" s="130"/>
      <c r="B14" s="130"/>
      <c r="C14" s="130"/>
      <c r="D14" s="130"/>
      <c r="E14" s="130"/>
      <c r="F14" s="130"/>
      <c r="G14" s="130"/>
      <c r="H14" s="130"/>
      <c r="I14" s="130"/>
      <c r="J14" s="130"/>
      <c r="K14" s="130"/>
      <c r="L14" s="130"/>
    </row>
    <row r="15" spans="1:12" ht="14.4" customHeight="1" x14ac:dyDescent="0.3">
      <c r="A15" s="126" t="s">
        <v>322</v>
      </c>
      <c r="B15" s="126"/>
      <c r="C15" s="126"/>
      <c r="D15" s="126"/>
      <c r="E15" s="126"/>
      <c r="F15" s="126"/>
      <c r="G15" s="126"/>
      <c r="H15" s="126"/>
      <c r="I15" s="126"/>
      <c r="J15" s="126"/>
      <c r="K15" s="126"/>
      <c r="L15" s="126"/>
    </row>
    <row r="16" spans="1:12" x14ac:dyDescent="0.3">
      <c r="A16" s="126"/>
      <c r="B16" s="126"/>
      <c r="C16" s="126"/>
      <c r="D16" s="126"/>
      <c r="E16" s="126"/>
      <c r="F16" s="126"/>
      <c r="G16" s="126"/>
      <c r="H16" s="126"/>
      <c r="I16" s="126"/>
      <c r="J16" s="126"/>
      <c r="K16" s="126"/>
      <c r="L16" s="126"/>
    </row>
    <row r="17" spans="1:12" x14ac:dyDescent="0.3">
      <c r="A17" s="126"/>
      <c r="B17" s="126"/>
      <c r="C17" s="126"/>
      <c r="D17" s="126"/>
      <c r="E17" s="126"/>
      <c r="F17" s="126"/>
      <c r="G17" s="126"/>
      <c r="H17" s="126"/>
      <c r="I17" s="126"/>
      <c r="J17" s="126"/>
      <c r="K17" s="126"/>
      <c r="L17" s="126"/>
    </row>
    <row r="18" spans="1:12" x14ac:dyDescent="0.3">
      <c r="A18" s="126"/>
      <c r="B18" s="126"/>
      <c r="C18" s="126"/>
      <c r="D18" s="126"/>
      <c r="E18" s="126"/>
      <c r="F18" s="126"/>
      <c r="G18" s="126"/>
      <c r="H18" s="126"/>
      <c r="I18" s="126"/>
      <c r="J18" s="126"/>
      <c r="K18" s="126"/>
      <c r="L18" s="126"/>
    </row>
    <row r="19" spans="1:12" ht="14.4" customHeight="1" x14ac:dyDescent="0.3">
      <c r="A19" s="126"/>
      <c r="B19" s="126"/>
      <c r="C19" s="126"/>
      <c r="D19" s="126"/>
      <c r="E19" s="126"/>
      <c r="F19" s="126"/>
      <c r="G19" s="126"/>
      <c r="H19" s="126"/>
      <c r="I19" s="126"/>
      <c r="J19" s="126"/>
      <c r="K19" s="126"/>
      <c r="L19" s="126"/>
    </row>
    <row r="20" spans="1:12" x14ac:dyDescent="0.3">
      <c r="A20" s="126"/>
      <c r="B20" s="126"/>
      <c r="C20" s="126"/>
      <c r="D20" s="126"/>
      <c r="E20" s="126"/>
      <c r="F20" s="126"/>
      <c r="G20" s="126"/>
      <c r="H20" s="126"/>
      <c r="I20" s="126"/>
      <c r="J20" s="126"/>
      <c r="K20" s="126"/>
      <c r="L20" s="126"/>
    </row>
    <row r="21" spans="1:12" ht="14.4" customHeight="1" x14ac:dyDescent="0.3">
      <c r="A21" s="126" t="s">
        <v>323</v>
      </c>
      <c r="B21" s="126"/>
      <c r="C21" s="126"/>
      <c r="D21" s="126"/>
      <c r="E21" s="126"/>
      <c r="F21" s="126"/>
      <c r="G21" s="126"/>
      <c r="H21" s="126"/>
      <c r="I21" s="126"/>
      <c r="J21" s="126"/>
      <c r="K21" s="126"/>
      <c r="L21" s="126"/>
    </row>
    <row r="22" spans="1:12" x14ac:dyDescent="0.3">
      <c r="A22" s="126"/>
      <c r="B22" s="126"/>
      <c r="C22" s="126"/>
      <c r="D22" s="126"/>
      <c r="E22" s="126"/>
      <c r="F22" s="126"/>
      <c r="G22" s="126"/>
      <c r="H22" s="126"/>
      <c r="I22" s="126"/>
      <c r="J22" s="126"/>
      <c r="K22" s="126"/>
      <c r="L22" s="126"/>
    </row>
    <row r="23" spans="1:12" x14ac:dyDescent="0.3">
      <c r="A23" s="126"/>
      <c r="B23" s="126"/>
      <c r="C23" s="126"/>
      <c r="D23" s="126"/>
      <c r="E23" s="126"/>
      <c r="F23" s="126"/>
      <c r="G23" s="126"/>
      <c r="H23" s="126"/>
      <c r="I23" s="126"/>
      <c r="J23" s="126"/>
      <c r="K23" s="126"/>
      <c r="L23" s="126"/>
    </row>
    <row r="24" spans="1:12" x14ac:dyDescent="0.3">
      <c r="A24" s="126"/>
      <c r="B24" s="126"/>
      <c r="C24" s="126"/>
      <c r="D24" s="126"/>
      <c r="E24" s="126"/>
      <c r="F24" s="126"/>
      <c r="G24" s="126"/>
      <c r="H24" s="126"/>
      <c r="I24" s="126"/>
      <c r="J24" s="126"/>
      <c r="K24" s="126"/>
      <c r="L24" s="126"/>
    </row>
    <row r="25" spans="1:12" x14ac:dyDescent="0.3">
      <c r="A25" s="93" t="s">
        <v>324</v>
      </c>
      <c r="B25" s="93"/>
      <c r="C25" s="93"/>
      <c r="D25" s="93"/>
      <c r="E25" s="93"/>
      <c r="F25" s="93"/>
      <c r="G25" s="93"/>
      <c r="H25" s="93"/>
      <c r="I25" s="93"/>
      <c r="J25" s="93"/>
      <c r="K25" s="93"/>
      <c r="L25" s="93"/>
    </row>
    <row r="26" spans="1:12" x14ac:dyDescent="0.3">
      <c r="A26" s="126" t="s">
        <v>325</v>
      </c>
      <c r="B26" s="126"/>
      <c r="C26" s="126"/>
      <c r="D26" s="126"/>
      <c r="E26" s="126"/>
      <c r="F26" s="126"/>
      <c r="G26" s="126"/>
      <c r="H26" s="126"/>
      <c r="I26" s="126"/>
      <c r="J26" s="126"/>
      <c r="K26" s="126"/>
      <c r="L26" s="126"/>
    </row>
    <row r="27" spans="1:12" ht="14.4" customHeight="1" x14ac:dyDescent="0.3">
      <c r="A27" s="126"/>
      <c r="B27" s="126"/>
      <c r="C27" s="126"/>
      <c r="D27" s="126"/>
      <c r="E27" s="126"/>
      <c r="F27" s="126"/>
      <c r="G27" s="126"/>
      <c r="H27" s="126"/>
      <c r="I27" s="126"/>
      <c r="J27" s="126"/>
      <c r="K27" s="126"/>
      <c r="L27" s="126"/>
    </row>
    <row r="28" spans="1:12" x14ac:dyDescent="0.3">
      <c r="A28" s="126"/>
      <c r="B28" s="126"/>
      <c r="C28" s="126"/>
      <c r="D28" s="126"/>
      <c r="E28" s="126"/>
      <c r="F28" s="126"/>
      <c r="G28" s="126"/>
      <c r="H28" s="126"/>
      <c r="I28" s="126"/>
      <c r="J28" s="126"/>
      <c r="K28" s="126"/>
      <c r="L28" s="126"/>
    </row>
    <row r="29" spans="1:12" x14ac:dyDescent="0.3">
      <c r="A29" s="126"/>
      <c r="B29" s="126"/>
      <c r="C29" s="126"/>
      <c r="D29" s="126"/>
      <c r="E29" s="126"/>
      <c r="F29" s="126"/>
      <c r="G29" s="126"/>
      <c r="H29" s="126"/>
      <c r="I29" s="126"/>
      <c r="J29" s="126"/>
      <c r="K29" s="126"/>
      <c r="L29" s="126"/>
    </row>
    <row r="30" spans="1:12" ht="14.4" customHeight="1" x14ac:dyDescent="0.3">
      <c r="A30" s="126" t="s">
        <v>326</v>
      </c>
      <c r="B30" s="126"/>
      <c r="C30" s="126"/>
      <c r="D30" s="126"/>
      <c r="E30" s="126"/>
      <c r="F30" s="126"/>
      <c r="G30" s="126"/>
      <c r="H30" s="126"/>
      <c r="I30" s="126"/>
      <c r="J30" s="126"/>
      <c r="K30" s="126"/>
      <c r="L30" s="126"/>
    </row>
    <row r="31" spans="1:12" x14ac:dyDescent="0.3">
      <c r="A31" s="126"/>
      <c r="B31" s="126"/>
      <c r="C31" s="126"/>
      <c r="D31" s="126"/>
      <c r="E31" s="126"/>
      <c r="F31" s="126"/>
      <c r="G31" s="126"/>
      <c r="H31" s="126"/>
      <c r="I31" s="126"/>
      <c r="J31" s="126"/>
      <c r="K31" s="126"/>
      <c r="L31" s="126"/>
    </row>
    <row r="32" spans="1:12" x14ac:dyDescent="0.3">
      <c r="A32" s="126" t="s">
        <v>327</v>
      </c>
      <c r="B32" s="126"/>
      <c r="C32" s="126"/>
      <c r="D32" s="126"/>
      <c r="E32" s="126"/>
      <c r="F32" s="126"/>
      <c r="G32" s="126"/>
      <c r="H32" s="126"/>
      <c r="I32" s="126"/>
      <c r="J32" s="126"/>
      <c r="K32" s="126"/>
      <c r="L32" s="126"/>
    </row>
    <row r="33" spans="1:12" x14ac:dyDescent="0.3">
      <c r="A33" s="126"/>
      <c r="B33" s="126"/>
      <c r="C33" s="126"/>
      <c r="D33" s="126"/>
      <c r="E33" s="126"/>
      <c r="F33" s="126"/>
      <c r="G33" s="126"/>
      <c r="H33" s="126"/>
      <c r="I33" s="126"/>
      <c r="J33" s="126"/>
      <c r="K33" s="126"/>
      <c r="L33" s="126"/>
    </row>
    <row r="34" spans="1:12" x14ac:dyDescent="0.3">
      <c r="A34" s="126"/>
      <c r="B34" s="126"/>
      <c r="C34" s="126"/>
      <c r="D34" s="126"/>
      <c r="E34" s="126"/>
      <c r="F34" s="126"/>
      <c r="G34" s="126"/>
      <c r="H34" s="126"/>
      <c r="I34" s="126"/>
      <c r="J34" s="126"/>
      <c r="K34" s="126"/>
      <c r="L34" s="126"/>
    </row>
    <row r="35" spans="1:12" x14ac:dyDescent="0.3">
      <c r="A35" s="126"/>
      <c r="B35" s="126"/>
      <c r="C35" s="126"/>
      <c r="D35" s="126"/>
      <c r="E35" s="126"/>
      <c r="F35" s="126"/>
      <c r="G35" s="126"/>
      <c r="H35" s="126"/>
      <c r="I35" s="126"/>
      <c r="J35" s="126"/>
      <c r="K35" s="126"/>
      <c r="L35" s="126"/>
    </row>
    <row r="36" spans="1:12" x14ac:dyDescent="0.3">
      <c r="A36" s="126"/>
      <c r="B36" s="126"/>
      <c r="C36" s="126"/>
      <c r="D36" s="126"/>
      <c r="E36" s="126"/>
      <c r="F36" s="126"/>
      <c r="G36" s="126"/>
      <c r="H36" s="126"/>
      <c r="I36" s="126"/>
      <c r="J36" s="126"/>
      <c r="K36" s="126"/>
      <c r="L36" s="126"/>
    </row>
    <row r="37" spans="1:12" x14ac:dyDescent="0.3">
      <c r="A37" s="126"/>
      <c r="B37" s="126"/>
      <c r="C37" s="126"/>
      <c r="D37" s="126"/>
      <c r="E37" s="126"/>
      <c r="F37" s="126"/>
      <c r="G37" s="126"/>
      <c r="H37" s="126"/>
      <c r="I37" s="126"/>
      <c r="J37" s="126"/>
      <c r="K37" s="126"/>
      <c r="L37" s="126"/>
    </row>
    <row r="38" spans="1:12" x14ac:dyDescent="0.3">
      <c r="A38" s="126"/>
      <c r="B38" s="126"/>
      <c r="C38" s="126"/>
      <c r="D38" s="126"/>
      <c r="E38" s="126"/>
      <c r="F38" s="126"/>
      <c r="G38" s="126"/>
      <c r="H38" s="126"/>
      <c r="I38" s="126"/>
      <c r="J38" s="126"/>
      <c r="K38" s="126"/>
      <c r="L38" s="126"/>
    </row>
    <row r="39" spans="1:12" x14ac:dyDescent="0.3">
      <c r="A39" s="126"/>
      <c r="B39" s="126"/>
      <c r="C39" s="126"/>
      <c r="D39" s="126"/>
      <c r="E39" s="126"/>
      <c r="F39" s="126"/>
      <c r="G39" s="126"/>
      <c r="H39" s="126"/>
      <c r="I39" s="126"/>
      <c r="J39" s="126"/>
      <c r="K39" s="126"/>
      <c r="L39" s="126"/>
    </row>
    <row r="40" spans="1:12" x14ac:dyDescent="0.3">
      <c r="A40" s="126"/>
      <c r="B40" s="126"/>
      <c r="C40" s="126"/>
      <c r="D40" s="126"/>
      <c r="E40" s="126"/>
      <c r="F40" s="126"/>
      <c r="G40" s="126"/>
      <c r="H40" s="126"/>
      <c r="I40" s="126"/>
      <c r="J40" s="126"/>
      <c r="K40" s="126"/>
      <c r="L40" s="126"/>
    </row>
    <row r="41" spans="1:12" x14ac:dyDescent="0.3">
      <c r="A41" s="126" t="s">
        <v>342</v>
      </c>
      <c r="B41" s="126"/>
      <c r="C41" s="126"/>
      <c r="D41" s="126"/>
      <c r="E41" s="126"/>
      <c r="F41" s="126"/>
      <c r="G41" s="126"/>
      <c r="H41" s="126"/>
      <c r="I41" s="126"/>
      <c r="J41" s="126"/>
      <c r="K41" s="126"/>
      <c r="L41" s="126"/>
    </row>
    <row r="42" spans="1:12" x14ac:dyDescent="0.3">
      <c r="A42" s="126"/>
      <c r="B42" s="126"/>
      <c r="C42" s="126"/>
      <c r="D42" s="126"/>
      <c r="E42" s="126"/>
      <c r="F42" s="126"/>
      <c r="G42" s="126"/>
      <c r="H42" s="126"/>
      <c r="I42" s="126"/>
      <c r="J42" s="126"/>
      <c r="K42" s="126"/>
      <c r="L42" s="126"/>
    </row>
    <row r="43" spans="1:12" x14ac:dyDescent="0.3">
      <c r="A43" s="126"/>
      <c r="B43" s="126"/>
      <c r="C43" s="126"/>
      <c r="D43" s="126"/>
      <c r="E43" s="126"/>
      <c r="F43" s="126"/>
      <c r="G43" s="126"/>
      <c r="H43" s="126"/>
      <c r="I43" s="126"/>
      <c r="J43" s="126"/>
      <c r="K43" s="126"/>
      <c r="L43" s="126"/>
    </row>
    <row r="44" spans="1:12" x14ac:dyDescent="0.3">
      <c r="A44" s="126" t="s">
        <v>328</v>
      </c>
      <c r="B44" s="126"/>
      <c r="C44" s="126"/>
      <c r="D44" s="126"/>
      <c r="E44" s="126"/>
      <c r="F44" s="126"/>
      <c r="G44" s="126"/>
      <c r="H44" s="126"/>
      <c r="I44" s="126"/>
      <c r="J44" s="126"/>
      <c r="K44" s="126"/>
      <c r="L44" s="126"/>
    </row>
    <row r="45" spans="1:12" x14ac:dyDescent="0.3">
      <c r="A45" s="126"/>
      <c r="B45" s="126"/>
      <c r="C45" s="126"/>
      <c r="D45" s="126"/>
      <c r="E45" s="126"/>
      <c r="F45" s="126"/>
      <c r="G45" s="126"/>
      <c r="H45" s="126"/>
      <c r="I45" s="126"/>
      <c r="J45" s="126"/>
      <c r="K45" s="126"/>
      <c r="L45" s="126"/>
    </row>
    <row r="46" spans="1:12" x14ac:dyDescent="0.3">
      <c r="A46" s="126"/>
      <c r="B46" s="126"/>
      <c r="C46" s="126"/>
      <c r="D46" s="126"/>
      <c r="E46" s="126"/>
      <c r="F46" s="126"/>
      <c r="G46" s="126"/>
      <c r="H46" s="126"/>
      <c r="I46" s="126"/>
      <c r="J46" s="126"/>
      <c r="K46" s="126"/>
      <c r="L46" s="126"/>
    </row>
    <row r="47" spans="1:12" x14ac:dyDescent="0.3">
      <c r="A47" s="126"/>
      <c r="B47" s="126"/>
      <c r="C47" s="126"/>
      <c r="D47" s="126"/>
      <c r="E47" s="126"/>
      <c r="F47" s="126"/>
      <c r="G47" s="126"/>
      <c r="H47" s="126"/>
      <c r="I47" s="126"/>
      <c r="J47" s="126"/>
      <c r="K47" s="126"/>
      <c r="L47" s="126"/>
    </row>
    <row r="48" spans="1:12" x14ac:dyDescent="0.3">
      <c r="A48" s="97" t="s">
        <v>343</v>
      </c>
      <c r="B48" s="97"/>
      <c r="C48" s="97"/>
      <c r="D48" s="97"/>
      <c r="E48" s="97"/>
      <c r="F48" s="97"/>
      <c r="G48" s="97"/>
      <c r="H48" s="97"/>
      <c r="I48" s="97"/>
      <c r="J48" s="97"/>
      <c r="K48" s="97"/>
      <c r="L48" s="97"/>
    </row>
    <row r="49" spans="1:12" x14ac:dyDescent="0.3">
      <c r="A49" s="115" t="s">
        <v>215</v>
      </c>
      <c r="B49" s="115"/>
      <c r="C49" s="115"/>
      <c r="D49" s="115"/>
      <c r="E49" s="116">
        <v>10</v>
      </c>
      <c r="F49" s="116"/>
      <c r="G49" s="116"/>
      <c r="H49" s="116"/>
      <c r="I49" s="116"/>
      <c r="J49" s="116"/>
      <c r="K49" s="116"/>
      <c r="L49" s="116"/>
    </row>
    <row r="50" spans="1:12" x14ac:dyDescent="0.3">
      <c r="A50" s="115" t="s">
        <v>329</v>
      </c>
      <c r="B50" s="115"/>
      <c r="C50" s="115"/>
      <c r="D50" s="115"/>
      <c r="E50" s="125">
        <v>4</v>
      </c>
      <c r="F50" s="125"/>
      <c r="G50" s="125"/>
      <c r="H50" s="125"/>
      <c r="I50" s="125"/>
      <c r="J50" s="125"/>
      <c r="K50" s="125"/>
      <c r="L50" s="125"/>
    </row>
    <row r="51" spans="1:12" x14ac:dyDescent="0.3">
      <c r="A51" s="115" t="s">
        <v>216</v>
      </c>
      <c r="B51" s="115"/>
      <c r="C51" s="115"/>
      <c r="D51" s="115"/>
      <c r="E51" s="116">
        <v>8</v>
      </c>
      <c r="F51" s="116"/>
      <c r="G51" s="116"/>
      <c r="H51" s="116"/>
      <c r="I51" s="116"/>
      <c r="J51" s="116"/>
      <c r="K51" s="116"/>
      <c r="L51" s="116"/>
    </row>
    <row r="52" spans="1:12" ht="15" thickBot="1" x14ac:dyDescent="0.35"/>
    <row r="53" spans="1:12" ht="15.6" thickTop="1" thickBot="1" x14ac:dyDescent="0.35">
      <c r="A53" s="117" t="s">
        <v>269</v>
      </c>
      <c r="B53" s="117"/>
      <c r="C53" s="117"/>
      <c r="D53" s="117"/>
      <c r="E53" s="117"/>
      <c r="F53" s="118"/>
      <c r="G53" s="119" t="s">
        <v>221</v>
      </c>
      <c r="H53" s="117"/>
      <c r="I53" s="117"/>
      <c r="J53" s="117"/>
      <c r="K53" s="117"/>
      <c r="L53" s="117"/>
    </row>
    <row r="54" spans="1:12" ht="15" thickTop="1" x14ac:dyDescent="0.3">
      <c r="A54" s="75" t="s">
        <v>270</v>
      </c>
      <c r="B54" s="76" t="s">
        <v>330</v>
      </c>
      <c r="C54" s="120" t="s">
        <v>331</v>
      </c>
      <c r="D54" s="121"/>
      <c r="E54" s="120" t="s">
        <v>332</v>
      </c>
      <c r="F54" s="122"/>
      <c r="G54" s="123" t="s">
        <v>271</v>
      </c>
      <c r="H54" s="124"/>
      <c r="I54" s="124"/>
      <c r="J54" s="124"/>
      <c r="K54" s="124"/>
      <c r="L54" s="124"/>
    </row>
    <row r="55" spans="1:12" x14ac:dyDescent="0.3">
      <c r="A55" s="41" t="s">
        <v>217</v>
      </c>
      <c r="B55" s="77" t="s">
        <v>333</v>
      </c>
      <c r="C55" s="105" t="s">
        <v>334</v>
      </c>
      <c r="D55" s="106"/>
      <c r="E55" s="105" t="s">
        <v>335</v>
      </c>
      <c r="F55" s="112"/>
      <c r="G55" s="113" t="s">
        <v>218</v>
      </c>
      <c r="H55" s="114"/>
      <c r="I55" s="114"/>
      <c r="J55" s="114"/>
      <c r="K55" s="114"/>
      <c r="L55" s="114"/>
    </row>
    <row r="56" spans="1:12" x14ac:dyDescent="0.3">
      <c r="A56" s="78">
        <v>0</v>
      </c>
      <c r="B56" s="21">
        <v>0</v>
      </c>
      <c r="C56" s="105" t="s">
        <v>336</v>
      </c>
      <c r="D56" s="106"/>
      <c r="E56" s="107" t="s">
        <v>337</v>
      </c>
      <c r="F56" s="108"/>
      <c r="G56" s="109" t="s">
        <v>219</v>
      </c>
      <c r="H56" s="110"/>
      <c r="I56" s="110"/>
      <c r="J56" s="110"/>
      <c r="K56" s="110"/>
      <c r="L56" s="110"/>
    </row>
    <row r="57" spans="1:12" x14ac:dyDescent="0.3">
      <c r="A57" s="80">
        <v>0</v>
      </c>
      <c r="B57" s="21">
        <v>1</v>
      </c>
      <c r="C57" s="105" t="s">
        <v>336</v>
      </c>
      <c r="D57" s="106"/>
      <c r="E57" s="107" t="s">
        <v>338</v>
      </c>
      <c r="F57" s="108"/>
      <c r="G57" s="109" t="s">
        <v>219</v>
      </c>
      <c r="H57" s="110"/>
      <c r="I57" s="110"/>
      <c r="J57" s="110"/>
      <c r="K57" s="110"/>
      <c r="L57" s="110"/>
    </row>
    <row r="58" spans="1:12" x14ac:dyDescent="0.3">
      <c r="A58" s="42">
        <v>1</v>
      </c>
      <c r="B58" s="81">
        <v>0</v>
      </c>
      <c r="C58" s="107" t="s">
        <v>336</v>
      </c>
      <c r="D58" s="111"/>
      <c r="E58" s="107" t="s">
        <v>339</v>
      </c>
      <c r="F58" s="108"/>
      <c r="G58" s="109" t="s">
        <v>220</v>
      </c>
      <c r="H58" s="110"/>
      <c r="I58" s="110"/>
      <c r="J58" s="110"/>
      <c r="K58" s="110"/>
      <c r="L58" s="110"/>
    </row>
    <row r="59" spans="1:12" ht="15" thickBot="1" x14ac:dyDescent="0.35">
      <c r="A59" s="43">
        <v>1</v>
      </c>
      <c r="B59" s="82">
        <v>1</v>
      </c>
      <c r="C59" s="100" t="s">
        <v>336</v>
      </c>
      <c r="D59" s="101"/>
      <c r="E59" s="100" t="s">
        <v>340</v>
      </c>
      <c r="F59" s="102"/>
      <c r="G59" s="103" t="s">
        <v>220</v>
      </c>
      <c r="H59" s="104"/>
      <c r="I59" s="104"/>
      <c r="J59" s="104"/>
      <c r="K59" s="104"/>
      <c r="L59" s="104"/>
    </row>
    <row r="60" spans="1:12" ht="15" thickTop="1" x14ac:dyDescent="0.3"/>
  </sheetData>
  <mergeCells count="50">
    <mergeCell ref="A15:L20"/>
    <mergeCell ref="A21:L24"/>
    <mergeCell ref="A44:L47"/>
    <mergeCell ref="A13:C13"/>
    <mergeCell ref="D11:L11"/>
    <mergeCell ref="D12:L12"/>
    <mergeCell ref="D13:L13"/>
    <mergeCell ref="A14:L14"/>
    <mergeCell ref="A10:C10"/>
    <mergeCell ref="A8:L9"/>
    <mergeCell ref="D10:L10"/>
    <mergeCell ref="A11:C11"/>
    <mergeCell ref="A12:C12"/>
    <mergeCell ref="A1:L1"/>
    <mergeCell ref="A2:L2"/>
    <mergeCell ref="A3:L3"/>
    <mergeCell ref="A4:L6"/>
    <mergeCell ref="A7:L7"/>
    <mergeCell ref="A25:L25"/>
    <mergeCell ref="A26:L29"/>
    <mergeCell ref="A30:L31"/>
    <mergeCell ref="A32:L40"/>
    <mergeCell ref="A41:L43"/>
    <mergeCell ref="A48:L48"/>
    <mergeCell ref="A49:D49"/>
    <mergeCell ref="E49:L49"/>
    <mergeCell ref="A50:D50"/>
    <mergeCell ref="E50:L50"/>
    <mergeCell ref="A51:D51"/>
    <mergeCell ref="E51:L51"/>
    <mergeCell ref="A53:F53"/>
    <mergeCell ref="G53:L53"/>
    <mergeCell ref="C54:D54"/>
    <mergeCell ref="E54:F54"/>
    <mergeCell ref="G54:L54"/>
    <mergeCell ref="C55:D55"/>
    <mergeCell ref="E55:F55"/>
    <mergeCell ref="G55:L55"/>
    <mergeCell ref="C56:D56"/>
    <mergeCell ref="E56:F56"/>
    <mergeCell ref="G56:L56"/>
    <mergeCell ref="C59:D59"/>
    <mergeCell ref="E59:F59"/>
    <mergeCell ref="G59:L59"/>
    <mergeCell ref="C57:D57"/>
    <mergeCell ref="E57:F57"/>
    <mergeCell ref="G57:L57"/>
    <mergeCell ref="C58:D58"/>
    <mergeCell ref="E58:F58"/>
    <mergeCell ref="G58:L58"/>
  </mergeCells>
  <pageMargins left="0.7" right="0.7" top="0.75" bottom="0.75" header="0.3" footer="0.3"/>
  <pageSetup paperSize="9" scale="81" orientation="portrait" r:id="rId1"/>
  <headerFoot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D60C1-9E46-4611-A95F-ACE45A8F393A}">
  <dimension ref="A1:M53"/>
  <sheetViews>
    <sheetView view="pageLayout" zoomScaleNormal="100" workbookViewId="0">
      <selection activeCell="A2" sqref="A2:F2"/>
    </sheetView>
  </sheetViews>
  <sheetFormatPr defaultRowHeight="14.4" x14ac:dyDescent="0.3"/>
  <cols>
    <col min="1" max="1" width="23.44140625" bestFit="1" customWidth="1"/>
    <col min="2" max="2" width="19.44140625" bestFit="1" customWidth="1"/>
    <col min="3" max="3" width="9.5546875" bestFit="1" customWidth="1"/>
    <col min="4" max="4" width="12.44140625" bestFit="1" customWidth="1"/>
    <col min="5" max="5" width="11.5546875" bestFit="1" customWidth="1"/>
    <col min="6" max="6" width="13.88671875" bestFit="1" customWidth="1"/>
  </cols>
  <sheetData>
    <row r="1" spans="1:13" ht="15" thickBot="1" x14ac:dyDescent="0.35">
      <c r="A1" s="94"/>
      <c r="B1" s="94"/>
      <c r="C1" s="94"/>
      <c r="D1" s="94"/>
      <c r="E1" s="94"/>
      <c r="F1" s="94"/>
    </row>
    <row r="2" spans="1:13" ht="16.8" thickTop="1" thickBot="1" x14ac:dyDescent="0.35">
      <c r="A2" s="128" t="s">
        <v>306</v>
      </c>
      <c r="B2" s="128"/>
      <c r="C2" s="128"/>
      <c r="D2" s="128"/>
      <c r="E2" s="128"/>
      <c r="F2" s="128"/>
      <c r="G2" s="50"/>
      <c r="H2" s="44"/>
      <c r="I2" s="44"/>
      <c r="J2" s="44"/>
      <c r="K2" s="44"/>
      <c r="L2" s="44"/>
      <c r="M2" s="44"/>
    </row>
    <row r="3" spans="1:13" ht="15.6" thickTop="1" thickBot="1" x14ac:dyDescent="0.35">
      <c r="A3" s="131"/>
      <c r="B3" s="131"/>
      <c r="C3" s="131"/>
      <c r="D3" s="131"/>
      <c r="E3" s="131"/>
      <c r="F3" s="131"/>
    </row>
    <row r="4" spans="1:13" ht="15" thickBot="1" x14ac:dyDescent="0.35">
      <c r="A4" s="132" t="s">
        <v>272</v>
      </c>
      <c r="B4" s="133"/>
      <c r="C4" s="133"/>
      <c r="D4" s="133"/>
      <c r="E4" s="133"/>
      <c r="F4" s="134"/>
      <c r="G4" s="51"/>
      <c r="H4" s="45"/>
    </row>
    <row r="5" spans="1:13" ht="15" thickBot="1" x14ac:dyDescent="0.35">
      <c r="A5" s="132" t="s">
        <v>103</v>
      </c>
      <c r="B5" s="134"/>
      <c r="C5" s="132" t="s">
        <v>145</v>
      </c>
      <c r="D5" s="133"/>
      <c r="E5" s="133"/>
      <c r="F5" s="134"/>
      <c r="G5" s="51"/>
      <c r="H5" s="46"/>
    </row>
    <row r="6" spans="1:13" ht="15" customHeight="1" thickBot="1" x14ac:dyDescent="0.35">
      <c r="A6" s="48" t="s">
        <v>0</v>
      </c>
      <c r="B6" s="48" t="s">
        <v>20</v>
      </c>
      <c r="C6" s="47" t="s">
        <v>1</v>
      </c>
      <c r="D6" s="49" t="s">
        <v>2</v>
      </c>
      <c r="E6" s="48" t="s">
        <v>3</v>
      </c>
      <c r="F6" s="59" t="s">
        <v>273</v>
      </c>
      <c r="G6" s="52"/>
      <c r="H6" s="46"/>
    </row>
    <row r="7" spans="1:13" x14ac:dyDescent="0.3">
      <c r="A7" s="24" t="s">
        <v>21</v>
      </c>
      <c r="B7" s="57" t="s">
        <v>4</v>
      </c>
      <c r="C7" s="24" t="s">
        <v>10</v>
      </c>
      <c r="D7" s="25">
        <v>128</v>
      </c>
      <c r="E7" s="54" t="s">
        <v>70</v>
      </c>
      <c r="F7" s="26" t="s">
        <v>4</v>
      </c>
      <c r="G7" s="53"/>
    </row>
    <row r="8" spans="1:13" x14ac:dyDescent="0.3">
      <c r="A8" s="27" t="s">
        <v>22</v>
      </c>
      <c r="B8" s="29" t="s">
        <v>5</v>
      </c>
      <c r="C8" s="27" t="s">
        <v>10</v>
      </c>
      <c r="D8" s="18">
        <v>126</v>
      </c>
      <c r="E8" s="55" t="s">
        <v>70</v>
      </c>
      <c r="F8" s="28" t="s">
        <v>5</v>
      </c>
      <c r="G8" s="53"/>
    </row>
    <row r="9" spans="1:13" x14ac:dyDescent="0.3">
      <c r="A9" s="27" t="s">
        <v>23</v>
      </c>
      <c r="B9" s="29" t="s">
        <v>6</v>
      </c>
      <c r="C9" s="27" t="s">
        <v>11</v>
      </c>
      <c r="D9" s="18">
        <v>138</v>
      </c>
      <c r="E9" s="55" t="s">
        <v>70</v>
      </c>
      <c r="F9" s="28" t="s">
        <v>6</v>
      </c>
      <c r="G9" s="53"/>
    </row>
    <row r="10" spans="1:13" x14ac:dyDescent="0.3">
      <c r="A10" s="27" t="s">
        <v>24</v>
      </c>
      <c r="B10" s="29" t="s">
        <v>7</v>
      </c>
      <c r="C10" s="27" t="s">
        <v>11</v>
      </c>
      <c r="D10" s="18">
        <v>133</v>
      </c>
      <c r="E10" s="55" t="s">
        <v>70</v>
      </c>
      <c r="F10" s="28" t="s">
        <v>7</v>
      </c>
      <c r="G10" s="53"/>
    </row>
    <row r="11" spans="1:13" x14ac:dyDescent="0.3">
      <c r="A11" s="27" t="s">
        <v>25</v>
      </c>
      <c r="B11" s="29" t="s">
        <v>8</v>
      </c>
      <c r="C11" s="27" t="s">
        <v>10</v>
      </c>
      <c r="D11" s="18">
        <v>139</v>
      </c>
      <c r="E11" s="55" t="s">
        <v>70</v>
      </c>
      <c r="F11" s="28" t="s">
        <v>8</v>
      </c>
      <c r="G11" s="53"/>
    </row>
    <row r="12" spans="1:13" x14ac:dyDescent="0.3">
      <c r="A12" s="27" t="s">
        <v>26</v>
      </c>
      <c r="B12" s="29" t="s">
        <v>9</v>
      </c>
      <c r="C12" s="27" t="s">
        <v>11</v>
      </c>
      <c r="D12" s="18">
        <v>127</v>
      </c>
      <c r="E12" s="55" t="s">
        <v>70</v>
      </c>
      <c r="F12" s="28" t="s">
        <v>9</v>
      </c>
      <c r="G12" s="53"/>
    </row>
    <row r="13" spans="1:13" x14ac:dyDescent="0.3">
      <c r="A13" s="27" t="s">
        <v>28</v>
      </c>
      <c r="B13" s="29" t="s">
        <v>12</v>
      </c>
      <c r="C13" s="27" t="s">
        <v>69</v>
      </c>
      <c r="D13" s="18">
        <v>125</v>
      </c>
      <c r="E13" s="55" t="s">
        <v>70</v>
      </c>
      <c r="F13" s="28" t="s">
        <v>104</v>
      </c>
      <c r="G13" s="53"/>
    </row>
    <row r="14" spans="1:13" x14ac:dyDescent="0.3">
      <c r="A14" s="27" t="s">
        <v>27</v>
      </c>
      <c r="B14" s="29" t="s">
        <v>13</v>
      </c>
      <c r="C14" s="27" t="s">
        <v>69</v>
      </c>
      <c r="D14" s="18">
        <v>122</v>
      </c>
      <c r="E14" s="55" t="s">
        <v>70</v>
      </c>
      <c r="F14" s="28" t="s">
        <v>105</v>
      </c>
      <c r="G14" s="53"/>
    </row>
    <row r="15" spans="1:13" x14ac:dyDescent="0.3">
      <c r="A15" s="27" t="s">
        <v>29</v>
      </c>
      <c r="B15" s="29" t="s">
        <v>14</v>
      </c>
      <c r="C15" s="27" t="s">
        <v>69</v>
      </c>
      <c r="D15" s="18">
        <v>84</v>
      </c>
      <c r="E15" s="55" t="s">
        <v>70</v>
      </c>
      <c r="F15" s="28" t="s">
        <v>106</v>
      </c>
      <c r="G15" s="53"/>
    </row>
    <row r="16" spans="1:13" x14ac:dyDescent="0.3">
      <c r="A16" s="27" t="s">
        <v>30</v>
      </c>
      <c r="B16" s="29" t="s">
        <v>15</v>
      </c>
      <c r="C16" s="27" t="s">
        <v>69</v>
      </c>
      <c r="D16" s="18">
        <v>85</v>
      </c>
      <c r="E16" s="55" t="s">
        <v>70</v>
      </c>
      <c r="F16" s="28" t="s">
        <v>107</v>
      </c>
      <c r="G16" s="53"/>
    </row>
    <row r="17" spans="1:7" x14ac:dyDescent="0.3">
      <c r="A17" s="27" t="s">
        <v>31</v>
      </c>
      <c r="B17" s="29" t="s">
        <v>16</v>
      </c>
      <c r="C17" s="27" t="s">
        <v>69</v>
      </c>
      <c r="D17" s="18">
        <v>15</v>
      </c>
      <c r="E17" s="55" t="s">
        <v>70</v>
      </c>
      <c r="F17" s="28" t="s">
        <v>108</v>
      </c>
      <c r="G17" s="53"/>
    </row>
    <row r="18" spans="1:7" x14ac:dyDescent="0.3">
      <c r="A18" s="27" t="s">
        <v>32</v>
      </c>
      <c r="B18" s="29" t="s">
        <v>17</v>
      </c>
      <c r="C18" s="27" t="s">
        <v>69</v>
      </c>
      <c r="D18" s="18">
        <v>17</v>
      </c>
      <c r="E18" s="55" t="s">
        <v>70</v>
      </c>
      <c r="F18" s="28" t="s">
        <v>109</v>
      </c>
      <c r="G18" s="53"/>
    </row>
    <row r="19" spans="1:7" x14ac:dyDescent="0.3">
      <c r="A19" s="27" t="s">
        <v>33</v>
      </c>
      <c r="B19" s="29" t="s">
        <v>19</v>
      </c>
      <c r="C19" s="27" t="s">
        <v>69</v>
      </c>
      <c r="D19" s="18">
        <v>92</v>
      </c>
      <c r="E19" s="55" t="s">
        <v>70</v>
      </c>
      <c r="F19" s="28" t="s">
        <v>110</v>
      </c>
      <c r="G19" s="53"/>
    </row>
    <row r="20" spans="1:7" x14ac:dyDescent="0.3">
      <c r="A20" s="27" t="s">
        <v>34</v>
      </c>
      <c r="B20" s="29" t="s">
        <v>18</v>
      </c>
      <c r="C20" s="27" t="s">
        <v>69</v>
      </c>
      <c r="D20" s="18">
        <v>91</v>
      </c>
      <c r="E20" s="55" t="s">
        <v>70</v>
      </c>
      <c r="F20" s="28" t="s">
        <v>111</v>
      </c>
      <c r="G20" s="53"/>
    </row>
    <row r="21" spans="1:7" x14ac:dyDescent="0.3">
      <c r="A21" s="27" t="s">
        <v>36</v>
      </c>
      <c r="B21" s="29" t="s">
        <v>35</v>
      </c>
      <c r="C21" s="27" t="s">
        <v>69</v>
      </c>
      <c r="D21" s="18">
        <v>54</v>
      </c>
      <c r="E21" s="55" t="s">
        <v>70</v>
      </c>
      <c r="F21" s="28" t="s">
        <v>112</v>
      </c>
      <c r="G21" s="53"/>
    </row>
    <row r="22" spans="1:7" x14ac:dyDescent="0.3">
      <c r="A22" s="27" t="s">
        <v>71</v>
      </c>
      <c r="B22" s="29" t="s">
        <v>37</v>
      </c>
      <c r="C22" s="27" t="s">
        <v>69</v>
      </c>
      <c r="D22" s="18">
        <v>87</v>
      </c>
      <c r="E22" s="55" t="s">
        <v>70</v>
      </c>
      <c r="F22" s="28" t="s">
        <v>113</v>
      </c>
      <c r="G22" s="53"/>
    </row>
    <row r="23" spans="1:7" x14ac:dyDescent="0.3">
      <c r="A23" s="27" t="s">
        <v>72</v>
      </c>
      <c r="B23" s="29" t="s">
        <v>38</v>
      </c>
      <c r="C23" s="27" t="s">
        <v>69</v>
      </c>
      <c r="D23" s="18">
        <v>89</v>
      </c>
      <c r="E23" s="55" t="s">
        <v>70</v>
      </c>
      <c r="F23" s="28" t="s">
        <v>115</v>
      </c>
      <c r="G23" s="53"/>
    </row>
    <row r="24" spans="1:7" x14ac:dyDescent="0.3">
      <c r="A24" s="27" t="s">
        <v>73</v>
      </c>
      <c r="B24" s="29" t="s">
        <v>39</v>
      </c>
      <c r="C24" s="27" t="s">
        <v>69</v>
      </c>
      <c r="D24" s="18">
        <v>86</v>
      </c>
      <c r="E24" s="55" t="s">
        <v>70</v>
      </c>
      <c r="F24" s="28" t="s">
        <v>114</v>
      </c>
      <c r="G24" s="53"/>
    </row>
    <row r="25" spans="1:7" x14ac:dyDescent="0.3">
      <c r="A25" s="27" t="s">
        <v>74</v>
      </c>
      <c r="B25" s="29" t="s">
        <v>40</v>
      </c>
      <c r="C25" s="27" t="s">
        <v>69</v>
      </c>
      <c r="D25" s="18">
        <v>104</v>
      </c>
      <c r="E25" s="55" t="s">
        <v>70</v>
      </c>
      <c r="F25" s="28" t="s">
        <v>116</v>
      </c>
      <c r="G25" s="53"/>
    </row>
    <row r="26" spans="1:7" x14ac:dyDescent="0.3">
      <c r="A26" s="27" t="s">
        <v>75</v>
      </c>
      <c r="B26" s="29" t="s">
        <v>41</v>
      </c>
      <c r="C26" s="27" t="s">
        <v>69</v>
      </c>
      <c r="D26" s="18">
        <v>105</v>
      </c>
      <c r="E26" s="55" t="s">
        <v>70</v>
      </c>
      <c r="F26" s="28" t="s">
        <v>117</v>
      </c>
      <c r="G26" s="53"/>
    </row>
    <row r="27" spans="1:7" x14ac:dyDescent="0.3">
      <c r="A27" s="27" t="s">
        <v>76</v>
      </c>
      <c r="B27" s="29" t="s">
        <v>42</v>
      </c>
      <c r="C27" s="27" t="s">
        <v>69</v>
      </c>
      <c r="D27" s="18">
        <v>106</v>
      </c>
      <c r="E27" s="55" t="s">
        <v>70</v>
      </c>
      <c r="F27" s="28" t="s">
        <v>118</v>
      </c>
      <c r="G27" s="53"/>
    </row>
    <row r="28" spans="1:7" x14ac:dyDescent="0.3">
      <c r="A28" s="27" t="s">
        <v>77</v>
      </c>
      <c r="B28" s="29" t="s">
        <v>43</v>
      </c>
      <c r="C28" s="27" t="s">
        <v>69</v>
      </c>
      <c r="D28" s="18">
        <v>78</v>
      </c>
      <c r="E28" s="55" t="s">
        <v>70</v>
      </c>
      <c r="F28" s="28" t="s">
        <v>119</v>
      </c>
      <c r="G28" s="53"/>
    </row>
    <row r="29" spans="1:7" x14ac:dyDescent="0.3">
      <c r="A29" s="27" t="s">
        <v>78</v>
      </c>
      <c r="B29" s="29" t="s">
        <v>44</v>
      </c>
      <c r="C29" s="27" t="s">
        <v>69</v>
      </c>
      <c r="D29" s="18">
        <v>77</v>
      </c>
      <c r="E29" s="55" t="s">
        <v>70</v>
      </c>
      <c r="F29" s="28" t="s">
        <v>120</v>
      </c>
      <c r="G29" s="53"/>
    </row>
    <row r="30" spans="1:7" x14ac:dyDescent="0.3">
      <c r="A30" s="27" t="s">
        <v>79</v>
      </c>
      <c r="B30" s="29" t="s">
        <v>45</v>
      </c>
      <c r="C30" s="27" t="s">
        <v>69</v>
      </c>
      <c r="D30" s="18">
        <v>83</v>
      </c>
      <c r="E30" s="55" t="s">
        <v>70</v>
      </c>
      <c r="F30" s="28" t="s">
        <v>121</v>
      </c>
      <c r="G30" s="53"/>
    </row>
    <row r="31" spans="1:7" x14ac:dyDescent="0.3">
      <c r="A31" s="27" t="s">
        <v>80</v>
      </c>
      <c r="B31" s="29" t="s">
        <v>46</v>
      </c>
      <c r="C31" s="27" t="s">
        <v>69</v>
      </c>
      <c r="D31" s="18">
        <v>81</v>
      </c>
      <c r="E31" s="55" t="s">
        <v>70</v>
      </c>
      <c r="F31" s="28" t="s">
        <v>122</v>
      </c>
      <c r="G31" s="53"/>
    </row>
    <row r="32" spans="1:7" x14ac:dyDescent="0.3">
      <c r="A32" s="27" t="s">
        <v>81</v>
      </c>
      <c r="B32" s="29" t="s">
        <v>47</v>
      </c>
      <c r="C32" s="27" t="s">
        <v>69</v>
      </c>
      <c r="D32" s="18">
        <v>82</v>
      </c>
      <c r="E32" s="55" t="s">
        <v>70</v>
      </c>
      <c r="F32" s="28" t="s">
        <v>123</v>
      </c>
      <c r="G32" s="53"/>
    </row>
    <row r="33" spans="1:7" x14ac:dyDescent="0.3">
      <c r="A33" s="27" t="s">
        <v>82</v>
      </c>
      <c r="B33" s="29" t="s">
        <v>48</v>
      </c>
      <c r="C33" s="27" t="s">
        <v>69</v>
      </c>
      <c r="D33" s="18">
        <v>76</v>
      </c>
      <c r="E33" s="55" t="s">
        <v>70</v>
      </c>
      <c r="F33" s="28" t="s">
        <v>124</v>
      </c>
      <c r="G33" s="53"/>
    </row>
    <row r="34" spans="1:7" x14ac:dyDescent="0.3">
      <c r="A34" s="27" t="s">
        <v>83</v>
      </c>
      <c r="B34" s="29" t="s">
        <v>49</v>
      </c>
      <c r="C34" s="27" t="s">
        <v>69</v>
      </c>
      <c r="D34" s="18">
        <v>75</v>
      </c>
      <c r="E34" s="55" t="s">
        <v>70</v>
      </c>
      <c r="F34" s="28" t="s">
        <v>125</v>
      </c>
      <c r="G34" s="53"/>
    </row>
    <row r="35" spans="1:7" x14ac:dyDescent="0.3">
      <c r="A35" s="27" t="s">
        <v>84</v>
      </c>
      <c r="B35" s="29" t="s">
        <v>50</v>
      </c>
      <c r="C35" s="27" t="s">
        <v>69</v>
      </c>
      <c r="D35" s="18">
        <v>74</v>
      </c>
      <c r="E35" s="55" t="s">
        <v>70</v>
      </c>
      <c r="F35" s="28" t="s">
        <v>126</v>
      </c>
      <c r="G35" s="53"/>
    </row>
    <row r="36" spans="1:7" x14ac:dyDescent="0.3">
      <c r="A36" s="27" t="s">
        <v>85</v>
      </c>
      <c r="B36" s="29" t="s">
        <v>51</v>
      </c>
      <c r="C36" s="27" t="s">
        <v>69</v>
      </c>
      <c r="D36" s="18">
        <v>73</v>
      </c>
      <c r="E36" s="55" t="s">
        <v>70</v>
      </c>
      <c r="F36" s="28" t="s">
        <v>127</v>
      </c>
      <c r="G36" s="53"/>
    </row>
    <row r="37" spans="1:7" x14ac:dyDescent="0.3">
      <c r="A37" s="27" t="s">
        <v>86</v>
      </c>
      <c r="B37" s="29" t="s">
        <v>52</v>
      </c>
      <c r="C37" s="27" t="s">
        <v>69</v>
      </c>
      <c r="D37" s="18">
        <v>1</v>
      </c>
      <c r="E37" s="55" t="s">
        <v>70</v>
      </c>
      <c r="F37" s="28" t="s">
        <v>128</v>
      </c>
      <c r="G37" s="53"/>
    </row>
    <row r="38" spans="1:7" x14ac:dyDescent="0.3">
      <c r="A38" s="27" t="s">
        <v>87</v>
      </c>
      <c r="B38" s="29" t="s">
        <v>53</v>
      </c>
      <c r="C38" s="27" t="s">
        <v>69</v>
      </c>
      <c r="D38" s="18">
        <v>2</v>
      </c>
      <c r="E38" s="55" t="s">
        <v>70</v>
      </c>
      <c r="F38" s="28" t="s">
        <v>129</v>
      </c>
      <c r="G38" s="53"/>
    </row>
    <row r="39" spans="1:7" x14ac:dyDescent="0.3">
      <c r="A39" s="27" t="s">
        <v>88</v>
      </c>
      <c r="B39" s="29" t="s">
        <v>54</v>
      </c>
      <c r="C39" s="27" t="s">
        <v>69</v>
      </c>
      <c r="D39" s="18">
        <v>6</v>
      </c>
      <c r="E39" s="55" t="s">
        <v>70</v>
      </c>
      <c r="F39" s="28" t="s">
        <v>130</v>
      </c>
      <c r="G39" s="53"/>
    </row>
    <row r="40" spans="1:7" x14ac:dyDescent="0.3">
      <c r="A40" s="27" t="s">
        <v>89</v>
      </c>
      <c r="B40" s="29" t="s">
        <v>55</v>
      </c>
      <c r="C40" s="27" t="s">
        <v>69</v>
      </c>
      <c r="D40" s="18">
        <v>103</v>
      </c>
      <c r="E40" s="55" t="s">
        <v>70</v>
      </c>
      <c r="F40" s="28" t="s">
        <v>131</v>
      </c>
      <c r="G40" s="53"/>
    </row>
    <row r="41" spans="1:7" x14ac:dyDescent="0.3">
      <c r="A41" s="27" t="s">
        <v>90</v>
      </c>
      <c r="B41" s="29" t="s">
        <v>56</v>
      </c>
      <c r="C41" s="27" t="s">
        <v>69</v>
      </c>
      <c r="D41" s="18">
        <v>100</v>
      </c>
      <c r="E41" s="55" t="s">
        <v>70</v>
      </c>
      <c r="F41" s="28" t="s">
        <v>132</v>
      </c>
      <c r="G41" s="53"/>
    </row>
    <row r="42" spans="1:7" x14ac:dyDescent="0.3">
      <c r="A42" s="27" t="s">
        <v>91</v>
      </c>
      <c r="B42" s="29" t="s">
        <v>57</v>
      </c>
      <c r="C42" s="27" t="s">
        <v>69</v>
      </c>
      <c r="D42" s="18">
        <v>95</v>
      </c>
      <c r="E42" s="55" t="s">
        <v>70</v>
      </c>
      <c r="F42" s="28" t="s">
        <v>133</v>
      </c>
      <c r="G42" s="53"/>
    </row>
    <row r="43" spans="1:7" x14ac:dyDescent="0.3">
      <c r="A43" s="27" t="s">
        <v>92</v>
      </c>
      <c r="B43" s="29" t="s">
        <v>58</v>
      </c>
      <c r="C43" s="27" t="s">
        <v>69</v>
      </c>
      <c r="D43" s="18">
        <v>93</v>
      </c>
      <c r="E43" s="55" t="s">
        <v>70</v>
      </c>
      <c r="F43" s="28" t="s">
        <v>134</v>
      </c>
      <c r="G43" s="53"/>
    </row>
    <row r="44" spans="1:7" x14ac:dyDescent="0.3">
      <c r="A44" s="27" t="s">
        <v>93</v>
      </c>
      <c r="B44" s="29" t="s">
        <v>59</v>
      </c>
      <c r="C44" s="27" t="s">
        <v>69</v>
      </c>
      <c r="D44" s="18">
        <v>94</v>
      </c>
      <c r="E44" s="55" t="s">
        <v>70</v>
      </c>
      <c r="F44" s="28" t="s">
        <v>135</v>
      </c>
      <c r="G44" s="53"/>
    </row>
    <row r="45" spans="1:7" x14ac:dyDescent="0.3">
      <c r="A45" s="27" t="s">
        <v>94</v>
      </c>
      <c r="B45" s="29" t="s">
        <v>60</v>
      </c>
      <c r="C45" s="27" t="s">
        <v>69</v>
      </c>
      <c r="D45" s="18">
        <v>99</v>
      </c>
      <c r="E45" s="55" t="s">
        <v>70</v>
      </c>
      <c r="F45" s="28" t="s">
        <v>136</v>
      </c>
      <c r="G45" s="53"/>
    </row>
    <row r="46" spans="1:7" x14ac:dyDescent="0.3">
      <c r="A46" s="27" t="s">
        <v>95</v>
      </c>
      <c r="B46" s="29" t="s">
        <v>61</v>
      </c>
      <c r="C46" s="27" t="s">
        <v>69</v>
      </c>
      <c r="D46" s="18">
        <v>98</v>
      </c>
      <c r="E46" s="55" t="s">
        <v>70</v>
      </c>
      <c r="F46" s="28" t="s">
        <v>137</v>
      </c>
      <c r="G46" s="53"/>
    </row>
    <row r="47" spans="1:7" x14ac:dyDescent="0.3">
      <c r="A47" s="27" t="s">
        <v>96</v>
      </c>
      <c r="B47" s="29" t="s">
        <v>62</v>
      </c>
      <c r="C47" s="27" t="s">
        <v>69</v>
      </c>
      <c r="D47" s="18">
        <v>97</v>
      </c>
      <c r="E47" s="55" t="s">
        <v>70</v>
      </c>
      <c r="F47" s="28" t="s">
        <v>138</v>
      </c>
      <c r="G47" s="53"/>
    </row>
    <row r="48" spans="1:7" x14ac:dyDescent="0.3">
      <c r="A48" s="27" t="s">
        <v>97</v>
      </c>
      <c r="B48" s="29" t="s">
        <v>63</v>
      </c>
      <c r="C48" s="27" t="s">
        <v>69</v>
      </c>
      <c r="D48" s="18">
        <v>96</v>
      </c>
      <c r="E48" s="55" t="s">
        <v>70</v>
      </c>
      <c r="F48" s="28" t="s">
        <v>139</v>
      </c>
      <c r="G48" s="53"/>
    </row>
    <row r="49" spans="1:7" x14ac:dyDescent="0.3">
      <c r="A49" s="27" t="s">
        <v>98</v>
      </c>
      <c r="B49" s="29" t="s">
        <v>64</v>
      </c>
      <c r="C49" s="27" t="s">
        <v>69</v>
      </c>
      <c r="D49" s="18">
        <v>141</v>
      </c>
      <c r="E49" s="55" t="s">
        <v>70</v>
      </c>
      <c r="F49" s="28" t="s">
        <v>140</v>
      </c>
      <c r="G49" s="53"/>
    </row>
    <row r="50" spans="1:7" x14ac:dyDescent="0.3">
      <c r="A50" s="27" t="s">
        <v>99</v>
      </c>
      <c r="B50" s="29" t="s">
        <v>65</v>
      </c>
      <c r="C50" s="27" t="s">
        <v>69</v>
      </c>
      <c r="D50" s="18">
        <v>140</v>
      </c>
      <c r="E50" s="55" t="s">
        <v>70</v>
      </c>
      <c r="F50" s="28" t="s">
        <v>141</v>
      </c>
      <c r="G50" s="53"/>
    </row>
    <row r="51" spans="1:7" x14ac:dyDescent="0.3">
      <c r="A51" s="27" t="s">
        <v>100</v>
      </c>
      <c r="B51" s="29" t="s">
        <v>66</v>
      </c>
      <c r="C51" s="27" t="s">
        <v>69</v>
      </c>
      <c r="D51" s="18">
        <v>33</v>
      </c>
      <c r="E51" s="55" t="s">
        <v>70</v>
      </c>
      <c r="F51" s="28" t="s">
        <v>142</v>
      </c>
      <c r="G51" s="53"/>
    </row>
    <row r="52" spans="1:7" x14ac:dyDescent="0.3">
      <c r="A52" s="27" t="s">
        <v>101</v>
      </c>
      <c r="B52" s="29" t="s">
        <v>67</v>
      </c>
      <c r="C52" s="27" t="s">
        <v>69</v>
      </c>
      <c r="D52" s="18">
        <v>34</v>
      </c>
      <c r="E52" s="55" t="s">
        <v>70</v>
      </c>
      <c r="F52" s="28" t="s">
        <v>143</v>
      </c>
      <c r="G52" s="53"/>
    </row>
    <row r="53" spans="1:7" ht="15" thickBot="1" x14ac:dyDescent="0.35">
      <c r="A53" s="30" t="s">
        <v>102</v>
      </c>
      <c r="B53" s="32" t="s">
        <v>68</v>
      </c>
      <c r="C53" s="30" t="s">
        <v>69</v>
      </c>
      <c r="D53" s="31">
        <v>35</v>
      </c>
      <c r="E53" s="56" t="s">
        <v>70</v>
      </c>
      <c r="F53" s="58" t="s">
        <v>144</v>
      </c>
      <c r="G53" s="53"/>
    </row>
  </sheetData>
  <mergeCells count="6">
    <mergeCell ref="A1:F1"/>
    <mergeCell ref="A2:F2"/>
    <mergeCell ref="A3:F3"/>
    <mergeCell ref="A4:F4"/>
    <mergeCell ref="C5:F5"/>
    <mergeCell ref="A5:B5"/>
  </mergeCells>
  <pageMargins left="0.7" right="0.7" top="0.75" bottom="0.75" header="0.3" footer="0.3"/>
  <pageSetup orientation="portrait" r:id="rId1"/>
  <headerFoot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6BF7E-A0FD-4164-A1BC-DE1C896DB966}">
  <sheetPr>
    <pageSetUpPr fitToPage="1"/>
  </sheetPr>
  <dimension ref="A1:M58"/>
  <sheetViews>
    <sheetView view="pageLayout" topLeftCell="A12" zoomScale="70" zoomScaleNormal="100" zoomScalePageLayoutView="70" workbookViewId="0">
      <selection activeCell="G15" sqref="G15"/>
    </sheetView>
  </sheetViews>
  <sheetFormatPr defaultRowHeight="13.8" x14ac:dyDescent="0.25"/>
  <cols>
    <col min="1" max="1" width="30.44140625" style="4" customWidth="1"/>
    <col min="2" max="2" width="14.88671875" style="4" bestFit="1" customWidth="1"/>
    <col min="3" max="3" width="16.21875" style="4" customWidth="1"/>
    <col min="4" max="4" width="9.5546875" style="4" customWidth="1"/>
    <col min="5" max="9" width="11.88671875" style="4" customWidth="1"/>
    <col min="10" max="10" width="13.88671875" style="4" bestFit="1" customWidth="1"/>
    <col min="11" max="11" width="11.6640625" style="4" customWidth="1"/>
    <col min="12" max="12" width="11.88671875" style="4" customWidth="1"/>
    <col min="13" max="16384" width="8.88671875" style="4"/>
  </cols>
  <sheetData>
    <row r="1" spans="1:13" ht="14.4" thickBot="1" x14ac:dyDescent="0.3"/>
    <row r="2" spans="1:13" ht="16.8" thickTop="1" thickBot="1" x14ac:dyDescent="0.35">
      <c r="A2" s="128" t="s">
        <v>146</v>
      </c>
      <c r="B2" s="128"/>
      <c r="C2" s="128"/>
      <c r="D2" s="128"/>
      <c r="E2" s="128"/>
      <c r="F2" s="128"/>
      <c r="G2" s="128"/>
      <c r="H2" s="128"/>
      <c r="I2" s="128"/>
      <c r="J2" s="128"/>
      <c r="K2" s="128"/>
      <c r="L2" s="128"/>
      <c r="M2" s="128"/>
    </row>
    <row r="3" spans="1:13" ht="16.2" thickTop="1" x14ac:dyDescent="0.3">
      <c r="A3" s="90"/>
      <c r="B3" s="90"/>
      <c r="C3" s="90"/>
      <c r="D3" s="90"/>
      <c r="E3" s="90"/>
      <c r="F3" s="90"/>
      <c r="G3" s="90"/>
      <c r="H3" s="90"/>
      <c r="I3" s="90"/>
      <c r="J3" s="90"/>
      <c r="K3" s="90"/>
      <c r="L3" s="90"/>
    </row>
    <row r="4" spans="1:13" x14ac:dyDescent="0.25">
      <c r="A4" s="142" t="s">
        <v>147</v>
      </c>
      <c r="B4" s="142"/>
      <c r="C4" s="1">
        <v>3</v>
      </c>
      <c r="D4" s="1"/>
      <c r="E4" s="1"/>
      <c r="F4" s="1"/>
      <c r="G4" s="1"/>
      <c r="H4" s="1"/>
      <c r="I4" s="1"/>
      <c r="J4" s="1"/>
      <c r="K4" s="1"/>
      <c r="L4" s="1"/>
    </row>
    <row r="5" spans="1:13" x14ac:dyDescent="0.25">
      <c r="A5" s="142" t="s">
        <v>148</v>
      </c>
      <c r="B5" s="142"/>
      <c r="C5" s="2" t="s">
        <v>344</v>
      </c>
      <c r="D5" s="1"/>
      <c r="E5" s="1"/>
      <c r="F5" s="1"/>
      <c r="G5" s="1"/>
      <c r="H5" s="1"/>
      <c r="I5" s="1"/>
      <c r="J5" s="1"/>
      <c r="K5" s="1"/>
      <c r="L5" s="1"/>
    </row>
    <row r="6" spans="1:13" x14ac:dyDescent="0.25">
      <c r="A6" s="142" t="s">
        <v>149</v>
      </c>
      <c r="B6" s="142"/>
      <c r="C6" s="3" t="s">
        <v>315</v>
      </c>
      <c r="D6" s="1"/>
      <c r="E6" s="1"/>
      <c r="F6" s="1"/>
      <c r="G6" s="1"/>
      <c r="H6" s="1"/>
      <c r="I6" s="1"/>
      <c r="J6" s="1"/>
      <c r="K6" s="1"/>
      <c r="L6" s="1"/>
    </row>
    <row r="8" spans="1:13" ht="13.8" customHeight="1" x14ac:dyDescent="0.25">
      <c r="A8" s="143" t="s">
        <v>150</v>
      </c>
      <c r="B8" s="143"/>
      <c r="C8" s="143"/>
      <c r="D8" s="143"/>
      <c r="E8" s="143"/>
      <c r="F8" s="143"/>
      <c r="G8" s="143"/>
      <c r="H8" s="143"/>
      <c r="I8" s="143"/>
      <c r="J8" s="143"/>
      <c r="K8" s="143"/>
      <c r="L8" s="143"/>
      <c r="M8" s="143"/>
    </row>
    <row r="9" spans="1:13" x14ac:dyDescent="0.25">
      <c r="A9" s="143"/>
      <c r="B9" s="143"/>
      <c r="C9" s="143"/>
      <c r="D9" s="143"/>
      <c r="E9" s="143"/>
      <c r="F9" s="143"/>
      <c r="G9" s="143"/>
      <c r="H9" s="143"/>
      <c r="I9" s="143"/>
      <c r="J9" s="143"/>
      <c r="K9" s="143"/>
      <c r="L9" s="143"/>
      <c r="M9" s="143"/>
    </row>
    <row r="10" spans="1:13" ht="14.4" thickBot="1" x14ac:dyDescent="0.3">
      <c r="C10" s="13"/>
      <c r="G10" s="13"/>
      <c r="H10" s="13"/>
      <c r="K10" s="13"/>
      <c r="L10" s="13"/>
    </row>
    <row r="11" spans="1:13" ht="15" thickTop="1" thickBot="1" x14ac:dyDescent="0.3">
      <c r="A11" s="12" t="s">
        <v>151</v>
      </c>
      <c r="B11" s="9" t="s">
        <v>152</v>
      </c>
      <c r="C11" s="10" t="s">
        <v>153</v>
      </c>
      <c r="D11" s="9" t="s">
        <v>154</v>
      </c>
      <c r="E11" s="9" t="s">
        <v>155</v>
      </c>
      <c r="F11" s="9" t="s">
        <v>156</v>
      </c>
      <c r="G11" s="11" t="s">
        <v>157</v>
      </c>
      <c r="H11" s="11" t="s">
        <v>158</v>
      </c>
      <c r="I11" s="9" t="s">
        <v>159</v>
      </c>
      <c r="J11" s="9" t="s">
        <v>160</v>
      </c>
      <c r="K11" s="11" t="s">
        <v>161</v>
      </c>
      <c r="L11" s="7" t="s">
        <v>162</v>
      </c>
    </row>
    <row r="12" spans="1:13" ht="15" customHeight="1" thickTop="1" x14ac:dyDescent="0.25">
      <c r="A12" s="14" t="s">
        <v>163</v>
      </c>
      <c r="B12" s="15">
        <v>1</v>
      </c>
      <c r="C12" s="16" t="str">
        <f>"0x" &amp; DEC2HEX(B12,2)</f>
        <v>0x01</v>
      </c>
      <c r="D12" s="16" t="s">
        <v>190</v>
      </c>
      <c r="E12" s="135" t="s">
        <v>345</v>
      </c>
      <c r="F12" s="136"/>
      <c r="G12" s="136"/>
      <c r="H12" s="137"/>
      <c r="I12" s="86"/>
      <c r="J12" s="87" t="s">
        <v>346</v>
      </c>
      <c r="K12" s="87" t="s">
        <v>312</v>
      </c>
      <c r="L12" s="88" t="s">
        <v>313</v>
      </c>
    </row>
    <row r="13" spans="1:13" x14ac:dyDescent="0.25">
      <c r="A13" s="17" t="s">
        <v>166</v>
      </c>
      <c r="B13" s="18">
        <v>2</v>
      </c>
      <c r="C13" s="19" t="str">
        <f>"0x" &amp; DEC2HEX(B13,2)</f>
        <v>0x02</v>
      </c>
      <c r="D13" s="19" t="s">
        <v>190</v>
      </c>
      <c r="E13" s="89"/>
      <c r="F13" s="89" t="s">
        <v>197</v>
      </c>
      <c r="G13" s="89" t="s">
        <v>196</v>
      </c>
      <c r="H13" s="89" t="s">
        <v>195</v>
      </c>
      <c r="I13" s="89" t="s">
        <v>194</v>
      </c>
      <c r="J13" s="89" t="s">
        <v>193</v>
      </c>
      <c r="K13" s="89" t="s">
        <v>191</v>
      </c>
      <c r="L13" s="79" t="s">
        <v>192</v>
      </c>
    </row>
    <row r="14" spans="1:13" x14ac:dyDescent="0.25">
      <c r="A14" s="17" t="s">
        <v>164</v>
      </c>
      <c r="B14" s="18">
        <v>3</v>
      </c>
      <c r="C14" s="19" t="str">
        <f t="shared" ref="C14:C49" si="0">"0x" &amp; DEC2HEX(B14,2)</f>
        <v>0x03</v>
      </c>
      <c r="D14" s="19" t="s">
        <v>190</v>
      </c>
      <c r="E14" s="89" t="s">
        <v>198</v>
      </c>
      <c r="F14" s="89" t="s">
        <v>199</v>
      </c>
      <c r="G14" s="89" t="s">
        <v>200</v>
      </c>
      <c r="H14" s="89" t="s">
        <v>201</v>
      </c>
      <c r="I14" s="89" t="s">
        <v>202</v>
      </c>
      <c r="J14" s="89" t="s">
        <v>203</v>
      </c>
      <c r="K14" s="89" t="s">
        <v>204</v>
      </c>
      <c r="L14" s="79" t="s">
        <v>205</v>
      </c>
    </row>
    <row r="15" spans="1:13" x14ac:dyDescent="0.25">
      <c r="A15" s="17" t="s">
        <v>165</v>
      </c>
      <c r="B15" s="18">
        <v>4</v>
      </c>
      <c r="C15" s="19" t="str">
        <f t="shared" si="0"/>
        <v>0x04</v>
      </c>
      <c r="D15" s="19" t="s">
        <v>190</v>
      </c>
      <c r="E15" s="89"/>
      <c r="F15" s="89" t="s">
        <v>212</v>
      </c>
      <c r="G15" s="89" t="s">
        <v>211</v>
      </c>
      <c r="H15" s="89" t="s">
        <v>210</v>
      </c>
      <c r="I15" s="89" t="s">
        <v>209</v>
      </c>
      <c r="J15" s="89" t="s">
        <v>208</v>
      </c>
      <c r="K15" s="89" t="s">
        <v>207</v>
      </c>
      <c r="L15" s="79" t="s">
        <v>206</v>
      </c>
    </row>
    <row r="16" spans="1:13" x14ac:dyDescent="0.25">
      <c r="A16" s="17" t="s">
        <v>348</v>
      </c>
      <c r="B16" s="18">
        <v>5</v>
      </c>
      <c r="C16" s="19" t="str">
        <f t="shared" si="0"/>
        <v>0x05</v>
      </c>
      <c r="D16" s="19" t="s">
        <v>190</v>
      </c>
      <c r="E16" s="107" t="s">
        <v>355</v>
      </c>
      <c r="F16" s="110"/>
      <c r="G16" s="110"/>
      <c r="H16" s="110"/>
      <c r="I16" s="110"/>
      <c r="J16" s="110"/>
      <c r="K16" s="110"/>
      <c r="L16" s="110"/>
    </row>
    <row r="17" spans="1:12" x14ac:dyDescent="0.25">
      <c r="A17" s="17" t="s">
        <v>347</v>
      </c>
      <c r="B17" s="18">
        <v>6</v>
      </c>
      <c r="C17" s="19" t="str">
        <f t="shared" si="0"/>
        <v>0x06</v>
      </c>
      <c r="D17" s="19" t="s">
        <v>190</v>
      </c>
      <c r="E17" s="107" t="s">
        <v>356</v>
      </c>
      <c r="F17" s="110"/>
      <c r="G17" s="110"/>
      <c r="H17" s="110"/>
      <c r="I17" s="110"/>
      <c r="J17" s="110"/>
      <c r="K17" s="110"/>
      <c r="L17" s="110"/>
    </row>
    <row r="18" spans="1:12" x14ac:dyDescent="0.25">
      <c r="A18" s="17" t="s">
        <v>349</v>
      </c>
      <c r="B18" s="18">
        <v>7</v>
      </c>
      <c r="C18" s="19" t="str">
        <f t="shared" si="0"/>
        <v>0x07</v>
      </c>
      <c r="D18" s="19" t="s">
        <v>190</v>
      </c>
      <c r="E18" s="107" t="s">
        <v>357</v>
      </c>
      <c r="F18" s="110"/>
      <c r="G18" s="110"/>
      <c r="H18" s="110"/>
      <c r="I18" s="110"/>
      <c r="J18" s="110"/>
      <c r="K18" s="110"/>
      <c r="L18" s="110"/>
    </row>
    <row r="19" spans="1:12" x14ac:dyDescent="0.25">
      <c r="A19" s="17" t="s">
        <v>350</v>
      </c>
      <c r="B19" s="18">
        <v>8</v>
      </c>
      <c r="C19" s="19" t="str">
        <f t="shared" si="0"/>
        <v>0x08</v>
      </c>
      <c r="D19" s="19" t="s">
        <v>190</v>
      </c>
      <c r="E19" s="107" t="s">
        <v>358</v>
      </c>
      <c r="F19" s="110"/>
      <c r="G19" s="110"/>
      <c r="H19" s="110"/>
      <c r="I19" s="110"/>
      <c r="J19" s="110"/>
      <c r="K19" s="110"/>
      <c r="L19" s="110"/>
    </row>
    <row r="20" spans="1:12" x14ac:dyDescent="0.25">
      <c r="A20" s="17" t="s">
        <v>351</v>
      </c>
      <c r="B20" s="18">
        <v>9</v>
      </c>
      <c r="C20" s="19" t="str">
        <f t="shared" si="0"/>
        <v>0x09</v>
      </c>
      <c r="D20" s="19" t="s">
        <v>190</v>
      </c>
      <c r="E20" s="107" t="s">
        <v>359</v>
      </c>
      <c r="F20" s="110"/>
      <c r="G20" s="110"/>
      <c r="H20" s="110"/>
      <c r="I20" s="110"/>
      <c r="J20" s="110"/>
      <c r="K20" s="110"/>
      <c r="L20" s="110"/>
    </row>
    <row r="21" spans="1:12" x14ac:dyDescent="0.25">
      <c r="A21" s="17" t="s">
        <v>352</v>
      </c>
      <c r="B21" s="18">
        <v>10</v>
      </c>
      <c r="C21" s="19" t="str">
        <f t="shared" si="0"/>
        <v>0x0A</v>
      </c>
      <c r="D21" s="19" t="s">
        <v>190</v>
      </c>
      <c r="E21" s="107" t="s">
        <v>360</v>
      </c>
      <c r="F21" s="110"/>
      <c r="G21" s="110"/>
      <c r="H21" s="110"/>
      <c r="I21" s="110"/>
      <c r="J21" s="110"/>
      <c r="K21" s="110"/>
      <c r="L21" s="110"/>
    </row>
    <row r="22" spans="1:12" x14ac:dyDescent="0.25">
      <c r="A22" s="17" t="s">
        <v>353</v>
      </c>
      <c r="B22" s="18">
        <v>11</v>
      </c>
      <c r="C22" s="19" t="str">
        <f t="shared" si="0"/>
        <v>0x0B</v>
      </c>
      <c r="D22" s="19" t="s">
        <v>190</v>
      </c>
      <c r="E22" s="107" t="s">
        <v>361</v>
      </c>
      <c r="F22" s="110"/>
      <c r="G22" s="110"/>
      <c r="H22" s="110"/>
      <c r="I22" s="110"/>
      <c r="J22" s="110"/>
      <c r="K22" s="110"/>
      <c r="L22" s="110"/>
    </row>
    <row r="23" spans="1:12" x14ac:dyDescent="0.25">
      <c r="A23" s="17" t="s">
        <v>354</v>
      </c>
      <c r="B23" s="18">
        <v>12</v>
      </c>
      <c r="C23" s="19" t="str">
        <f t="shared" si="0"/>
        <v>0x0C</v>
      </c>
      <c r="D23" s="19" t="s">
        <v>190</v>
      </c>
      <c r="E23" s="107" t="s">
        <v>362</v>
      </c>
      <c r="F23" s="110"/>
      <c r="G23" s="110"/>
      <c r="H23" s="110"/>
      <c r="I23" s="110"/>
      <c r="J23" s="110"/>
      <c r="K23" s="110"/>
      <c r="L23" s="110"/>
    </row>
    <row r="24" spans="1:12" x14ac:dyDescent="0.25">
      <c r="A24" s="17" t="s">
        <v>167</v>
      </c>
      <c r="B24" s="18">
        <v>13</v>
      </c>
      <c r="C24" s="19" t="str">
        <f t="shared" si="0"/>
        <v>0x0D</v>
      </c>
      <c r="D24" s="19" t="s">
        <v>190</v>
      </c>
      <c r="E24" s="89" t="s">
        <v>230</v>
      </c>
      <c r="F24" s="89" t="s">
        <v>229</v>
      </c>
      <c r="G24" s="89" t="s">
        <v>228</v>
      </c>
      <c r="H24" s="89" t="s">
        <v>227</v>
      </c>
      <c r="I24" s="89" t="s">
        <v>226</v>
      </c>
      <c r="J24" s="89" t="s">
        <v>225</v>
      </c>
      <c r="K24" s="89" t="s">
        <v>224</v>
      </c>
      <c r="L24" s="79" t="s">
        <v>213</v>
      </c>
    </row>
    <row r="25" spans="1:12" x14ac:dyDescent="0.25">
      <c r="A25" s="17" t="s">
        <v>168</v>
      </c>
      <c r="B25" s="18">
        <v>14</v>
      </c>
      <c r="C25" s="19" t="str">
        <f t="shared" si="0"/>
        <v>0x0E</v>
      </c>
      <c r="D25" s="19" t="s">
        <v>190</v>
      </c>
      <c r="E25" s="89"/>
      <c r="F25" s="89" t="s">
        <v>364</v>
      </c>
      <c r="G25" s="89" t="s">
        <v>363</v>
      </c>
      <c r="H25" s="89" t="s">
        <v>235</v>
      </c>
      <c r="I25" s="89" t="s">
        <v>234</v>
      </c>
      <c r="J25" s="89" t="s">
        <v>233</v>
      </c>
      <c r="K25" s="89" t="s">
        <v>232</v>
      </c>
      <c r="L25" s="79" t="s">
        <v>231</v>
      </c>
    </row>
    <row r="26" spans="1:12" x14ac:dyDescent="0.25">
      <c r="A26" s="17" t="s">
        <v>169</v>
      </c>
      <c r="B26" s="18">
        <v>15</v>
      </c>
      <c r="C26" s="19" t="str">
        <f t="shared" si="0"/>
        <v>0x0F</v>
      </c>
      <c r="D26" s="19" t="s">
        <v>190</v>
      </c>
      <c r="E26" s="89"/>
      <c r="F26" s="89"/>
      <c r="G26" s="89"/>
      <c r="H26" s="89"/>
      <c r="I26" s="89"/>
      <c r="J26" s="89"/>
      <c r="K26" s="89" t="s">
        <v>383</v>
      </c>
      <c r="L26" s="79" t="s">
        <v>384</v>
      </c>
    </row>
    <row r="27" spans="1:12" x14ac:dyDescent="0.25">
      <c r="A27" s="17" t="s">
        <v>170</v>
      </c>
      <c r="B27" s="18">
        <v>16</v>
      </c>
      <c r="C27" s="19" t="str">
        <f t="shared" si="0"/>
        <v>0x10</v>
      </c>
      <c r="D27" s="19" t="s">
        <v>190</v>
      </c>
      <c r="E27" s="89"/>
      <c r="F27" s="89"/>
      <c r="G27" s="89"/>
      <c r="H27" s="89"/>
      <c r="I27" s="89"/>
      <c r="J27" s="89"/>
      <c r="K27" s="89" t="s">
        <v>383</v>
      </c>
      <c r="L27" s="79" t="s">
        <v>384</v>
      </c>
    </row>
    <row r="28" spans="1:12" x14ac:dyDescent="0.25">
      <c r="A28" s="17" t="s">
        <v>172</v>
      </c>
      <c r="B28" s="18">
        <v>17</v>
      </c>
      <c r="C28" s="19" t="str">
        <f t="shared" si="0"/>
        <v>0x11</v>
      </c>
      <c r="D28" s="19" t="s">
        <v>190</v>
      </c>
      <c r="E28" s="107" t="s">
        <v>365</v>
      </c>
      <c r="F28" s="110"/>
      <c r="G28" s="110"/>
      <c r="H28" s="110"/>
      <c r="I28" s="110"/>
      <c r="J28" s="110"/>
      <c r="K28" s="110"/>
      <c r="L28" s="110"/>
    </row>
    <row r="29" spans="1:12" x14ac:dyDescent="0.25">
      <c r="A29" s="17" t="s">
        <v>171</v>
      </c>
      <c r="B29" s="18">
        <v>18</v>
      </c>
      <c r="C29" s="19" t="str">
        <f t="shared" si="0"/>
        <v>0x12</v>
      </c>
      <c r="D29" s="19" t="s">
        <v>190</v>
      </c>
      <c r="E29" s="107" t="s">
        <v>366</v>
      </c>
      <c r="F29" s="110"/>
      <c r="G29" s="110"/>
      <c r="H29" s="110"/>
      <c r="I29" s="110"/>
      <c r="J29" s="110"/>
      <c r="K29" s="110"/>
      <c r="L29" s="110"/>
    </row>
    <row r="30" spans="1:12" x14ac:dyDescent="0.25">
      <c r="A30" s="17" t="s">
        <v>173</v>
      </c>
      <c r="B30" s="18">
        <v>19</v>
      </c>
      <c r="C30" s="19" t="str">
        <f t="shared" si="0"/>
        <v>0x13</v>
      </c>
      <c r="D30" s="19" t="s">
        <v>190</v>
      </c>
      <c r="E30" s="107" t="s">
        <v>367</v>
      </c>
      <c r="F30" s="110"/>
      <c r="G30" s="110"/>
      <c r="H30" s="110"/>
      <c r="I30" s="110"/>
      <c r="J30" s="110"/>
      <c r="K30" s="110"/>
      <c r="L30" s="110"/>
    </row>
    <row r="31" spans="1:12" x14ac:dyDescent="0.25">
      <c r="A31" s="17" t="s">
        <v>174</v>
      </c>
      <c r="B31" s="18">
        <v>20</v>
      </c>
      <c r="C31" s="19" t="str">
        <f t="shared" si="0"/>
        <v>0x14</v>
      </c>
      <c r="D31" s="19" t="s">
        <v>190</v>
      </c>
      <c r="E31" s="107" t="s">
        <v>368</v>
      </c>
      <c r="F31" s="110"/>
      <c r="G31" s="110"/>
      <c r="H31" s="110"/>
      <c r="I31" s="110"/>
      <c r="J31" s="110"/>
      <c r="K31" s="110"/>
      <c r="L31" s="110"/>
    </row>
    <row r="32" spans="1:12" x14ac:dyDescent="0.25">
      <c r="A32" s="17" t="s">
        <v>180</v>
      </c>
      <c r="B32" s="18">
        <v>21</v>
      </c>
      <c r="C32" s="19" t="str">
        <f t="shared" si="0"/>
        <v>0x15</v>
      </c>
      <c r="D32" s="19" t="s">
        <v>190</v>
      </c>
      <c r="E32" s="89" t="s">
        <v>369</v>
      </c>
      <c r="F32" s="89"/>
      <c r="G32" s="89"/>
      <c r="H32" s="89"/>
      <c r="I32" s="89"/>
      <c r="J32" s="89" t="s">
        <v>375</v>
      </c>
      <c r="K32" s="89" t="s">
        <v>376</v>
      </c>
      <c r="L32" s="79" t="s">
        <v>377</v>
      </c>
    </row>
    <row r="33" spans="1:12" x14ac:dyDescent="0.25">
      <c r="A33" s="17" t="s">
        <v>181</v>
      </c>
      <c r="B33" s="18">
        <v>22</v>
      </c>
      <c r="C33" s="19" t="str">
        <f t="shared" si="0"/>
        <v>0x16</v>
      </c>
      <c r="D33" s="19" t="s">
        <v>190</v>
      </c>
      <c r="E33" s="107" t="s">
        <v>370</v>
      </c>
      <c r="F33" s="110"/>
      <c r="G33" s="110"/>
      <c r="H33" s="110"/>
      <c r="I33" s="110"/>
      <c r="J33" s="110"/>
      <c r="K33" s="110"/>
      <c r="L33" s="110"/>
    </row>
    <row r="34" spans="1:12" x14ac:dyDescent="0.25">
      <c r="A34" s="17" t="s">
        <v>181</v>
      </c>
      <c r="B34" s="18">
        <v>23</v>
      </c>
      <c r="C34" s="19" t="str">
        <f t="shared" si="0"/>
        <v>0x17</v>
      </c>
      <c r="D34" s="19" t="s">
        <v>190</v>
      </c>
      <c r="E34" s="107" t="s">
        <v>371</v>
      </c>
      <c r="F34" s="110"/>
      <c r="G34" s="110"/>
      <c r="H34" s="110"/>
      <c r="I34" s="110"/>
      <c r="J34" s="110"/>
      <c r="K34" s="110"/>
      <c r="L34" s="110"/>
    </row>
    <row r="35" spans="1:12" x14ac:dyDescent="0.25">
      <c r="A35" s="17" t="s">
        <v>175</v>
      </c>
      <c r="B35" s="18">
        <v>24</v>
      </c>
      <c r="C35" s="19" t="str">
        <f t="shared" si="0"/>
        <v>0x18</v>
      </c>
      <c r="D35" s="19" t="s">
        <v>189</v>
      </c>
      <c r="E35" s="107" t="s">
        <v>372</v>
      </c>
      <c r="F35" s="110"/>
      <c r="G35" s="110"/>
      <c r="H35" s="110"/>
      <c r="I35" s="110"/>
      <c r="J35" s="110"/>
      <c r="K35" s="110"/>
      <c r="L35" s="110"/>
    </row>
    <row r="36" spans="1:12" x14ac:dyDescent="0.25">
      <c r="A36" s="17" t="s">
        <v>176</v>
      </c>
      <c r="B36" s="18">
        <v>25</v>
      </c>
      <c r="C36" s="19" t="str">
        <f t="shared" si="0"/>
        <v>0x19</v>
      </c>
      <c r="D36" s="19" t="s">
        <v>190</v>
      </c>
      <c r="E36" s="107" t="s">
        <v>373</v>
      </c>
      <c r="F36" s="110"/>
      <c r="G36" s="110"/>
      <c r="H36" s="110"/>
      <c r="I36" s="110"/>
      <c r="J36" s="110"/>
      <c r="K36" s="110"/>
      <c r="L36" s="110"/>
    </row>
    <row r="37" spans="1:12" x14ac:dyDescent="0.25">
      <c r="A37" s="17" t="s">
        <v>177</v>
      </c>
      <c r="B37" s="18">
        <v>26</v>
      </c>
      <c r="C37" s="19" t="str">
        <f t="shared" si="0"/>
        <v>0x1A</v>
      </c>
      <c r="D37" s="19" t="s">
        <v>190</v>
      </c>
      <c r="E37" s="107" t="s">
        <v>374</v>
      </c>
      <c r="F37" s="110"/>
      <c r="G37" s="110"/>
      <c r="H37" s="110"/>
      <c r="I37" s="110"/>
      <c r="J37" s="110"/>
      <c r="K37" s="110"/>
      <c r="L37" s="110"/>
    </row>
    <row r="38" spans="1:12" x14ac:dyDescent="0.25">
      <c r="A38" s="17" t="s">
        <v>178</v>
      </c>
      <c r="B38" s="18">
        <v>27</v>
      </c>
      <c r="C38" s="19" t="str">
        <f t="shared" si="0"/>
        <v>0x1B</v>
      </c>
      <c r="D38" s="19" t="s">
        <v>190</v>
      </c>
      <c r="E38" s="89"/>
      <c r="F38" s="89"/>
      <c r="G38" s="89"/>
      <c r="H38" s="89"/>
      <c r="I38" s="89"/>
      <c r="J38" s="89"/>
      <c r="K38" s="89" t="s">
        <v>194</v>
      </c>
      <c r="L38" s="79" t="s">
        <v>193</v>
      </c>
    </row>
    <row r="39" spans="1:12" x14ac:dyDescent="0.25">
      <c r="A39" s="17" t="s">
        <v>179</v>
      </c>
      <c r="B39" s="18">
        <v>28</v>
      </c>
      <c r="C39" s="19" t="str">
        <f t="shared" si="0"/>
        <v>0x1C</v>
      </c>
      <c r="D39" s="19" t="s">
        <v>190</v>
      </c>
      <c r="E39" s="107" t="s">
        <v>379</v>
      </c>
      <c r="F39" s="110"/>
      <c r="G39" s="110"/>
      <c r="H39" s="110"/>
      <c r="I39" s="110"/>
      <c r="J39" s="110"/>
      <c r="K39" s="110"/>
      <c r="L39" s="110"/>
    </row>
    <row r="40" spans="1:12" x14ac:dyDescent="0.25">
      <c r="A40" s="17" t="s">
        <v>182</v>
      </c>
      <c r="B40" s="18">
        <v>29</v>
      </c>
      <c r="C40" s="19" t="str">
        <f t="shared" si="0"/>
        <v>0x1D</v>
      </c>
      <c r="D40" s="19" t="s">
        <v>190</v>
      </c>
      <c r="E40" s="89" t="s">
        <v>369</v>
      </c>
      <c r="F40" s="89"/>
      <c r="G40" s="89"/>
      <c r="H40" s="89"/>
      <c r="I40" s="89"/>
      <c r="J40" s="89" t="s">
        <v>375</v>
      </c>
      <c r="K40" s="89" t="s">
        <v>376</v>
      </c>
      <c r="L40" s="79" t="s">
        <v>377</v>
      </c>
    </row>
    <row r="41" spans="1:12" x14ac:dyDescent="0.25">
      <c r="A41" s="17" t="s">
        <v>183</v>
      </c>
      <c r="B41" s="18">
        <v>30</v>
      </c>
      <c r="C41" s="19" t="str">
        <f t="shared" si="0"/>
        <v>0x1E</v>
      </c>
      <c r="D41" s="19" t="s">
        <v>190</v>
      </c>
      <c r="E41" s="107" t="s">
        <v>370</v>
      </c>
      <c r="F41" s="110"/>
      <c r="G41" s="110"/>
      <c r="H41" s="110"/>
      <c r="I41" s="110"/>
      <c r="J41" s="110"/>
      <c r="K41" s="110"/>
      <c r="L41" s="110"/>
    </row>
    <row r="42" spans="1:12" x14ac:dyDescent="0.25">
      <c r="A42" s="17" t="s">
        <v>183</v>
      </c>
      <c r="B42" s="18">
        <v>31</v>
      </c>
      <c r="C42" s="19" t="str">
        <f t="shared" si="0"/>
        <v>0x1F</v>
      </c>
      <c r="D42" s="19" t="s">
        <v>190</v>
      </c>
      <c r="E42" s="107" t="s">
        <v>371</v>
      </c>
      <c r="F42" s="110"/>
      <c r="G42" s="110"/>
      <c r="H42" s="110"/>
      <c r="I42" s="110"/>
      <c r="J42" s="110"/>
      <c r="K42" s="110"/>
      <c r="L42" s="110"/>
    </row>
    <row r="43" spans="1:12" x14ac:dyDescent="0.25">
      <c r="A43" s="17" t="s">
        <v>184</v>
      </c>
      <c r="B43" s="18">
        <v>32</v>
      </c>
      <c r="C43" s="19" t="str">
        <f t="shared" si="0"/>
        <v>0x20</v>
      </c>
      <c r="D43" s="19" t="s">
        <v>189</v>
      </c>
      <c r="E43" s="107" t="s">
        <v>372</v>
      </c>
      <c r="F43" s="110"/>
      <c r="G43" s="110"/>
      <c r="H43" s="110"/>
      <c r="I43" s="110"/>
      <c r="J43" s="110"/>
      <c r="K43" s="110"/>
      <c r="L43" s="110"/>
    </row>
    <row r="44" spans="1:12" x14ac:dyDescent="0.25">
      <c r="A44" s="17" t="s">
        <v>185</v>
      </c>
      <c r="B44" s="18">
        <v>33</v>
      </c>
      <c r="C44" s="19" t="str">
        <f t="shared" si="0"/>
        <v>0x21</v>
      </c>
      <c r="D44" s="19" t="s">
        <v>190</v>
      </c>
      <c r="E44" s="107" t="s">
        <v>373</v>
      </c>
      <c r="F44" s="110"/>
      <c r="G44" s="110"/>
      <c r="H44" s="110"/>
      <c r="I44" s="110"/>
      <c r="J44" s="110"/>
      <c r="K44" s="110"/>
      <c r="L44" s="110"/>
    </row>
    <row r="45" spans="1:12" ht="14.4" customHeight="1" x14ac:dyDescent="0.25">
      <c r="A45" s="17" t="s">
        <v>186</v>
      </c>
      <c r="B45" s="18">
        <v>34</v>
      </c>
      <c r="C45" s="19" t="str">
        <f t="shared" si="0"/>
        <v>0x22</v>
      </c>
      <c r="D45" s="19" t="s">
        <v>190</v>
      </c>
      <c r="E45" s="107" t="s">
        <v>378</v>
      </c>
      <c r="F45" s="110"/>
      <c r="G45" s="110"/>
      <c r="H45" s="110"/>
      <c r="I45" s="110"/>
      <c r="J45" s="110"/>
      <c r="K45" s="110"/>
      <c r="L45" s="110"/>
    </row>
    <row r="46" spans="1:12" x14ac:dyDescent="0.25">
      <c r="A46" s="17" t="s">
        <v>187</v>
      </c>
      <c r="B46" s="18">
        <v>35</v>
      </c>
      <c r="C46" s="19" t="str">
        <f t="shared" si="0"/>
        <v>0x23</v>
      </c>
      <c r="D46" s="19" t="s">
        <v>190</v>
      </c>
      <c r="E46" s="5" t="s">
        <v>214</v>
      </c>
      <c r="F46" s="5" t="s">
        <v>382</v>
      </c>
      <c r="G46" s="140" t="s">
        <v>380</v>
      </c>
      <c r="H46" s="140"/>
      <c r="I46" s="140"/>
      <c r="J46" s="140" t="s">
        <v>381</v>
      </c>
      <c r="K46" s="140"/>
      <c r="L46" s="141"/>
    </row>
    <row r="47" spans="1:12" x14ac:dyDescent="0.25">
      <c r="A47" s="17" t="s">
        <v>188</v>
      </c>
      <c r="B47" s="18">
        <v>36</v>
      </c>
      <c r="C47" s="19" t="str">
        <f t="shared" si="0"/>
        <v>0x24</v>
      </c>
      <c r="D47" s="19" t="s">
        <v>190</v>
      </c>
      <c r="E47" s="5" t="s">
        <v>214</v>
      </c>
      <c r="F47" s="5" t="s">
        <v>382</v>
      </c>
      <c r="G47" s="140" t="s">
        <v>380</v>
      </c>
      <c r="H47" s="140"/>
      <c r="I47" s="140"/>
      <c r="J47" s="140" t="s">
        <v>381</v>
      </c>
      <c r="K47" s="140"/>
      <c r="L47" s="141"/>
    </row>
    <row r="48" spans="1:12" x14ac:dyDescent="0.25">
      <c r="A48" s="17" t="s">
        <v>100</v>
      </c>
      <c r="B48" s="18">
        <v>37</v>
      </c>
      <c r="C48" s="19" t="str">
        <f t="shared" si="0"/>
        <v>0x25</v>
      </c>
      <c r="D48" s="19" t="s">
        <v>190</v>
      </c>
      <c r="E48" s="5" t="s">
        <v>214</v>
      </c>
      <c r="F48" s="5" t="s">
        <v>382</v>
      </c>
      <c r="G48" s="140" t="s">
        <v>380</v>
      </c>
      <c r="H48" s="140"/>
      <c r="I48" s="140"/>
      <c r="J48" s="140" t="s">
        <v>381</v>
      </c>
      <c r="K48" s="140"/>
      <c r="L48" s="141"/>
    </row>
    <row r="49" spans="1:12" x14ac:dyDescent="0.25">
      <c r="A49" s="17" t="s">
        <v>101</v>
      </c>
      <c r="B49" s="18">
        <v>38</v>
      </c>
      <c r="C49" s="19" t="str">
        <f t="shared" si="0"/>
        <v>0x26</v>
      </c>
      <c r="D49" s="19" t="s">
        <v>190</v>
      </c>
      <c r="E49" s="5" t="s">
        <v>214</v>
      </c>
      <c r="F49" s="5" t="s">
        <v>382</v>
      </c>
      <c r="G49" s="140" t="s">
        <v>380</v>
      </c>
      <c r="H49" s="140"/>
      <c r="I49" s="140"/>
      <c r="J49" s="140" t="s">
        <v>381</v>
      </c>
      <c r="K49" s="140"/>
      <c r="L49" s="141"/>
    </row>
    <row r="50" spans="1:12" ht="14.4" thickBot="1" x14ac:dyDescent="0.3">
      <c r="A50" s="20" t="s">
        <v>102</v>
      </c>
      <c r="B50" s="18">
        <v>39</v>
      </c>
      <c r="C50" s="21" t="str">
        <f>"0x" &amp; DEC2HEX(B50,2)</f>
        <v>0x27</v>
      </c>
      <c r="D50" s="22" t="s">
        <v>190</v>
      </c>
      <c r="E50" s="6" t="s">
        <v>214</v>
      </c>
      <c r="F50" s="8" t="s">
        <v>382</v>
      </c>
      <c r="G50" s="138" t="s">
        <v>380</v>
      </c>
      <c r="H50" s="138"/>
      <c r="I50" s="138"/>
      <c r="J50" s="138" t="s">
        <v>381</v>
      </c>
      <c r="K50" s="138"/>
      <c r="L50" s="139"/>
    </row>
    <row r="51" spans="1:12" ht="14.4" thickTop="1" x14ac:dyDescent="0.25">
      <c r="B51" s="23"/>
      <c r="C51" s="23"/>
      <c r="F51" s="23"/>
    </row>
    <row r="54" spans="1:12" x14ac:dyDescent="0.25">
      <c r="C54" s="83"/>
      <c r="D54" s="83"/>
      <c r="E54" s="83"/>
      <c r="F54" s="83"/>
      <c r="G54" s="83"/>
      <c r="H54" s="83"/>
      <c r="I54" s="83"/>
      <c r="J54" s="83"/>
      <c r="K54" s="83"/>
      <c r="L54" s="83"/>
    </row>
    <row r="55" spans="1:12" ht="14.4" customHeight="1" x14ac:dyDescent="0.25">
      <c r="C55" s="84"/>
      <c r="D55" s="84"/>
      <c r="E55" s="84"/>
      <c r="F55" s="84"/>
      <c r="G55" s="84"/>
      <c r="H55" s="84"/>
      <c r="I55" s="84"/>
      <c r="J55" s="84"/>
      <c r="K55" s="84"/>
      <c r="L55" s="84"/>
    </row>
    <row r="56" spans="1:12" ht="14.4" customHeight="1" x14ac:dyDescent="0.25">
      <c r="C56" s="84"/>
      <c r="D56" s="84"/>
      <c r="E56" s="84"/>
      <c r="F56" s="84"/>
      <c r="G56" s="84"/>
      <c r="H56" s="84"/>
      <c r="I56" s="84"/>
      <c r="J56" s="84"/>
      <c r="K56" s="84"/>
      <c r="L56" s="84"/>
    </row>
    <row r="57" spans="1:12" x14ac:dyDescent="0.25">
      <c r="C57" s="85"/>
      <c r="D57" s="85"/>
      <c r="E57" s="85"/>
      <c r="F57" s="85"/>
      <c r="G57" s="85"/>
      <c r="H57" s="85"/>
      <c r="I57" s="85"/>
      <c r="J57" s="85"/>
      <c r="K57" s="85"/>
      <c r="L57" s="85"/>
    </row>
    <row r="58" spans="1:12" x14ac:dyDescent="0.25">
      <c r="C58" s="85"/>
      <c r="D58" s="85"/>
      <c r="E58" s="85"/>
      <c r="F58" s="85"/>
      <c r="G58" s="85"/>
      <c r="H58" s="85"/>
      <c r="I58" s="85"/>
      <c r="J58" s="85"/>
      <c r="K58" s="85"/>
      <c r="L58" s="85"/>
    </row>
  </sheetData>
  <mergeCells count="39">
    <mergeCell ref="A2:M2"/>
    <mergeCell ref="A8:M9"/>
    <mergeCell ref="E43:L43"/>
    <mergeCell ref="E44:L44"/>
    <mergeCell ref="G46:I46"/>
    <mergeCell ref="J46:L46"/>
    <mergeCell ref="E45:L45"/>
    <mergeCell ref="E28:L28"/>
    <mergeCell ref="E29:L29"/>
    <mergeCell ref="E30:L30"/>
    <mergeCell ref="E31:L31"/>
    <mergeCell ref="E33:L33"/>
    <mergeCell ref="A4:B4"/>
    <mergeCell ref="A5:B5"/>
    <mergeCell ref="A6:B6"/>
    <mergeCell ref="G50:I50"/>
    <mergeCell ref="J50:L50"/>
    <mergeCell ref="G47:I47"/>
    <mergeCell ref="J47:L47"/>
    <mergeCell ref="G49:I49"/>
    <mergeCell ref="J49:L49"/>
    <mergeCell ref="G48:I48"/>
    <mergeCell ref="J48:L48"/>
    <mergeCell ref="E34:L34"/>
    <mergeCell ref="E42:L42"/>
    <mergeCell ref="E35:L35"/>
    <mergeCell ref="E36:L36"/>
    <mergeCell ref="E39:L39"/>
    <mergeCell ref="E37:L37"/>
    <mergeCell ref="E41:L41"/>
    <mergeCell ref="E20:L20"/>
    <mergeCell ref="E21:L21"/>
    <mergeCell ref="E22:L22"/>
    <mergeCell ref="E23:L23"/>
    <mergeCell ref="E12:H12"/>
    <mergeCell ref="E16:L16"/>
    <mergeCell ref="E17:L17"/>
    <mergeCell ref="E18:L18"/>
    <mergeCell ref="E19:L19"/>
  </mergeCells>
  <phoneticPr fontId="2" type="noConversion"/>
  <pageMargins left="0.7" right="0.7" top="0.75" bottom="0.75" header="0.3" footer="0.3"/>
  <pageSetup scale="69" orientation="landscape" r:id="rId1"/>
  <headerFooter>
    <oddFooter>&amp;R&amp;P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0AB2D-2FF2-496A-8D8C-050C466E810D}">
  <sheetPr>
    <pageSetUpPr fitToPage="1"/>
  </sheetPr>
  <dimension ref="A1:L19"/>
  <sheetViews>
    <sheetView view="pageLayout" topLeftCell="A49" zoomScaleNormal="100" workbookViewId="0">
      <selection activeCell="B21" sqref="B21"/>
    </sheetView>
  </sheetViews>
  <sheetFormatPr defaultRowHeight="14.4" x14ac:dyDescent="0.3"/>
  <cols>
    <col min="1" max="1" width="11.21875" bestFit="1" customWidth="1"/>
    <col min="12" max="12" width="7.44140625" customWidth="1"/>
  </cols>
  <sheetData>
    <row r="1" spans="1:12" ht="15" thickBot="1" x14ac:dyDescent="0.35"/>
    <row r="2" spans="1:12" ht="16.8" thickTop="1" thickBot="1" x14ac:dyDescent="0.35">
      <c r="A2" s="128" t="s">
        <v>274</v>
      </c>
      <c r="B2" s="128"/>
      <c r="C2" s="128"/>
      <c r="D2" s="128"/>
      <c r="E2" s="128"/>
      <c r="F2" s="128"/>
      <c r="G2" s="128"/>
      <c r="H2" s="128"/>
      <c r="I2" s="128"/>
      <c r="J2" s="128"/>
      <c r="K2" s="128"/>
      <c r="L2" s="128"/>
    </row>
    <row r="3" spans="1:12" ht="15" thickTop="1" x14ac:dyDescent="0.3"/>
    <row r="4" spans="1:12" ht="15" thickBot="1" x14ac:dyDescent="0.35">
      <c r="A4" s="60" t="s">
        <v>222</v>
      </c>
      <c r="B4" s="145" t="s">
        <v>223</v>
      </c>
      <c r="C4" s="146"/>
      <c r="D4" s="146"/>
      <c r="E4" s="146"/>
      <c r="F4" s="146"/>
      <c r="G4" s="146"/>
      <c r="H4" s="146"/>
      <c r="I4" s="146"/>
      <c r="J4" s="146"/>
      <c r="K4" s="146"/>
      <c r="L4" s="146"/>
    </row>
    <row r="5" spans="1:12" ht="15" thickTop="1" x14ac:dyDescent="0.3">
      <c r="A5" s="61" t="s">
        <v>213</v>
      </c>
      <c r="B5" s="144" t="s">
        <v>386</v>
      </c>
      <c r="C5" s="98"/>
      <c r="D5" s="98"/>
      <c r="E5" s="98"/>
      <c r="F5" s="98"/>
      <c r="G5" s="98"/>
      <c r="H5" s="98"/>
      <c r="I5" s="98"/>
      <c r="J5" s="98"/>
      <c r="K5" s="98"/>
      <c r="L5" s="98"/>
    </row>
    <row r="6" spans="1:12" x14ac:dyDescent="0.3">
      <c r="A6" s="62" t="s">
        <v>224</v>
      </c>
      <c r="B6" s="144" t="s">
        <v>385</v>
      </c>
      <c r="C6" s="98"/>
      <c r="D6" s="98"/>
      <c r="E6" s="98"/>
      <c r="F6" s="98"/>
      <c r="G6" s="98"/>
      <c r="H6" s="98"/>
      <c r="I6" s="98"/>
      <c r="J6" s="98"/>
      <c r="K6" s="98"/>
      <c r="L6" s="98"/>
    </row>
    <row r="7" spans="1:12" x14ac:dyDescent="0.3">
      <c r="A7" s="62" t="s">
        <v>225</v>
      </c>
      <c r="B7" s="144" t="s">
        <v>387</v>
      </c>
      <c r="C7" s="98"/>
      <c r="D7" s="98"/>
      <c r="E7" s="98"/>
      <c r="F7" s="98"/>
      <c r="G7" s="98"/>
      <c r="H7" s="98"/>
      <c r="I7" s="98"/>
      <c r="J7" s="98"/>
      <c r="K7" s="98"/>
      <c r="L7" s="98"/>
    </row>
    <row r="8" spans="1:12" x14ac:dyDescent="0.3">
      <c r="A8" s="62" t="s">
        <v>226</v>
      </c>
      <c r="B8" s="144" t="s">
        <v>388</v>
      </c>
      <c r="C8" s="98"/>
      <c r="D8" s="98"/>
      <c r="E8" s="98"/>
      <c r="F8" s="98"/>
      <c r="G8" s="98"/>
      <c r="H8" s="98"/>
      <c r="I8" s="98"/>
      <c r="J8" s="98"/>
      <c r="K8" s="98"/>
      <c r="L8" s="98"/>
    </row>
    <row r="9" spans="1:12" x14ac:dyDescent="0.3">
      <c r="A9" s="62" t="s">
        <v>227</v>
      </c>
      <c r="B9" s="144" t="s">
        <v>389</v>
      </c>
      <c r="C9" s="98"/>
      <c r="D9" s="98"/>
      <c r="E9" s="98"/>
      <c r="F9" s="98"/>
      <c r="G9" s="98"/>
      <c r="H9" s="98"/>
      <c r="I9" s="98"/>
      <c r="J9" s="98"/>
      <c r="K9" s="98"/>
      <c r="L9" s="98"/>
    </row>
    <row r="10" spans="1:12" x14ac:dyDescent="0.3">
      <c r="A10" s="4" t="s">
        <v>228</v>
      </c>
      <c r="B10" s="144" t="s">
        <v>390</v>
      </c>
      <c r="C10" s="98"/>
      <c r="D10" s="98"/>
      <c r="E10" s="98"/>
      <c r="F10" s="98"/>
      <c r="G10" s="98"/>
      <c r="H10" s="98"/>
      <c r="I10" s="98"/>
      <c r="J10" s="98"/>
      <c r="K10" s="98"/>
      <c r="L10" s="98"/>
    </row>
    <row r="11" spans="1:12" x14ac:dyDescent="0.3">
      <c r="A11" s="4" t="s">
        <v>229</v>
      </c>
      <c r="B11" s="144" t="s">
        <v>391</v>
      </c>
      <c r="C11" s="98"/>
      <c r="D11" s="98"/>
      <c r="E11" s="98"/>
      <c r="F11" s="98"/>
      <c r="G11" s="98"/>
      <c r="H11" s="98"/>
      <c r="I11" s="98"/>
      <c r="J11" s="98"/>
      <c r="K11" s="98"/>
      <c r="L11" s="98"/>
    </row>
    <row r="12" spans="1:12" x14ac:dyDescent="0.3">
      <c r="A12" s="4" t="s">
        <v>230</v>
      </c>
      <c r="B12" s="144" t="s">
        <v>392</v>
      </c>
      <c r="C12" s="98"/>
      <c r="D12" s="98"/>
      <c r="E12" s="98"/>
      <c r="F12" s="98"/>
      <c r="G12" s="98"/>
      <c r="H12" s="98"/>
      <c r="I12" s="98"/>
      <c r="J12" s="98"/>
      <c r="K12" s="98"/>
      <c r="L12" s="98"/>
    </row>
    <row r="13" spans="1:12" x14ac:dyDescent="0.3">
      <c r="A13" s="4" t="s">
        <v>231</v>
      </c>
      <c r="B13" s="144" t="s">
        <v>393</v>
      </c>
      <c r="C13" s="98"/>
      <c r="D13" s="98"/>
      <c r="E13" s="98"/>
      <c r="F13" s="98"/>
      <c r="G13" s="98"/>
      <c r="H13" s="98"/>
      <c r="I13" s="98"/>
      <c r="J13" s="98"/>
      <c r="K13" s="98"/>
      <c r="L13" s="98"/>
    </row>
    <row r="14" spans="1:12" x14ac:dyDescent="0.3">
      <c r="A14" s="4" t="s">
        <v>232</v>
      </c>
      <c r="B14" s="144" t="s">
        <v>394</v>
      </c>
      <c r="C14" s="98"/>
      <c r="D14" s="98"/>
      <c r="E14" s="98"/>
      <c r="F14" s="98"/>
      <c r="G14" s="98"/>
      <c r="H14" s="98"/>
      <c r="I14" s="98"/>
      <c r="J14" s="98"/>
      <c r="K14" s="98"/>
      <c r="L14" s="98"/>
    </row>
    <row r="15" spans="1:12" x14ac:dyDescent="0.3">
      <c r="A15" s="4" t="s">
        <v>233</v>
      </c>
      <c r="B15" s="144" t="s">
        <v>395</v>
      </c>
      <c r="C15" s="98"/>
      <c r="D15" s="98"/>
      <c r="E15" s="98"/>
      <c r="F15" s="98"/>
      <c r="G15" s="98"/>
      <c r="H15" s="98"/>
      <c r="I15" s="98"/>
      <c r="J15" s="98"/>
      <c r="K15" s="98"/>
      <c r="L15" s="98"/>
    </row>
    <row r="16" spans="1:12" x14ac:dyDescent="0.3">
      <c r="A16" s="4" t="s">
        <v>234</v>
      </c>
      <c r="B16" s="144" t="s">
        <v>396</v>
      </c>
      <c r="C16" s="98"/>
      <c r="D16" s="98"/>
      <c r="E16" s="98"/>
      <c r="F16" s="98"/>
      <c r="G16" s="98"/>
      <c r="H16" s="98"/>
      <c r="I16" s="98"/>
      <c r="J16" s="98"/>
      <c r="K16" s="98"/>
      <c r="L16" s="98"/>
    </row>
    <row r="17" spans="1:12" x14ac:dyDescent="0.3">
      <c r="A17" s="4" t="s">
        <v>235</v>
      </c>
      <c r="B17" s="144" t="s">
        <v>397</v>
      </c>
      <c r="C17" s="98"/>
      <c r="D17" s="98"/>
      <c r="E17" s="98"/>
      <c r="F17" s="98"/>
      <c r="G17" s="98"/>
      <c r="H17" s="98"/>
      <c r="I17" s="98"/>
      <c r="J17" s="98"/>
      <c r="K17" s="98"/>
      <c r="L17" s="98"/>
    </row>
    <row r="18" spans="1:12" x14ac:dyDescent="0.3">
      <c r="A18" s="62" t="s">
        <v>363</v>
      </c>
      <c r="B18" s="144" t="s">
        <v>398</v>
      </c>
      <c r="C18" s="98"/>
      <c r="D18" s="98"/>
      <c r="E18" s="98"/>
      <c r="F18" s="98"/>
      <c r="G18" s="98"/>
      <c r="H18" s="98"/>
      <c r="I18" s="98"/>
      <c r="J18" s="98"/>
      <c r="K18" s="98"/>
      <c r="L18" s="98"/>
    </row>
    <row r="19" spans="1:12" x14ac:dyDescent="0.3">
      <c r="A19" s="62" t="s">
        <v>364</v>
      </c>
      <c r="B19" s="144" t="s">
        <v>399</v>
      </c>
      <c r="C19" s="98"/>
      <c r="D19" s="98"/>
      <c r="E19" s="98"/>
      <c r="F19" s="98"/>
      <c r="G19" s="98"/>
      <c r="H19" s="98"/>
      <c r="I19" s="98"/>
      <c r="J19" s="98"/>
      <c r="K19" s="98"/>
      <c r="L19" s="98"/>
    </row>
  </sheetData>
  <mergeCells count="17">
    <mergeCell ref="B15:L15"/>
    <mergeCell ref="B17:L17"/>
    <mergeCell ref="B18:L18"/>
    <mergeCell ref="B19:L19"/>
    <mergeCell ref="A2:L2"/>
    <mergeCell ref="B16:L16"/>
    <mergeCell ref="B4:L4"/>
    <mergeCell ref="B5:L5"/>
    <mergeCell ref="B6:L6"/>
    <mergeCell ref="B7:L7"/>
    <mergeCell ref="B8:L8"/>
    <mergeCell ref="B9:L9"/>
    <mergeCell ref="B10:L10"/>
    <mergeCell ref="B11:L11"/>
    <mergeCell ref="B12:L12"/>
    <mergeCell ref="B13:L13"/>
    <mergeCell ref="B14:L14"/>
  </mergeCells>
  <phoneticPr fontId="2" type="noConversion"/>
  <pageMargins left="0.7" right="0.7" top="0.75" bottom="0.75" header="0.3" footer="0.3"/>
  <pageSetup scale="84" orientation="portrait" r:id="rId1"/>
  <headerFooter>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E4519-60A4-44BA-AF7F-1853D42F5297}">
  <sheetPr>
    <pageSetUpPr fitToPage="1"/>
  </sheetPr>
  <dimension ref="A1:M38"/>
  <sheetViews>
    <sheetView view="pageLayout" topLeftCell="A10" zoomScale="85" zoomScaleNormal="81" zoomScalePageLayoutView="85" workbookViewId="0">
      <selection activeCell="A21" sqref="A21:M27"/>
    </sheetView>
  </sheetViews>
  <sheetFormatPr defaultRowHeight="14.4" x14ac:dyDescent="0.3"/>
  <sheetData>
    <row r="1" spans="1:13" ht="15" thickBot="1" x14ac:dyDescent="0.35">
      <c r="A1" s="94"/>
      <c r="B1" s="94"/>
      <c r="C1" s="94"/>
      <c r="D1" s="94"/>
      <c r="E1" s="94"/>
      <c r="F1" s="94"/>
      <c r="G1" s="94"/>
      <c r="H1" s="94"/>
      <c r="I1" s="94"/>
      <c r="J1" s="94"/>
      <c r="K1" s="94"/>
      <c r="L1" s="94"/>
      <c r="M1" s="94"/>
    </row>
    <row r="2" spans="1:13" ht="16.8" thickTop="1" thickBot="1" x14ac:dyDescent="0.35">
      <c r="A2" s="128" t="s">
        <v>401</v>
      </c>
      <c r="B2" s="128"/>
      <c r="C2" s="128"/>
      <c r="D2" s="128"/>
      <c r="E2" s="128"/>
      <c r="F2" s="128"/>
      <c r="G2" s="128"/>
      <c r="H2" s="128"/>
      <c r="I2" s="128"/>
      <c r="J2" s="128"/>
      <c r="K2" s="128"/>
      <c r="L2" s="128"/>
      <c r="M2" s="128"/>
    </row>
    <row r="3" spans="1:13" ht="15" thickTop="1" x14ac:dyDescent="0.3">
      <c r="A3" s="148"/>
      <c r="B3" s="148"/>
      <c r="C3" s="148"/>
      <c r="D3" s="148"/>
      <c r="E3" s="148"/>
      <c r="F3" s="148"/>
      <c r="G3" s="148"/>
      <c r="H3" s="148"/>
      <c r="I3" s="148"/>
      <c r="J3" s="148"/>
      <c r="K3" s="148"/>
      <c r="L3" s="148"/>
      <c r="M3" s="148"/>
    </row>
    <row r="4" spans="1:13" x14ac:dyDescent="0.3">
      <c r="A4" s="93" t="s">
        <v>275</v>
      </c>
      <c r="B4" s="93"/>
      <c r="C4" s="93"/>
      <c r="D4" s="93"/>
      <c r="E4" s="93"/>
      <c r="F4" s="93"/>
      <c r="G4" s="93"/>
      <c r="H4" s="93"/>
      <c r="I4" s="93"/>
      <c r="J4" s="93"/>
      <c r="K4" s="93"/>
      <c r="L4" s="93"/>
      <c r="M4" s="93"/>
    </row>
    <row r="5" spans="1:13" ht="15" customHeight="1" x14ac:dyDescent="0.3">
      <c r="A5" s="126" t="s">
        <v>260</v>
      </c>
      <c r="B5" s="126"/>
      <c r="C5" s="126"/>
      <c r="D5" s="126"/>
      <c r="E5" s="126"/>
      <c r="F5" s="126"/>
      <c r="G5" s="126"/>
      <c r="H5" s="126"/>
      <c r="I5" s="126"/>
      <c r="J5" s="126"/>
      <c r="K5" s="126"/>
      <c r="L5" s="126"/>
      <c r="M5" s="126"/>
    </row>
    <row r="6" spans="1:13" x14ac:dyDescent="0.3">
      <c r="A6" s="126"/>
      <c r="B6" s="126"/>
      <c r="C6" s="126"/>
      <c r="D6" s="126"/>
      <c r="E6" s="126"/>
      <c r="F6" s="126"/>
      <c r="G6" s="126"/>
      <c r="H6" s="126"/>
      <c r="I6" s="126"/>
      <c r="J6" s="126"/>
      <c r="K6" s="126"/>
      <c r="L6" s="126"/>
      <c r="M6" s="126"/>
    </row>
    <row r="7" spans="1:13" x14ac:dyDescent="0.3">
      <c r="A7" s="126"/>
      <c r="B7" s="126"/>
      <c r="C7" s="126"/>
      <c r="D7" s="126"/>
      <c r="E7" s="126"/>
      <c r="F7" s="126"/>
      <c r="G7" s="126"/>
      <c r="H7" s="126"/>
      <c r="I7" s="126"/>
      <c r="J7" s="126"/>
      <c r="K7" s="126"/>
      <c r="L7" s="126"/>
      <c r="M7" s="126"/>
    </row>
    <row r="8" spans="1:13" x14ac:dyDescent="0.3">
      <c r="A8" s="126"/>
      <c r="B8" s="126"/>
      <c r="C8" s="126"/>
      <c r="D8" s="126"/>
      <c r="E8" s="126"/>
      <c r="F8" s="126"/>
      <c r="G8" s="126"/>
      <c r="H8" s="126"/>
      <c r="I8" s="126"/>
      <c r="J8" s="126"/>
      <c r="K8" s="126"/>
      <c r="L8" s="126"/>
      <c r="M8" s="126"/>
    </row>
    <row r="9" spans="1:13" x14ac:dyDescent="0.3">
      <c r="A9" s="126"/>
      <c r="B9" s="126"/>
      <c r="C9" s="126"/>
      <c r="D9" s="126"/>
      <c r="E9" s="126"/>
      <c r="F9" s="126"/>
      <c r="G9" s="126"/>
      <c r="H9" s="126"/>
      <c r="I9" s="126"/>
      <c r="J9" s="126"/>
      <c r="K9" s="126"/>
      <c r="L9" s="126"/>
      <c r="M9" s="126"/>
    </row>
    <row r="10" spans="1:13" x14ac:dyDescent="0.3">
      <c r="A10" s="93" t="s">
        <v>261</v>
      </c>
      <c r="B10" s="93"/>
      <c r="C10" s="93"/>
      <c r="D10" s="93"/>
      <c r="E10" s="93"/>
      <c r="F10" s="93"/>
      <c r="G10" s="93"/>
      <c r="H10" s="93"/>
      <c r="I10" s="93"/>
      <c r="J10" s="93"/>
      <c r="K10" s="93"/>
      <c r="L10" s="93"/>
      <c r="M10" s="93"/>
    </row>
    <row r="11" spans="1:13" ht="14.4" customHeight="1" x14ac:dyDescent="0.3">
      <c r="A11" s="126" t="s">
        <v>262</v>
      </c>
      <c r="B11" s="126"/>
      <c r="C11" s="126"/>
      <c r="D11" s="126"/>
      <c r="E11" s="126"/>
      <c r="F11" s="126"/>
      <c r="G11" s="126"/>
      <c r="H11" s="126"/>
      <c r="I11" s="126"/>
      <c r="J11" s="126"/>
      <c r="K11" s="126"/>
      <c r="L11" s="126"/>
      <c r="M11" s="126"/>
    </row>
    <row r="12" spans="1:13" x14ac:dyDescent="0.3">
      <c r="A12" s="126"/>
      <c r="B12" s="126"/>
      <c r="C12" s="126"/>
      <c r="D12" s="126"/>
      <c r="E12" s="126"/>
      <c r="F12" s="126"/>
      <c r="G12" s="126"/>
      <c r="H12" s="126"/>
      <c r="I12" s="126"/>
      <c r="J12" s="126"/>
      <c r="K12" s="126"/>
      <c r="L12" s="126"/>
      <c r="M12" s="126"/>
    </row>
    <row r="13" spans="1:13" x14ac:dyDescent="0.3">
      <c r="A13" s="147"/>
      <c r="B13" s="147"/>
      <c r="C13" s="147"/>
      <c r="D13" s="147"/>
      <c r="E13" s="147"/>
      <c r="F13" s="147"/>
      <c r="G13" s="147"/>
      <c r="H13" s="147"/>
      <c r="I13" s="147"/>
      <c r="J13" s="147"/>
      <c r="K13" s="147"/>
      <c r="L13" s="147"/>
      <c r="M13" s="147"/>
    </row>
    <row r="14" spans="1:13" ht="14.4" customHeight="1" x14ac:dyDescent="0.3">
      <c r="A14" s="126" t="s">
        <v>402</v>
      </c>
      <c r="B14" s="126"/>
      <c r="C14" s="126"/>
      <c r="D14" s="126"/>
      <c r="E14" s="126"/>
      <c r="F14" s="126"/>
      <c r="G14" s="126"/>
      <c r="H14" s="126"/>
      <c r="I14" s="126"/>
      <c r="J14" s="126"/>
      <c r="K14" s="126"/>
      <c r="L14" s="126"/>
      <c r="M14" s="126"/>
    </row>
    <row r="15" spans="1:13" x14ac:dyDescent="0.3">
      <c r="A15" s="126"/>
      <c r="B15" s="126"/>
      <c r="C15" s="126"/>
      <c r="D15" s="126"/>
      <c r="E15" s="126"/>
      <c r="F15" s="126"/>
      <c r="G15" s="126"/>
      <c r="H15" s="126"/>
      <c r="I15" s="126"/>
      <c r="J15" s="126"/>
      <c r="K15" s="126"/>
      <c r="L15" s="126"/>
      <c r="M15" s="126"/>
    </row>
    <row r="16" spans="1:13" x14ac:dyDescent="0.3">
      <c r="A16" s="126"/>
      <c r="B16" s="126"/>
      <c r="C16" s="126"/>
      <c r="D16" s="126"/>
      <c r="E16" s="126"/>
      <c r="F16" s="126"/>
      <c r="G16" s="126"/>
      <c r="H16" s="126"/>
      <c r="I16" s="126"/>
      <c r="J16" s="126"/>
      <c r="K16" s="126"/>
      <c r="L16" s="126"/>
      <c r="M16" s="126"/>
    </row>
    <row r="17" spans="1:13" x14ac:dyDescent="0.3">
      <c r="A17" s="126"/>
      <c r="B17" s="126"/>
      <c r="C17" s="126"/>
      <c r="D17" s="126"/>
      <c r="E17" s="126"/>
      <c r="F17" s="126"/>
      <c r="G17" s="126"/>
      <c r="H17" s="126"/>
      <c r="I17" s="126"/>
      <c r="J17" s="126"/>
      <c r="K17" s="126"/>
      <c r="L17" s="126"/>
      <c r="M17" s="126"/>
    </row>
    <row r="18" spans="1:13" x14ac:dyDescent="0.3">
      <c r="A18" s="126"/>
      <c r="B18" s="126"/>
      <c r="C18" s="126"/>
      <c r="D18" s="126"/>
      <c r="E18" s="126"/>
      <c r="F18" s="126"/>
      <c r="G18" s="126"/>
      <c r="H18" s="126"/>
      <c r="I18" s="126"/>
      <c r="J18" s="126"/>
      <c r="K18" s="126"/>
      <c r="L18" s="126"/>
      <c r="M18" s="126"/>
    </row>
    <row r="19" spans="1:13" x14ac:dyDescent="0.3">
      <c r="A19" s="126"/>
      <c r="B19" s="126"/>
      <c r="C19" s="126"/>
      <c r="D19" s="126"/>
      <c r="E19" s="126"/>
      <c r="F19" s="126"/>
      <c r="G19" s="126"/>
      <c r="H19" s="126"/>
      <c r="I19" s="126"/>
      <c r="J19" s="126"/>
      <c r="K19" s="126"/>
      <c r="L19" s="126"/>
      <c r="M19" s="126"/>
    </row>
    <row r="20" spans="1:13" x14ac:dyDescent="0.3">
      <c r="A20" s="126"/>
      <c r="B20" s="126"/>
      <c r="C20" s="126"/>
      <c r="D20" s="126"/>
      <c r="E20" s="126"/>
      <c r="F20" s="126"/>
      <c r="G20" s="126"/>
      <c r="H20" s="126"/>
      <c r="I20" s="126"/>
      <c r="J20" s="126"/>
      <c r="K20" s="126"/>
      <c r="L20" s="126"/>
      <c r="M20" s="126"/>
    </row>
    <row r="21" spans="1:13" x14ac:dyDescent="0.3">
      <c r="A21" s="126" t="s">
        <v>403</v>
      </c>
      <c r="B21" s="126"/>
      <c r="C21" s="126"/>
      <c r="D21" s="126"/>
      <c r="E21" s="126"/>
      <c r="F21" s="126"/>
      <c r="G21" s="126"/>
      <c r="H21" s="126"/>
      <c r="I21" s="126"/>
      <c r="J21" s="126"/>
      <c r="K21" s="126"/>
      <c r="L21" s="126"/>
      <c r="M21" s="126"/>
    </row>
    <row r="22" spans="1:13" x14ac:dyDescent="0.3">
      <c r="A22" s="126"/>
      <c r="B22" s="126"/>
      <c r="C22" s="126"/>
      <c r="D22" s="126"/>
      <c r="E22" s="126"/>
      <c r="F22" s="126"/>
      <c r="G22" s="126"/>
      <c r="H22" s="126"/>
      <c r="I22" s="126"/>
      <c r="J22" s="126"/>
      <c r="K22" s="126"/>
      <c r="L22" s="126"/>
      <c r="M22" s="126"/>
    </row>
    <row r="23" spans="1:13" x14ac:dyDescent="0.3">
      <c r="A23" s="126"/>
      <c r="B23" s="126"/>
      <c r="C23" s="126"/>
      <c r="D23" s="126"/>
      <c r="E23" s="126"/>
      <c r="F23" s="126"/>
      <c r="G23" s="126"/>
      <c r="H23" s="126"/>
      <c r="I23" s="126"/>
      <c r="J23" s="126"/>
      <c r="K23" s="126"/>
      <c r="L23" s="126"/>
      <c r="M23" s="126"/>
    </row>
    <row r="24" spans="1:13" x14ac:dyDescent="0.3">
      <c r="A24" s="126"/>
      <c r="B24" s="126"/>
      <c r="C24" s="126"/>
      <c r="D24" s="126"/>
      <c r="E24" s="126"/>
      <c r="F24" s="126"/>
      <c r="G24" s="126"/>
      <c r="H24" s="126"/>
      <c r="I24" s="126"/>
      <c r="J24" s="126"/>
      <c r="K24" s="126"/>
      <c r="L24" s="126"/>
      <c r="M24" s="126"/>
    </row>
    <row r="25" spans="1:13" x14ac:dyDescent="0.3">
      <c r="A25" s="126"/>
      <c r="B25" s="126"/>
      <c r="C25" s="126"/>
      <c r="D25" s="126"/>
      <c r="E25" s="126"/>
      <c r="F25" s="126"/>
      <c r="G25" s="126"/>
      <c r="H25" s="126"/>
      <c r="I25" s="126"/>
      <c r="J25" s="126"/>
      <c r="K25" s="126"/>
      <c r="L25" s="126"/>
      <c r="M25" s="126"/>
    </row>
    <row r="26" spans="1:13" x14ac:dyDescent="0.3">
      <c r="A26" s="126"/>
      <c r="B26" s="126"/>
      <c r="C26" s="126"/>
      <c r="D26" s="126"/>
      <c r="E26" s="126"/>
      <c r="F26" s="126"/>
      <c r="G26" s="126"/>
      <c r="H26" s="126"/>
      <c r="I26" s="126"/>
      <c r="J26" s="126"/>
      <c r="K26" s="126"/>
      <c r="L26" s="126"/>
      <c r="M26" s="126"/>
    </row>
    <row r="27" spans="1:13" ht="14.4" customHeight="1" x14ac:dyDescent="0.3">
      <c r="A27" s="126"/>
      <c r="B27" s="126"/>
      <c r="C27" s="126"/>
      <c r="D27" s="126"/>
      <c r="E27" s="126"/>
      <c r="F27" s="126"/>
      <c r="G27" s="126"/>
      <c r="H27" s="126"/>
      <c r="I27" s="126"/>
      <c r="J27" s="126"/>
      <c r="K27" s="126"/>
      <c r="L27" s="126"/>
      <c r="M27" s="126"/>
    </row>
    <row r="28" spans="1:13" x14ac:dyDescent="0.3">
      <c r="A28" s="93" t="s">
        <v>276</v>
      </c>
      <c r="B28" s="93"/>
      <c r="C28" s="93"/>
      <c r="D28" s="93"/>
      <c r="E28" s="93"/>
      <c r="F28" s="93"/>
      <c r="G28" s="93"/>
      <c r="H28" s="93"/>
      <c r="I28" s="93"/>
      <c r="J28" s="93"/>
      <c r="K28" s="93"/>
      <c r="L28" s="93"/>
      <c r="M28" s="93"/>
    </row>
    <row r="29" spans="1:13" x14ac:dyDescent="0.3">
      <c r="A29" s="126" t="s">
        <v>263</v>
      </c>
      <c r="B29" s="126"/>
      <c r="C29" s="126"/>
      <c r="D29" s="126"/>
      <c r="E29" s="126"/>
      <c r="F29" s="126"/>
      <c r="G29" s="126"/>
      <c r="H29" s="126"/>
      <c r="I29" s="126"/>
      <c r="J29" s="126"/>
      <c r="K29" s="126"/>
      <c r="L29" s="126"/>
      <c r="M29" s="126"/>
    </row>
    <row r="30" spans="1:13" x14ac:dyDescent="0.3">
      <c r="A30" s="126"/>
      <c r="B30" s="126"/>
      <c r="C30" s="126"/>
      <c r="D30" s="126"/>
      <c r="E30" s="126"/>
      <c r="F30" s="126"/>
      <c r="G30" s="126"/>
      <c r="H30" s="126"/>
      <c r="I30" s="126"/>
      <c r="J30" s="126"/>
      <c r="K30" s="126"/>
      <c r="L30" s="126"/>
      <c r="M30" s="126"/>
    </row>
    <row r="31" spans="1:13" x14ac:dyDescent="0.3">
      <c r="A31" s="126"/>
      <c r="B31" s="126"/>
      <c r="C31" s="126"/>
      <c r="D31" s="126"/>
      <c r="E31" s="126"/>
      <c r="F31" s="126"/>
      <c r="G31" s="126"/>
      <c r="H31" s="126"/>
      <c r="I31" s="126"/>
      <c r="J31" s="126"/>
      <c r="K31" s="126"/>
      <c r="L31" s="126"/>
      <c r="M31" s="126"/>
    </row>
    <row r="32" spans="1:13" x14ac:dyDescent="0.3">
      <c r="A32" s="126" t="s">
        <v>404</v>
      </c>
      <c r="B32" s="126"/>
      <c r="C32" s="126"/>
      <c r="D32" s="126"/>
      <c r="E32" s="126"/>
      <c r="F32" s="126"/>
      <c r="G32" s="126"/>
      <c r="H32" s="126"/>
      <c r="I32" s="126"/>
      <c r="J32" s="126"/>
      <c r="K32" s="126"/>
      <c r="L32" s="126"/>
      <c r="M32" s="126"/>
    </row>
    <row r="33" spans="1:13" ht="14.4" customHeight="1" x14ac:dyDescent="0.3">
      <c r="A33" s="126"/>
      <c r="B33" s="126"/>
      <c r="C33" s="126"/>
      <c r="D33" s="126"/>
      <c r="E33" s="126"/>
      <c r="F33" s="126"/>
      <c r="G33" s="126"/>
      <c r="H33" s="126"/>
      <c r="I33" s="126"/>
      <c r="J33" s="126"/>
      <c r="K33" s="126"/>
      <c r="L33" s="126"/>
      <c r="M33" s="126"/>
    </row>
    <row r="34" spans="1:13" ht="14.4" customHeight="1" x14ac:dyDescent="0.3">
      <c r="A34" s="126"/>
      <c r="B34" s="126"/>
      <c r="C34" s="126"/>
      <c r="D34" s="126"/>
      <c r="E34" s="126"/>
      <c r="F34" s="126"/>
      <c r="G34" s="126"/>
      <c r="H34" s="126"/>
      <c r="I34" s="126"/>
      <c r="J34" s="126"/>
      <c r="K34" s="126"/>
      <c r="L34" s="126"/>
      <c r="M34" s="126"/>
    </row>
    <row r="35" spans="1:13" ht="14.4" customHeight="1" x14ac:dyDescent="0.3">
      <c r="A35" s="126"/>
      <c r="B35" s="126"/>
      <c r="C35" s="126"/>
      <c r="D35" s="126"/>
      <c r="E35" s="126"/>
      <c r="F35" s="126"/>
      <c r="G35" s="126"/>
      <c r="H35" s="126"/>
      <c r="I35" s="126"/>
      <c r="J35" s="126"/>
      <c r="K35" s="126"/>
      <c r="L35" s="126"/>
      <c r="M35" s="126"/>
    </row>
    <row r="36" spans="1:13" x14ac:dyDescent="0.3">
      <c r="A36" s="126"/>
      <c r="B36" s="126"/>
      <c r="C36" s="126"/>
      <c r="D36" s="126"/>
      <c r="E36" s="126"/>
      <c r="F36" s="126"/>
      <c r="G36" s="126"/>
      <c r="H36" s="126"/>
      <c r="I36" s="126"/>
      <c r="J36" s="126"/>
      <c r="K36" s="126"/>
      <c r="L36" s="126"/>
      <c r="M36" s="126"/>
    </row>
    <row r="37" spans="1:13" x14ac:dyDescent="0.3">
      <c r="A37" s="126"/>
      <c r="B37" s="126"/>
      <c r="C37" s="126"/>
      <c r="D37" s="126"/>
      <c r="E37" s="126"/>
      <c r="F37" s="126"/>
      <c r="G37" s="126"/>
      <c r="H37" s="126"/>
      <c r="I37" s="126"/>
      <c r="J37" s="126"/>
      <c r="K37" s="126"/>
      <c r="L37" s="126"/>
      <c r="M37" s="126"/>
    </row>
    <row r="38" spans="1:13" ht="14.4" customHeight="1" x14ac:dyDescent="0.3"/>
  </sheetData>
  <mergeCells count="13">
    <mergeCell ref="A1:M1"/>
    <mergeCell ref="A5:M9"/>
    <mergeCell ref="A10:M10"/>
    <mergeCell ref="A11:M12"/>
    <mergeCell ref="A13:M13"/>
    <mergeCell ref="A2:M2"/>
    <mergeCell ref="A4:M4"/>
    <mergeCell ref="A3:M3"/>
    <mergeCell ref="A32:M37"/>
    <mergeCell ref="A21:M27"/>
    <mergeCell ref="A28:M28"/>
    <mergeCell ref="A29:M31"/>
    <mergeCell ref="A14:M20"/>
  </mergeCells>
  <pageMargins left="0.7" right="0.7" top="0.75" bottom="0.75" header="0.3" footer="0.3"/>
  <pageSetup scale="78" orientation="portrait" r:id="rId1"/>
  <headerFooter>
    <oddFooter>&amp;R&amp;P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C62BE-0589-4457-9918-00401D1BA8CD}">
  <dimension ref="A1:J44"/>
  <sheetViews>
    <sheetView view="pageLayout" topLeftCell="A8" zoomScaleNormal="100" workbookViewId="0">
      <selection activeCell="D41" sqref="D41"/>
    </sheetView>
  </sheetViews>
  <sheetFormatPr defaultRowHeight="14.4" x14ac:dyDescent="0.3"/>
  <sheetData>
    <row r="1" spans="1:10" ht="15" thickBot="1" x14ac:dyDescent="0.35">
      <c r="A1" s="94"/>
      <c r="B1" s="94"/>
      <c r="C1" s="94"/>
      <c r="D1" s="94"/>
      <c r="E1" s="94"/>
      <c r="F1" s="94"/>
      <c r="G1" s="94"/>
      <c r="H1" s="94"/>
      <c r="I1" s="94"/>
      <c r="J1" s="94"/>
    </row>
    <row r="2" spans="1:10" ht="16.8" thickTop="1" thickBot="1" x14ac:dyDescent="0.35">
      <c r="A2" s="128" t="s">
        <v>405</v>
      </c>
      <c r="B2" s="128"/>
      <c r="C2" s="128"/>
      <c r="D2" s="128"/>
      <c r="E2" s="128"/>
      <c r="F2" s="128"/>
      <c r="G2" s="128"/>
      <c r="H2" s="128"/>
      <c r="I2" s="128"/>
      <c r="J2" s="128"/>
    </row>
    <row r="3" spans="1:10" ht="15" thickTop="1" x14ac:dyDescent="0.3">
      <c r="A3" s="148"/>
      <c r="B3" s="148"/>
      <c r="C3" s="148"/>
      <c r="D3" s="148"/>
      <c r="E3" s="148"/>
      <c r="F3" s="148"/>
      <c r="G3" s="148"/>
      <c r="H3" s="148"/>
      <c r="I3" s="148"/>
      <c r="J3" s="148"/>
    </row>
    <row r="4" spans="1:10" x14ac:dyDescent="0.3">
      <c r="A4" s="93" t="s">
        <v>309</v>
      </c>
      <c r="B4" s="93"/>
      <c r="C4" s="93"/>
      <c r="D4" s="93"/>
      <c r="E4" s="93"/>
      <c r="F4" s="93"/>
      <c r="G4" s="93"/>
      <c r="H4" s="93"/>
      <c r="I4" s="93"/>
      <c r="J4" s="93"/>
    </row>
    <row r="5" spans="1:10" ht="14.4" customHeight="1" x14ac:dyDescent="0.3">
      <c r="A5" s="126" t="s">
        <v>406</v>
      </c>
      <c r="B5" s="126"/>
      <c r="C5" s="126"/>
      <c r="D5" s="126"/>
      <c r="E5" s="126"/>
      <c r="F5" s="126"/>
      <c r="G5" s="126"/>
      <c r="H5" s="126"/>
      <c r="I5" s="126"/>
      <c r="J5" s="126"/>
    </row>
    <row r="6" spans="1:10" x14ac:dyDescent="0.3">
      <c r="A6" s="126"/>
      <c r="B6" s="126"/>
      <c r="C6" s="126"/>
      <c r="D6" s="126"/>
      <c r="E6" s="126"/>
      <c r="F6" s="126"/>
      <c r="G6" s="126"/>
      <c r="H6" s="126"/>
      <c r="I6" s="126"/>
      <c r="J6" s="126"/>
    </row>
    <row r="7" spans="1:10" x14ac:dyDescent="0.3">
      <c r="A7" s="126"/>
      <c r="B7" s="126"/>
      <c r="C7" s="126"/>
      <c r="D7" s="126"/>
      <c r="E7" s="126"/>
      <c r="F7" s="126"/>
      <c r="G7" s="126"/>
      <c r="H7" s="126"/>
      <c r="I7" s="126"/>
      <c r="J7" s="126"/>
    </row>
    <row r="8" spans="1:10" x14ac:dyDescent="0.3">
      <c r="A8" s="126"/>
      <c r="B8" s="126"/>
      <c r="C8" s="126"/>
      <c r="D8" s="126"/>
      <c r="E8" s="126"/>
      <c r="F8" s="126"/>
      <c r="G8" s="126"/>
      <c r="H8" s="126"/>
      <c r="I8" s="126"/>
      <c r="J8" s="126"/>
    </row>
    <row r="9" spans="1:10" x14ac:dyDescent="0.3">
      <c r="A9" s="126"/>
      <c r="B9" s="126"/>
      <c r="C9" s="126"/>
      <c r="D9" s="126"/>
      <c r="E9" s="126"/>
      <c r="F9" s="126"/>
      <c r="G9" s="126"/>
      <c r="H9" s="126"/>
      <c r="I9" s="126"/>
      <c r="J9" s="126"/>
    </row>
    <row r="10" spans="1:10" x14ac:dyDescent="0.3">
      <c r="A10" s="126"/>
      <c r="B10" s="126"/>
      <c r="C10" s="126"/>
      <c r="D10" s="126"/>
      <c r="E10" s="126"/>
      <c r="F10" s="126"/>
      <c r="G10" s="126"/>
      <c r="H10" s="126"/>
      <c r="I10" s="126"/>
      <c r="J10" s="126"/>
    </row>
    <row r="11" spans="1:10" x14ac:dyDescent="0.3">
      <c r="A11" s="126"/>
      <c r="B11" s="126"/>
      <c r="C11" s="126"/>
      <c r="D11" s="126"/>
      <c r="E11" s="126"/>
      <c r="F11" s="126"/>
      <c r="G11" s="126"/>
      <c r="H11" s="126"/>
      <c r="I11" s="126"/>
      <c r="J11" s="126"/>
    </row>
    <row r="12" spans="1:10" x14ac:dyDescent="0.3">
      <c r="A12" s="93" t="s">
        <v>407</v>
      </c>
      <c r="B12" s="93"/>
      <c r="C12" s="93"/>
      <c r="D12" s="93"/>
      <c r="E12" s="93"/>
      <c r="F12" s="93"/>
      <c r="G12" s="93"/>
      <c r="H12" s="93"/>
      <c r="I12" s="93"/>
      <c r="J12" s="93"/>
    </row>
    <row r="13" spans="1:10" ht="14.4" customHeight="1" x14ac:dyDescent="0.3">
      <c r="A13" s="149" t="s">
        <v>408</v>
      </c>
      <c r="B13" s="126"/>
      <c r="C13" s="126"/>
      <c r="D13" s="126"/>
      <c r="E13" s="126"/>
      <c r="F13" s="126"/>
      <c r="G13" s="126"/>
      <c r="H13" s="126"/>
      <c r="I13" s="126"/>
      <c r="J13" s="126"/>
    </row>
    <row r="14" spans="1:10" x14ac:dyDescent="0.3">
      <c r="A14" s="126"/>
      <c r="B14" s="126"/>
      <c r="C14" s="126"/>
      <c r="D14" s="126"/>
      <c r="E14" s="126"/>
      <c r="F14" s="126"/>
      <c r="G14" s="126"/>
      <c r="H14" s="126"/>
      <c r="I14" s="126"/>
      <c r="J14" s="126"/>
    </row>
    <row r="15" spans="1:10" x14ac:dyDescent="0.3">
      <c r="A15" s="126"/>
      <c r="B15" s="126"/>
      <c r="C15" s="126"/>
      <c r="D15" s="126"/>
      <c r="E15" s="126"/>
      <c r="F15" s="126"/>
      <c r="G15" s="126"/>
      <c r="H15" s="126"/>
      <c r="I15" s="126"/>
      <c r="J15" s="126"/>
    </row>
    <row r="16" spans="1:10" x14ac:dyDescent="0.3">
      <c r="A16" s="126"/>
      <c r="B16" s="126"/>
      <c r="C16" s="126"/>
      <c r="D16" s="126"/>
      <c r="E16" s="126"/>
      <c r="F16" s="126"/>
      <c r="G16" s="126"/>
      <c r="H16" s="126"/>
      <c r="I16" s="126"/>
      <c r="J16" s="126"/>
    </row>
    <row r="17" spans="1:10" x14ac:dyDescent="0.3">
      <c r="A17" s="126"/>
      <c r="B17" s="126"/>
      <c r="C17" s="126"/>
      <c r="D17" s="126"/>
      <c r="E17" s="126"/>
      <c r="F17" s="126"/>
      <c r="G17" s="126"/>
      <c r="H17" s="126"/>
      <c r="I17" s="126"/>
      <c r="J17" s="126"/>
    </row>
    <row r="18" spans="1:10" x14ac:dyDescent="0.3">
      <c r="A18" s="126"/>
      <c r="B18" s="126"/>
      <c r="C18" s="126"/>
      <c r="D18" s="126"/>
      <c r="E18" s="126"/>
      <c r="F18" s="126"/>
      <c r="G18" s="126"/>
      <c r="H18" s="126"/>
      <c r="I18" s="126"/>
      <c r="J18" s="126"/>
    </row>
    <row r="19" spans="1:10" ht="14.4" customHeight="1" x14ac:dyDescent="0.3">
      <c r="A19" s="126" t="s">
        <v>409</v>
      </c>
      <c r="B19" s="126"/>
      <c r="C19" s="126"/>
      <c r="D19" s="126"/>
      <c r="E19" s="126"/>
      <c r="F19" s="126"/>
      <c r="G19" s="126"/>
      <c r="H19" s="126"/>
      <c r="I19" s="126"/>
      <c r="J19" s="126"/>
    </row>
    <row r="20" spans="1:10" x14ac:dyDescent="0.3">
      <c r="A20" s="126"/>
      <c r="B20" s="126"/>
      <c r="C20" s="126"/>
      <c r="D20" s="126"/>
      <c r="E20" s="126"/>
      <c r="F20" s="126"/>
      <c r="G20" s="126"/>
      <c r="H20" s="126"/>
      <c r="I20" s="126"/>
      <c r="J20" s="126"/>
    </row>
    <row r="21" spans="1:10" x14ac:dyDescent="0.3">
      <c r="A21" s="126"/>
      <c r="B21" s="126"/>
      <c r="C21" s="126"/>
      <c r="D21" s="126"/>
      <c r="E21" s="126"/>
      <c r="F21" s="126"/>
      <c r="G21" s="126"/>
      <c r="H21" s="126"/>
      <c r="I21" s="126"/>
      <c r="J21" s="126"/>
    </row>
    <row r="22" spans="1:10" x14ac:dyDescent="0.3">
      <c r="A22" s="126"/>
      <c r="B22" s="126"/>
      <c r="C22" s="126"/>
      <c r="D22" s="126"/>
      <c r="E22" s="126"/>
      <c r="F22" s="126"/>
      <c r="G22" s="126"/>
      <c r="H22" s="126"/>
      <c r="I22" s="126"/>
      <c r="J22" s="126"/>
    </row>
    <row r="23" spans="1:10" x14ac:dyDescent="0.3">
      <c r="A23" s="126"/>
      <c r="B23" s="126"/>
      <c r="C23" s="126"/>
      <c r="D23" s="126"/>
      <c r="E23" s="126"/>
      <c r="F23" s="126"/>
      <c r="G23" s="126"/>
      <c r="H23" s="126"/>
      <c r="I23" s="126"/>
      <c r="J23" s="126"/>
    </row>
    <row r="24" spans="1:10" x14ac:dyDescent="0.3">
      <c r="A24" s="126"/>
      <c r="B24" s="126"/>
      <c r="C24" s="126"/>
      <c r="D24" s="126"/>
      <c r="E24" s="126"/>
      <c r="F24" s="126"/>
      <c r="G24" s="126"/>
      <c r="H24" s="126"/>
      <c r="I24" s="126"/>
      <c r="J24" s="126"/>
    </row>
    <row r="25" spans="1:10" x14ac:dyDescent="0.3">
      <c r="A25" s="126"/>
      <c r="B25" s="126"/>
      <c r="C25" s="126"/>
      <c r="D25" s="126"/>
      <c r="E25" s="126"/>
      <c r="F25" s="126"/>
      <c r="G25" s="126"/>
      <c r="H25" s="126"/>
      <c r="I25" s="126"/>
      <c r="J25" s="126"/>
    </row>
    <row r="26" spans="1:10" x14ac:dyDescent="0.3">
      <c r="A26" s="126"/>
      <c r="B26" s="126"/>
      <c r="C26" s="126"/>
      <c r="D26" s="126"/>
      <c r="E26" s="126"/>
      <c r="F26" s="126"/>
      <c r="G26" s="126"/>
      <c r="H26" s="126"/>
      <c r="I26" s="126"/>
      <c r="J26" s="126"/>
    </row>
    <row r="27" spans="1:10" x14ac:dyDescent="0.3">
      <c r="A27" s="126"/>
      <c r="B27" s="126"/>
      <c r="C27" s="126"/>
      <c r="D27" s="126"/>
      <c r="E27" s="126"/>
      <c r="F27" s="126"/>
      <c r="G27" s="126"/>
      <c r="H27" s="126"/>
      <c r="I27" s="126"/>
      <c r="J27" s="126"/>
    </row>
    <row r="28" spans="1:10" x14ac:dyDescent="0.3">
      <c r="A28" s="126"/>
      <c r="B28" s="126"/>
      <c r="C28" s="126"/>
      <c r="D28" s="126"/>
      <c r="E28" s="126"/>
      <c r="F28" s="126"/>
      <c r="G28" s="126"/>
      <c r="H28" s="126"/>
      <c r="I28" s="126"/>
      <c r="J28" s="126"/>
    </row>
    <row r="29" spans="1:10" x14ac:dyDescent="0.3">
      <c r="A29" s="126"/>
      <c r="B29" s="126"/>
      <c r="C29" s="126"/>
      <c r="D29" s="126"/>
      <c r="E29" s="126"/>
      <c r="F29" s="126"/>
      <c r="G29" s="126"/>
      <c r="H29" s="126"/>
      <c r="I29" s="126"/>
      <c r="J29" s="126"/>
    </row>
    <row r="30" spans="1:10" x14ac:dyDescent="0.3">
      <c r="A30" s="126" t="s">
        <v>410</v>
      </c>
      <c r="B30" s="126"/>
      <c r="C30" s="126"/>
      <c r="D30" s="126"/>
      <c r="E30" s="126"/>
      <c r="F30" s="126"/>
      <c r="G30" s="126"/>
      <c r="H30" s="126"/>
      <c r="I30" s="126"/>
      <c r="J30" s="126"/>
    </row>
    <row r="31" spans="1:10" x14ac:dyDescent="0.3">
      <c r="A31" s="126"/>
      <c r="B31" s="126"/>
      <c r="C31" s="126"/>
      <c r="D31" s="126"/>
      <c r="E31" s="126"/>
      <c r="F31" s="126"/>
      <c r="G31" s="126"/>
      <c r="H31" s="126"/>
      <c r="I31" s="126"/>
      <c r="J31" s="126"/>
    </row>
    <row r="32" spans="1:10" x14ac:dyDescent="0.3">
      <c r="A32" s="126"/>
      <c r="B32" s="126"/>
      <c r="C32" s="126"/>
      <c r="D32" s="126"/>
      <c r="E32" s="126"/>
      <c r="F32" s="126"/>
      <c r="G32" s="126"/>
      <c r="H32" s="126"/>
      <c r="I32" s="126"/>
      <c r="J32" s="126"/>
    </row>
    <row r="33" spans="1:10" x14ac:dyDescent="0.3">
      <c r="A33" s="126"/>
      <c r="B33" s="126"/>
      <c r="C33" s="126"/>
      <c r="D33" s="126"/>
      <c r="E33" s="126"/>
      <c r="F33" s="126"/>
      <c r="G33" s="126"/>
      <c r="H33" s="126"/>
      <c r="I33" s="126"/>
      <c r="J33" s="126"/>
    </row>
    <row r="34" spans="1:10" x14ac:dyDescent="0.3">
      <c r="A34" s="126"/>
      <c r="B34" s="126"/>
      <c r="C34" s="126"/>
      <c r="D34" s="126"/>
      <c r="E34" s="126"/>
      <c r="F34" s="126"/>
      <c r="G34" s="126"/>
      <c r="H34" s="126"/>
      <c r="I34" s="126"/>
      <c r="J34" s="126"/>
    </row>
    <row r="35" spans="1:10" x14ac:dyDescent="0.3">
      <c r="A35" s="126"/>
      <c r="B35" s="126"/>
      <c r="C35" s="126"/>
      <c r="D35" s="126"/>
      <c r="E35" s="126"/>
      <c r="F35" s="126"/>
      <c r="G35" s="126"/>
      <c r="H35" s="126"/>
      <c r="I35" s="126"/>
      <c r="J35" s="126"/>
    </row>
    <row r="36" spans="1:10" x14ac:dyDescent="0.3">
      <c r="A36" s="126"/>
      <c r="B36" s="126"/>
      <c r="C36" s="126"/>
      <c r="D36" s="126"/>
      <c r="E36" s="126"/>
      <c r="F36" s="126"/>
      <c r="G36" s="126"/>
      <c r="H36" s="126"/>
      <c r="I36" s="126"/>
      <c r="J36" s="126"/>
    </row>
    <row r="37" spans="1:10" x14ac:dyDescent="0.3">
      <c r="A37" s="170"/>
      <c r="B37" s="170"/>
      <c r="C37" s="170"/>
      <c r="D37" s="170"/>
      <c r="E37" s="170"/>
      <c r="F37" s="170"/>
      <c r="G37" s="170"/>
      <c r="H37" s="170"/>
      <c r="I37" s="170"/>
      <c r="J37" s="170"/>
    </row>
    <row r="38" spans="1:10" x14ac:dyDescent="0.3">
      <c r="A38" s="170"/>
      <c r="B38" s="170"/>
      <c r="C38" s="170"/>
      <c r="D38" s="170"/>
      <c r="E38" s="170"/>
      <c r="F38" s="170"/>
      <c r="G38" s="170"/>
      <c r="H38" s="170"/>
      <c r="I38" s="170"/>
      <c r="J38" s="170"/>
    </row>
    <row r="39" spans="1:10" x14ac:dyDescent="0.3">
      <c r="A39" s="170"/>
      <c r="B39" s="170"/>
      <c r="C39" s="170"/>
      <c r="D39" s="170"/>
      <c r="E39" s="170"/>
      <c r="F39" s="170"/>
      <c r="G39" s="170"/>
      <c r="H39" s="170"/>
      <c r="I39" s="170"/>
      <c r="J39" s="170"/>
    </row>
    <row r="40" spans="1:10" x14ac:dyDescent="0.3">
      <c r="A40" s="170"/>
      <c r="B40" s="170"/>
      <c r="C40" s="170"/>
      <c r="D40" s="170"/>
      <c r="E40" s="170"/>
      <c r="F40" s="170"/>
      <c r="G40" s="170"/>
      <c r="H40" s="170"/>
      <c r="I40" s="170"/>
      <c r="J40" s="170"/>
    </row>
    <row r="41" spans="1:10" x14ac:dyDescent="0.3">
      <c r="A41" s="170"/>
      <c r="B41" s="170"/>
      <c r="C41" s="170"/>
      <c r="D41" s="170"/>
      <c r="E41" s="170"/>
      <c r="F41" s="170"/>
      <c r="G41" s="170"/>
      <c r="H41" s="170"/>
      <c r="I41" s="170"/>
      <c r="J41" s="170"/>
    </row>
    <row r="42" spans="1:10" x14ac:dyDescent="0.3">
      <c r="A42" s="170"/>
      <c r="B42" s="170"/>
      <c r="C42" s="170"/>
      <c r="D42" s="170"/>
      <c r="E42" s="170"/>
      <c r="F42" s="170"/>
      <c r="G42" s="170"/>
      <c r="H42" s="170"/>
      <c r="I42" s="170"/>
      <c r="J42" s="170"/>
    </row>
    <row r="43" spans="1:10" x14ac:dyDescent="0.3">
      <c r="A43" s="170"/>
      <c r="B43" s="170"/>
      <c r="C43" s="170"/>
      <c r="D43" s="170"/>
      <c r="E43" s="170"/>
      <c r="F43" s="170"/>
      <c r="G43" s="170"/>
      <c r="H43" s="170"/>
      <c r="I43" s="170"/>
      <c r="J43" s="170"/>
    </row>
    <row r="44" spans="1:10" x14ac:dyDescent="0.3">
      <c r="A44" s="170"/>
      <c r="B44" s="170"/>
      <c r="C44" s="170"/>
      <c r="D44" s="170"/>
      <c r="E44" s="170"/>
      <c r="F44" s="170"/>
      <c r="G44" s="170"/>
      <c r="H44" s="170"/>
      <c r="I44" s="170"/>
      <c r="J44" s="170"/>
    </row>
  </sheetData>
  <mergeCells count="9">
    <mergeCell ref="A13:J18"/>
    <mergeCell ref="A19:J29"/>
    <mergeCell ref="A30:J36"/>
    <mergeCell ref="A2:J2"/>
    <mergeCell ref="A1:J1"/>
    <mergeCell ref="A3:J3"/>
    <mergeCell ref="A4:J4"/>
    <mergeCell ref="A12:J12"/>
    <mergeCell ref="A5:J11"/>
  </mergeCells>
  <pageMargins left="0.7" right="0.7" top="0.75" bottom="0.75" header="0.3" footer="0.3"/>
  <pageSetup orientation="portrait" r:id="rId1"/>
  <headerFooter>
    <oddFooter>&amp;R&amp;P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7A2B2-87A6-4ADF-9070-FDD4C00DF39F}">
  <dimension ref="A1:J77"/>
  <sheetViews>
    <sheetView tabSelected="1" view="pageLayout" topLeftCell="A25" zoomScaleNormal="100" workbookViewId="0">
      <selection activeCell="A2" sqref="A2:J2"/>
    </sheetView>
  </sheetViews>
  <sheetFormatPr defaultRowHeight="13.8" x14ac:dyDescent="0.25"/>
  <cols>
    <col min="1" max="16384" width="8.88671875" style="4"/>
  </cols>
  <sheetData>
    <row r="1" spans="1:10" ht="14.4" thickBot="1" x14ac:dyDescent="0.3">
      <c r="A1" s="127"/>
      <c r="B1" s="127"/>
      <c r="C1" s="127"/>
      <c r="D1" s="127"/>
      <c r="E1" s="127"/>
      <c r="F1" s="127"/>
      <c r="G1" s="127"/>
      <c r="H1" s="127"/>
      <c r="I1" s="127"/>
      <c r="J1" s="127"/>
    </row>
    <row r="2" spans="1:10" ht="16.8" thickTop="1" thickBot="1" x14ac:dyDescent="0.35">
      <c r="A2" s="128" t="s">
        <v>400</v>
      </c>
      <c r="B2" s="128"/>
      <c r="C2" s="128"/>
      <c r="D2" s="128"/>
      <c r="E2" s="128"/>
      <c r="F2" s="128"/>
      <c r="G2" s="128"/>
      <c r="H2" s="128"/>
      <c r="I2" s="128"/>
      <c r="J2" s="128"/>
    </row>
    <row r="3" spans="1:10" ht="14.4" thickTop="1" x14ac:dyDescent="0.25">
      <c r="A3" s="129"/>
      <c r="B3" s="129"/>
      <c r="C3" s="129"/>
      <c r="D3" s="129"/>
      <c r="E3" s="129"/>
      <c r="F3" s="129"/>
      <c r="G3" s="129"/>
      <c r="H3" s="129"/>
      <c r="I3" s="129"/>
      <c r="J3" s="129"/>
    </row>
    <row r="4" spans="1:10" x14ac:dyDescent="0.25">
      <c r="A4" s="93" t="s">
        <v>284</v>
      </c>
      <c r="B4" s="93"/>
      <c r="C4" s="93"/>
      <c r="D4" s="93"/>
      <c r="E4" s="93"/>
      <c r="F4" s="93"/>
      <c r="G4" s="93"/>
      <c r="H4" s="93"/>
      <c r="I4" s="93"/>
      <c r="J4" s="93"/>
    </row>
    <row r="5" spans="1:10" x14ac:dyDescent="0.25">
      <c r="C5" s="40" t="s">
        <v>282</v>
      </c>
      <c r="E5" s="130" t="s">
        <v>281</v>
      </c>
      <c r="F5" s="130"/>
      <c r="H5" s="40" t="s">
        <v>282</v>
      </c>
    </row>
    <row r="7" spans="1:10" x14ac:dyDescent="0.25">
      <c r="B7" s="64"/>
      <c r="C7" s="65"/>
      <c r="E7" s="62"/>
      <c r="H7" s="65"/>
      <c r="I7" s="63"/>
    </row>
    <row r="8" spans="1:10" x14ac:dyDescent="0.25">
      <c r="B8" s="64"/>
      <c r="C8" s="65"/>
      <c r="E8" s="62"/>
      <c r="H8" s="65"/>
      <c r="I8" s="63"/>
    </row>
    <row r="9" spans="1:10" x14ac:dyDescent="0.25">
      <c r="B9" s="64"/>
      <c r="C9" s="65"/>
      <c r="E9" s="62"/>
      <c r="H9" s="65"/>
      <c r="I9" s="63"/>
    </row>
    <row r="10" spans="1:10" x14ac:dyDescent="0.25">
      <c r="B10" s="64"/>
      <c r="C10" s="65"/>
      <c r="E10" s="62"/>
      <c r="H10" s="65"/>
      <c r="I10" s="63"/>
    </row>
    <row r="12" spans="1:10" x14ac:dyDescent="0.25">
      <c r="D12" s="130" t="s">
        <v>280</v>
      </c>
      <c r="E12" s="130"/>
      <c r="F12" s="130"/>
      <c r="G12" s="130"/>
    </row>
    <row r="13" spans="1:10" x14ac:dyDescent="0.25">
      <c r="A13" s="130"/>
      <c r="B13" s="130"/>
      <c r="C13" s="130"/>
      <c r="D13" s="130"/>
      <c r="E13" s="130"/>
      <c r="F13" s="130"/>
      <c r="G13" s="130"/>
      <c r="H13" s="130"/>
      <c r="I13" s="130"/>
      <c r="J13" s="130"/>
    </row>
    <row r="14" spans="1:10" x14ac:dyDescent="0.25">
      <c r="C14" s="130" t="s">
        <v>278</v>
      </c>
      <c r="D14" s="130"/>
      <c r="E14" s="130"/>
      <c r="F14" s="130"/>
      <c r="G14" s="130"/>
    </row>
    <row r="15" spans="1:10" x14ac:dyDescent="0.25">
      <c r="C15" s="130"/>
      <c r="D15" s="130"/>
      <c r="E15" s="130"/>
      <c r="F15" s="130"/>
      <c r="G15" s="130"/>
      <c r="H15" s="130"/>
    </row>
    <row r="16" spans="1:10" x14ac:dyDescent="0.25">
      <c r="D16" s="130" t="s">
        <v>277</v>
      </c>
      <c r="E16" s="130"/>
      <c r="F16" s="130"/>
      <c r="G16" s="130"/>
      <c r="H16" s="130"/>
    </row>
    <row r="17" spans="1:10" x14ac:dyDescent="0.25">
      <c r="A17" s="130"/>
      <c r="B17" s="130"/>
      <c r="C17" s="130"/>
      <c r="D17" s="130"/>
      <c r="E17" s="130"/>
      <c r="F17" s="130"/>
      <c r="G17" s="130"/>
      <c r="H17" s="130"/>
      <c r="I17" s="130"/>
      <c r="J17" s="130"/>
    </row>
    <row r="18" spans="1:10" x14ac:dyDescent="0.25">
      <c r="C18" s="130" t="s">
        <v>279</v>
      </c>
      <c r="D18" s="130"/>
      <c r="E18" s="130"/>
      <c r="F18" s="130"/>
      <c r="G18" s="130"/>
      <c r="H18" s="130"/>
    </row>
    <row r="21" spans="1:10" ht="13.8" customHeight="1" x14ac:dyDescent="0.25">
      <c r="A21" s="126" t="s">
        <v>283</v>
      </c>
      <c r="B21" s="126"/>
      <c r="C21" s="126"/>
      <c r="D21" s="126"/>
      <c r="E21" s="126"/>
      <c r="F21" s="126"/>
      <c r="G21" s="126"/>
      <c r="H21" s="126"/>
      <c r="I21" s="126"/>
      <c r="J21" s="126"/>
    </row>
    <row r="22" spans="1:10" x14ac:dyDescent="0.25">
      <c r="A22" s="126"/>
      <c r="B22" s="126"/>
      <c r="C22" s="126"/>
      <c r="D22" s="126"/>
      <c r="E22" s="126"/>
      <c r="F22" s="126"/>
      <c r="G22" s="126"/>
      <c r="H22" s="126"/>
      <c r="I22" s="126"/>
      <c r="J22" s="126"/>
    </row>
    <row r="23" spans="1:10" x14ac:dyDescent="0.25">
      <c r="A23" s="126"/>
      <c r="B23" s="126"/>
      <c r="C23" s="126"/>
      <c r="D23" s="126"/>
      <c r="E23" s="126"/>
      <c r="F23" s="126"/>
      <c r="G23" s="126"/>
      <c r="H23" s="126"/>
      <c r="I23" s="126"/>
      <c r="J23" s="126"/>
    </row>
    <row r="24" spans="1:10" x14ac:dyDescent="0.25">
      <c r="A24" s="126"/>
      <c r="B24" s="126"/>
      <c r="C24" s="126"/>
      <c r="D24" s="126"/>
      <c r="E24" s="126"/>
      <c r="F24" s="126"/>
      <c r="G24" s="126"/>
      <c r="H24" s="126"/>
      <c r="I24" s="126"/>
      <c r="J24" s="126"/>
    </row>
    <row r="25" spans="1:10" x14ac:dyDescent="0.25">
      <c r="A25" s="126"/>
      <c r="B25" s="126"/>
      <c r="C25" s="126"/>
      <c r="D25" s="126"/>
      <c r="E25" s="126"/>
      <c r="F25" s="126"/>
      <c r="G25" s="126"/>
      <c r="H25" s="126"/>
      <c r="I25" s="126"/>
      <c r="J25" s="126"/>
    </row>
    <row r="26" spans="1:10" x14ac:dyDescent="0.25">
      <c r="A26" s="126" t="s">
        <v>285</v>
      </c>
      <c r="B26" s="126"/>
      <c r="C26" s="126"/>
      <c r="D26" s="126"/>
      <c r="E26" s="126"/>
      <c r="F26" s="126"/>
      <c r="G26" s="126"/>
      <c r="H26" s="126"/>
      <c r="I26" s="126"/>
      <c r="J26" s="126"/>
    </row>
    <row r="27" spans="1:10" x14ac:dyDescent="0.25">
      <c r="A27" s="126"/>
      <c r="B27" s="126"/>
      <c r="C27" s="126"/>
      <c r="D27" s="126"/>
      <c r="E27" s="126"/>
      <c r="F27" s="126"/>
      <c r="G27" s="126"/>
      <c r="H27" s="126"/>
      <c r="I27" s="126"/>
      <c r="J27" s="126"/>
    </row>
    <row r="28" spans="1:10" x14ac:dyDescent="0.25">
      <c r="A28" s="126"/>
      <c r="B28" s="126"/>
      <c r="C28" s="126"/>
      <c r="D28" s="126"/>
      <c r="E28" s="126"/>
      <c r="F28" s="126"/>
      <c r="G28" s="126"/>
      <c r="H28" s="126"/>
      <c r="I28" s="126"/>
      <c r="J28" s="126"/>
    </row>
    <row r="29" spans="1:10" x14ac:dyDescent="0.25">
      <c r="A29" s="126"/>
      <c r="B29" s="126"/>
      <c r="C29" s="126"/>
      <c r="D29" s="126"/>
      <c r="E29" s="126"/>
      <c r="F29" s="126"/>
      <c r="G29" s="126"/>
      <c r="H29" s="126"/>
      <c r="I29" s="126"/>
      <c r="J29" s="126"/>
    </row>
    <row r="30" spans="1:10" x14ac:dyDescent="0.25">
      <c r="A30" s="126"/>
      <c r="B30" s="126"/>
      <c r="C30" s="126"/>
      <c r="D30" s="126"/>
      <c r="E30" s="126"/>
      <c r="F30" s="126"/>
      <c r="G30" s="126"/>
      <c r="H30" s="126"/>
      <c r="I30" s="126"/>
      <c r="J30" s="126"/>
    </row>
    <row r="31" spans="1:10" x14ac:dyDescent="0.25">
      <c r="A31" s="126"/>
      <c r="B31" s="126"/>
      <c r="C31" s="126"/>
      <c r="D31" s="126"/>
      <c r="E31" s="126"/>
      <c r="F31" s="126"/>
      <c r="G31" s="126"/>
      <c r="H31" s="126"/>
      <c r="I31" s="126"/>
      <c r="J31" s="126"/>
    </row>
    <row r="32" spans="1:10" x14ac:dyDescent="0.25">
      <c r="A32" s="130"/>
      <c r="B32" s="130"/>
      <c r="C32" s="130"/>
      <c r="D32" s="130"/>
      <c r="E32" s="130"/>
      <c r="F32" s="130"/>
      <c r="G32" s="130"/>
      <c r="H32" s="130"/>
      <c r="I32" s="130"/>
      <c r="J32" s="130"/>
    </row>
    <row r="33" spans="1:10" x14ac:dyDescent="0.25">
      <c r="A33" s="93" t="s">
        <v>286</v>
      </c>
      <c r="B33" s="93"/>
      <c r="C33" s="93"/>
      <c r="D33" s="93"/>
      <c r="E33" s="93"/>
      <c r="F33" s="93"/>
      <c r="G33" s="93"/>
      <c r="H33" s="93"/>
      <c r="I33" s="93"/>
      <c r="J33" s="93"/>
    </row>
    <row r="34" spans="1:10" x14ac:dyDescent="0.25">
      <c r="A34" s="39"/>
      <c r="B34" s="39"/>
      <c r="C34" s="39"/>
      <c r="D34" s="39"/>
      <c r="E34" s="39"/>
      <c r="F34" s="39"/>
      <c r="G34" s="39"/>
      <c r="H34" s="39"/>
      <c r="I34" s="39"/>
      <c r="J34" s="39"/>
    </row>
    <row r="35" spans="1:10" x14ac:dyDescent="0.25">
      <c r="B35" s="68"/>
      <c r="C35" s="64"/>
      <c r="D35" s="65"/>
      <c r="E35" s="62"/>
      <c r="G35" s="65"/>
      <c r="H35" s="64"/>
      <c r="I35" s="72"/>
    </row>
    <row r="36" spans="1:10" ht="14.4" thickBot="1" x14ac:dyDescent="0.3">
      <c r="B36" s="68"/>
      <c r="C36" s="64"/>
      <c r="D36" s="65"/>
      <c r="E36" s="62"/>
      <c r="G36" s="65"/>
      <c r="H36" s="64"/>
      <c r="I36" s="72"/>
    </row>
    <row r="37" spans="1:10" ht="15" thickTop="1" thickBot="1" x14ac:dyDescent="0.3">
      <c r="B37" s="66"/>
      <c r="C37" s="69"/>
      <c r="D37" s="70"/>
      <c r="E37" s="62"/>
      <c r="G37" s="71"/>
      <c r="H37" s="69"/>
      <c r="I37" s="66"/>
    </row>
    <row r="38" spans="1:10" ht="14.4" thickTop="1" x14ac:dyDescent="0.25">
      <c r="B38" s="68"/>
      <c r="C38" s="64"/>
      <c r="D38" s="65"/>
      <c r="E38" s="62"/>
      <c r="G38" s="65"/>
      <c r="H38" s="64"/>
      <c r="I38" s="72"/>
    </row>
    <row r="39" spans="1:10" x14ac:dyDescent="0.25">
      <c r="B39" s="68"/>
      <c r="C39" s="64"/>
      <c r="D39" s="65"/>
      <c r="E39" s="62"/>
      <c r="G39" s="65"/>
      <c r="H39" s="64"/>
      <c r="I39" s="72"/>
    </row>
    <row r="40" spans="1:10" x14ac:dyDescent="0.25">
      <c r="A40" s="53" t="s">
        <v>244</v>
      </c>
      <c r="C40" s="67"/>
      <c r="D40" s="67"/>
    </row>
    <row r="41" spans="1:10" x14ac:dyDescent="0.25">
      <c r="E41" s="130" t="s">
        <v>287</v>
      </c>
      <c r="F41" s="130"/>
    </row>
    <row r="42" spans="1:10" x14ac:dyDescent="0.25">
      <c r="B42" s="74" t="s">
        <v>314</v>
      </c>
    </row>
    <row r="43" spans="1:10" x14ac:dyDescent="0.25">
      <c r="D43" s="130" t="s">
        <v>288</v>
      </c>
      <c r="E43" s="130"/>
      <c r="F43" s="130"/>
    </row>
    <row r="45" spans="1:10" x14ac:dyDescent="0.25">
      <c r="E45" s="130" t="s">
        <v>289</v>
      </c>
      <c r="F45" s="130"/>
      <c r="G45" s="130"/>
    </row>
    <row r="47" spans="1:10" x14ac:dyDescent="0.25">
      <c r="D47" s="130" t="s">
        <v>290</v>
      </c>
      <c r="E47" s="130"/>
      <c r="F47" s="130"/>
      <c r="G47" s="130"/>
    </row>
    <row r="49" spans="1:10" x14ac:dyDescent="0.25">
      <c r="A49" s="130"/>
      <c r="B49" s="130"/>
      <c r="C49" s="130"/>
      <c r="D49" s="130"/>
      <c r="E49" s="130"/>
      <c r="F49" s="130"/>
      <c r="G49" s="130"/>
      <c r="H49" s="130"/>
      <c r="I49" s="130"/>
      <c r="J49" s="130"/>
    </row>
    <row r="50" spans="1:10" x14ac:dyDescent="0.25">
      <c r="A50" s="93" t="s">
        <v>291</v>
      </c>
      <c r="B50" s="93"/>
      <c r="C50" s="93"/>
      <c r="D50" s="93"/>
      <c r="E50" s="93"/>
      <c r="F50" s="93"/>
      <c r="G50" s="93"/>
      <c r="H50" s="93"/>
      <c r="I50" s="93"/>
      <c r="J50" s="93"/>
    </row>
    <row r="51" spans="1:10" ht="13.8" customHeight="1" x14ac:dyDescent="0.25">
      <c r="A51" s="126" t="s">
        <v>292</v>
      </c>
      <c r="B51" s="126"/>
      <c r="C51" s="126"/>
      <c r="D51" s="126"/>
      <c r="E51" s="126"/>
      <c r="F51" s="126"/>
      <c r="G51" s="126"/>
      <c r="H51" s="126"/>
      <c r="I51" s="126"/>
      <c r="J51" s="126"/>
    </row>
    <row r="52" spans="1:10" x14ac:dyDescent="0.25">
      <c r="A52" s="126"/>
      <c r="B52" s="126"/>
      <c r="C52" s="126"/>
      <c r="D52" s="126"/>
      <c r="E52" s="126"/>
      <c r="F52" s="126"/>
      <c r="G52" s="126"/>
      <c r="H52" s="126"/>
      <c r="I52" s="126"/>
      <c r="J52" s="126"/>
    </row>
    <row r="53" spans="1:10" x14ac:dyDescent="0.25">
      <c r="A53" s="126"/>
      <c r="B53" s="126"/>
      <c r="C53" s="126"/>
      <c r="D53" s="126"/>
      <c r="E53" s="126"/>
      <c r="F53" s="126"/>
      <c r="G53" s="126"/>
      <c r="H53" s="126"/>
      <c r="I53" s="126"/>
      <c r="J53" s="126"/>
    </row>
    <row r="54" spans="1:10" x14ac:dyDescent="0.25">
      <c r="A54" s="126"/>
      <c r="B54" s="126"/>
      <c r="C54" s="126"/>
      <c r="D54" s="126"/>
      <c r="E54" s="126"/>
      <c r="F54" s="126"/>
      <c r="G54" s="126"/>
      <c r="H54" s="126"/>
      <c r="I54" s="126"/>
      <c r="J54" s="126"/>
    </row>
    <row r="55" spans="1:10" x14ac:dyDescent="0.25">
      <c r="A55" s="126"/>
      <c r="B55" s="126"/>
      <c r="C55" s="126"/>
      <c r="D55" s="126"/>
      <c r="E55" s="126"/>
      <c r="F55" s="126"/>
      <c r="G55" s="126"/>
      <c r="H55" s="126"/>
      <c r="I55" s="126"/>
      <c r="J55" s="126"/>
    </row>
    <row r="56" spans="1:10" x14ac:dyDescent="0.25">
      <c r="A56" s="126"/>
      <c r="B56" s="126"/>
      <c r="C56" s="126"/>
      <c r="D56" s="126"/>
      <c r="E56" s="126"/>
      <c r="F56" s="126"/>
      <c r="G56" s="126"/>
      <c r="H56" s="126"/>
      <c r="I56" s="126"/>
      <c r="J56" s="126"/>
    </row>
    <row r="57" spans="1:10" ht="13.8" customHeight="1" x14ac:dyDescent="0.25">
      <c r="A57" s="149" t="s">
        <v>293</v>
      </c>
      <c r="B57" s="149"/>
      <c r="C57" s="126" t="s">
        <v>297</v>
      </c>
      <c r="D57" s="126"/>
      <c r="E57" s="126"/>
      <c r="F57" s="126"/>
      <c r="G57" s="126"/>
      <c r="H57" s="126"/>
      <c r="I57" s="126"/>
      <c r="J57" s="126"/>
    </row>
    <row r="58" spans="1:10" x14ac:dyDescent="0.25">
      <c r="A58" s="149" t="s">
        <v>294</v>
      </c>
      <c r="B58" s="149"/>
      <c r="C58" s="126" t="s">
        <v>295</v>
      </c>
      <c r="D58" s="126"/>
      <c r="E58" s="126"/>
      <c r="F58" s="126"/>
      <c r="G58" s="126"/>
      <c r="H58" s="126"/>
      <c r="I58" s="126"/>
      <c r="J58" s="126"/>
    </row>
    <row r="59" spans="1:10" ht="13.8" customHeight="1" x14ac:dyDescent="0.25">
      <c r="A59" s="149" t="s">
        <v>296</v>
      </c>
      <c r="B59" s="149"/>
      <c r="C59" s="126" t="s">
        <v>298</v>
      </c>
      <c r="D59" s="126"/>
      <c r="E59" s="126"/>
      <c r="F59" s="126"/>
      <c r="G59" s="126"/>
      <c r="H59" s="126"/>
      <c r="I59" s="126"/>
      <c r="J59" s="126"/>
    </row>
    <row r="60" spans="1:10" x14ac:dyDescent="0.25">
      <c r="A60" s="149"/>
      <c r="B60" s="149"/>
      <c r="C60" s="126"/>
      <c r="D60" s="126"/>
      <c r="E60" s="126"/>
      <c r="F60" s="126"/>
      <c r="G60" s="126"/>
      <c r="H60" s="126"/>
      <c r="I60" s="126"/>
      <c r="J60" s="126"/>
    </row>
    <row r="61" spans="1:10" x14ac:dyDescent="0.25">
      <c r="A61" s="73"/>
      <c r="B61" s="73"/>
      <c r="C61" s="73"/>
      <c r="D61" s="73"/>
      <c r="E61" s="73"/>
      <c r="F61" s="73"/>
      <c r="G61" s="73"/>
      <c r="H61" s="73"/>
      <c r="I61" s="73"/>
      <c r="J61" s="73"/>
    </row>
    <row r="63" spans="1:10" x14ac:dyDescent="0.25">
      <c r="B63" s="64"/>
      <c r="C63" s="65"/>
      <c r="E63" s="62"/>
      <c r="H63" s="65"/>
      <c r="I63" s="63"/>
    </row>
    <row r="64" spans="1:10" x14ac:dyDescent="0.25">
      <c r="B64" s="64"/>
      <c r="C64" s="65"/>
      <c r="E64" s="62"/>
      <c r="H64" s="65"/>
      <c r="I64" s="63"/>
    </row>
    <row r="65" spans="2:9" x14ac:dyDescent="0.25">
      <c r="B65" s="64"/>
      <c r="C65" s="65"/>
      <c r="E65" s="62"/>
      <c r="H65" s="65"/>
      <c r="I65" s="63"/>
    </row>
    <row r="66" spans="2:9" x14ac:dyDescent="0.25">
      <c r="B66" s="64"/>
      <c r="C66" s="65"/>
      <c r="E66" s="62"/>
      <c r="H66" s="65"/>
      <c r="I66" s="63"/>
    </row>
    <row r="68" spans="2:9" x14ac:dyDescent="0.25">
      <c r="B68" s="130" t="s">
        <v>301</v>
      </c>
      <c r="C68" s="130"/>
      <c r="D68" s="130"/>
      <c r="E68" s="130"/>
      <c r="F68" s="130" t="s">
        <v>299</v>
      </c>
      <c r="G68" s="130"/>
      <c r="H68" s="130"/>
    </row>
    <row r="70" spans="2:9" x14ac:dyDescent="0.25">
      <c r="G70" s="130" t="s">
        <v>300</v>
      </c>
      <c r="H70" s="130"/>
    </row>
    <row r="74" spans="2:9" x14ac:dyDescent="0.25">
      <c r="C74" s="98" t="s">
        <v>302</v>
      </c>
      <c r="D74" s="98"/>
      <c r="E74" s="98"/>
      <c r="F74" s="98"/>
      <c r="G74" s="98"/>
      <c r="H74" s="98"/>
    </row>
    <row r="75" spans="2:9" x14ac:dyDescent="0.25">
      <c r="C75" s="98" t="s">
        <v>303</v>
      </c>
      <c r="D75" s="98"/>
      <c r="E75" s="98"/>
      <c r="F75" s="98"/>
      <c r="G75" s="98"/>
      <c r="H75" s="98"/>
    </row>
    <row r="76" spans="2:9" x14ac:dyDescent="0.25">
      <c r="C76" s="98" t="s">
        <v>304</v>
      </c>
      <c r="D76" s="98"/>
      <c r="E76" s="98"/>
      <c r="F76" s="98"/>
      <c r="G76" s="98"/>
      <c r="H76" s="98"/>
    </row>
    <row r="77" spans="2:9" x14ac:dyDescent="0.25">
      <c r="C77" s="98" t="s">
        <v>305</v>
      </c>
      <c r="D77" s="98"/>
      <c r="E77" s="98"/>
      <c r="F77" s="98"/>
      <c r="G77" s="98"/>
      <c r="H77" s="98"/>
    </row>
  </sheetData>
  <mergeCells count="36">
    <mergeCell ref="C75:H75"/>
    <mergeCell ref="C76:H76"/>
    <mergeCell ref="C77:H77"/>
    <mergeCell ref="C59:J60"/>
    <mergeCell ref="F68:H68"/>
    <mergeCell ref="G70:H70"/>
    <mergeCell ref="B68:E68"/>
    <mergeCell ref="C74:H74"/>
    <mergeCell ref="A59:B60"/>
    <mergeCell ref="A51:J56"/>
    <mergeCell ref="A57:B57"/>
    <mergeCell ref="C57:J57"/>
    <mergeCell ref="A58:B58"/>
    <mergeCell ref="C58:J58"/>
    <mergeCell ref="D47:G47"/>
    <mergeCell ref="A50:J50"/>
    <mergeCell ref="A49:J49"/>
    <mergeCell ref="A32:J32"/>
    <mergeCell ref="A33:J33"/>
    <mergeCell ref="E41:F41"/>
    <mergeCell ref="D43:F43"/>
    <mergeCell ref="E45:G45"/>
    <mergeCell ref="A2:J2"/>
    <mergeCell ref="A1:J1"/>
    <mergeCell ref="A3:J3"/>
    <mergeCell ref="A4:J4"/>
    <mergeCell ref="A26:J31"/>
    <mergeCell ref="D12:G12"/>
    <mergeCell ref="A17:J17"/>
    <mergeCell ref="A13:J13"/>
    <mergeCell ref="C18:H18"/>
    <mergeCell ref="C15:H15"/>
    <mergeCell ref="E5:F5"/>
    <mergeCell ref="C14:G14"/>
    <mergeCell ref="D16:H16"/>
    <mergeCell ref="A21:J25"/>
  </mergeCells>
  <pageMargins left="0.7" right="0.7" top="0.75" bottom="0.75" header="0.3" footer="0.3"/>
  <pageSetup orientation="portrait"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8C717-898D-4D4B-9260-D99C6193E52E}">
  <sheetPr>
    <pageSetUpPr fitToPage="1"/>
  </sheetPr>
  <dimension ref="A1:N32"/>
  <sheetViews>
    <sheetView view="pageLayout" zoomScaleNormal="100" workbookViewId="0">
      <selection activeCell="H22" sqref="H22"/>
    </sheetView>
  </sheetViews>
  <sheetFormatPr defaultRowHeight="14.4" x14ac:dyDescent="0.3"/>
  <cols>
    <col min="5" max="5" width="4" customWidth="1"/>
  </cols>
  <sheetData>
    <row r="1" spans="1:14" ht="15" thickBot="1" x14ac:dyDescent="0.35"/>
    <row r="2" spans="1:14" ht="15.6" thickTop="1" thickBot="1" x14ac:dyDescent="0.35">
      <c r="A2" s="117" t="s">
        <v>236</v>
      </c>
      <c r="B2" s="117"/>
      <c r="C2" s="117"/>
      <c r="D2" s="117"/>
      <c r="E2" s="117"/>
      <c r="F2" s="117"/>
      <c r="G2" s="117"/>
      <c r="H2" s="117"/>
      <c r="I2" s="117"/>
      <c r="J2" s="117"/>
      <c r="K2" s="117"/>
      <c r="L2" s="117"/>
      <c r="M2" s="117"/>
      <c r="N2" s="117"/>
    </row>
    <row r="3" spans="1:14" ht="15" thickTop="1" x14ac:dyDescent="0.3"/>
    <row r="5" spans="1:14" x14ac:dyDescent="0.3">
      <c r="L5" s="92" t="s">
        <v>238</v>
      </c>
      <c r="M5" s="92"/>
    </row>
    <row r="7" spans="1:14" x14ac:dyDescent="0.3">
      <c r="D7" s="33"/>
      <c r="E7" s="33"/>
      <c r="F7" s="33"/>
      <c r="G7" s="33"/>
      <c r="H7" s="33"/>
      <c r="I7" s="33"/>
      <c r="J7" s="33"/>
      <c r="K7" s="33"/>
      <c r="L7" s="37"/>
      <c r="M7" s="33"/>
    </row>
    <row r="8" spans="1:14" x14ac:dyDescent="0.3">
      <c r="D8" s="33"/>
      <c r="E8" s="33"/>
      <c r="F8" s="33"/>
      <c r="G8" s="33"/>
      <c r="H8" s="33"/>
      <c r="I8" s="33"/>
      <c r="J8" s="33"/>
      <c r="K8" s="33"/>
      <c r="L8" s="33"/>
      <c r="M8" s="33"/>
    </row>
    <row r="9" spans="1:14" x14ac:dyDescent="0.3">
      <c r="D9" s="33"/>
      <c r="E9" s="33"/>
      <c r="F9" s="34"/>
      <c r="G9" s="34"/>
      <c r="H9" s="34"/>
      <c r="I9" s="34"/>
      <c r="J9" s="34"/>
      <c r="K9" s="34"/>
      <c r="L9" s="34"/>
      <c r="M9" s="33"/>
    </row>
    <row r="10" spans="1:14" x14ac:dyDescent="0.3">
      <c r="D10" s="33"/>
      <c r="E10" s="33"/>
      <c r="F10" s="34"/>
      <c r="G10" s="34"/>
      <c r="H10" s="34"/>
      <c r="I10" s="34"/>
      <c r="J10" s="34"/>
      <c r="K10" s="34"/>
      <c r="L10" s="34"/>
      <c r="M10" s="33"/>
    </row>
    <row r="11" spans="1:14" x14ac:dyDescent="0.3">
      <c r="D11" s="33"/>
      <c r="E11" s="33"/>
      <c r="F11" s="34"/>
      <c r="G11" s="34"/>
      <c r="H11" s="34"/>
      <c r="I11" s="34"/>
      <c r="J11" s="34"/>
      <c r="K11" s="34"/>
      <c r="L11" s="34"/>
      <c r="M11" s="33"/>
    </row>
    <row r="12" spans="1:14" x14ac:dyDescent="0.3">
      <c r="D12" s="33"/>
      <c r="E12" s="33"/>
      <c r="F12" s="34"/>
      <c r="G12" s="34"/>
      <c r="H12" s="34"/>
      <c r="I12" s="34"/>
      <c r="J12" s="34"/>
      <c r="K12" s="34"/>
      <c r="L12" s="34"/>
      <c r="M12" s="33"/>
    </row>
    <row r="13" spans="1:14" x14ac:dyDescent="0.3">
      <c r="D13" s="33"/>
      <c r="E13" s="33"/>
      <c r="F13" s="34"/>
      <c r="G13" s="34"/>
      <c r="H13" s="34"/>
      <c r="I13" s="34"/>
      <c r="J13" s="34"/>
      <c r="K13" s="34"/>
      <c r="L13" s="34"/>
      <c r="M13" s="33"/>
    </row>
    <row r="14" spans="1:14" x14ac:dyDescent="0.3">
      <c r="D14" s="33"/>
      <c r="E14" s="33"/>
      <c r="F14" s="34"/>
      <c r="G14" s="34"/>
      <c r="H14" s="34"/>
      <c r="I14" s="34"/>
      <c r="J14" s="34"/>
      <c r="K14" s="34"/>
      <c r="L14" s="34"/>
      <c r="M14" s="33"/>
    </row>
    <row r="15" spans="1:14" x14ac:dyDescent="0.3">
      <c r="D15" s="33"/>
      <c r="E15" s="33"/>
      <c r="F15" s="33"/>
      <c r="G15" s="33"/>
      <c r="H15" s="33"/>
      <c r="I15" s="33"/>
      <c r="J15" s="33"/>
      <c r="K15" s="33"/>
      <c r="L15" s="33"/>
      <c r="M15" s="33"/>
    </row>
    <row r="16" spans="1:14" x14ac:dyDescent="0.3">
      <c r="D16" s="33" t="s">
        <v>239</v>
      </c>
      <c r="E16" s="38"/>
      <c r="F16" s="33"/>
      <c r="G16" s="33"/>
      <c r="H16" s="33"/>
      <c r="I16" s="37"/>
      <c r="J16" s="33" t="s">
        <v>240</v>
      </c>
      <c r="K16" s="33"/>
      <c r="L16" s="33"/>
      <c r="M16" s="33"/>
    </row>
    <row r="17" spans="2:13" x14ac:dyDescent="0.3">
      <c r="D17" s="33"/>
      <c r="E17" s="38"/>
      <c r="F17" s="35"/>
      <c r="G17" s="35"/>
      <c r="H17" s="35"/>
      <c r="I17" s="37"/>
      <c r="J17" s="35"/>
      <c r="K17" s="35"/>
      <c r="L17" s="35"/>
      <c r="M17" s="33"/>
    </row>
    <row r="18" spans="2:13" x14ac:dyDescent="0.3">
      <c r="D18" s="33"/>
      <c r="E18" s="33"/>
      <c r="F18" s="33"/>
      <c r="G18" s="33"/>
      <c r="H18" s="33"/>
      <c r="I18" s="33"/>
      <c r="J18" s="33" t="s">
        <v>241</v>
      </c>
      <c r="K18" s="33"/>
      <c r="L18" s="33"/>
      <c r="M18" s="33"/>
    </row>
    <row r="19" spans="2:13" x14ac:dyDescent="0.3">
      <c r="D19" s="33"/>
      <c r="E19" s="33"/>
      <c r="F19" s="33"/>
      <c r="G19" s="33"/>
      <c r="H19" s="33"/>
      <c r="I19" s="33"/>
      <c r="J19" s="33"/>
      <c r="K19" s="33"/>
      <c r="L19" s="36"/>
      <c r="M19" s="33"/>
    </row>
    <row r="20" spans="2:13" x14ac:dyDescent="0.3">
      <c r="B20" t="s">
        <v>243</v>
      </c>
    </row>
    <row r="21" spans="2:13" x14ac:dyDescent="0.3">
      <c r="L21" s="92" t="s">
        <v>237</v>
      </c>
      <c r="M21" s="92"/>
    </row>
    <row r="24" spans="2:13" ht="15" thickBot="1" x14ac:dyDescent="0.35">
      <c r="D24" t="s">
        <v>242</v>
      </c>
    </row>
    <row r="25" spans="2:13" ht="15" thickBot="1" x14ac:dyDescent="0.35">
      <c r="F25" s="150" t="s">
        <v>245</v>
      </c>
      <c r="G25" s="151"/>
      <c r="H25" s="151"/>
      <c r="I25" s="151"/>
      <c r="J25" s="151"/>
      <c r="K25" s="152"/>
    </row>
    <row r="26" spans="2:13" ht="15" thickBot="1" x14ac:dyDescent="0.35">
      <c r="B26" t="s">
        <v>244</v>
      </c>
      <c r="F26" s="150" t="s">
        <v>246</v>
      </c>
      <c r="G26" s="151"/>
      <c r="H26" s="152"/>
      <c r="I26" s="153" t="s">
        <v>247</v>
      </c>
      <c r="J26" s="153"/>
      <c r="K26" s="154"/>
    </row>
    <row r="27" spans="2:13" x14ac:dyDescent="0.3">
      <c r="F27" s="157" t="s">
        <v>248</v>
      </c>
      <c r="G27" s="158"/>
      <c r="H27" s="159"/>
      <c r="I27" s="166" t="s">
        <v>249</v>
      </c>
      <c r="J27" s="166"/>
      <c r="K27" s="167"/>
    </row>
    <row r="28" spans="2:13" x14ac:dyDescent="0.3">
      <c r="F28" s="160" t="s">
        <v>250</v>
      </c>
      <c r="G28" s="161"/>
      <c r="H28" s="162"/>
      <c r="I28" s="168" t="s">
        <v>251</v>
      </c>
      <c r="J28" s="168"/>
      <c r="K28" s="169"/>
    </row>
    <row r="29" spans="2:13" x14ac:dyDescent="0.3">
      <c r="F29" s="160" t="s">
        <v>252</v>
      </c>
      <c r="G29" s="161"/>
      <c r="H29" s="162"/>
      <c r="I29" s="168" t="s">
        <v>254</v>
      </c>
      <c r="J29" s="168"/>
      <c r="K29" s="169"/>
    </row>
    <row r="30" spans="2:13" x14ac:dyDescent="0.3">
      <c r="F30" s="160" t="s">
        <v>255</v>
      </c>
      <c r="G30" s="161"/>
      <c r="H30" s="162"/>
      <c r="I30" s="168" t="s">
        <v>253</v>
      </c>
      <c r="J30" s="168"/>
      <c r="K30" s="169"/>
    </row>
    <row r="31" spans="2:13" x14ac:dyDescent="0.3">
      <c r="F31" s="160" t="s">
        <v>256</v>
      </c>
      <c r="G31" s="161"/>
      <c r="H31" s="162"/>
      <c r="I31" s="168" t="s">
        <v>257</v>
      </c>
      <c r="J31" s="168"/>
      <c r="K31" s="169"/>
    </row>
    <row r="32" spans="2:13" ht="15" thickBot="1" x14ac:dyDescent="0.35">
      <c r="F32" s="163" t="s">
        <v>258</v>
      </c>
      <c r="G32" s="164"/>
      <c r="H32" s="165"/>
      <c r="I32" s="155" t="s">
        <v>259</v>
      </c>
      <c r="J32" s="155"/>
      <c r="K32" s="156"/>
    </row>
  </sheetData>
  <mergeCells count="18">
    <mergeCell ref="I32:K32"/>
    <mergeCell ref="F27:H27"/>
    <mergeCell ref="F28:H28"/>
    <mergeCell ref="F29:H29"/>
    <mergeCell ref="F30:H30"/>
    <mergeCell ref="F31:H31"/>
    <mergeCell ref="F32:H32"/>
    <mergeCell ref="I27:K27"/>
    <mergeCell ref="I28:K28"/>
    <mergeCell ref="I29:K29"/>
    <mergeCell ref="I30:K30"/>
    <mergeCell ref="I31:K31"/>
    <mergeCell ref="L21:M21"/>
    <mergeCell ref="F26:H26"/>
    <mergeCell ref="I26:K26"/>
    <mergeCell ref="F25:K25"/>
    <mergeCell ref="A2:N2"/>
    <mergeCell ref="L5:M5"/>
  </mergeCells>
  <pageMargins left="0.7" right="0.7" top="0.75" bottom="0.75" header="0.3" footer="0.3"/>
  <pageSetup orientation="landscape" r:id="rId1"/>
  <headerFooter>
    <oddFooter>&amp;R&amp;P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t:lpstr>
      <vt:lpstr>SPI Communication</vt:lpstr>
      <vt:lpstr>Pinout</vt:lpstr>
      <vt:lpstr>Registers</vt:lpstr>
      <vt:lpstr>Error List</vt:lpstr>
      <vt:lpstr>Driving Stepper Motors</vt:lpstr>
      <vt:lpstr>Protection system</vt:lpstr>
      <vt:lpstr>Virtual limits</vt:lpstr>
      <vt:lpstr>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Pablo Chew</dc:creator>
  <cp:lastModifiedBy>Jose Pablo Chew Camey</cp:lastModifiedBy>
  <cp:lastPrinted>2023-10-09T10:23:58Z</cp:lastPrinted>
  <dcterms:created xsi:type="dcterms:W3CDTF">2023-04-24T20:46:35Z</dcterms:created>
  <dcterms:modified xsi:type="dcterms:W3CDTF">2023-10-09T10:24:45Z</dcterms:modified>
</cp:coreProperties>
</file>