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wsl.localhost\Ubuntu\home\josep\goldi2\hardware\boards\axis_portal_v2\docs\"/>
    </mc:Choice>
  </mc:AlternateContent>
  <xr:revisionPtr revIDLastSave="0" documentId="13_ncr:1_{65BB2F7F-FD13-44E3-B369-3506D3D3CEAF}" xr6:coauthVersionLast="47" xr6:coauthVersionMax="47" xr10:uidLastSave="{00000000-0000-0000-0000-000000000000}"/>
  <bookViews>
    <workbookView xWindow="-108" yWindow="-108" windowWidth="23256" windowHeight="12576" xr2:uid="{28F95597-DC2D-43B8-80C7-4C3F5FC79DF3}"/>
  </bookViews>
  <sheets>
    <sheet name="General" sheetId="6" r:id="rId1"/>
    <sheet name="SPI Communication" sheetId="1" r:id="rId2"/>
    <sheet name="Pinout" sheetId="2" r:id="rId3"/>
    <sheet name="Registers" sheetId="3" r:id="rId4"/>
    <sheet name="Error List" sheetId="4" r:id="rId5"/>
    <sheet name="Stepper Motor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3" l="1"/>
  <c r="C34" i="3"/>
  <c r="C35" i="3"/>
  <c r="C36" i="3"/>
  <c r="C37" i="3"/>
  <c r="C38" i="3"/>
  <c r="C39" i="3"/>
  <c r="C40" i="3"/>
  <c r="C32" i="3"/>
  <c r="C31" i="3"/>
  <c r="C30" i="3"/>
  <c r="C29" i="3"/>
  <c r="C28" i="3"/>
  <c r="C27" i="3"/>
  <c r="C26" i="3"/>
  <c r="C25" i="3"/>
  <c r="C24" i="3"/>
  <c r="C23" i="3"/>
  <c r="C22" i="3"/>
  <c r="C21" i="3"/>
  <c r="C20" i="3"/>
  <c r="C19" i="3"/>
  <c r="C18" i="3"/>
  <c r="C17" i="3"/>
  <c r="C16" i="3"/>
  <c r="C15" i="3"/>
  <c r="C14" i="3"/>
  <c r="C13" i="3"/>
  <c r="C12" i="3"/>
  <c r="C11" i="3"/>
</calcChain>
</file>

<file path=xl/sharedStrings.xml><?xml version="1.0" encoding="utf-8"?>
<sst xmlns="http://schemas.openxmlformats.org/spreadsheetml/2006/main" count="482" uniqueCount="305">
  <si>
    <t>SPI Communication Protocol</t>
  </si>
  <si>
    <t>SPI Signals</t>
  </si>
  <si>
    <t>SPI0_SCLK</t>
  </si>
  <si>
    <t>SPI clock</t>
  </si>
  <si>
    <t>SPI0_MOSI</t>
  </si>
  <si>
    <t>SPI serial data input</t>
  </si>
  <si>
    <t>SPI0_MISO</t>
  </si>
  <si>
    <t>SPI serial data output</t>
  </si>
  <si>
    <t>SPI0_nCE0</t>
  </si>
  <si>
    <t>SPI chip select input (active low)</t>
  </si>
  <si>
    <t xml:space="preserve">The module is enabled for an SPI transaction by a logic low on the chip select input nCE0. Bit transfer is synchronous to the bus clock SCLK, with the slave latching the data from MOSI on the rising edge of SCLK and driving data to MISO on the falling edge. The most significant bit is sent first. A minimum of 24 SCLK clock cycles is required for a bus transaction. </t>
  </si>
  <si>
    <t>(CONFIGURATION_WORD[15:0] + DATA_WORD[7:0])</t>
  </si>
  <si>
    <t>If more than 24 clocks are driven, the additional bits shifted into MOSI are assigned to increasing lower addresses. If a read transaction with 24+n*8 clocks is performed then the MISO shifts the data of the selected register and the registers with the addesses (adr-n). If a write transaction with 24+n*8 clocks is performed the MOSI shifts the data to the selected registers and the registers with the address (adr-n)</t>
  </si>
  <si>
    <t>nCE0 must be low during the whole SPI transaction. When nCE0 goes high, the unfinished transaction is discarded. The MOSI data is latched once the DATA_WORD is transferred</t>
  </si>
  <si>
    <t>The configuration word length is based on the value "BUS_ADDRESS_WIDTH" in the GOLDI_COMM_STANDARD package. This corresponds to the address width + 1 bit for the write enable flag. The data word length is based on the value "SYSTEM_DATA_WIDTH" in the GOLDI_COMM_STANDARD package. This value corresponds to the number of data bits</t>
  </si>
  <si>
    <t>BUS_ADDRESS_WIDTH</t>
  </si>
  <si>
    <t>SYSTEM_DATA_WIDTH</t>
  </si>
  <si>
    <t>Configuration Word [15:0]</t>
  </si>
  <si>
    <t>Data Word[7:0]</t>
  </si>
  <si>
    <t>Bit 15</t>
  </si>
  <si>
    <t>Bit [14:8]</t>
  </si>
  <si>
    <t>Bit [7:0]</t>
  </si>
  <si>
    <t>WE</t>
  </si>
  <si>
    <t>REGISTER_ADDRESS</t>
  </si>
  <si>
    <t>DATA[MSBF]</t>
  </si>
  <si>
    <t>READ_ADDRESS[15:0]</t>
  </si>
  <si>
    <t>[MOSI: dc] | [MISO: Register data]</t>
  </si>
  <si>
    <t>WRITE_ADDRESS[15:0]</t>
  </si>
  <si>
    <t>[MOSI: New data] | [MISO: Register data]</t>
  </si>
  <si>
    <t>Control Unit Pinout</t>
  </si>
  <si>
    <t>Hardware Pinout</t>
  </si>
  <si>
    <t>FPGA System</t>
  </si>
  <si>
    <t>Signal Name</t>
  </si>
  <si>
    <t>Schematic Name</t>
  </si>
  <si>
    <t>Pin Type</t>
  </si>
  <si>
    <t>Pin Number</t>
  </si>
  <si>
    <t>Pin Mode</t>
  </si>
  <si>
    <t>Entity name</t>
  </si>
  <si>
    <t>External FPGA Clock</t>
  </si>
  <si>
    <t>ClockFPGA</t>
  </si>
  <si>
    <t>in</t>
  </si>
  <si>
    <t>LVCMOS33</t>
  </si>
  <si>
    <t>Reset</t>
  </si>
  <si>
    <t>FPGA_nReset</t>
  </si>
  <si>
    <t>SCLK</t>
  </si>
  <si>
    <t>MOSI</t>
  </si>
  <si>
    <t>MISO</t>
  </si>
  <si>
    <t>out</t>
  </si>
  <si>
    <t>nCE</t>
  </si>
  <si>
    <t>Multi-purpose GPIO0</t>
  </si>
  <si>
    <t>GPIO0</t>
  </si>
  <si>
    <t>inout</t>
  </si>
  <si>
    <t>IO_DATA[0]</t>
  </si>
  <si>
    <t>Multi-purpose GPIO1</t>
  </si>
  <si>
    <t>GPIO1</t>
  </si>
  <si>
    <t>IO_DATA[1]</t>
  </si>
  <si>
    <t>X-axis sensor left</t>
  </si>
  <si>
    <t>IO_DATA[2]</t>
  </si>
  <si>
    <t>X-axis sensor right</t>
  </si>
  <si>
    <t>IO_DATA[3]</t>
  </si>
  <si>
    <t>IO_DATA[4]</t>
  </si>
  <si>
    <t>Y-axis sensor back</t>
  </si>
  <si>
    <t>IO_DATA[5]</t>
  </si>
  <si>
    <t>Y-axis sensor front</t>
  </si>
  <si>
    <t>IO_DATA[6]</t>
  </si>
  <si>
    <t>IO_DATA[7]</t>
  </si>
  <si>
    <t>Z-axis sensor bottom</t>
  </si>
  <si>
    <t>IO_DATA[8]</t>
  </si>
  <si>
    <t>Z-axis sensor top</t>
  </si>
  <si>
    <t>IO_DATA[9]</t>
  </si>
  <si>
    <t>Z-axis sensor proximity</t>
  </si>
  <si>
    <t>IO_DATA[10]</t>
  </si>
  <si>
    <t>Encoder X channel A</t>
  </si>
  <si>
    <t>IO_DATA[11]</t>
  </si>
  <si>
    <t>Encoder X channel B</t>
  </si>
  <si>
    <t>IO_DATA[12]</t>
  </si>
  <si>
    <t>IO_DATA[13]</t>
  </si>
  <si>
    <t>Encoder Y channel A</t>
  </si>
  <si>
    <t>IO_DATA[14]</t>
  </si>
  <si>
    <t>Encoder Y channel B</t>
  </si>
  <si>
    <t>IO_DATA[15]</t>
  </si>
  <si>
    <t>IO_DATA[16]</t>
  </si>
  <si>
    <t>IO_DATA[17]</t>
  </si>
  <si>
    <t>IO_DATA[18]</t>
  </si>
  <si>
    <t>IO_DATA[19]</t>
  </si>
  <si>
    <t>IO_DATA[20]</t>
  </si>
  <si>
    <t>IO_DATA[21]</t>
  </si>
  <si>
    <t>IO_DATA[22]</t>
  </si>
  <si>
    <t>IO_DATA[23]</t>
  </si>
  <si>
    <t>IO_DATA[24]</t>
  </si>
  <si>
    <t>IO_DATA[25]</t>
  </si>
  <si>
    <t>IO_DATA[26]</t>
  </si>
  <si>
    <t>E-Magnet out 1</t>
  </si>
  <si>
    <t>IO_DATA[27]</t>
  </si>
  <si>
    <t>Power LED Red</t>
  </si>
  <si>
    <t>LEDPowerR</t>
  </si>
  <si>
    <t>IO_DATA[28]</t>
  </si>
  <si>
    <t>Power LED Green</t>
  </si>
  <si>
    <t>LEDPowerG</t>
  </si>
  <si>
    <t>IO_DATA[29]</t>
  </si>
  <si>
    <t>Environment LED Red</t>
  </si>
  <si>
    <t>LightRed</t>
  </si>
  <si>
    <t>IO_DATA[30]</t>
  </si>
  <si>
    <t>Environment LED White</t>
  </si>
  <si>
    <t>LightWhite</t>
  </si>
  <si>
    <t>IO_DATA[31]</t>
  </si>
  <si>
    <t>Environment LED Green</t>
  </si>
  <si>
    <t>LightGreen</t>
  </si>
  <si>
    <t>IO_DATA[32]</t>
  </si>
  <si>
    <t>IO_DATA[33]</t>
  </si>
  <si>
    <t>IO_DATA[34]</t>
  </si>
  <si>
    <t>IO_DATA[35]</t>
  </si>
  <si>
    <t>IO_DATA[36]</t>
  </si>
  <si>
    <t>IO_DATA[37]</t>
  </si>
  <si>
    <t>IO_DATA[38]</t>
  </si>
  <si>
    <t>IO_DATA[39]</t>
  </si>
  <si>
    <t>IO_DATA[40]</t>
  </si>
  <si>
    <t>GOLDI Axis Portal V2 hardware pinout</t>
  </si>
  <si>
    <t>The GOLDI Axis Portal V2 is configured through an SPI interface. The SPI interface allows the independent reading and writing of values from and into the registers of the model.</t>
  </si>
  <si>
    <t>The GOLDI Axis Portal V2 has four signals:</t>
  </si>
  <si>
    <t>Default configuration for the GOLDI Axis Portal V2 model</t>
  </si>
  <si>
    <t>XAxis_LSLeft</t>
  </si>
  <si>
    <t>XAxis_LSRight</t>
  </si>
  <si>
    <t>YAxis_LSBack</t>
  </si>
  <si>
    <t>YAxis_LSFront</t>
  </si>
  <si>
    <t>ZAxis_LSDown</t>
  </si>
  <si>
    <t>ZAxis_LSUp</t>
  </si>
  <si>
    <t>Sensor_Proximity</t>
  </si>
  <si>
    <t>XAxis_EncA</t>
  </si>
  <si>
    <t>XAxis_EncB</t>
  </si>
  <si>
    <t>YAxis_EncA</t>
  </si>
  <si>
    <t>YAxis_EncB</t>
  </si>
  <si>
    <t>X TMC2660 Clock</t>
  </si>
  <si>
    <t>XAxis_CLK</t>
  </si>
  <si>
    <t>X TMC2660 Enable</t>
  </si>
  <si>
    <t>XAxis_ENN</t>
  </si>
  <si>
    <t>X TMC2660 StallGuard2</t>
  </si>
  <si>
    <t>XAxis_SG</t>
  </si>
  <si>
    <t>X TMC2660 Step</t>
  </si>
  <si>
    <t>XAxis_STEP</t>
  </si>
  <si>
    <t>X TMC2660 Direction</t>
  </si>
  <si>
    <t>XAxis_DIR</t>
  </si>
  <si>
    <t>X TMC2660 Serial Clock</t>
  </si>
  <si>
    <t>XAxis_SCK</t>
  </si>
  <si>
    <t>X TMC2660 chip select</t>
  </si>
  <si>
    <t>XAxis_nCS</t>
  </si>
  <si>
    <t>X TMC2660 mosi</t>
  </si>
  <si>
    <t>XAxis_MOSI</t>
  </si>
  <si>
    <t>X TMC2660 miso</t>
  </si>
  <si>
    <t>XAxis_MISO</t>
  </si>
  <si>
    <t>Y TMC2660 Clock</t>
  </si>
  <si>
    <t>YAxis_CLK</t>
  </si>
  <si>
    <t>Y TMC2660 Enable</t>
  </si>
  <si>
    <t>YAxis_ENN</t>
  </si>
  <si>
    <t>Y TMC2660 StallGuard2</t>
  </si>
  <si>
    <t>YAxis_SG</t>
  </si>
  <si>
    <t>Y TMC2660 Step</t>
  </si>
  <si>
    <t>YAxis_STEP</t>
  </si>
  <si>
    <t>Y TMC2660 Direction</t>
  </si>
  <si>
    <t>YAxis_DIR</t>
  </si>
  <si>
    <t>Y TMC2660 Serial Clock</t>
  </si>
  <si>
    <t>YAxis_SCK</t>
  </si>
  <si>
    <t>Y TMC2660 chip select</t>
  </si>
  <si>
    <t>YAxis_nCS</t>
  </si>
  <si>
    <t>Y TMC2660 mosi</t>
  </si>
  <si>
    <t>YAxis_MOSI</t>
  </si>
  <si>
    <t>Y TMC2660 miso</t>
  </si>
  <si>
    <t>YAxis_MISO</t>
  </si>
  <si>
    <t xml:space="preserve">Z DC Motor enable </t>
  </si>
  <si>
    <t>ZAxis_DCEnable</t>
  </si>
  <si>
    <t>Z DC Motor out 1</t>
  </si>
  <si>
    <t>ZAxis_DCAPWM</t>
  </si>
  <si>
    <t>Z DC Motor out 2</t>
  </si>
  <si>
    <t>ZAxis_DCBPWM</t>
  </si>
  <si>
    <t>E-Magnet enable</t>
  </si>
  <si>
    <t>ZAxis_MagnetEnable</t>
  </si>
  <si>
    <t>E-Magnet out 2</t>
  </si>
  <si>
    <t>ZAxis_MagnetBPWM</t>
  </si>
  <si>
    <t>ZAxis_MagnetAPWM</t>
  </si>
  <si>
    <t>IO_DATA[41]</t>
  </si>
  <si>
    <t>Register Map</t>
  </si>
  <si>
    <t>Document Version</t>
  </si>
  <si>
    <t>Hardware Version</t>
  </si>
  <si>
    <t>Date</t>
  </si>
  <si>
    <t>All registers have a base address located on the package GOLDI_MODULE_CONFIG. This can be changed to move the modules in case the configuration word width is changed.</t>
  </si>
  <si>
    <t>Register Name</t>
  </si>
  <si>
    <t>Address (Dec)</t>
  </si>
  <si>
    <t>Address (Hex)</t>
  </si>
  <si>
    <t>Default</t>
  </si>
  <si>
    <t>Bit 7</t>
  </si>
  <si>
    <t>Bit 6</t>
  </si>
  <si>
    <t>Bit 5</t>
  </si>
  <si>
    <t>Bit 4</t>
  </si>
  <si>
    <t>Bit 3</t>
  </si>
  <si>
    <t>Bit 2</t>
  </si>
  <si>
    <t>Bit 1</t>
  </si>
  <si>
    <t>Bit 0</t>
  </si>
  <si>
    <t>System Configuration</t>
  </si>
  <si>
    <t>0x00</t>
  </si>
  <si>
    <t>Error list 1</t>
  </si>
  <si>
    <t>error_7</t>
  </si>
  <si>
    <t>error_6</t>
  </si>
  <si>
    <t>error_5</t>
  </si>
  <si>
    <t>error_4</t>
  </si>
  <si>
    <t>error_3</t>
  </si>
  <si>
    <t>error_2</t>
  </si>
  <si>
    <t>error_1</t>
  </si>
  <si>
    <t>error_0</t>
  </si>
  <si>
    <t>Error list 2</t>
  </si>
  <si>
    <t>error_12</t>
  </si>
  <si>
    <t>error_11</t>
  </si>
  <si>
    <t>error_10</t>
  </si>
  <si>
    <t>error_9</t>
  </si>
  <si>
    <t>error_8</t>
  </si>
  <si>
    <t>GPIO0 Driver</t>
  </si>
  <si>
    <t>Out_enb</t>
  </si>
  <si>
    <t>Data</t>
  </si>
  <si>
    <t>GPIO1 Driver</t>
  </si>
  <si>
    <t>X Encoder low</t>
  </si>
  <si>
    <t>X_VAL[7:0]</t>
  </si>
  <si>
    <t>X Encoder high</t>
  </si>
  <si>
    <t>X_VAL[15:8]</t>
  </si>
  <si>
    <t>Y_VAL[7:0]</t>
  </si>
  <si>
    <t>Y_VAL[15:8]</t>
  </si>
  <si>
    <t>PWM[7:0]</t>
  </si>
  <si>
    <t>0x07</t>
  </si>
  <si>
    <t>Z Motor Speed</t>
  </si>
  <si>
    <t>Electromagnet Power</t>
  </si>
  <si>
    <t>on/off</t>
  </si>
  <si>
    <t>Blink_enb</t>
  </si>
  <si>
    <t>Delay_on</t>
  </si>
  <si>
    <t>Delay_off</t>
  </si>
  <si>
    <t>25.05.2023</t>
  </si>
  <si>
    <t>V3.00.00</t>
  </si>
  <si>
    <t>Sensor IO</t>
  </si>
  <si>
    <t>XLeft</t>
  </si>
  <si>
    <t>XRight</t>
  </si>
  <si>
    <t>YBack</t>
  </si>
  <si>
    <t>YFront</t>
  </si>
  <si>
    <t>YBottom</t>
  </si>
  <si>
    <t>YTop</t>
  </si>
  <si>
    <t>Proximity</t>
  </si>
  <si>
    <t>Y Encoder low</t>
  </si>
  <si>
    <t>Y Encoder high</t>
  </si>
  <si>
    <t>X Motor Control</t>
  </si>
  <si>
    <t>Pow_off</t>
  </si>
  <si>
    <t>Dir0</t>
  </si>
  <si>
    <t>Dir1</t>
  </si>
  <si>
    <t>Stall</t>
  </si>
  <si>
    <t>FRQ_VAL[7:0]</t>
  </si>
  <si>
    <t>FRQ_VAL[15:8]</t>
  </si>
  <si>
    <t>X Motor Speed low</t>
  </si>
  <si>
    <t>X Motor Speed high</t>
  </si>
  <si>
    <t xml:space="preserve">X Motor SPI 0 </t>
  </si>
  <si>
    <t>X Motor SPI 1</t>
  </si>
  <si>
    <t>X Motor SPI 2</t>
  </si>
  <si>
    <t>CONFIG_WORD[7:0]</t>
  </si>
  <si>
    <t>CONFIG_WORD[15:8]</t>
  </si>
  <si>
    <t>CONFIG_WORD[23:16]</t>
  </si>
  <si>
    <t>Y Motor Control</t>
  </si>
  <si>
    <t>Y Motor Speed low</t>
  </si>
  <si>
    <t>Y Motor Speed high</t>
  </si>
  <si>
    <t xml:space="preserve">Y Motor SPI 0 </t>
  </si>
  <si>
    <t>Y Motor SPI 1</t>
  </si>
  <si>
    <t>Y Motor SPI 2</t>
  </si>
  <si>
    <t>Z Motor Control</t>
  </si>
  <si>
    <t>Out2</t>
  </si>
  <si>
    <t>Out1</t>
  </si>
  <si>
    <t>mag_pow</t>
  </si>
  <si>
    <t>Error code</t>
  </si>
  <si>
    <t>Error definition</t>
  </si>
  <si>
    <t>Sensors XLeft and XRight triggered</t>
  </si>
  <si>
    <t>Sensors YBack and YFront triggered</t>
  </si>
  <si>
    <t>Sensors ZBottom and ZTop triggered</t>
  </si>
  <si>
    <t>X motor actuated to the left while crane not in top position</t>
  </si>
  <si>
    <t>X motor actuated to the right while crane not in top position</t>
  </si>
  <si>
    <t>Y motor actuated to the back while crane not in top position</t>
  </si>
  <si>
    <t>Y motor actuated to the front while crane not in top position</t>
  </si>
  <si>
    <t>XLeft triggered and X motor actuated to the left</t>
  </si>
  <si>
    <t>XRight triggered and X motor actuated to the right</t>
  </si>
  <si>
    <t>YBack triggered and Y motor actuated to the back</t>
  </si>
  <si>
    <t>YFront triggered and Y motor actuated to the front</t>
  </si>
  <si>
    <t>ZBottom triggered and Z motor actuated to the bottom</t>
  </si>
  <si>
    <t>ZTop triggered and Z motor actuated to the top</t>
  </si>
  <si>
    <t>Error List</t>
  </si>
  <si>
    <t>Stepper Motor utilization</t>
  </si>
  <si>
    <t>General description</t>
  </si>
  <si>
    <t>The stepper motors are driven by the TMC2660. The TMC2660 is a driver for two-phase stepper motors with multiple industrial features. The driver includes high-resolution microstepping, sensorless mechanical load measurement, load measurement, load-adaptive power optimization, and low-resonance chopper operation. It si operated through either a standard SPI interface of a STEP/DIRECTION interface.</t>
  </si>
  <si>
    <t>Configuration process:</t>
  </si>
  <si>
    <t xml:space="preserve">The TMC2660 requires setting configuration parameters and mode bits through the SPI interface before the motor can be driven. The SPI interface also allows reading back status values and bits. </t>
  </si>
  <si>
    <t>After the initial configuration, the TMC2660 data can be modified by the user mid-operation using the three SPI registers in the TMC2660_DRIVER. Given that the TMC2600 returns the same data regardless of the rewritten register, three registers are enough to efficiently communicate with the chip. The data is passed to the FIFO structure to queue the SPI transmitter. The SPI stream interface reacts to the write strobe of the lower register, meaning the FIFO structure is loaded with the register's data when the register "SPI 0" data is modified.  The FIFO structure has been placed between the registers and SPI transmitter to allow the user to program up to 5 configuration words with the faster FPGA SPI interface without data losses.</t>
  </si>
  <si>
    <t>STEP/DIRECTION interface (normal actuation of motor):</t>
  </si>
  <si>
    <t xml:space="preserve">To drive the stepper motor the STEP/DIRECTION interface of the TMC2660 is used. This interface is operated by the lower three registers in the TMC2660_DRIVER (the "motor speed" and "motor control") registers. </t>
  </si>
  <si>
    <t>The motor speed registers contain the step signal frequency expressed in Hertz and the motor control register have two direction dependent enable signals. (If both are active the Dir1 takes precedent) Additionally, the stall bit reads the StallGuard2 information of the TMC2660 and flags a stall of the stepper motor. The power off bit temporarily disables the TMC2660 and allows the stepper motor to rotate freely in case it has to be moved manually and should be activated before the FPGA reprogramming. The STEP/DIRECTION interface takes the speed value at the begining of the operation. To change the speed of the motor the driver must first be stopped.</t>
  </si>
  <si>
    <t>Document version:</t>
  </si>
  <si>
    <t>Release date:</t>
  </si>
  <si>
    <t>Overview:</t>
  </si>
  <si>
    <t>GOLDI Axis Portal V2</t>
  </si>
  <si>
    <t xml:space="preserve">The GOLDI Axis Portal V2 is an FPGA-driven unit used to control the GOLDI Axis Portal V2 model. The FPGA system provides a standard interface for a microcontroller to control the model by writing data to the FPGA registers.  </t>
  </si>
  <si>
    <t>Calibration procedure:</t>
  </si>
  <si>
    <t>Operation:</t>
  </si>
  <si>
    <t>The GOLDI Axis Portal V2 is operated by writing the corresponding values into the FPGA registers (See Register Table)</t>
  </si>
  <si>
    <t>The Axis Portal V2 hardware provides the TMC2660 with an initial configuration when the module is started. 5 SPI 24-bit transactions are performed automatically after initialization to write the data to the 5 registers of the TMC2660 and activate the TMC2660. The default values for the initial configuration are located in the GOLDI_MODULE_CONFIG module in the TMC2660_rom structure. Once the hardware is started a FIFO structure loads the data into the SPI transmitter until the module has been programmed. After this initial configuration, the module can be operated through the STEP/DIRECTION interface.</t>
  </si>
  <si>
    <t xml:space="preserve">The GOLDI Axis Portal V2 does not have an initialization or calibration process needed to operate correctly. The system can be used directly after initialization. However, it is recommended to drive the crane to the utmost left and back position and reset the encoders using the control register to get a reproducible encoder position value. </t>
  </si>
  <si>
    <t>enc_rst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</si>
</sst>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Arial"/>
      <family val="2"/>
    </font>
    <font>
      <b/>
      <sz val="12"/>
      <color theme="1"/>
      <name val="Arial"/>
      <family val="2"/>
    </font>
    <font>
      <b/>
      <sz val="11"/>
      <color theme="1"/>
      <name val="Arial"/>
      <family val="2"/>
    </font>
    <font>
      <i/>
      <sz val="11"/>
      <color theme="1"/>
      <name val="Arial"/>
      <family val="2"/>
    </font>
    <font>
      <sz val="10"/>
      <color theme="1"/>
      <name val="Arial"/>
      <family val="2"/>
    </font>
    <font>
      <b/>
      <sz val="11"/>
      <color rgb="FF000000"/>
      <name val="Arial"/>
      <family val="2"/>
    </font>
    <font>
      <sz val="11"/>
      <color rgb="FF000000"/>
      <name val="Arial"/>
      <family val="2"/>
    </font>
    <font>
      <sz val="10"/>
      <color rgb="FF000000"/>
      <name val="Arial"/>
      <family val="2"/>
    </font>
    <font>
      <sz val="8"/>
      <name val="Calibri"/>
      <family val="2"/>
      <scheme val="minor"/>
    </font>
    <font>
      <b/>
      <sz val="10"/>
      <color rgb="FF000000"/>
      <name val="Arial"/>
      <family val="2"/>
    </font>
  </fonts>
  <fills count="2">
    <fill>
      <patternFill patternType="none"/>
    </fill>
    <fill>
      <patternFill patternType="gray125"/>
    </fill>
  </fills>
  <borders count="56">
    <border>
      <left/>
      <right/>
      <top/>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right style="thin">
        <color indexed="64"/>
      </right>
      <top style="thin">
        <color indexed="64"/>
      </top>
      <bottom/>
      <diagonal/>
    </border>
    <border>
      <left/>
      <right/>
      <top style="thin">
        <color indexed="64"/>
      </top>
      <bottom/>
      <diagonal/>
    </border>
    <border>
      <left/>
      <right style="thick">
        <color indexed="64"/>
      </right>
      <top style="thin">
        <color indexed="64"/>
      </top>
      <bottom/>
      <diagonal/>
    </border>
    <border>
      <left style="thick">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n">
        <color indexed="64"/>
      </top>
      <bottom style="thick">
        <color indexed="64"/>
      </bottom>
      <diagonal/>
    </border>
    <border>
      <left/>
      <right/>
      <top/>
      <bottom style="thick">
        <color indexed="64"/>
      </bottom>
      <diagonal/>
    </border>
    <border>
      <left/>
      <right/>
      <top style="thick">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top style="thin">
        <color auto="1"/>
      </top>
      <bottom style="medium">
        <color indexed="64"/>
      </bottom>
      <diagonal/>
    </border>
    <border>
      <left style="thin">
        <color indexed="64"/>
      </left>
      <right style="medium">
        <color indexed="64"/>
      </right>
      <top/>
      <bottom/>
      <diagonal/>
    </border>
    <border>
      <left style="medium">
        <color indexed="64"/>
      </left>
      <right/>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bottom/>
      <diagonal/>
    </border>
    <border>
      <left style="thin">
        <color indexed="64"/>
      </left>
      <right style="thin">
        <color indexed="64"/>
      </right>
      <top style="thin">
        <color indexed="64"/>
      </top>
      <bottom style="thick">
        <color indexed="64"/>
      </bottom>
      <diagonal/>
    </border>
    <border>
      <left style="thin">
        <color auto="1"/>
      </left>
      <right/>
      <top/>
      <bottom/>
      <diagonal/>
    </border>
    <border>
      <left/>
      <right style="thin">
        <color indexed="64"/>
      </right>
      <top/>
      <bottom style="thick">
        <color indexed="64"/>
      </bottom>
      <diagonal/>
    </border>
    <border>
      <left style="medium">
        <color indexed="64"/>
      </left>
      <right/>
      <top/>
      <bottom style="medium">
        <color indexed="64"/>
      </bottom>
      <diagonal/>
    </border>
  </borders>
  <cellStyleXfs count="1">
    <xf numFmtId="0" fontId="0" fillId="0" borderId="0"/>
  </cellStyleXfs>
  <cellXfs count="110">
    <xf numFmtId="0" fontId="0" fillId="0" borderId="0" xfId="0"/>
    <xf numFmtId="0" fontId="1" fillId="0" borderId="0" xfId="0" applyFont="1"/>
    <xf numFmtId="0" fontId="3" fillId="0" borderId="3" xfId="0" applyFont="1" applyBorder="1" applyAlignment="1">
      <alignment horizontal="center"/>
    </xf>
    <xf numFmtId="0" fontId="1" fillId="0" borderId="6" xfId="0" applyFont="1" applyBorder="1" applyAlignment="1">
      <alignment horizontal="center"/>
    </xf>
    <xf numFmtId="0" fontId="5" fillId="0" borderId="10" xfId="0" applyFont="1" applyBorder="1"/>
    <xf numFmtId="0" fontId="5" fillId="0" borderId="13" xfId="0" applyFont="1" applyBorder="1"/>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2" xfId="0" applyFont="1" applyBorder="1" applyAlignment="1">
      <alignment vertical="center" wrapText="1"/>
    </xf>
    <xf numFmtId="0" fontId="1" fillId="0" borderId="24" xfId="0" applyFont="1" applyBorder="1"/>
    <xf numFmtId="0" fontId="1" fillId="0" borderId="25" xfId="0" applyFont="1" applyBorder="1"/>
    <xf numFmtId="0" fontId="1" fillId="0" borderId="26" xfId="0" applyFont="1" applyBorder="1" applyAlignment="1">
      <alignment horizontal="left"/>
    </xf>
    <xf numFmtId="0" fontId="1" fillId="0" borderId="27" xfId="0" applyFont="1" applyBorder="1" applyAlignment="1">
      <alignment horizontal="left"/>
    </xf>
    <xf numFmtId="0" fontId="1" fillId="0" borderId="25" xfId="0" applyFont="1" applyBorder="1" applyAlignment="1">
      <alignment horizontal="right"/>
    </xf>
    <xf numFmtId="0" fontId="1" fillId="0" borderId="28" xfId="0" applyFont="1" applyBorder="1"/>
    <xf numFmtId="0" fontId="1" fillId="0" borderId="29" xfId="0" applyFont="1" applyBorder="1"/>
    <xf numFmtId="0" fontId="1" fillId="0" borderId="30" xfId="0" applyFont="1" applyBorder="1" applyAlignment="1">
      <alignment horizontal="left"/>
    </xf>
    <xf numFmtId="0" fontId="1" fillId="0" borderId="31" xfId="0" applyFont="1" applyBorder="1" applyAlignment="1">
      <alignment horizontal="left"/>
    </xf>
    <xf numFmtId="0" fontId="1" fillId="0" borderId="29" xfId="0" applyFont="1" applyBorder="1" applyAlignment="1">
      <alignment horizontal="right"/>
    </xf>
    <xf numFmtId="0" fontId="1" fillId="0" borderId="32" xfId="0" applyFont="1" applyBorder="1"/>
    <xf numFmtId="0" fontId="1" fillId="0" borderId="33" xfId="0" applyFont="1" applyBorder="1"/>
    <xf numFmtId="0" fontId="1" fillId="0" borderId="34" xfId="0" applyFont="1" applyBorder="1" applyAlignment="1">
      <alignment horizontal="left"/>
    </xf>
    <xf numFmtId="0" fontId="1" fillId="0" borderId="35" xfId="0" applyFont="1" applyBorder="1" applyAlignment="1">
      <alignment horizontal="left"/>
    </xf>
    <xf numFmtId="0" fontId="1" fillId="0" borderId="33" xfId="0" applyFont="1" applyBorder="1" applyAlignment="1">
      <alignment horizontal="right"/>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40" xfId="0" applyFont="1" applyBorder="1" applyAlignment="1">
      <alignment horizontal="left"/>
    </xf>
    <xf numFmtId="0" fontId="1" fillId="0" borderId="41" xfId="0" applyFont="1" applyBorder="1" applyAlignment="1">
      <alignment horizontal="left"/>
    </xf>
    <xf numFmtId="0" fontId="7" fillId="0" borderId="0" xfId="0" applyFont="1"/>
    <xf numFmtId="0" fontId="7" fillId="0" borderId="0" xfId="0" applyFont="1" applyAlignment="1">
      <alignment horizontal="right"/>
    </xf>
    <xf numFmtId="14" fontId="7" fillId="0" borderId="0" xfId="0" applyNumberFormat="1" applyFont="1" applyAlignment="1">
      <alignment horizontal="right"/>
    </xf>
    <xf numFmtId="0" fontId="1" fillId="0" borderId="17" xfId="0" applyFont="1" applyBorder="1"/>
    <xf numFmtId="0" fontId="3" fillId="0" borderId="42" xfId="0" applyFont="1" applyBorder="1"/>
    <xf numFmtId="0" fontId="3" fillId="0" borderId="43" xfId="0" applyFont="1" applyBorder="1"/>
    <xf numFmtId="0" fontId="3" fillId="0" borderId="44" xfId="0" applyFont="1" applyBorder="1"/>
    <xf numFmtId="0" fontId="3" fillId="0" borderId="45" xfId="0" applyFont="1" applyBorder="1"/>
    <xf numFmtId="0" fontId="3" fillId="0" borderId="46" xfId="0" applyFont="1" applyBorder="1"/>
    <xf numFmtId="0" fontId="1" fillId="0" borderId="47" xfId="0" applyFont="1" applyBorder="1"/>
    <xf numFmtId="0" fontId="1" fillId="0" borderId="48" xfId="0" applyFont="1" applyBorder="1" applyAlignment="1">
      <alignment horizontal="left"/>
    </xf>
    <xf numFmtId="0" fontId="1" fillId="0" borderId="48" xfId="0" applyFont="1" applyBorder="1"/>
    <xf numFmtId="0" fontId="1" fillId="0" borderId="49" xfId="0" applyFont="1" applyBorder="1" applyAlignment="1">
      <alignment horizontal="center"/>
    </xf>
    <xf numFmtId="0" fontId="1" fillId="0" borderId="48" xfId="0" applyFont="1" applyBorder="1" applyAlignment="1">
      <alignment horizontal="center"/>
    </xf>
    <xf numFmtId="0" fontId="1" fillId="0" borderId="50" xfId="0" applyFont="1" applyBorder="1" applyAlignment="1">
      <alignment horizontal="center"/>
    </xf>
    <xf numFmtId="0" fontId="1" fillId="0" borderId="10" xfId="0" applyFont="1" applyBorder="1"/>
    <xf numFmtId="0" fontId="1" fillId="0" borderId="30" xfId="0" applyFont="1" applyBorder="1"/>
    <xf numFmtId="0" fontId="1" fillId="0" borderId="30" xfId="0" applyFont="1" applyBorder="1" applyAlignment="1">
      <alignment horizontal="center"/>
    </xf>
    <xf numFmtId="0" fontId="1" fillId="0" borderId="31" xfId="0" applyFont="1" applyBorder="1" applyAlignment="1">
      <alignment horizontal="center"/>
    </xf>
    <xf numFmtId="0" fontId="1" fillId="0" borderId="11" xfId="0" applyFont="1" applyBorder="1" applyAlignment="1">
      <alignment horizontal="center"/>
    </xf>
    <xf numFmtId="0" fontId="1" fillId="0" borderId="13" xfId="0" applyFont="1" applyBorder="1"/>
    <xf numFmtId="0" fontId="1" fillId="0" borderId="13" xfId="0" applyFont="1" applyBorder="1" applyAlignment="1">
      <alignment horizontal="left"/>
    </xf>
    <xf numFmtId="0" fontId="1" fillId="0" borderId="52" xfId="0" applyFont="1" applyBorder="1"/>
    <xf numFmtId="0" fontId="1" fillId="0" borderId="44" xfId="0" applyFont="1" applyBorder="1" applyAlignment="1">
      <alignment horizontal="center"/>
    </xf>
    <xf numFmtId="0" fontId="1" fillId="0" borderId="53" xfId="0" applyFont="1" applyBorder="1" applyAlignment="1">
      <alignment horizontal="center"/>
    </xf>
    <xf numFmtId="0" fontId="1" fillId="0" borderId="51" xfId="0" applyFont="1" applyBorder="1"/>
    <xf numFmtId="0" fontId="1" fillId="0" borderId="54" xfId="0" applyFont="1" applyBorder="1" applyAlignment="1">
      <alignment horizontal="center"/>
    </xf>
    <xf numFmtId="0" fontId="10" fillId="0" borderId="23" xfId="0" applyFont="1" applyBorder="1" applyAlignment="1">
      <alignment horizontal="left"/>
    </xf>
    <xf numFmtId="0" fontId="7" fillId="0" borderId="0" xfId="0" applyFont="1" applyAlignment="1">
      <alignment horizontal="left"/>
    </xf>
    <xf numFmtId="0" fontId="0" fillId="0" borderId="0" xfId="0" applyAlignment="1">
      <alignment horizontal="left" vertical="top" wrapText="1"/>
    </xf>
    <xf numFmtId="0" fontId="0" fillId="0" borderId="0" xfId="0" applyAlignment="1">
      <alignment horizontal="center"/>
    </xf>
    <xf numFmtId="0" fontId="3" fillId="0" borderId="0" xfId="0" applyFont="1" applyAlignment="1">
      <alignment horizontal="left"/>
    </xf>
    <xf numFmtId="0" fontId="2" fillId="0" borderId="0" xfId="0" applyFont="1" applyAlignment="1">
      <alignment horizontal="center" vertical="center"/>
    </xf>
    <xf numFmtId="0" fontId="2" fillId="0" borderId="17" xfId="0" applyFont="1" applyBorder="1" applyAlignment="1">
      <alignment horizontal="center" vertical="center"/>
    </xf>
    <xf numFmtId="0" fontId="0" fillId="0" borderId="17" xfId="0" applyBorder="1" applyAlignment="1">
      <alignment horizontal="center"/>
    </xf>
    <xf numFmtId="0" fontId="3" fillId="0" borderId="0" xfId="0" applyFont="1" applyAlignment="1">
      <alignment horizontal="left" vertical="top"/>
    </xf>
    <xf numFmtId="0" fontId="1" fillId="0" borderId="0" xfId="0" applyFont="1" applyAlignment="1">
      <alignment horizontal="left"/>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9" xfId="0" applyFont="1" applyBorder="1" applyAlignment="1">
      <alignment horizontal="center"/>
    </xf>
    <xf numFmtId="0" fontId="5" fillId="0" borderId="7" xfId="0" applyFont="1"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1"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4"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vertical="top" wrapText="1"/>
    </xf>
    <xf numFmtId="0" fontId="2" fillId="0" borderId="1" xfId="0" applyFont="1" applyBorder="1" applyAlignment="1">
      <alignment horizontal="center"/>
    </xf>
    <xf numFmtId="0" fontId="0" fillId="0" borderId="18" xfId="0" applyBorder="1" applyAlignment="1">
      <alignment horizont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46" xfId="0" applyFont="1" applyBorder="1" applyAlignment="1">
      <alignment horizontal="center"/>
    </xf>
    <xf numFmtId="0" fontId="1" fillId="0" borderId="17" xfId="0" applyFont="1" applyBorder="1" applyAlignment="1">
      <alignment horizontal="center"/>
    </xf>
    <xf numFmtId="0" fontId="1" fillId="0" borderId="54" xfId="0" applyFont="1" applyBorder="1" applyAlignment="1">
      <alignment horizontal="center"/>
    </xf>
    <xf numFmtId="0" fontId="1" fillId="0" borderId="11" xfId="0" applyFont="1" applyBorder="1" applyAlignment="1">
      <alignment horizontal="center"/>
    </xf>
    <xf numFmtId="0" fontId="6" fillId="0" borderId="0" xfId="0" applyFont="1" applyAlignment="1">
      <alignment horizontal="center"/>
    </xf>
    <xf numFmtId="0" fontId="6" fillId="0" borderId="0" xfId="0" applyFont="1" applyAlignment="1">
      <alignment horizontal="left"/>
    </xf>
    <xf numFmtId="0" fontId="8" fillId="0" borderId="0" xfId="0" applyFont="1" applyAlignment="1">
      <alignment horizontal="left" vertical="top" wrapText="1"/>
    </xf>
    <xf numFmtId="0" fontId="7" fillId="0" borderId="0" xfId="0" applyFont="1" applyAlignment="1">
      <alignment horizontal="left"/>
    </xf>
    <xf numFmtId="0" fontId="7" fillId="0" borderId="37" xfId="0" applyFont="1" applyBorder="1" applyAlignment="1">
      <alignment horizontal="left"/>
    </xf>
    <xf numFmtId="0" fontId="6" fillId="0" borderId="55" xfId="0" applyFont="1" applyBorder="1" applyAlignment="1">
      <alignment horizontal="center"/>
    </xf>
    <xf numFmtId="0" fontId="6" fillId="0" borderId="23" xfId="0" applyFont="1" applyBorder="1" applyAlignment="1">
      <alignment horizontal="center"/>
    </xf>
    <xf numFmtId="0" fontId="1" fillId="0" borderId="0" xfId="0" applyFont="1" applyAlignment="1">
      <alignment horizontal="center" vertical="top" wrapText="1"/>
    </xf>
    <xf numFmtId="0" fontId="0" fillId="0" borderId="5" xfId="0" applyBorder="1" applyAlignment="1">
      <alignment horizontal="center"/>
    </xf>
    <xf numFmtId="0" fontId="1" fillId="0" borderId="0" xfId="0" applyFont="1" applyBorder="1" applyAlignment="1">
      <alignment horizontal="left"/>
    </xf>
    <xf numFmtId="0" fontId="1" fillId="0" borderId="0" xfId="0" applyFont="1" applyBorder="1" applyAlignment="1"/>
    <xf numFmtId="0" fontId="3"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E486D-206F-4F8C-9A38-1529D6B84596}">
  <sheetPr>
    <pageSetUpPr fitToPage="1"/>
  </sheetPr>
  <dimension ref="A1:J27"/>
  <sheetViews>
    <sheetView tabSelected="1" view="pageLayout" topLeftCell="A2" zoomScale="55" zoomScaleNormal="100" zoomScalePageLayoutView="55" workbookViewId="0">
      <selection activeCell="A15" sqref="A15:J20"/>
    </sheetView>
  </sheetViews>
  <sheetFormatPr defaultRowHeight="14.4" x14ac:dyDescent="0.3"/>
  <sheetData>
    <row r="1" spans="1:10" ht="15" thickBot="1" x14ac:dyDescent="0.35">
      <c r="A1" s="65"/>
      <c r="B1" s="65"/>
      <c r="C1" s="65"/>
      <c r="D1" s="65"/>
      <c r="E1" s="65"/>
      <c r="F1" s="65"/>
      <c r="G1" s="65"/>
      <c r="H1" s="65"/>
      <c r="I1" s="65"/>
      <c r="J1" s="65"/>
    </row>
    <row r="2" spans="1:10" ht="15" thickTop="1" x14ac:dyDescent="0.3">
      <c r="A2" s="63" t="s">
        <v>297</v>
      </c>
      <c r="B2" s="63"/>
      <c r="C2" s="63"/>
      <c r="D2" s="63"/>
      <c r="E2" s="63"/>
      <c r="F2" s="63"/>
      <c r="G2" s="63"/>
      <c r="H2" s="63"/>
      <c r="I2" s="63"/>
      <c r="J2" s="63"/>
    </row>
    <row r="3" spans="1:10" ht="15" thickBot="1" x14ac:dyDescent="0.35">
      <c r="A3" s="64"/>
      <c r="B3" s="64"/>
      <c r="C3" s="64"/>
      <c r="D3" s="64"/>
      <c r="E3" s="64"/>
      <c r="F3" s="64"/>
      <c r="G3" s="64"/>
      <c r="H3" s="64"/>
      <c r="I3" s="64"/>
      <c r="J3" s="64"/>
    </row>
    <row r="4" spans="1:10" ht="15" thickTop="1" x14ac:dyDescent="0.3"/>
    <row r="5" spans="1:10" x14ac:dyDescent="0.3">
      <c r="A5" s="66" t="s">
        <v>294</v>
      </c>
      <c r="B5" s="66"/>
      <c r="C5" s="66"/>
      <c r="D5" s="66"/>
      <c r="E5" s="67">
        <v>1</v>
      </c>
      <c r="F5" s="67"/>
      <c r="G5" s="67"/>
      <c r="H5" s="67"/>
      <c r="I5" s="67"/>
      <c r="J5" s="67"/>
    </row>
    <row r="6" spans="1:10" x14ac:dyDescent="0.3">
      <c r="A6" s="66" t="s">
        <v>295</v>
      </c>
      <c r="B6" s="66"/>
      <c r="C6" s="66"/>
      <c r="D6" s="66"/>
      <c r="E6" s="67" t="s">
        <v>232</v>
      </c>
      <c r="F6" s="67"/>
      <c r="G6" s="67"/>
      <c r="H6" s="67"/>
      <c r="I6" s="67"/>
      <c r="J6" s="67"/>
    </row>
    <row r="7" spans="1:10" x14ac:dyDescent="0.3">
      <c r="A7" s="61"/>
      <c r="B7" s="61"/>
      <c r="C7" s="61"/>
      <c r="D7" s="61"/>
      <c r="E7" s="61"/>
      <c r="F7" s="61"/>
      <c r="G7" s="61"/>
      <c r="H7" s="61"/>
      <c r="I7" s="61"/>
      <c r="J7" s="61"/>
    </row>
    <row r="8" spans="1:10" x14ac:dyDescent="0.3">
      <c r="A8" s="62" t="s">
        <v>296</v>
      </c>
      <c r="B8" s="62"/>
      <c r="C8" s="62"/>
      <c r="D8" s="62"/>
      <c r="E8" s="62"/>
      <c r="F8" s="62"/>
      <c r="G8" s="62"/>
      <c r="H8" s="62"/>
      <c r="I8" s="62"/>
      <c r="J8" s="62"/>
    </row>
    <row r="9" spans="1:10" x14ac:dyDescent="0.3">
      <c r="A9" s="60" t="s">
        <v>298</v>
      </c>
      <c r="B9" s="60"/>
      <c r="C9" s="60"/>
      <c r="D9" s="60"/>
      <c r="E9" s="60"/>
      <c r="F9" s="60"/>
      <c r="G9" s="60"/>
      <c r="H9" s="60"/>
      <c r="I9" s="60"/>
      <c r="J9" s="60"/>
    </row>
    <row r="10" spans="1:10" x14ac:dyDescent="0.3">
      <c r="A10" s="60"/>
      <c r="B10" s="60"/>
      <c r="C10" s="60"/>
      <c r="D10" s="60"/>
      <c r="E10" s="60"/>
      <c r="F10" s="60"/>
      <c r="G10" s="60"/>
      <c r="H10" s="60"/>
      <c r="I10" s="60"/>
      <c r="J10" s="60"/>
    </row>
    <row r="11" spans="1:10" x14ac:dyDescent="0.3">
      <c r="A11" s="60"/>
      <c r="B11" s="60"/>
      <c r="C11" s="60"/>
      <c r="D11" s="60"/>
      <c r="E11" s="60"/>
      <c r="F11" s="60"/>
      <c r="G11" s="60"/>
      <c r="H11" s="60"/>
      <c r="I11" s="60"/>
      <c r="J11" s="60"/>
    </row>
    <row r="12" spans="1:10" x14ac:dyDescent="0.3">
      <c r="A12" s="60"/>
      <c r="B12" s="60"/>
      <c r="C12" s="60"/>
      <c r="D12" s="60"/>
      <c r="E12" s="60"/>
      <c r="F12" s="60"/>
      <c r="G12" s="60"/>
      <c r="H12" s="60"/>
      <c r="I12" s="60"/>
      <c r="J12" s="60"/>
    </row>
    <row r="13" spans="1:10" x14ac:dyDescent="0.3">
      <c r="A13" s="60"/>
      <c r="B13" s="60"/>
      <c r="C13" s="60"/>
      <c r="D13" s="60"/>
      <c r="E13" s="60"/>
      <c r="F13" s="60"/>
      <c r="G13" s="60"/>
      <c r="H13" s="60"/>
      <c r="I13" s="60"/>
      <c r="J13" s="60"/>
    </row>
    <row r="14" spans="1:10" x14ac:dyDescent="0.3">
      <c r="A14" s="62" t="s">
        <v>299</v>
      </c>
      <c r="B14" s="62"/>
      <c r="C14" s="62"/>
      <c r="D14" s="62"/>
      <c r="E14" s="62"/>
      <c r="F14" s="62"/>
      <c r="G14" s="62"/>
      <c r="H14" s="62"/>
      <c r="I14" s="62"/>
      <c r="J14" s="62"/>
    </row>
    <row r="15" spans="1:10" x14ac:dyDescent="0.3">
      <c r="A15" s="60" t="s">
        <v>303</v>
      </c>
      <c r="B15" s="60"/>
      <c r="C15" s="60"/>
      <c r="D15" s="60"/>
      <c r="E15" s="60"/>
      <c r="F15" s="60"/>
      <c r="G15" s="60"/>
      <c r="H15" s="60"/>
      <c r="I15" s="60"/>
      <c r="J15" s="60"/>
    </row>
    <row r="16" spans="1:10" x14ac:dyDescent="0.3">
      <c r="A16" s="60"/>
      <c r="B16" s="60"/>
      <c r="C16" s="60"/>
      <c r="D16" s="60"/>
      <c r="E16" s="60"/>
      <c r="F16" s="60"/>
      <c r="G16" s="60"/>
      <c r="H16" s="60"/>
      <c r="I16" s="60"/>
      <c r="J16" s="60"/>
    </row>
    <row r="17" spans="1:10" x14ac:dyDescent="0.3">
      <c r="A17" s="60"/>
      <c r="B17" s="60"/>
      <c r="C17" s="60"/>
      <c r="D17" s="60"/>
      <c r="E17" s="60"/>
      <c r="F17" s="60"/>
      <c r="G17" s="60"/>
      <c r="H17" s="60"/>
      <c r="I17" s="60"/>
      <c r="J17" s="60"/>
    </row>
    <row r="18" spans="1:10" x14ac:dyDescent="0.3">
      <c r="A18" s="60"/>
      <c r="B18" s="60"/>
      <c r="C18" s="60"/>
      <c r="D18" s="60"/>
      <c r="E18" s="60"/>
      <c r="F18" s="60"/>
      <c r="G18" s="60"/>
      <c r="H18" s="60"/>
      <c r="I18" s="60"/>
      <c r="J18" s="60"/>
    </row>
    <row r="19" spans="1:10" x14ac:dyDescent="0.3">
      <c r="A19" s="60"/>
      <c r="B19" s="60"/>
      <c r="C19" s="60"/>
      <c r="D19" s="60"/>
      <c r="E19" s="60"/>
      <c r="F19" s="60"/>
      <c r="G19" s="60"/>
      <c r="H19" s="60"/>
      <c r="I19" s="60"/>
      <c r="J19" s="60"/>
    </row>
    <row r="20" spans="1:10" x14ac:dyDescent="0.3">
      <c r="A20" s="60"/>
      <c r="B20" s="60"/>
      <c r="C20" s="60"/>
      <c r="D20" s="60"/>
      <c r="E20" s="60"/>
      <c r="F20" s="60"/>
      <c r="G20" s="60"/>
      <c r="H20" s="60"/>
      <c r="I20" s="60"/>
      <c r="J20" s="60"/>
    </row>
    <row r="21" spans="1:10" x14ac:dyDescent="0.3">
      <c r="A21" s="62" t="s">
        <v>300</v>
      </c>
      <c r="B21" s="62"/>
      <c r="C21" s="62"/>
      <c r="D21" s="62"/>
      <c r="E21" s="62"/>
      <c r="F21" s="62"/>
      <c r="G21" s="62"/>
      <c r="H21" s="62"/>
      <c r="I21" s="62"/>
      <c r="J21" s="62"/>
    </row>
    <row r="22" spans="1:10" x14ac:dyDescent="0.3">
      <c r="A22" s="60" t="s">
        <v>301</v>
      </c>
      <c r="B22" s="60"/>
      <c r="C22" s="60"/>
      <c r="D22" s="60"/>
      <c r="E22" s="60"/>
      <c r="F22" s="60"/>
      <c r="G22" s="60"/>
      <c r="H22" s="60"/>
      <c r="I22" s="60"/>
      <c r="J22" s="60"/>
    </row>
    <row r="23" spans="1:10" x14ac:dyDescent="0.3">
      <c r="A23" s="60"/>
      <c r="B23" s="60"/>
      <c r="C23" s="60"/>
      <c r="D23" s="60"/>
      <c r="E23" s="60"/>
      <c r="F23" s="60"/>
      <c r="G23" s="60"/>
      <c r="H23" s="60"/>
      <c r="I23" s="60"/>
      <c r="J23" s="60"/>
    </row>
    <row r="24" spans="1:10" x14ac:dyDescent="0.3">
      <c r="A24" s="60"/>
      <c r="B24" s="60"/>
      <c r="C24" s="60"/>
      <c r="D24" s="60"/>
      <c r="E24" s="60"/>
      <c r="F24" s="60"/>
      <c r="G24" s="60"/>
      <c r="H24" s="60"/>
      <c r="I24" s="60"/>
      <c r="J24" s="60"/>
    </row>
    <row r="25" spans="1:10" x14ac:dyDescent="0.3">
      <c r="A25" s="60"/>
      <c r="B25" s="60"/>
      <c r="C25" s="60"/>
      <c r="D25" s="60"/>
      <c r="E25" s="60"/>
      <c r="F25" s="60"/>
      <c r="G25" s="60"/>
      <c r="H25" s="60"/>
      <c r="I25" s="60"/>
      <c r="J25" s="60"/>
    </row>
    <row r="26" spans="1:10" x14ac:dyDescent="0.3">
      <c r="A26" s="60"/>
      <c r="B26" s="60"/>
      <c r="C26" s="60"/>
      <c r="D26" s="60"/>
      <c r="E26" s="60"/>
      <c r="F26" s="60"/>
      <c r="G26" s="60"/>
      <c r="H26" s="60"/>
      <c r="I26" s="60"/>
      <c r="J26" s="60"/>
    </row>
    <row r="27" spans="1:10" x14ac:dyDescent="0.3">
      <c r="A27" s="60"/>
      <c r="B27" s="60"/>
      <c r="C27" s="60"/>
      <c r="D27" s="60"/>
      <c r="E27" s="60"/>
      <c r="F27" s="60"/>
      <c r="G27" s="60"/>
      <c r="H27" s="60"/>
      <c r="I27" s="60"/>
      <c r="J27" s="60"/>
    </row>
  </sheetData>
  <mergeCells count="13">
    <mergeCell ref="A2:J3"/>
    <mergeCell ref="A1:J1"/>
    <mergeCell ref="A5:D5"/>
    <mergeCell ref="E5:J5"/>
    <mergeCell ref="A6:D6"/>
    <mergeCell ref="E6:J6"/>
    <mergeCell ref="A22:J27"/>
    <mergeCell ref="A7:J7"/>
    <mergeCell ref="A8:J8"/>
    <mergeCell ref="A9:J13"/>
    <mergeCell ref="A14:J14"/>
    <mergeCell ref="A15:J20"/>
    <mergeCell ref="A21:J21"/>
  </mergeCells>
  <pageMargins left="0.7" right="0.7" top="0.75" bottom="0.75" header="0.3" footer="0.3"/>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7DB9-96B6-45A6-9EAA-2891D5CAE978}">
  <sheetPr>
    <pageSetUpPr fitToPage="1"/>
  </sheetPr>
  <dimension ref="A1:J46"/>
  <sheetViews>
    <sheetView view="pageLayout" zoomScale="70" zoomScaleNormal="55" zoomScalePageLayoutView="70" workbookViewId="0">
      <selection activeCell="A35" sqref="A35:J35"/>
    </sheetView>
  </sheetViews>
  <sheetFormatPr defaultRowHeight="14.4" x14ac:dyDescent="0.3"/>
  <sheetData>
    <row r="1" spans="1:10" ht="15" thickBot="1" x14ac:dyDescent="0.35">
      <c r="A1" s="1"/>
      <c r="B1" s="1"/>
      <c r="C1" s="1"/>
      <c r="D1" s="1"/>
      <c r="E1" s="1"/>
      <c r="F1" s="1"/>
      <c r="G1" s="1"/>
      <c r="H1" s="1"/>
      <c r="I1" s="1"/>
      <c r="J1" s="1"/>
    </row>
    <row r="2" spans="1:10" ht="16.8" thickTop="1" thickBot="1" x14ac:dyDescent="0.35">
      <c r="A2" s="87" t="s">
        <v>0</v>
      </c>
      <c r="B2" s="87"/>
      <c r="C2" s="87"/>
      <c r="D2" s="87"/>
      <c r="E2" s="87"/>
      <c r="F2" s="87"/>
      <c r="G2" s="87"/>
      <c r="H2" s="87"/>
      <c r="I2" s="87"/>
      <c r="J2" s="87"/>
    </row>
    <row r="3" spans="1:10" ht="15" thickTop="1" x14ac:dyDescent="0.3">
      <c r="A3" s="1"/>
      <c r="B3" s="1"/>
      <c r="C3" s="1"/>
      <c r="D3" s="1"/>
      <c r="E3" s="1"/>
      <c r="F3" s="1"/>
      <c r="G3" s="1"/>
      <c r="H3" s="1"/>
      <c r="I3" s="1"/>
      <c r="J3" s="1"/>
    </row>
    <row r="4" spans="1:10" x14ac:dyDescent="0.3">
      <c r="A4" s="86" t="s">
        <v>118</v>
      </c>
      <c r="B4" s="86"/>
      <c r="C4" s="86"/>
      <c r="D4" s="86"/>
      <c r="E4" s="86"/>
      <c r="F4" s="86"/>
      <c r="G4" s="86"/>
      <c r="H4" s="86"/>
      <c r="I4" s="86"/>
      <c r="J4" s="86"/>
    </row>
    <row r="5" spans="1:10" x14ac:dyDescent="0.3">
      <c r="A5" s="86"/>
      <c r="B5" s="86"/>
      <c r="C5" s="86"/>
      <c r="D5" s="86"/>
      <c r="E5" s="86"/>
      <c r="F5" s="86"/>
      <c r="G5" s="86"/>
      <c r="H5" s="86"/>
      <c r="I5" s="86"/>
      <c r="J5" s="86"/>
    </row>
    <row r="6" spans="1:10" x14ac:dyDescent="0.3">
      <c r="A6" s="86"/>
      <c r="B6" s="86"/>
      <c r="C6" s="86"/>
      <c r="D6" s="86"/>
      <c r="E6" s="86"/>
      <c r="F6" s="86"/>
      <c r="G6" s="86"/>
      <c r="H6" s="86"/>
      <c r="I6" s="86"/>
      <c r="J6" s="86"/>
    </row>
    <row r="7" spans="1:10" x14ac:dyDescent="0.3">
      <c r="A7" s="62" t="s">
        <v>1</v>
      </c>
      <c r="B7" s="62"/>
      <c r="C7" s="62"/>
      <c r="D7" s="62"/>
      <c r="E7" s="62"/>
      <c r="F7" s="62"/>
      <c r="G7" s="62"/>
      <c r="H7" s="62"/>
      <c r="I7" s="62"/>
      <c r="J7" s="62"/>
    </row>
    <row r="8" spans="1:10" x14ac:dyDescent="0.3">
      <c r="A8" s="86" t="s">
        <v>119</v>
      </c>
      <c r="B8" s="86"/>
      <c r="C8" s="86"/>
      <c r="D8" s="86"/>
      <c r="E8" s="86"/>
      <c r="F8" s="86"/>
      <c r="G8" s="86"/>
      <c r="H8" s="86"/>
      <c r="I8" s="86"/>
      <c r="J8" s="86"/>
    </row>
    <row r="9" spans="1:10" x14ac:dyDescent="0.3">
      <c r="A9" s="86"/>
      <c r="B9" s="86"/>
      <c r="C9" s="86"/>
      <c r="D9" s="86"/>
      <c r="E9" s="86"/>
      <c r="F9" s="86"/>
      <c r="G9" s="86"/>
      <c r="H9" s="86"/>
      <c r="I9" s="86"/>
      <c r="J9" s="86"/>
    </row>
    <row r="10" spans="1:10" x14ac:dyDescent="0.3">
      <c r="A10" s="67" t="s">
        <v>2</v>
      </c>
      <c r="B10" s="67"/>
      <c r="C10" s="67"/>
      <c r="D10" s="67" t="s">
        <v>3</v>
      </c>
      <c r="E10" s="67"/>
      <c r="F10" s="67"/>
      <c r="G10" s="67"/>
      <c r="H10" s="67"/>
      <c r="I10" s="67"/>
      <c r="J10" s="67"/>
    </row>
    <row r="11" spans="1:10" x14ac:dyDescent="0.3">
      <c r="A11" s="67" t="s">
        <v>4</v>
      </c>
      <c r="B11" s="67"/>
      <c r="C11" s="67"/>
      <c r="D11" s="67" t="s">
        <v>5</v>
      </c>
      <c r="E11" s="67"/>
      <c r="F11" s="67"/>
      <c r="G11" s="67"/>
      <c r="H11" s="67"/>
      <c r="I11" s="67"/>
      <c r="J11" s="67"/>
    </row>
    <row r="12" spans="1:10" x14ac:dyDescent="0.3">
      <c r="A12" s="67" t="s">
        <v>6</v>
      </c>
      <c r="B12" s="67"/>
      <c r="C12" s="67"/>
      <c r="D12" s="67" t="s">
        <v>7</v>
      </c>
      <c r="E12" s="67"/>
      <c r="F12" s="67"/>
      <c r="G12" s="67"/>
      <c r="H12" s="67"/>
      <c r="I12" s="67"/>
      <c r="J12" s="67"/>
    </row>
    <row r="13" spans="1:10" x14ac:dyDescent="0.3">
      <c r="A13" s="67" t="s">
        <v>8</v>
      </c>
      <c r="B13" s="67"/>
      <c r="C13" s="67"/>
      <c r="D13" s="67" t="s">
        <v>9</v>
      </c>
      <c r="E13" s="67"/>
      <c r="F13" s="67"/>
      <c r="G13" s="67"/>
      <c r="H13" s="67"/>
      <c r="I13" s="67"/>
      <c r="J13" s="67"/>
    </row>
    <row r="14" spans="1:10" x14ac:dyDescent="0.3">
      <c r="A14" s="78"/>
      <c r="B14" s="78"/>
      <c r="C14" s="78"/>
      <c r="D14" s="78"/>
      <c r="E14" s="78"/>
      <c r="F14" s="78"/>
      <c r="G14" s="78"/>
      <c r="H14" s="78"/>
      <c r="I14" s="78"/>
      <c r="J14" s="78"/>
    </row>
    <row r="15" spans="1:10" x14ac:dyDescent="0.3">
      <c r="A15" s="86" t="s">
        <v>10</v>
      </c>
      <c r="B15" s="86"/>
      <c r="C15" s="86"/>
      <c r="D15" s="86"/>
      <c r="E15" s="86"/>
      <c r="F15" s="86"/>
      <c r="G15" s="86"/>
      <c r="H15" s="86"/>
      <c r="I15" s="86"/>
      <c r="J15" s="86"/>
    </row>
    <row r="16" spans="1:10" x14ac:dyDescent="0.3">
      <c r="A16" s="86"/>
      <c r="B16" s="86"/>
      <c r="C16" s="86"/>
      <c r="D16" s="86"/>
      <c r="E16" s="86"/>
      <c r="F16" s="86"/>
      <c r="G16" s="86"/>
      <c r="H16" s="86"/>
      <c r="I16" s="86"/>
      <c r="J16" s="86"/>
    </row>
    <row r="17" spans="1:10" x14ac:dyDescent="0.3">
      <c r="A17" s="86"/>
      <c r="B17" s="86"/>
      <c r="C17" s="86"/>
      <c r="D17" s="86"/>
      <c r="E17" s="86"/>
      <c r="F17" s="86"/>
      <c r="G17" s="86"/>
      <c r="H17" s="86"/>
      <c r="I17" s="86"/>
      <c r="J17" s="86"/>
    </row>
    <row r="18" spans="1:10" x14ac:dyDescent="0.3">
      <c r="A18" s="86"/>
      <c r="B18" s="86"/>
      <c r="C18" s="86"/>
      <c r="D18" s="86"/>
      <c r="E18" s="86"/>
      <c r="F18" s="86"/>
      <c r="G18" s="86"/>
      <c r="H18" s="86"/>
      <c r="I18" s="86"/>
      <c r="J18" s="86"/>
    </row>
    <row r="19" spans="1:10" x14ac:dyDescent="0.3">
      <c r="A19" s="86" t="s">
        <v>11</v>
      </c>
      <c r="B19" s="86"/>
      <c r="C19" s="86"/>
      <c r="D19" s="86"/>
      <c r="E19" s="86"/>
      <c r="F19" s="86"/>
      <c r="G19" s="86"/>
      <c r="H19" s="86"/>
      <c r="I19" s="86"/>
      <c r="J19" s="86"/>
    </row>
    <row r="20" spans="1:10" x14ac:dyDescent="0.3">
      <c r="A20" s="78"/>
      <c r="B20" s="78"/>
      <c r="C20" s="78"/>
      <c r="D20" s="78"/>
      <c r="E20" s="78"/>
      <c r="F20" s="78"/>
      <c r="G20" s="78"/>
      <c r="H20" s="78"/>
      <c r="I20" s="78"/>
      <c r="J20" s="78"/>
    </row>
    <row r="21" spans="1:10" x14ac:dyDescent="0.3">
      <c r="A21" s="86" t="s">
        <v>12</v>
      </c>
      <c r="B21" s="86"/>
      <c r="C21" s="86"/>
      <c r="D21" s="86"/>
      <c r="E21" s="86"/>
      <c r="F21" s="86"/>
      <c r="G21" s="86"/>
      <c r="H21" s="86"/>
      <c r="I21" s="86"/>
      <c r="J21" s="86"/>
    </row>
    <row r="22" spans="1:10" x14ac:dyDescent="0.3">
      <c r="A22" s="86"/>
      <c r="B22" s="86"/>
      <c r="C22" s="86"/>
      <c r="D22" s="86"/>
      <c r="E22" s="86"/>
      <c r="F22" s="86"/>
      <c r="G22" s="86"/>
      <c r="H22" s="86"/>
      <c r="I22" s="86"/>
      <c r="J22" s="86"/>
    </row>
    <row r="23" spans="1:10" x14ac:dyDescent="0.3">
      <c r="A23" s="86"/>
      <c r="B23" s="86"/>
      <c r="C23" s="86"/>
      <c r="D23" s="86"/>
      <c r="E23" s="86"/>
      <c r="F23" s="86"/>
      <c r="G23" s="86"/>
      <c r="H23" s="86"/>
      <c r="I23" s="86"/>
      <c r="J23" s="86"/>
    </row>
    <row r="24" spans="1:10" x14ac:dyDescent="0.3">
      <c r="A24" s="86"/>
      <c r="B24" s="86"/>
      <c r="C24" s="86"/>
      <c r="D24" s="86"/>
      <c r="E24" s="86"/>
      <c r="F24" s="86"/>
      <c r="G24" s="86"/>
      <c r="H24" s="86"/>
      <c r="I24" s="86"/>
      <c r="J24" s="86"/>
    </row>
    <row r="25" spans="1:10" x14ac:dyDescent="0.3">
      <c r="A25" s="86"/>
      <c r="B25" s="86"/>
      <c r="C25" s="86"/>
      <c r="D25" s="86"/>
      <c r="E25" s="86"/>
      <c r="F25" s="86"/>
      <c r="G25" s="86"/>
      <c r="H25" s="86"/>
      <c r="I25" s="86"/>
      <c r="J25" s="86"/>
    </row>
    <row r="26" spans="1:10" x14ac:dyDescent="0.3">
      <c r="A26" s="78"/>
      <c r="B26" s="78"/>
      <c r="C26" s="78"/>
      <c r="D26" s="78"/>
      <c r="E26" s="78"/>
      <c r="F26" s="78"/>
      <c r="G26" s="78"/>
      <c r="H26" s="78"/>
      <c r="I26" s="78"/>
      <c r="J26" s="78"/>
    </row>
    <row r="27" spans="1:10" x14ac:dyDescent="0.3">
      <c r="A27" s="86" t="s">
        <v>13</v>
      </c>
      <c r="B27" s="86"/>
      <c r="C27" s="86"/>
      <c r="D27" s="86"/>
      <c r="E27" s="86"/>
      <c r="F27" s="86"/>
      <c r="G27" s="86"/>
      <c r="H27" s="86"/>
      <c r="I27" s="86"/>
      <c r="J27" s="86"/>
    </row>
    <row r="28" spans="1:10" x14ac:dyDescent="0.3">
      <c r="A28" s="86"/>
      <c r="B28" s="86"/>
      <c r="C28" s="86"/>
      <c r="D28" s="86"/>
      <c r="E28" s="86"/>
      <c r="F28" s="86"/>
      <c r="G28" s="86"/>
      <c r="H28" s="86"/>
      <c r="I28" s="86"/>
      <c r="J28" s="86"/>
    </row>
    <row r="29" spans="1:10" x14ac:dyDescent="0.3">
      <c r="A29" s="86"/>
      <c r="B29" s="86"/>
      <c r="C29" s="86"/>
      <c r="D29" s="86"/>
      <c r="E29" s="86"/>
      <c r="F29" s="86"/>
      <c r="G29" s="86"/>
      <c r="H29" s="86"/>
      <c r="I29" s="86"/>
      <c r="J29" s="86"/>
    </row>
    <row r="30" spans="1:10" x14ac:dyDescent="0.3">
      <c r="A30" s="86" t="s">
        <v>14</v>
      </c>
      <c r="B30" s="86"/>
      <c r="C30" s="86"/>
      <c r="D30" s="86"/>
      <c r="E30" s="86"/>
      <c r="F30" s="86"/>
      <c r="G30" s="86"/>
      <c r="H30" s="86"/>
      <c r="I30" s="86"/>
      <c r="J30" s="86"/>
    </row>
    <row r="31" spans="1:10" x14ac:dyDescent="0.3">
      <c r="A31" s="86"/>
      <c r="B31" s="86"/>
      <c r="C31" s="86"/>
      <c r="D31" s="86"/>
      <c r="E31" s="86"/>
      <c r="F31" s="86"/>
      <c r="G31" s="86"/>
      <c r="H31" s="86"/>
      <c r="I31" s="86"/>
      <c r="J31" s="86"/>
    </row>
    <row r="32" spans="1:10" x14ac:dyDescent="0.3">
      <c r="A32" s="86"/>
      <c r="B32" s="86"/>
      <c r="C32" s="86"/>
      <c r="D32" s="86"/>
      <c r="E32" s="86"/>
      <c r="F32" s="86"/>
      <c r="G32" s="86"/>
      <c r="H32" s="86"/>
      <c r="I32" s="86"/>
      <c r="J32" s="86"/>
    </row>
    <row r="33" spans="1:10" x14ac:dyDescent="0.3">
      <c r="A33" s="86"/>
      <c r="B33" s="86"/>
      <c r="C33" s="86"/>
      <c r="D33" s="86"/>
      <c r="E33" s="86"/>
      <c r="F33" s="86"/>
      <c r="G33" s="86"/>
      <c r="H33" s="86"/>
      <c r="I33" s="86"/>
      <c r="J33" s="86"/>
    </row>
    <row r="34" spans="1:10" x14ac:dyDescent="0.3">
      <c r="A34" s="86"/>
      <c r="B34" s="86"/>
      <c r="C34" s="86"/>
      <c r="D34" s="86"/>
      <c r="E34" s="86"/>
      <c r="F34" s="86"/>
      <c r="G34" s="86"/>
      <c r="H34" s="86"/>
      <c r="I34" s="86"/>
      <c r="J34" s="86"/>
    </row>
    <row r="35" spans="1:10" x14ac:dyDescent="0.3">
      <c r="A35" s="66" t="s">
        <v>120</v>
      </c>
      <c r="B35" s="66"/>
      <c r="C35" s="66"/>
      <c r="D35" s="66"/>
      <c r="E35" s="66"/>
      <c r="F35" s="66"/>
      <c r="G35" s="66"/>
      <c r="H35" s="66"/>
      <c r="I35" s="66"/>
      <c r="J35" s="66"/>
    </row>
    <row r="36" spans="1:10" x14ac:dyDescent="0.3">
      <c r="A36" s="84" t="s">
        <v>15</v>
      </c>
      <c r="B36" s="84"/>
      <c r="C36" s="84"/>
      <c r="D36" s="84"/>
      <c r="E36" s="85">
        <v>15</v>
      </c>
      <c r="F36" s="85"/>
      <c r="G36" s="85"/>
      <c r="H36" s="85"/>
      <c r="I36" s="85"/>
      <c r="J36" s="85"/>
    </row>
    <row r="37" spans="1:10" x14ac:dyDescent="0.3">
      <c r="A37" s="84" t="s">
        <v>16</v>
      </c>
      <c r="B37" s="84"/>
      <c r="C37" s="84"/>
      <c r="D37" s="84"/>
      <c r="E37" s="85">
        <v>8</v>
      </c>
      <c r="F37" s="85"/>
      <c r="G37" s="85"/>
      <c r="H37" s="85"/>
      <c r="I37" s="85"/>
      <c r="J37" s="85"/>
    </row>
    <row r="38" spans="1:10" x14ac:dyDescent="0.3">
      <c r="A38" s="78"/>
      <c r="B38" s="78"/>
      <c r="C38" s="78"/>
      <c r="D38" s="78"/>
      <c r="E38" s="78"/>
      <c r="F38" s="78"/>
      <c r="G38" s="78"/>
      <c r="H38" s="78"/>
      <c r="I38" s="78"/>
      <c r="J38" s="78"/>
    </row>
    <row r="39" spans="1:10" ht="15" thickBot="1" x14ac:dyDescent="0.35">
      <c r="A39" s="1"/>
      <c r="B39" s="1"/>
      <c r="C39" s="1"/>
      <c r="D39" s="1"/>
      <c r="E39" s="1"/>
      <c r="F39" s="1"/>
      <c r="G39" s="1"/>
      <c r="H39" s="1"/>
      <c r="I39" s="1"/>
      <c r="J39" s="1"/>
    </row>
    <row r="40" spans="1:10" ht="15.6" thickTop="1" thickBot="1" x14ac:dyDescent="0.35">
      <c r="A40" s="79" t="s">
        <v>17</v>
      </c>
      <c r="B40" s="79"/>
      <c r="C40" s="79"/>
      <c r="D40" s="79"/>
      <c r="E40" s="80"/>
      <c r="F40" s="79" t="s">
        <v>18</v>
      </c>
      <c r="G40" s="79"/>
      <c r="H40" s="79"/>
      <c r="I40" s="79"/>
      <c r="J40" s="79"/>
    </row>
    <row r="41" spans="1:10" ht="15" thickTop="1" x14ac:dyDescent="0.3">
      <c r="A41" s="2" t="s">
        <v>19</v>
      </c>
      <c r="B41" s="81" t="s">
        <v>20</v>
      </c>
      <c r="C41" s="81"/>
      <c r="D41" s="81" t="s">
        <v>21</v>
      </c>
      <c r="E41" s="81"/>
      <c r="F41" s="82" t="s">
        <v>21</v>
      </c>
      <c r="G41" s="83"/>
      <c r="H41" s="83"/>
      <c r="I41" s="83"/>
      <c r="J41" s="83"/>
    </row>
    <row r="42" spans="1:10" x14ac:dyDescent="0.3">
      <c r="A42" s="3" t="s">
        <v>22</v>
      </c>
      <c r="B42" s="68" t="s">
        <v>23</v>
      </c>
      <c r="C42" s="68"/>
      <c r="D42" s="68"/>
      <c r="E42" s="69"/>
      <c r="F42" s="70" t="s">
        <v>24</v>
      </c>
      <c r="G42" s="68"/>
      <c r="H42" s="68"/>
      <c r="I42" s="68"/>
      <c r="J42" s="68"/>
    </row>
    <row r="43" spans="1:10" x14ac:dyDescent="0.3">
      <c r="A43" s="4">
        <v>0</v>
      </c>
      <c r="B43" s="71" t="s">
        <v>25</v>
      </c>
      <c r="C43" s="71"/>
      <c r="D43" s="71"/>
      <c r="E43" s="72"/>
      <c r="F43" s="73" t="s">
        <v>26</v>
      </c>
      <c r="G43" s="74"/>
      <c r="H43" s="74"/>
      <c r="I43" s="74"/>
      <c r="J43" s="74"/>
    </row>
    <row r="44" spans="1:10" ht="15" thickBot="1" x14ac:dyDescent="0.35">
      <c r="A44" s="5">
        <v>1</v>
      </c>
      <c r="B44" s="75" t="s">
        <v>27</v>
      </c>
      <c r="C44" s="75"/>
      <c r="D44" s="75"/>
      <c r="E44" s="76"/>
      <c r="F44" s="77" t="s">
        <v>28</v>
      </c>
      <c r="G44" s="75"/>
      <c r="H44" s="75"/>
      <c r="I44" s="75"/>
      <c r="J44" s="75"/>
    </row>
    <row r="45" spans="1:10" ht="15" thickTop="1" x14ac:dyDescent="0.3">
      <c r="A45" s="1"/>
      <c r="B45" s="1"/>
      <c r="C45" s="1"/>
      <c r="D45" s="1"/>
      <c r="E45" s="1"/>
      <c r="F45" s="1"/>
      <c r="G45" s="1"/>
      <c r="H45" s="1"/>
      <c r="I45" s="1"/>
      <c r="J45" s="1"/>
    </row>
    <row r="46" spans="1:10" x14ac:dyDescent="0.3">
      <c r="A46" s="1"/>
      <c r="B46" s="1"/>
      <c r="C46" s="1"/>
      <c r="D46" s="1"/>
      <c r="E46" s="1"/>
      <c r="F46" s="1"/>
      <c r="G46" s="1"/>
      <c r="H46" s="1"/>
      <c r="I46" s="1"/>
      <c r="J46" s="1"/>
    </row>
  </sheetData>
  <mergeCells count="37">
    <mergeCell ref="A2:J2"/>
    <mergeCell ref="A4:J6"/>
    <mergeCell ref="A7:J7"/>
    <mergeCell ref="A8:J9"/>
    <mergeCell ref="A10:C10"/>
    <mergeCell ref="D10:J10"/>
    <mergeCell ref="A11:C11"/>
    <mergeCell ref="D11:J11"/>
    <mergeCell ref="A12:C12"/>
    <mergeCell ref="D12:J12"/>
    <mergeCell ref="A13:C13"/>
    <mergeCell ref="D13:J13"/>
    <mergeCell ref="A37:D37"/>
    <mergeCell ref="E37:J37"/>
    <mergeCell ref="A14:J14"/>
    <mergeCell ref="A15:J18"/>
    <mergeCell ref="A19:J19"/>
    <mergeCell ref="A20:J20"/>
    <mergeCell ref="A21:J25"/>
    <mergeCell ref="A26:J26"/>
    <mergeCell ref="A27:J29"/>
    <mergeCell ref="A30:J34"/>
    <mergeCell ref="A35:J35"/>
    <mergeCell ref="A36:D36"/>
    <mergeCell ref="E36:J36"/>
    <mergeCell ref="A38:J38"/>
    <mergeCell ref="A40:E40"/>
    <mergeCell ref="F40:J40"/>
    <mergeCell ref="B41:C41"/>
    <mergeCell ref="D41:E41"/>
    <mergeCell ref="F41:J41"/>
    <mergeCell ref="B42:E42"/>
    <mergeCell ref="F42:J42"/>
    <mergeCell ref="B43:E43"/>
    <mergeCell ref="F43:J43"/>
    <mergeCell ref="B44:E44"/>
    <mergeCell ref="F44:J44"/>
  </mergeCells>
  <pageMargins left="0.7" right="0.7" top="0.75" bottom="0.75" header="0.3" footer="0.3"/>
  <pageSetup paperSize="9" scale="9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724F0-8B50-4654-9F12-4D46B69454EB}">
  <sheetPr>
    <pageSetUpPr fitToPage="1"/>
  </sheetPr>
  <dimension ref="A1:F54"/>
  <sheetViews>
    <sheetView view="pageLayout" zoomScale="70" zoomScaleNormal="100" zoomScalePageLayoutView="70" workbookViewId="0">
      <selection activeCell="D55" sqref="D55"/>
    </sheetView>
  </sheetViews>
  <sheetFormatPr defaultRowHeight="14.4" x14ac:dyDescent="0.3"/>
  <cols>
    <col min="1" max="1" width="23.21875" bestFit="1" customWidth="1"/>
    <col min="2" max="2" width="20" bestFit="1" customWidth="1"/>
    <col min="3" max="3" width="9.5546875" bestFit="1" customWidth="1"/>
    <col min="4" max="4" width="12.44140625" bestFit="1" customWidth="1"/>
    <col min="5" max="5" width="11.5546875" bestFit="1" customWidth="1"/>
    <col min="6" max="6" width="13.88671875" bestFit="1" customWidth="1"/>
  </cols>
  <sheetData>
    <row r="1" spans="1:6" ht="15" thickBot="1" x14ac:dyDescent="0.35">
      <c r="A1" s="65"/>
      <c r="B1" s="65"/>
      <c r="C1" s="65"/>
      <c r="D1" s="65"/>
      <c r="E1" s="65"/>
      <c r="F1" s="65"/>
    </row>
    <row r="2" spans="1:6" ht="16.8" thickTop="1" thickBot="1" x14ac:dyDescent="0.35">
      <c r="A2" s="87" t="s">
        <v>117</v>
      </c>
      <c r="B2" s="87"/>
      <c r="C2" s="87"/>
      <c r="D2" s="87"/>
      <c r="E2" s="87"/>
      <c r="F2" s="87"/>
    </row>
    <row r="3" spans="1:6" ht="15.6" thickTop="1" thickBot="1" x14ac:dyDescent="0.35">
      <c r="A3" s="88"/>
      <c r="B3" s="88"/>
      <c r="C3" s="88"/>
      <c r="D3" s="88"/>
      <c r="E3" s="88"/>
      <c r="F3" s="88"/>
    </row>
    <row r="4" spans="1:6" ht="15" thickBot="1" x14ac:dyDescent="0.35">
      <c r="A4" s="89" t="s">
        <v>29</v>
      </c>
      <c r="B4" s="90"/>
      <c r="C4" s="90"/>
      <c r="D4" s="90"/>
      <c r="E4" s="90"/>
      <c r="F4" s="91"/>
    </row>
    <row r="5" spans="1:6" ht="15" thickBot="1" x14ac:dyDescent="0.35">
      <c r="A5" s="89" t="s">
        <v>30</v>
      </c>
      <c r="B5" s="91"/>
      <c r="C5" s="89" t="s">
        <v>31</v>
      </c>
      <c r="D5" s="90"/>
      <c r="E5" s="90"/>
      <c r="F5" s="91"/>
    </row>
    <row r="6" spans="1:6" ht="15" thickBot="1" x14ac:dyDescent="0.35">
      <c r="A6" s="7" t="s">
        <v>32</v>
      </c>
      <c r="B6" s="7" t="s">
        <v>33</v>
      </c>
      <c r="C6" s="6" t="s">
        <v>34</v>
      </c>
      <c r="D6" s="8" t="s">
        <v>35</v>
      </c>
      <c r="E6" s="7" t="s">
        <v>36</v>
      </c>
      <c r="F6" s="9" t="s">
        <v>37</v>
      </c>
    </row>
    <row r="7" spans="1:6" x14ac:dyDescent="0.3">
      <c r="A7" s="10" t="s">
        <v>38</v>
      </c>
      <c r="B7" s="11" t="s">
        <v>39</v>
      </c>
      <c r="C7" s="10" t="s">
        <v>40</v>
      </c>
      <c r="D7" s="12">
        <v>128</v>
      </c>
      <c r="E7" s="13" t="s">
        <v>41</v>
      </c>
      <c r="F7" s="14" t="s">
        <v>39</v>
      </c>
    </row>
    <row r="8" spans="1:6" x14ac:dyDescent="0.3">
      <c r="A8" s="15" t="s">
        <v>42</v>
      </c>
      <c r="B8" s="16" t="s">
        <v>43</v>
      </c>
      <c r="C8" s="15" t="s">
        <v>40</v>
      </c>
      <c r="D8" s="17">
        <v>126</v>
      </c>
      <c r="E8" s="18" t="s">
        <v>41</v>
      </c>
      <c r="F8" s="19" t="s">
        <v>43</v>
      </c>
    </row>
    <row r="9" spans="1:6" x14ac:dyDescent="0.3">
      <c r="A9" s="15" t="s">
        <v>44</v>
      </c>
      <c r="B9" s="16" t="s">
        <v>2</v>
      </c>
      <c r="C9" s="15" t="s">
        <v>40</v>
      </c>
      <c r="D9" s="17">
        <v>138</v>
      </c>
      <c r="E9" s="18" t="s">
        <v>41</v>
      </c>
      <c r="F9" s="19" t="s">
        <v>2</v>
      </c>
    </row>
    <row r="10" spans="1:6" x14ac:dyDescent="0.3">
      <c r="A10" s="15" t="s">
        <v>45</v>
      </c>
      <c r="B10" s="16" t="s">
        <v>4</v>
      </c>
      <c r="C10" s="15" t="s">
        <v>40</v>
      </c>
      <c r="D10" s="17">
        <v>133</v>
      </c>
      <c r="E10" s="18" t="s">
        <v>41</v>
      </c>
      <c r="F10" s="19" t="s">
        <v>4</v>
      </c>
    </row>
    <row r="11" spans="1:6" x14ac:dyDescent="0.3">
      <c r="A11" s="15" t="s">
        <v>46</v>
      </c>
      <c r="B11" s="16" t="s">
        <v>6</v>
      </c>
      <c r="C11" s="15" t="s">
        <v>47</v>
      </c>
      <c r="D11" s="17">
        <v>139</v>
      </c>
      <c r="E11" s="18" t="s">
        <v>41</v>
      </c>
      <c r="F11" s="19" t="s">
        <v>6</v>
      </c>
    </row>
    <row r="12" spans="1:6" x14ac:dyDescent="0.3">
      <c r="A12" s="15" t="s">
        <v>48</v>
      </c>
      <c r="B12" s="16" t="s">
        <v>8</v>
      </c>
      <c r="C12" s="15" t="s">
        <v>40</v>
      </c>
      <c r="D12" s="17">
        <v>127</v>
      </c>
      <c r="E12" s="18" t="s">
        <v>41</v>
      </c>
      <c r="F12" s="19" t="s">
        <v>8</v>
      </c>
    </row>
    <row r="13" spans="1:6" x14ac:dyDescent="0.3">
      <c r="A13" s="15" t="s">
        <v>49</v>
      </c>
      <c r="B13" s="16" t="s">
        <v>50</v>
      </c>
      <c r="C13" s="15" t="s">
        <v>51</v>
      </c>
      <c r="D13" s="17">
        <v>125</v>
      </c>
      <c r="E13" s="18" t="s">
        <v>41</v>
      </c>
      <c r="F13" s="19" t="s">
        <v>52</v>
      </c>
    </row>
    <row r="14" spans="1:6" x14ac:dyDescent="0.3">
      <c r="A14" s="15" t="s">
        <v>53</v>
      </c>
      <c r="B14" s="16" t="s">
        <v>54</v>
      </c>
      <c r="C14" s="15" t="s">
        <v>51</v>
      </c>
      <c r="D14" s="17">
        <v>122</v>
      </c>
      <c r="E14" s="18" t="s">
        <v>41</v>
      </c>
      <c r="F14" s="19" t="s">
        <v>55</v>
      </c>
    </row>
    <row r="15" spans="1:6" x14ac:dyDescent="0.3">
      <c r="A15" s="15" t="s">
        <v>56</v>
      </c>
      <c r="B15" s="16" t="s">
        <v>121</v>
      </c>
      <c r="C15" s="15" t="s">
        <v>51</v>
      </c>
      <c r="D15" s="17">
        <v>84</v>
      </c>
      <c r="E15" s="18" t="s">
        <v>41</v>
      </c>
      <c r="F15" s="19" t="s">
        <v>57</v>
      </c>
    </row>
    <row r="16" spans="1:6" x14ac:dyDescent="0.3">
      <c r="A16" s="15" t="s">
        <v>58</v>
      </c>
      <c r="B16" s="16" t="s">
        <v>122</v>
      </c>
      <c r="C16" s="15" t="s">
        <v>51</v>
      </c>
      <c r="D16" s="17">
        <v>85</v>
      </c>
      <c r="E16" s="18" t="s">
        <v>41</v>
      </c>
      <c r="F16" s="19" t="s">
        <v>59</v>
      </c>
    </row>
    <row r="17" spans="1:6" x14ac:dyDescent="0.3">
      <c r="A17" s="15" t="s">
        <v>61</v>
      </c>
      <c r="B17" s="16" t="s">
        <v>123</v>
      </c>
      <c r="C17" s="15" t="s">
        <v>51</v>
      </c>
      <c r="D17" s="17">
        <v>92</v>
      </c>
      <c r="E17" s="18" t="s">
        <v>41</v>
      </c>
      <c r="F17" s="19" t="s">
        <v>60</v>
      </c>
    </row>
    <row r="18" spans="1:6" x14ac:dyDescent="0.3">
      <c r="A18" s="15" t="s">
        <v>63</v>
      </c>
      <c r="B18" s="16" t="s">
        <v>124</v>
      </c>
      <c r="C18" s="15" t="s">
        <v>51</v>
      </c>
      <c r="D18" s="17">
        <v>91</v>
      </c>
      <c r="E18" s="18" t="s">
        <v>41</v>
      </c>
      <c r="F18" s="19" t="s">
        <v>62</v>
      </c>
    </row>
    <row r="19" spans="1:6" x14ac:dyDescent="0.3">
      <c r="A19" s="15" t="s">
        <v>66</v>
      </c>
      <c r="B19" s="25" t="s">
        <v>125</v>
      </c>
      <c r="C19" s="15" t="s">
        <v>51</v>
      </c>
      <c r="D19" s="17">
        <v>114</v>
      </c>
      <c r="E19" s="18" t="s">
        <v>41</v>
      </c>
      <c r="F19" s="19" t="s">
        <v>64</v>
      </c>
    </row>
    <row r="20" spans="1:6" x14ac:dyDescent="0.3">
      <c r="A20" s="15" t="s">
        <v>68</v>
      </c>
      <c r="B20" s="16" t="s">
        <v>126</v>
      </c>
      <c r="C20" s="15" t="s">
        <v>51</v>
      </c>
      <c r="D20" s="17">
        <v>113</v>
      </c>
      <c r="E20" s="18" t="s">
        <v>41</v>
      </c>
      <c r="F20" s="19" t="s">
        <v>65</v>
      </c>
    </row>
    <row r="21" spans="1:6" x14ac:dyDescent="0.3">
      <c r="A21" s="15" t="s">
        <v>70</v>
      </c>
      <c r="B21" s="16" t="s">
        <v>127</v>
      </c>
      <c r="C21" s="15" t="s">
        <v>51</v>
      </c>
      <c r="D21" s="17">
        <v>22</v>
      </c>
      <c r="E21" s="18" t="s">
        <v>41</v>
      </c>
      <c r="F21" s="19" t="s">
        <v>67</v>
      </c>
    </row>
    <row r="22" spans="1:6" x14ac:dyDescent="0.3">
      <c r="A22" s="15" t="s">
        <v>72</v>
      </c>
      <c r="B22" s="16" t="s">
        <v>128</v>
      </c>
      <c r="C22" s="15" t="s">
        <v>51</v>
      </c>
      <c r="D22" s="17">
        <v>87</v>
      </c>
      <c r="E22" s="18" t="s">
        <v>41</v>
      </c>
      <c r="F22" s="19" t="s">
        <v>69</v>
      </c>
    </row>
    <row r="23" spans="1:6" x14ac:dyDescent="0.3">
      <c r="A23" s="15" t="s">
        <v>74</v>
      </c>
      <c r="B23" s="16" t="s">
        <v>129</v>
      </c>
      <c r="C23" s="15" t="s">
        <v>51</v>
      </c>
      <c r="D23" s="17">
        <v>89</v>
      </c>
      <c r="E23" s="18" t="s">
        <v>41</v>
      </c>
      <c r="F23" s="19" t="s">
        <v>71</v>
      </c>
    </row>
    <row r="24" spans="1:6" x14ac:dyDescent="0.3">
      <c r="A24" s="15" t="s">
        <v>77</v>
      </c>
      <c r="B24" s="16" t="s">
        <v>130</v>
      </c>
      <c r="C24" s="15" t="s">
        <v>51</v>
      </c>
      <c r="D24" s="17">
        <v>104</v>
      </c>
      <c r="E24" s="18" t="s">
        <v>41</v>
      </c>
      <c r="F24" s="19" t="s">
        <v>73</v>
      </c>
    </row>
    <row r="25" spans="1:6" x14ac:dyDescent="0.3">
      <c r="A25" s="15" t="s">
        <v>79</v>
      </c>
      <c r="B25" s="16" t="s">
        <v>131</v>
      </c>
      <c r="C25" s="15" t="s">
        <v>51</v>
      </c>
      <c r="D25" s="17">
        <v>105</v>
      </c>
      <c r="E25" s="18" t="s">
        <v>41</v>
      </c>
      <c r="F25" s="19" t="s">
        <v>75</v>
      </c>
    </row>
    <row r="26" spans="1:6" x14ac:dyDescent="0.3">
      <c r="A26" s="15" t="s">
        <v>132</v>
      </c>
      <c r="B26" s="16" t="s">
        <v>133</v>
      </c>
      <c r="C26" s="15" t="s">
        <v>51</v>
      </c>
      <c r="D26" s="17">
        <v>78</v>
      </c>
      <c r="E26" s="18" t="s">
        <v>41</v>
      </c>
      <c r="F26" s="19" t="s">
        <v>76</v>
      </c>
    </row>
    <row r="27" spans="1:6" x14ac:dyDescent="0.3">
      <c r="A27" s="26" t="s">
        <v>134</v>
      </c>
      <c r="B27" s="16" t="s">
        <v>135</v>
      </c>
      <c r="C27" s="15" t="s">
        <v>51</v>
      </c>
      <c r="D27" s="17">
        <v>77</v>
      </c>
      <c r="E27" s="18" t="s">
        <v>41</v>
      </c>
      <c r="F27" s="19" t="s">
        <v>78</v>
      </c>
    </row>
    <row r="28" spans="1:6" x14ac:dyDescent="0.3">
      <c r="A28" s="26" t="s">
        <v>136</v>
      </c>
      <c r="B28" s="16" t="s">
        <v>137</v>
      </c>
      <c r="C28" s="15" t="s">
        <v>51</v>
      </c>
      <c r="D28" s="17">
        <v>83</v>
      </c>
      <c r="E28" s="18" t="s">
        <v>41</v>
      </c>
      <c r="F28" s="19" t="s">
        <v>80</v>
      </c>
    </row>
    <row r="29" spans="1:6" x14ac:dyDescent="0.3">
      <c r="A29" s="15" t="s">
        <v>138</v>
      </c>
      <c r="B29" s="16" t="s">
        <v>139</v>
      </c>
      <c r="C29" s="15" t="s">
        <v>51</v>
      </c>
      <c r="D29" s="17">
        <v>81</v>
      </c>
      <c r="E29" s="18" t="s">
        <v>41</v>
      </c>
      <c r="F29" s="19" t="s">
        <v>81</v>
      </c>
    </row>
    <row r="30" spans="1:6" x14ac:dyDescent="0.3">
      <c r="A30" s="15" t="s">
        <v>140</v>
      </c>
      <c r="B30" s="16" t="s">
        <v>141</v>
      </c>
      <c r="C30" s="15" t="s">
        <v>51</v>
      </c>
      <c r="D30" s="17">
        <v>82</v>
      </c>
      <c r="E30" s="18" t="s">
        <v>41</v>
      </c>
      <c r="F30" s="19" t="s">
        <v>82</v>
      </c>
    </row>
    <row r="31" spans="1:6" x14ac:dyDescent="0.3">
      <c r="A31" s="15" t="s">
        <v>142</v>
      </c>
      <c r="B31" s="16" t="s">
        <v>143</v>
      </c>
      <c r="C31" s="15" t="s">
        <v>51</v>
      </c>
      <c r="D31" s="17">
        <v>75</v>
      </c>
      <c r="E31" s="18" t="s">
        <v>41</v>
      </c>
      <c r="F31" s="19" t="s">
        <v>83</v>
      </c>
    </row>
    <row r="32" spans="1:6" x14ac:dyDescent="0.3">
      <c r="A32" s="15" t="s">
        <v>144</v>
      </c>
      <c r="B32" s="16" t="s">
        <v>145</v>
      </c>
      <c r="C32" s="15" t="s">
        <v>51</v>
      </c>
      <c r="D32" s="17">
        <v>76</v>
      </c>
      <c r="E32" s="18" t="s">
        <v>41</v>
      </c>
      <c r="F32" s="19" t="s">
        <v>84</v>
      </c>
    </row>
    <row r="33" spans="1:6" x14ac:dyDescent="0.3">
      <c r="A33" s="15" t="s">
        <v>146</v>
      </c>
      <c r="B33" s="16" t="s">
        <v>147</v>
      </c>
      <c r="C33" s="15" t="s">
        <v>51</v>
      </c>
      <c r="D33" s="17">
        <v>74</v>
      </c>
      <c r="E33" s="18" t="s">
        <v>41</v>
      </c>
      <c r="F33" s="19" t="s">
        <v>85</v>
      </c>
    </row>
    <row r="34" spans="1:6" x14ac:dyDescent="0.3">
      <c r="A34" s="15" t="s">
        <v>148</v>
      </c>
      <c r="B34" s="16" t="s">
        <v>149</v>
      </c>
      <c r="C34" s="15" t="s">
        <v>51</v>
      </c>
      <c r="D34" s="17">
        <v>73</v>
      </c>
      <c r="E34" s="18" t="s">
        <v>41</v>
      </c>
      <c r="F34" s="19" t="s">
        <v>86</v>
      </c>
    </row>
    <row r="35" spans="1:6" x14ac:dyDescent="0.3">
      <c r="A35" s="15" t="s">
        <v>150</v>
      </c>
      <c r="B35" s="16" t="s">
        <v>151</v>
      </c>
      <c r="C35" s="15" t="s">
        <v>51</v>
      </c>
      <c r="D35" s="17">
        <v>103</v>
      </c>
      <c r="E35" s="18" t="s">
        <v>41</v>
      </c>
      <c r="F35" s="19" t="s">
        <v>87</v>
      </c>
    </row>
    <row r="36" spans="1:6" x14ac:dyDescent="0.3">
      <c r="A36" s="26" t="s">
        <v>152</v>
      </c>
      <c r="B36" s="16" t="s">
        <v>153</v>
      </c>
      <c r="C36" s="15" t="s">
        <v>51</v>
      </c>
      <c r="D36" s="17">
        <v>100</v>
      </c>
      <c r="E36" s="18" t="s">
        <v>41</v>
      </c>
      <c r="F36" s="19" t="s">
        <v>88</v>
      </c>
    </row>
    <row r="37" spans="1:6" x14ac:dyDescent="0.3">
      <c r="A37" s="26" t="s">
        <v>154</v>
      </c>
      <c r="B37" s="16" t="s">
        <v>155</v>
      </c>
      <c r="C37" s="15" t="s">
        <v>51</v>
      </c>
      <c r="D37" s="17">
        <v>95</v>
      </c>
      <c r="E37" s="18" t="s">
        <v>41</v>
      </c>
      <c r="F37" s="19" t="s">
        <v>89</v>
      </c>
    </row>
    <row r="38" spans="1:6" x14ac:dyDescent="0.3">
      <c r="A38" s="15" t="s">
        <v>156</v>
      </c>
      <c r="B38" s="16" t="s">
        <v>157</v>
      </c>
      <c r="C38" s="15" t="s">
        <v>51</v>
      </c>
      <c r="D38" s="17">
        <v>93</v>
      </c>
      <c r="E38" s="18" t="s">
        <v>41</v>
      </c>
      <c r="F38" s="19" t="s">
        <v>90</v>
      </c>
    </row>
    <row r="39" spans="1:6" x14ac:dyDescent="0.3">
      <c r="A39" s="15" t="s">
        <v>158</v>
      </c>
      <c r="B39" s="16" t="s">
        <v>159</v>
      </c>
      <c r="C39" s="15" t="s">
        <v>51</v>
      </c>
      <c r="D39" s="17">
        <v>94</v>
      </c>
      <c r="E39" s="18" t="s">
        <v>41</v>
      </c>
      <c r="F39" s="19" t="s">
        <v>91</v>
      </c>
    </row>
    <row r="40" spans="1:6" x14ac:dyDescent="0.3">
      <c r="A40" s="15" t="s">
        <v>160</v>
      </c>
      <c r="B40" s="16" t="s">
        <v>161</v>
      </c>
      <c r="C40" s="15" t="s">
        <v>51</v>
      </c>
      <c r="D40" s="17">
        <v>98</v>
      </c>
      <c r="E40" s="18" t="s">
        <v>41</v>
      </c>
      <c r="F40" s="19" t="s">
        <v>93</v>
      </c>
    </row>
    <row r="41" spans="1:6" x14ac:dyDescent="0.3">
      <c r="A41" s="15" t="s">
        <v>162</v>
      </c>
      <c r="B41" s="16" t="s">
        <v>163</v>
      </c>
      <c r="C41" s="15" t="s">
        <v>51</v>
      </c>
      <c r="D41" s="17">
        <v>99</v>
      </c>
      <c r="E41" s="18" t="s">
        <v>41</v>
      </c>
      <c r="F41" s="19" t="s">
        <v>96</v>
      </c>
    </row>
    <row r="42" spans="1:6" x14ac:dyDescent="0.3">
      <c r="A42" s="15" t="s">
        <v>164</v>
      </c>
      <c r="B42" s="16" t="s">
        <v>165</v>
      </c>
      <c r="C42" s="15" t="s">
        <v>51</v>
      </c>
      <c r="D42" s="17">
        <v>97</v>
      </c>
      <c r="E42" s="18" t="s">
        <v>41</v>
      </c>
      <c r="F42" s="19" t="s">
        <v>99</v>
      </c>
    </row>
    <row r="43" spans="1:6" x14ac:dyDescent="0.3">
      <c r="A43" s="15" t="s">
        <v>166</v>
      </c>
      <c r="B43" s="16" t="s">
        <v>167</v>
      </c>
      <c r="C43" s="15" t="s">
        <v>51</v>
      </c>
      <c r="D43" s="17">
        <v>96</v>
      </c>
      <c r="E43" s="18" t="s">
        <v>41</v>
      </c>
      <c r="F43" s="19" t="s">
        <v>102</v>
      </c>
    </row>
    <row r="44" spans="1:6" x14ac:dyDescent="0.3">
      <c r="A44" s="15" t="s">
        <v>168</v>
      </c>
      <c r="B44" s="16" t="s">
        <v>169</v>
      </c>
      <c r="C44" s="15" t="s">
        <v>51</v>
      </c>
      <c r="D44" s="17">
        <v>107</v>
      </c>
      <c r="E44" s="18" t="s">
        <v>41</v>
      </c>
      <c r="F44" s="19" t="s">
        <v>105</v>
      </c>
    </row>
    <row r="45" spans="1:6" x14ac:dyDescent="0.3">
      <c r="A45" s="15" t="s">
        <v>170</v>
      </c>
      <c r="B45" s="16" t="s">
        <v>171</v>
      </c>
      <c r="C45" s="15" t="s">
        <v>51</v>
      </c>
      <c r="D45" s="17">
        <v>109</v>
      </c>
      <c r="E45" s="18" t="s">
        <v>41</v>
      </c>
      <c r="F45" s="19" t="s">
        <v>108</v>
      </c>
    </row>
    <row r="46" spans="1:6" x14ac:dyDescent="0.3">
      <c r="A46" s="15" t="s">
        <v>172</v>
      </c>
      <c r="B46" s="16" t="s">
        <v>173</v>
      </c>
      <c r="C46" s="15" t="s">
        <v>51</v>
      </c>
      <c r="D46" s="17">
        <v>110</v>
      </c>
      <c r="E46" s="18" t="s">
        <v>41</v>
      </c>
      <c r="F46" s="19" t="s">
        <v>109</v>
      </c>
    </row>
    <row r="47" spans="1:6" x14ac:dyDescent="0.3">
      <c r="A47" s="15" t="s">
        <v>174</v>
      </c>
      <c r="B47" s="16" t="s">
        <v>175</v>
      </c>
      <c r="C47" s="15" t="s">
        <v>51</v>
      </c>
      <c r="D47" s="17">
        <v>111</v>
      </c>
      <c r="E47" s="18" t="s">
        <v>41</v>
      </c>
      <c r="F47" s="19" t="s">
        <v>110</v>
      </c>
    </row>
    <row r="48" spans="1:6" x14ac:dyDescent="0.3">
      <c r="A48" s="15" t="s">
        <v>92</v>
      </c>
      <c r="B48" s="16" t="s">
        <v>178</v>
      </c>
      <c r="C48" s="15" t="s">
        <v>51</v>
      </c>
      <c r="D48" s="17">
        <v>106</v>
      </c>
      <c r="E48" s="18" t="s">
        <v>41</v>
      </c>
      <c r="F48" s="19" t="s">
        <v>111</v>
      </c>
    </row>
    <row r="49" spans="1:6" x14ac:dyDescent="0.3">
      <c r="A49" s="15" t="s">
        <v>176</v>
      </c>
      <c r="B49" s="16" t="s">
        <v>177</v>
      </c>
      <c r="C49" s="15" t="s">
        <v>51</v>
      </c>
      <c r="D49" s="17">
        <v>112</v>
      </c>
      <c r="E49" s="18" t="s">
        <v>41</v>
      </c>
      <c r="F49" s="19" t="s">
        <v>112</v>
      </c>
    </row>
    <row r="50" spans="1:6" x14ac:dyDescent="0.3">
      <c r="A50" s="15" t="s">
        <v>94</v>
      </c>
      <c r="B50" s="16" t="s">
        <v>95</v>
      </c>
      <c r="C50" s="15" t="s">
        <v>51</v>
      </c>
      <c r="D50" s="17">
        <v>141</v>
      </c>
      <c r="E50" s="18" t="s">
        <v>41</v>
      </c>
      <c r="F50" s="19" t="s">
        <v>113</v>
      </c>
    </row>
    <row r="51" spans="1:6" x14ac:dyDescent="0.3">
      <c r="A51" s="15" t="s">
        <v>97</v>
      </c>
      <c r="B51" s="16" t="s">
        <v>98</v>
      </c>
      <c r="C51" s="15" t="s">
        <v>51</v>
      </c>
      <c r="D51" s="17">
        <v>140</v>
      </c>
      <c r="E51" s="18" t="s">
        <v>41</v>
      </c>
      <c r="F51" s="19" t="s">
        <v>114</v>
      </c>
    </row>
    <row r="52" spans="1:6" x14ac:dyDescent="0.3">
      <c r="A52" s="15" t="s">
        <v>100</v>
      </c>
      <c r="B52" s="16" t="s">
        <v>101</v>
      </c>
      <c r="C52" s="15" t="s">
        <v>51</v>
      </c>
      <c r="D52" s="17">
        <v>33</v>
      </c>
      <c r="E52" s="18" t="s">
        <v>41</v>
      </c>
      <c r="F52" s="19" t="s">
        <v>115</v>
      </c>
    </row>
    <row r="53" spans="1:6" x14ac:dyDescent="0.3">
      <c r="A53" s="27" t="s">
        <v>103</v>
      </c>
      <c r="B53" s="28" t="s">
        <v>104</v>
      </c>
      <c r="C53" s="27" t="s">
        <v>51</v>
      </c>
      <c r="D53" s="29">
        <v>34</v>
      </c>
      <c r="E53" s="30" t="s">
        <v>41</v>
      </c>
      <c r="F53" s="19" t="s">
        <v>116</v>
      </c>
    </row>
    <row r="54" spans="1:6" ht="15" thickBot="1" x14ac:dyDescent="0.35">
      <c r="A54" s="20" t="s">
        <v>106</v>
      </c>
      <c r="B54" s="21" t="s">
        <v>107</v>
      </c>
      <c r="C54" s="20" t="s">
        <v>51</v>
      </c>
      <c r="D54" s="22">
        <v>35</v>
      </c>
      <c r="E54" s="23" t="s">
        <v>41</v>
      </c>
      <c r="F54" s="24" t="s">
        <v>179</v>
      </c>
    </row>
  </sheetData>
  <mergeCells count="6">
    <mergeCell ref="A1:F1"/>
    <mergeCell ref="A2:F2"/>
    <mergeCell ref="A3:F3"/>
    <mergeCell ref="A4:F4"/>
    <mergeCell ref="A5:B5"/>
    <mergeCell ref="C5:F5"/>
  </mergeCells>
  <pageMargins left="0.7" right="0.7" top="0.75" bottom="0.75" header="0.3" footer="0.3"/>
  <pageSetup paperSize="9" scale="9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1D3EC-56E8-4396-9739-AC54B2B30917}">
  <sheetPr>
    <pageSetUpPr fitToPage="1"/>
  </sheetPr>
  <dimension ref="A1:L46"/>
  <sheetViews>
    <sheetView zoomScale="85" zoomScaleNormal="85" zoomScalePageLayoutView="70" workbookViewId="0">
      <selection activeCell="C50" sqref="C50"/>
    </sheetView>
  </sheetViews>
  <sheetFormatPr defaultRowHeight="14.4" x14ac:dyDescent="0.3"/>
  <cols>
    <col min="1" max="1" width="23.5546875" bestFit="1" customWidth="1"/>
    <col min="2" max="2" width="14.88671875" bestFit="1" customWidth="1"/>
    <col min="3" max="3" width="15" bestFit="1" customWidth="1"/>
    <col min="4" max="12" width="10.6640625" customWidth="1"/>
  </cols>
  <sheetData>
    <row r="1" spans="1:12" x14ac:dyDescent="0.3">
      <c r="A1" s="1"/>
      <c r="B1" s="1"/>
      <c r="C1" s="1"/>
      <c r="D1" s="1"/>
      <c r="E1" s="1"/>
      <c r="F1" s="1"/>
      <c r="G1" s="1"/>
      <c r="H1" s="1"/>
      <c r="I1" s="1"/>
      <c r="J1" s="1"/>
      <c r="K1" s="1"/>
      <c r="L1" s="1"/>
    </row>
    <row r="2" spans="1:12" x14ac:dyDescent="0.3">
      <c r="A2" s="98" t="s">
        <v>180</v>
      </c>
      <c r="B2" s="98"/>
      <c r="C2" s="98"/>
      <c r="D2" s="98"/>
      <c r="E2" s="98"/>
      <c r="F2" s="98"/>
      <c r="G2" s="98"/>
      <c r="H2" s="98"/>
      <c r="I2" s="98"/>
      <c r="J2" s="98"/>
      <c r="K2" s="98"/>
      <c r="L2" s="98"/>
    </row>
    <row r="3" spans="1:12" x14ac:dyDescent="0.3">
      <c r="A3" s="99" t="s">
        <v>181</v>
      </c>
      <c r="B3" s="99"/>
      <c r="C3" s="31">
        <v>1</v>
      </c>
      <c r="D3" s="31"/>
      <c r="E3" s="31"/>
      <c r="F3" s="31"/>
      <c r="G3" s="31"/>
      <c r="H3" s="31"/>
      <c r="I3" s="31"/>
      <c r="J3" s="31"/>
      <c r="K3" s="31"/>
      <c r="L3" s="31"/>
    </row>
    <row r="4" spans="1:12" x14ac:dyDescent="0.3">
      <c r="A4" s="99" t="s">
        <v>182</v>
      </c>
      <c r="B4" s="99"/>
      <c r="C4" s="32" t="s">
        <v>233</v>
      </c>
      <c r="D4" s="31"/>
      <c r="E4" s="31"/>
      <c r="F4" s="31"/>
      <c r="G4" s="31"/>
      <c r="H4" s="31"/>
      <c r="I4" s="31"/>
      <c r="J4" s="31"/>
      <c r="K4" s="31"/>
      <c r="L4" s="31"/>
    </row>
    <row r="5" spans="1:12" x14ac:dyDescent="0.3">
      <c r="A5" s="99" t="s">
        <v>183</v>
      </c>
      <c r="B5" s="99"/>
      <c r="C5" s="33" t="s">
        <v>232</v>
      </c>
      <c r="D5" s="31"/>
      <c r="E5" s="31"/>
      <c r="F5" s="31"/>
      <c r="G5" s="31"/>
      <c r="H5" s="31"/>
      <c r="I5" s="31"/>
      <c r="J5" s="31"/>
      <c r="K5" s="31"/>
      <c r="L5" s="31"/>
    </row>
    <row r="6" spans="1:12" x14ac:dyDescent="0.3">
      <c r="A6" s="1"/>
      <c r="B6" s="1"/>
      <c r="C6" s="1"/>
      <c r="D6" s="1"/>
      <c r="E6" s="1"/>
      <c r="F6" s="1"/>
      <c r="G6" s="1"/>
      <c r="H6" s="1"/>
      <c r="I6" s="1"/>
      <c r="J6" s="1"/>
      <c r="K6" s="1"/>
      <c r="L6" s="1"/>
    </row>
    <row r="7" spans="1:12" ht="14.4" customHeight="1" x14ac:dyDescent="0.3">
      <c r="A7" s="100" t="s">
        <v>184</v>
      </c>
      <c r="B7" s="100"/>
      <c r="C7" s="100"/>
      <c r="D7" s="100"/>
      <c r="E7" s="100"/>
      <c r="F7" s="100"/>
      <c r="G7" s="100"/>
      <c r="H7" s="100"/>
      <c r="I7" s="100"/>
      <c r="J7" s="100"/>
      <c r="K7" s="100"/>
      <c r="L7" s="100"/>
    </row>
    <row r="8" spans="1:12" x14ac:dyDescent="0.3">
      <c r="A8" s="100"/>
      <c r="B8" s="100"/>
      <c r="C8" s="100"/>
      <c r="D8" s="100"/>
      <c r="E8" s="100"/>
      <c r="F8" s="100"/>
      <c r="G8" s="100"/>
      <c r="H8" s="100"/>
      <c r="I8" s="100"/>
      <c r="J8" s="100"/>
      <c r="K8" s="100"/>
      <c r="L8" s="100"/>
    </row>
    <row r="9" spans="1:12" ht="15" thickBot="1" x14ac:dyDescent="0.35">
      <c r="A9" s="1"/>
      <c r="B9" s="1"/>
      <c r="C9" s="34"/>
      <c r="D9" s="1"/>
      <c r="E9" s="1"/>
      <c r="F9" s="1"/>
      <c r="G9" s="34"/>
      <c r="H9" s="34"/>
      <c r="I9" s="1"/>
      <c r="J9" s="1"/>
      <c r="K9" s="34"/>
      <c r="L9" s="34"/>
    </row>
    <row r="10" spans="1:12" ht="15.6" thickTop="1" thickBot="1" x14ac:dyDescent="0.35">
      <c r="A10" s="35" t="s">
        <v>185</v>
      </c>
      <c r="B10" s="36" t="s">
        <v>186</v>
      </c>
      <c r="C10" s="37" t="s">
        <v>187</v>
      </c>
      <c r="D10" s="36" t="s">
        <v>188</v>
      </c>
      <c r="E10" s="36" t="s">
        <v>189</v>
      </c>
      <c r="F10" s="36" t="s">
        <v>190</v>
      </c>
      <c r="G10" s="38" t="s">
        <v>191</v>
      </c>
      <c r="H10" s="38" t="s">
        <v>192</v>
      </c>
      <c r="I10" s="36" t="s">
        <v>193</v>
      </c>
      <c r="J10" s="36" t="s">
        <v>194</v>
      </c>
      <c r="K10" s="38" t="s">
        <v>195</v>
      </c>
      <c r="L10" s="39" t="s">
        <v>196</v>
      </c>
    </row>
    <row r="11" spans="1:12" ht="15" thickTop="1" x14ac:dyDescent="0.3">
      <c r="A11" s="40" t="s">
        <v>197</v>
      </c>
      <c r="B11" s="41">
        <v>1</v>
      </c>
      <c r="C11" s="42" t="str">
        <f>"0x" &amp; DEC2HEX(B11,2)</f>
        <v>0x01</v>
      </c>
      <c r="D11" s="42" t="s">
        <v>198</v>
      </c>
      <c r="E11" s="43"/>
      <c r="F11" s="43"/>
      <c r="G11" s="43"/>
      <c r="H11" s="43"/>
      <c r="I11" s="44"/>
      <c r="J11" s="43"/>
      <c r="K11" s="45"/>
      <c r="L11" s="45" t="s">
        <v>304</v>
      </c>
    </row>
    <row r="12" spans="1:12" x14ac:dyDescent="0.3">
      <c r="A12" s="46" t="s">
        <v>234</v>
      </c>
      <c r="B12" s="17">
        <v>2</v>
      </c>
      <c r="C12" s="47" t="str">
        <f t="shared" ref="C12:C40" si="0">"0x" &amp; DEC2HEX(B12,2)</f>
        <v>0x02</v>
      </c>
      <c r="D12" s="47" t="s">
        <v>198</v>
      </c>
      <c r="E12" s="48"/>
      <c r="F12" s="48" t="s">
        <v>241</v>
      </c>
      <c r="G12" s="48" t="s">
        <v>240</v>
      </c>
      <c r="H12" s="48" t="s">
        <v>239</v>
      </c>
      <c r="I12" s="48" t="s">
        <v>238</v>
      </c>
      <c r="J12" s="48" t="s">
        <v>237</v>
      </c>
      <c r="K12" s="48" t="s">
        <v>236</v>
      </c>
      <c r="L12" s="49" t="s">
        <v>235</v>
      </c>
    </row>
    <row r="13" spans="1:12" x14ac:dyDescent="0.3">
      <c r="A13" s="46" t="s">
        <v>199</v>
      </c>
      <c r="B13" s="17">
        <v>3</v>
      </c>
      <c r="C13" s="47" t="str">
        <f t="shared" si="0"/>
        <v>0x03</v>
      </c>
      <c r="D13" s="47" t="s">
        <v>198</v>
      </c>
      <c r="E13" s="48" t="s">
        <v>200</v>
      </c>
      <c r="F13" s="48" t="s">
        <v>201</v>
      </c>
      <c r="G13" s="48" t="s">
        <v>202</v>
      </c>
      <c r="H13" s="48" t="s">
        <v>203</v>
      </c>
      <c r="I13" s="48" t="s">
        <v>204</v>
      </c>
      <c r="J13" s="48" t="s">
        <v>205</v>
      </c>
      <c r="K13" s="48" t="s">
        <v>206</v>
      </c>
      <c r="L13" s="49" t="s">
        <v>207</v>
      </c>
    </row>
    <row r="14" spans="1:12" x14ac:dyDescent="0.3">
      <c r="A14" s="46" t="s">
        <v>208</v>
      </c>
      <c r="B14" s="17">
        <v>4</v>
      </c>
      <c r="C14" s="47" t="str">
        <f t="shared" si="0"/>
        <v>0x04</v>
      </c>
      <c r="D14" s="47" t="s">
        <v>198</v>
      </c>
      <c r="G14" s="48"/>
      <c r="H14" s="48" t="s">
        <v>209</v>
      </c>
      <c r="I14" s="48" t="s">
        <v>210</v>
      </c>
      <c r="J14" s="48" t="s">
        <v>211</v>
      </c>
      <c r="K14" s="48" t="s">
        <v>212</v>
      </c>
      <c r="L14" s="49" t="s">
        <v>213</v>
      </c>
    </row>
    <row r="15" spans="1:12" x14ac:dyDescent="0.3">
      <c r="A15" s="46" t="s">
        <v>214</v>
      </c>
      <c r="B15" s="17">
        <v>5</v>
      </c>
      <c r="C15" s="47" t="str">
        <f t="shared" si="0"/>
        <v>0x05</v>
      </c>
      <c r="D15" s="47" t="s">
        <v>198</v>
      </c>
      <c r="E15" s="48"/>
      <c r="F15" s="48"/>
      <c r="K15" s="54" t="s">
        <v>215</v>
      </c>
      <c r="L15" s="55" t="s">
        <v>216</v>
      </c>
    </row>
    <row r="16" spans="1:12" x14ac:dyDescent="0.3">
      <c r="A16" s="46" t="s">
        <v>217</v>
      </c>
      <c r="B16" s="17">
        <v>6</v>
      </c>
      <c r="C16" s="47" t="str">
        <f t="shared" si="0"/>
        <v>0x06</v>
      </c>
      <c r="D16" s="47" t="s">
        <v>198</v>
      </c>
      <c r="E16" s="48"/>
      <c r="F16" s="48"/>
      <c r="G16" s="48"/>
      <c r="H16" s="48"/>
      <c r="I16" s="48"/>
      <c r="J16" s="48"/>
      <c r="K16" s="48" t="s">
        <v>215</v>
      </c>
      <c r="L16" s="49" t="s">
        <v>216</v>
      </c>
    </row>
    <row r="17" spans="1:12" x14ac:dyDescent="0.3">
      <c r="A17" s="46" t="s">
        <v>218</v>
      </c>
      <c r="B17" s="17">
        <v>7</v>
      </c>
      <c r="C17" s="47" t="str">
        <f t="shared" si="0"/>
        <v>0x07</v>
      </c>
      <c r="D17" s="47" t="s">
        <v>198</v>
      </c>
      <c r="E17" s="92" t="s">
        <v>219</v>
      </c>
      <c r="F17" s="92"/>
      <c r="G17" s="92"/>
      <c r="H17" s="92"/>
      <c r="I17" s="92"/>
      <c r="J17" s="92"/>
      <c r="K17" s="92"/>
      <c r="L17" s="93"/>
    </row>
    <row r="18" spans="1:12" x14ac:dyDescent="0.3">
      <c r="A18" s="46" t="s">
        <v>220</v>
      </c>
      <c r="B18" s="17">
        <v>8</v>
      </c>
      <c r="C18" s="47" t="str">
        <f t="shared" si="0"/>
        <v>0x08</v>
      </c>
      <c r="D18" s="47" t="s">
        <v>198</v>
      </c>
      <c r="E18" s="92" t="s">
        <v>221</v>
      </c>
      <c r="F18" s="92"/>
      <c r="G18" s="92"/>
      <c r="H18" s="92"/>
      <c r="I18" s="92"/>
      <c r="J18" s="92"/>
      <c r="K18" s="92"/>
      <c r="L18" s="93"/>
    </row>
    <row r="19" spans="1:12" x14ac:dyDescent="0.3">
      <c r="A19" s="46" t="s">
        <v>242</v>
      </c>
      <c r="B19" s="17">
        <v>9</v>
      </c>
      <c r="C19" s="47" t="str">
        <f t="shared" si="0"/>
        <v>0x09</v>
      </c>
      <c r="D19" s="47" t="s">
        <v>198</v>
      </c>
      <c r="E19" s="92" t="s">
        <v>222</v>
      </c>
      <c r="F19" s="92"/>
      <c r="G19" s="92"/>
      <c r="H19" s="92"/>
      <c r="I19" s="92"/>
      <c r="J19" s="92"/>
      <c r="K19" s="92"/>
      <c r="L19" s="93"/>
    </row>
    <row r="20" spans="1:12" x14ac:dyDescent="0.3">
      <c r="A20" s="46" t="s">
        <v>243</v>
      </c>
      <c r="B20" s="17">
        <v>10</v>
      </c>
      <c r="C20" s="47" t="str">
        <f t="shared" si="0"/>
        <v>0x0A</v>
      </c>
      <c r="D20" s="47" t="s">
        <v>198</v>
      </c>
      <c r="E20" s="92" t="s">
        <v>223</v>
      </c>
      <c r="F20" s="92"/>
      <c r="G20" s="92"/>
      <c r="H20" s="92"/>
      <c r="I20" s="92"/>
      <c r="J20" s="92"/>
      <c r="K20" s="92"/>
      <c r="L20" s="93"/>
    </row>
    <row r="21" spans="1:12" x14ac:dyDescent="0.3">
      <c r="A21" s="46" t="s">
        <v>244</v>
      </c>
      <c r="B21" s="17">
        <v>11</v>
      </c>
      <c r="C21" s="47" t="str">
        <f t="shared" si="0"/>
        <v>0x0B</v>
      </c>
      <c r="D21" s="47" t="s">
        <v>198</v>
      </c>
      <c r="E21" s="48" t="s">
        <v>245</v>
      </c>
      <c r="F21" s="48"/>
      <c r="G21" s="48"/>
      <c r="H21" s="48"/>
      <c r="I21" s="48"/>
      <c r="J21" s="48" t="s">
        <v>248</v>
      </c>
      <c r="K21" s="48" t="s">
        <v>247</v>
      </c>
      <c r="L21" s="49" t="s">
        <v>246</v>
      </c>
    </row>
    <row r="22" spans="1:12" x14ac:dyDescent="0.3">
      <c r="A22" s="56" t="s">
        <v>251</v>
      </c>
      <c r="B22" s="17">
        <v>12</v>
      </c>
      <c r="C22" s="47" t="str">
        <f t="shared" si="0"/>
        <v>0x0C</v>
      </c>
      <c r="D22" s="47" t="s">
        <v>198</v>
      </c>
      <c r="E22" s="92" t="s">
        <v>249</v>
      </c>
      <c r="F22" s="92"/>
      <c r="G22" s="92"/>
      <c r="H22" s="92"/>
      <c r="I22" s="92"/>
      <c r="J22" s="92"/>
      <c r="K22" s="92"/>
      <c r="L22" s="93"/>
    </row>
    <row r="23" spans="1:12" x14ac:dyDescent="0.3">
      <c r="A23" s="46" t="s">
        <v>252</v>
      </c>
      <c r="B23" s="17">
        <v>13</v>
      </c>
      <c r="C23" s="47" t="str">
        <f t="shared" si="0"/>
        <v>0x0D</v>
      </c>
      <c r="D23" s="47" t="s">
        <v>198</v>
      </c>
      <c r="E23" s="92" t="s">
        <v>250</v>
      </c>
      <c r="F23" s="92"/>
      <c r="G23" s="92"/>
      <c r="H23" s="92"/>
      <c r="I23" s="92"/>
      <c r="J23" s="92"/>
      <c r="K23" s="92"/>
      <c r="L23" s="93"/>
    </row>
    <row r="24" spans="1:12" x14ac:dyDescent="0.3">
      <c r="A24" s="46" t="s">
        <v>253</v>
      </c>
      <c r="B24" s="17">
        <v>14</v>
      </c>
      <c r="C24" s="47" t="str">
        <f t="shared" si="0"/>
        <v>0x0E</v>
      </c>
      <c r="D24" s="47" t="s">
        <v>198</v>
      </c>
      <c r="E24" s="92" t="s">
        <v>256</v>
      </c>
      <c r="F24" s="92"/>
      <c r="G24" s="92"/>
      <c r="H24" s="92"/>
      <c r="I24" s="92"/>
      <c r="J24" s="92"/>
      <c r="K24" s="92"/>
      <c r="L24" s="93"/>
    </row>
    <row r="25" spans="1:12" x14ac:dyDescent="0.3">
      <c r="A25" s="46" t="s">
        <v>254</v>
      </c>
      <c r="B25" s="17">
        <v>15</v>
      </c>
      <c r="C25" s="47" t="str">
        <f t="shared" si="0"/>
        <v>0x0F</v>
      </c>
      <c r="D25" s="47" t="s">
        <v>198</v>
      </c>
      <c r="E25" s="92" t="s">
        <v>257</v>
      </c>
      <c r="F25" s="92"/>
      <c r="G25" s="92"/>
      <c r="H25" s="92"/>
      <c r="I25" s="92"/>
      <c r="J25" s="92"/>
      <c r="K25" s="92"/>
      <c r="L25" s="93"/>
    </row>
    <row r="26" spans="1:12" x14ac:dyDescent="0.3">
      <c r="A26" s="46" t="s">
        <v>255</v>
      </c>
      <c r="B26" s="17">
        <v>16</v>
      </c>
      <c r="C26" s="47" t="str">
        <f t="shared" si="0"/>
        <v>0x10</v>
      </c>
      <c r="D26" s="47" t="s">
        <v>225</v>
      </c>
      <c r="E26" s="92" t="s">
        <v>258</v>
      </c>
      <c r="F26" s="92"/>
      <c r="G26" s="92"/>
      <c r="H26" s="92"/>
      <c r="I26" s="92"/>
      <c r="J26" s="92"/>
      <c r="K26" s="92"/>
      <c r="L26" s="93"/>
    </row>
    <row r="27" spans="1:12" x14ac:dyDescent="0.3">
      <c r="A27" s="46" t="s">
        <v>259</v>
      </c>
      <c r="B27" s="17">
        <v>17</v>
      </c>
      <c r="C27" s="47" t="str">
        <f t="shared" si="0"/>
        <v>0x11</v>
      </c>
      <c r="D27" s="47" t="s">
        <v>198</v>
      </c>
      <c r="E27" s="48" t="s">
        <v>245</v>
      </c>
      <c r="F27" s="48"/>
      <c r="G27" s="48"/>
      <c r="H27" s="48"/>
      <c r="I27" s="48"/>
      <c r="J27" s="48" t="s">
        <v>248</v>
      </c>
      <c r="K27" s="48" t="s">
        <v>247</v>
      </c>
      <c r="L27" s="49" t="s">
        <v>246</v>
      </c>
    </row>
    <row r="28" spans="1:12" x14ac:dyDescent="0.3">
      <c r="A28" s="56" t="s">
        <v>260</v>
      </c>
      <c r="B28" s="17">
        <v>18</v>
      </c>
      <c r="C28" s="47" t="str">
        <f t="shared" si="0"/>
        <v>0x12</v>
      </c>
      <c r="D28" s="47" t="s">
        <v>198</v>
      </c>
      <c r="E28" s="92" t="s">
        <v>249</v>
      </c>
      <c r="F28" s="92"/>
      <c r="G28" s="92"/>
      <c r="H28" s="92"/>
      <c r="I28" s="92"/>
      <c r="J28" s="92"/>
      <c r="K28" s="92"/>
      <c r="L28" s="93"/>
    </row>
    <row r="29" spans="1:12" x14ac:dyDescent="0.3">
      <c r="A29" s="46" t="s">
        <v>261</v>
      </c>
      <c r="B29" s="17">
        <v>19</v>
      </c>
      <c r="C29" s="47" t="str">
        <f t="shared" si="0"/>
        <v>0x13</v>
      </c>
      <c r="D29" s="47" t="s">
        <v>198</v>
      </c>
      <c r="E29" s="92" t="s">
        <v>250</v>
      </c>
      <c r="F29" s="92"/>
      <c r="G29" s="92"/>
      <c r="H29" s="92"/>
      <c r="I29" s="92"/>
      <c r="J29" s="92"/>
      <c r="K29" s="92"/>
      <c r="L29" s="93"/>
    </row>
    <row r="30" spans="1:12" x14ac:dyDescent="0.3">
      <c r="A30" s="46" t="s">
        <v>262</v>
      </c>
      <c r="B30" s="17">
        <v>20</v>
      </c>
      <c r="C30" s="47" t="str">
        <f t="shared" si="0"/>
        <v>0x14</v>
      </c>
      <c r="D30" s="47" t="s">
        <v>198</v>
      </c>
      <c r="E30" s="92" t="s">
        <v>256</v>
      </c>
      <c r="F30" s="92"/>
      <c r="G30" s="92"/>
      <c r="H30" s="92"/>
      <c r="I30" s="92"/>
      <c r="J30" s="92"/>
      <c r="K30" s="92"/>
      <c r="L30" s="93"/>
    </row>
    <row r="31" spans="1:12" x14ac:dyDescent="0.3">
      <c r="A31" s="46" t="s">
        <v>263</v>
      </c>
      <c r="B31" s="17">
        <v>21</v>
      </c>
      <c r="C31" s="47" t="str">
        <f t="shared" si="0"/>
        <v>0x15</v>
      </c>
      <c r="D31" s="47" t="s">
        <v>198</v>
      </c>
      <c r="E31" s="92" t="s">
        <v>257</v>
      </c>
      <c r="F31" s="92"/>
      <c r="G31" s="92"/>
      <c r="H31" s="92"/>
      <c r="I31" s="92"/>
      <c r="J31" s="92"/>
      <c r="K31" s="92"/>
      <c r="L31" s="93"/>
    </row>
    <row r="32" spans="1:12" x14ac:dyDescent="0.3">
      <c r="A32" s="46" t="s">
        <v>264</v>
      </c>
      <c r="B32" s="17">
        <v>22</v>
      </c>
      <c r="C32" s="47" t="str">
        <f t="shared" si="0"/>
        <v>0x16</v>
      </c>
      <c r="D32" s="47" t="s">
        <v>198</v>
      </c>
      <c r="E32" s="92" t="s">
        <v>258</v>
      </c>
      <c r="F32" s="92"/>
      <c r="G32" s="92"/>
      <c r="H32" s="92"/>
      <c r="I32" s="92"/>
      <c r="J32" s="92"/>
      <c r="K32" s="92"/>
      <c r="L32" s="93"/>
    </row>
    <row r="33" spans="1:12" x14ac:dyDescent="0.3">
      <c r="A33" s="46" t="s">
        <v>265</v>
      </c>
      <c r="B33" s="17">
        <v>23</v>
      </c>
      <c r="C33" s="47" t="str">
        <f t="shared" si="0"/>
        <v>0x17</v>
      </c>
      <c r="D33" s="47" t="s">
        <v>198</v>
      </c>
      <c r="E33" s="48"/>
      <c r="F33" s="48"/>
      <c r="G33" s="48"/>
      <c r="H33" s="48"/>
      <c r="I33" s="48"/>
      <c r="J33" s="48"/>
      <c r="K33" s="48" t="s">
        <v>267</v>
      </c>
      <c r="L33" s="50" t="s">
        <v>266</v>
      </c>
    </row>
    <row r="34" spans="1:12" x14ac:dyDescent="0.3">
      <c r="A34" s="46" t="s">
        <v>226</v>
      </c>
      <c r="B34" s="17">
        <v>24</v>
      </c>
      <c r="C34" s="47" t="str">
        <f t="shared" si="0"/>
        <v>0x18</v>
      </c>
      <c r="D34" s="47" t="s">
        <v>198</v>
      </c>
      <c r="E34" s="93" t="s">
        <v>224</v>
      </c>
      <c r="F34" s="97"/>
      <c r="G34" s="97"/>
      <c r="H34" s="97"/>
      <c r="I34" s="97"/>
      <c r="J34" s="97"/>
      <c r="K34" s="97"/>
      <c r="L34" s="97"/>
    </row>
    <row r="35" spans="1:12" x14ac:dyDescent="0.3">
      <c r="A35" s="46" t="s">
        <v>227</v>
      </c>
      <c r="B35" s="17">
        <v>25</v>
      </c>
      <c r="C35" s="47" t="str">
        <f t="shared" si="0"/>
        <v>0x19</v>
      </c>
      <c r="D35" s="47" t="s">
        <v>198</v>
      </c>
      <c r="E35" s="48"/>
      <c r="F35" s="48"/>
      <c r="G35" s="48"/>
      <c r="H35" s="48"/>
      <c r="I35" s="48"/>
      <c r="J35" s="48"/>
      <c r="K35" s="48"/>
      <c r="L35" s="50" t="s">
        <v>268</v>
      </c>
    </row>
    <row r="36" spans="1:12" x14ac:dyDescent="0.3">
      <c r="A36" s="46" t="s">
        <v>94</v>
      </c>
      <c r="B36" s="17">
        <v>26</v>
      </c>
      <c r="C36" s="47" t="str">
        <f t="shared" si="0"/>
        <v>0x1A</v>
      </c>
      <c r="D36" s="47" t="s">
        <v>198</v>
      </c>
      <c r="E36" s="48" t="s">
        <v>228</v>
      </c>
      <c r="F36" s="48" t="s">
        <v>229</v>
      </c>
      <c r="G36" s="92" t="s">
        <v>230</v>
      </c>
      <c r="H36" s="92"/>
      <c r="I36" s="92"/>
      <c r="J36" s="92" t="s">
        <v>231</v>
      </c>
      <c r="K36" s="92"/>
      <c r="L36" s="93"/>
    </row>
    <row r="37" spans="1:12" x14ac:dyDescent="0.3">
      <c r="A37" s="46" t="s">
        <v>97</v>
      </c>
      <c r="B37" s="17">
        <v>27</v>
      </c>
      <c r="C37" s="47" t="str">
        <f t="shared" si="0"/>
        <v>0x1B</v>
      </c>
      <c r="D37" s="47" t="s">
        <v>198</v>
      </c>
      <c r="E37" s="48" t="s">
        <v>228</v>
      </c>
      <c r="F37" s="48" t="s">
        <v>229</v>
      </c>
      <c r="G37" s="92" t="s">
        <v>230</v>
      </c>
      <c r="H37" s="92"/>
      <c r="I37" s="92"/>
      <c r="J37" s="92" t="s">
        <v>231</v>
      </c>
      <c r="K37" s="92"/>
      <c r="L37" s="93"/>
    </row>
    <row r="38" spans="1:12" x14ac:dyDescent="0.3">
      <c r="A38" s="46" t="s">
        <v>100</v>
      </c>
      <c r="B38" s="17">
        <v>28</v>
      </c>
      <c r="C38" s="47" t="str">
        <f t="shared" si="0"/>
        <v>0x1C</v>
      </c>
      <c r="D38" s="47" t="s">
        <v>198</v>
      </c>
      <c r="E38" s="48" t="s">
        <v>228</v>
      </c>
      <c r="F38" s="48" t="s">
        <v>229</v>
      </c>
      <c r="G38" s="92" t="s">
        <v>230</v>
      </c>
      <c r="H38" s="92"/>
      <c r="I38" s="92"/>
      <c r="J38" s="92" t="s">
        <v>231</v>
      </c>
      <c r="K38" s="92"/>
      <c r="L38" s="93"/>
    </row>
    <row r="39" spans="1:12" x14ac:dyDescent="0.3">
      <c r="A39" s="46" t="s">
        <v>103</v>
      </c>
      <c r="B39" s="17">
        <v>29</v>
      </c>
      <c r="C39" s="47" t="str">
        <f t="shared" si="0"/>
        <v>0x1D</v>
      </c>
      <c r="D39" s="47" t="s">
        <v>198</v>
      </c>
      <c r="E39" s="48" t="s">
        <v>228</v>
      </c>
      <c r="F39" s="48" t="s">
        <v>229</v>
      </c>
      <c r="G39" s="92" t="s">
        <v>230</v>
      </c>
      <c r="H39" s="92"/>
      <c r="I39" s="92"/>
      <c r="J39" s="92" t="s">
        <v>231</v>
      </c>
      <c r="K39" s="92"/>
      <c r="L39" s="93"/>
    </row>
    <row r="40" spans="1:12" ht="15" thickBot="1" x14ac:dyDescent="0.35">
      <c r="A40" s="51" t="s">
        <v>106</v>
      </c>
      <c r="B40" s="52">
        <v>30</v>
      </c>
      <c r="C40" s="51" t="str">
        <f t="shared" si="0"/>
        <v>0x1E</v>
      </c>
      <c r="D40" s="53" t="s">
        <v>198</v>
      </c>
      <c r="E40" s="57" t="s">
        <v>228</v>
      </c>
      <c r="F40" s="57" t="s">
        <v>229</v>
      </c>
      <c r="G40" s="94" t="s">
        <v>230</v>
      </c>
      <c r="H40" s="95"/>
      <c r="I40" s="96"/>
      <c r="J40" s="94" t="s">
        <v>231</v>
      </c>
      <c r="K40" s="95"/>
      <c r="L40" s="95"/>
    </row>
    <row r="41" spans="1:12" ht="15" thickTop="1" x14ac:dyDescent="0.3"/>
    <row r="44" spans="1:12" x14ac:dyDescent="0.3">
      <c r="B44" s="109"/>
      <c r="C44" s="109"/>
      <c r="D44" s="109"/>
      <c r="E44" s="109"/>
      <c r="F44" s="109"/>
      <c r="G44" s="109"/>
      <c r="H44" s="109"/>
      <c r="I44" s="109"/>
      <c r="J44" s="109"/>
      <c r="K44" s="109"/>
      <c r="L44" s="109"/>
    </row>
    <row r="45" spans="1:12" x14ac:dyDescent="0.3">
      <c r="B45" s="108"/>
      <c r="C45" s="108"/>
      <c r="D45" s="108"/>
      <c r="E45" s="108"/>
      <c r="F45" s="108"/>
      <c r="G45" s="108"/>
      <c r="H45" s="108"/>
      <c r="I45" s="108"/>
      <c r="J45" s="108"/>
      <c r="K45" s="108"/>
      <c r="L45" s="108"/>
    </row>
    <row r="46" spans="1:12" x14ac:dyDescent="0.3">
      <c r="B46" s="107"/>
      <c r="C46" s="107"/>
      <c r="D46" s="107"/>
      <c r="E46" s="107"/>
      <c r="F46" s="107"/>
      <c r="G46" s="107"/>
      <c r="H46" s="107"/>
      <c r="I46" s="107"/>
      <c r="J46" s="107"/>
      <c r="K46" s="107"/>
      <c r="L46" s="107"/>
    </row>
  </sheetData>
  <mergeCells count="30">
    <mergeCell ref="E17:L17"/>
    <mergeCell ref="A2:L2"/>
    <mergeCell ref="A3:B3"/>
    <mergeCell ref="A4:B4"/>
    <mergeCell ref="A5:B5"/>
    <mergeCell ref="A7:L8"/>
    <mergeCell ref="E18:L18"/>
    <mergeCell ref="E19:L19"/>
    <mergeCell ref="E20:L20"/>
    <mergeCell ref="E24:L24"/>
    <mergeCell ref="E26:L26"/>
    <mergeCell ref="E31:L31"/>
    <mergeCell ref="E32:L32"/>
    <mergeCell ref="E28:L28"/>
    <mergeCell ref="G39:I39"/>
    <mergeCell ref="J39:L39"/>
    <mergeCell ref="E34:L34"/>
    <mergeCell ref="G36:I36"/>
    <mergeCell ref="J36:L36"/>
    <mergeCell ref="G37:I37"/>
    <mergeCell ref="E22:L22"/>
    <mergeCell ref="E23:L23"/>
    <mergeCell ref="E25:L25"/>
    <mergeCell ref="E29:L29"/>
    <mergeCell ref="E30:L30"/>
    <mergeCell ref="J37:L37"/>
    <mergeCell ref="G38:I38"/>
    <mergeCell ref="J38:L38"/>
    <mergeCell ref="G40:I40"/>
    <mergeCell ref="J40:L40"/>
  </mergeCells>
  <phoneticPr fontId="9" type="noConversion"/>
  <pageMargins left="0.7" right="0.7" top="0.75" bottom="0.75" header="0.3" footer="0.3"/>
  <pageSetup paperSize="9" scale="8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597A7-32EB-4FE9-ACBA-57F9E70FF55E}">
  <sheetPr>
    <pageSetUpPr fitToPage="1"/>
  </sheetPr>
  <dimension ref="A1:L26"/>
  <sheetViews>
    <sheetView workbookViewId="0">
      <selection activeCell="A2" sqref="A2:L2"/>
    </sheetView>
  </sheetViews>
  <sheetFormatPr defaultRowHeight="14.4" x14ac:dyDescent="0.3"/>
  <cols>
    <col min="1" max="1" width="10.44140625" bestFit="1" customWidth="1"/>
  </cols>
  <sheetData>
    <row r="1" spans="1:12" ht="15" thickBot="1" x14ac:dyDescent="0.35"/>
    <row r="2" spans="1:12" ht="16.8" thickTop="1" thickBot="1" x14ac:dyDescent="0.35">
      <c r="A2" s="87" t="s">
        <v>284</v>
      </c>
      <c r="B2" s="87"/>
      <c r="C2" s="87"/>
      <c r="D2" s="87"/>
      <c r="E2" s="87"/>
      <c r="F2" s="87"/>
      <c r="G2" s="87"/>
      <c r="H2" s="87"/>
      <c r="I2" s="87"/>
      <c r="J2" s="87"/>
      <c r="K2" s="87"/>
      <c r="L2" s="87"/>
    </row>
    <row r="3" spans="1:12" ht="15" thickTop="1" x14ac:dyDescent="0.3">
      <c r="A3" s="61"/>
      <c r="B3" s="61"/>
      <c r="C3" s="61"/>
      <c r="D3" s="61"/>
      <c r="E3" s="61"/>
      <c r="F3" s="61"/>
      <c r="G3" s="61"/>
      <c r="H3" s="61"/>
      <c r="I3" s="61"/>
      <c r="J3" s="61"/>
      <c r="K3" s="61"/>
      <c r="L3" s="61"/>
    </row>
    <row r="4" spans="1:12" ht="15" thickBot="1" x14ac:dyDescent="0.35">
      <c r="A4" s="58" t="s">
        <v>269</v>
      </c>
      <c r="B4" s="103" t="s">
        <v>270</v>
      </c>
      <c r="C4" s="104"/>
      <c r="D4" s="104"/>
      <c r="E4" s="104"/>
      <c r="F4" s="104"/>
      <c r="G4" s="104"/>
      <c r="H4" s="104"/>
      <c r="I4" s="104"/>
      <c r="J4" s="104"/>
      <c r="K4" s="104"/>
      <c r="L4" s="104"/>
    </row>
    <row r="5" spans="1:12" x14ac:dyDescent="0.3">
      <c r="A5" s="59" t="s">
        <v>207</v>
      </c>
      <c r="B5" s="102" t="s">
        <v>271</v>
      </c>
      <c r="C5" s="101"/>
      <c r="D5" s="101"/>
      <c r="E5" s="101"/>
      <c r="F5" s="101"/>
      <c r="G5" s="101"/>
      <c r="H5" s="101"/>
      <c r="I5" s="101"/>
      <c r="J5" s="101"/>
      <c r="K5" s="101"/>
      <c r="L5" s="101"/>
    </row>
    <row r="6" spans="1:12" x14ac:dyDescent="0.3">
      <c r="A6" s="59" t="s">
        <v>206</v>
      </c>
      <c r="B6" s="102" t="s">
        <v>272</v>
      </c>
      <c r="C6" s="101"/>
      <c r="D6" s="101"/>
      <c r="E6" s="101"/>
      <c r="F6" s="101"/>
      <c r="G6" s="101"/>
      <c r="H6" s="101"/>
      <c r="I6" s="101"/>
      <c r="J6" s="101"/>
      <c r="K6" s="101"/>
      <c r="L6" s="101"/>
    </row>
    <row r="7" spans="1:12" x14ac:dyDescent="0.3">
      <c r="A7" s="59" t="s">
        <v>205</v>
      </c>
      <c r="B7" s="102" t="s">
        <v>273</v>
      </c>
      <c r="C7" s="101"/>
      <c r="D7" s="101"/>
      <c r="E7" s="101"/>
      <c r="F7" s="101"/>
      <c r="G7" s="101"/>
      <c r="H7" s="101"/>
      <c r="I7" s="101"/>
      <c r="J7" s="101"/>
      <c r="K7" s="101"/>
      <c r="L7" s="101"/>
    </row>
    <row r="8" spans="1:12" x14ac:dyDescent="0.3">
      <c r="A8" s="59" t="s">
        <v>204</v>
      </c>
      <c r="B8" s="102" t="s">
        <v>274</v>
      </c>
      <c r="C8" s="101"/>
      <c r="D8" s="101"/>
      <c r="E8" s="101"/>
      <c r="F8" s="101"/>
      <c r="G8" s="101"/>
      <c r="H8" s="101"/>
      <c r="I8" s="101"/>
      <c r="J8" s="101"/>
      <c r="K8" s="101"/>
      <c r="L8" s="101"/>
    </row>
    <row r="9" spans="1:12" x14ac:dyDescent="0.3">
      <c r="A9" s="59" t="s">
        <v>203</v>
      </c>
      <c r="B9" s="102" t="s">
        <v>275</v>
      </c>
      <c r="C9" s="101"/>
      <c r="D9" s="101"/>
      <c r="E9" s="101"/>
      <c r="F9" s="101"/>
      <c r="G9" s="101"/>
      <c r="H9" s="101"/>
      <c r="I9" s="101"/>
      <c r="J9" s="101"/>
      <c r="K9" s="101"/>
      <c r="L9" s="101"/>
    </row>
    <row r="10" spans="1:12" x14ac:dyDescent="0.3">
      <c r="A10" s="59" t="s">
        <v>202</v>
      </c>
      <c r="B10" s="102" t="s">
        <v>276</v>
      </c>
      <c r="C10" s="101"/>
      <c r="D10" s="101"/>
      <c r="E10" s="101"/>
      <c r="F10" s="101"/>
      <c r="G10" s="101"/>
      <c r="H10" s="101"/>
      <c r="I10" s="101"/>
      <c r="J10" s="101"/>
      <c r="K10" s="101"/>
      <c r="L10" s="101"/>
    </row>
    <row r="11" spans="1:12" x14ac:dyDescent="0.3">
      <c r="A11" s="59" t="s">
        <v>201</v>
      </c>
      <c r="B11" s="102" t="s">
        <v>277</v>
      </c>
      <c r="C11" s="101"/>
      <c r="D11" s="101"/>
      <c r="E11" s="101"/>
      <c r="F11" s="101"/>
      <c r="G11" s="101"/>
      <c r="H11" s="101"/>
      <c r="I11" s="101"/>
      <c r="J11" s="101"/>
      <c r="K11" s="101"/>
      <c r="L11" s="101"/>
    </row>
    <row r="12" spans="1:12" x14ac:dyDescent="0.3">
      <c r="A12" s="59" t="s">
        <v>200</v>
      </c>
      <c r="B12" s="102" t="s">
        <v>278</v>
      </c>
      <c r="C12" s="101"/>
      <c r="D12" s="101"/>
      <c r="E12" s="101"/>
      <c r="F12" s="101"/>
      <c r="G12" s="101"/>
      <c r="H12" s="101"/>
      <c r="I12" s="101"/>
      <c r="J12" s="101"/>
      <c r="K12" s="101"/>
      <c r="L12" s="101"/>
    </row>
    <row r="13" spans="1:12" x14ac:dyDescent="0.3">
      <c r="A13" s="59" t="s">
        <v>213</v>
      </c>
      <c r="B13" s="102" t="s">
        <v>279</v>
      </c>
      <c r="C13" s="101"/>
      <c r="D13" s="101"/>
      <c r="E13" s="101"/>
      <c r="F13" s="101"/>
      <c r="G13" s="101"/>
      <c r="H13" s="101"/>
      <c r="I13" s="101"/>
      <c r="J13" s="101"/>
      <c r="K13" s="101"/>
      <c r="L13" s="101"/>
    </row>
    <row r="14" spans="1:12" x14ac:dyDescent="0.3">
      <c r="A14" s="59" t="s">
        <v>212</v>
      </c>
      <c r="B14" s="102" t="s">
        <v>280</v>
      </c>
      <c r="C14" s="101"/>
      <c r="D14" s="101"/>
      <c r="E14" s="101"/>
      <c r="F14" s="101"/>
      <c r="G14" s="101"/>
      <c r="H14" s="101"/>
      <c r="I14" s="101"/>
      <c r="J14" s="101"/>
      <c r="K14" s="101"/>
      <c r="L14" s="101"/>
    </row>
    <row r="15" spans="1:12" x14ac:dyDescent="0.3">
      <c r="A15" s="59" t="s">
        <v>211</v>
      </c>
      <c r="B15" s="102" t="s">
        <v>281</v>
      </c>
      <c r="C15" s="101"/>
      <c r="D15" s="101"/>
      <c r="E15" s="101"/>
      <c r="F15" s="101"/>
      <c r="G15" s="101"/>
      <c r="H15" s="101"/>
      <c r="I15" s="101"/>
      <c r="J15" s="101"/>
      <c r="K15" s="101"/>
      <c r="L15" s="101"/>
    </row>
    <row r="16" spans="1:12" x14ac:dyDescent="0.3">
      <c r="A16" s="59" t="s">
        <v>210</v>
      </c>
      <c r="B16" s="102" t="s">
        <v>282</v>
      </c>
      <c r="C16" s="101"/>
      <c r="D16" s="101"/>
      <c r="E16" s="101"/>
      <c r="F16" s="101"/>
      <c r="G16" s="101"/>
      <c r="H16" s="101"/>
      <c r="I16" s="101"/>
      <c r="J16" s="101"/>
      <c r="K16" s="101"/>
      <c r="L16" s="101"/>
    </row>
    <row r="17" spans="1:12" x14ac:dyDescent="0.3">
      <c r="A17" s="59" t="s">
        <v>209</v>
      </c>
      <c r="B17" s="102" t="s">
        <v>283</v>
      </c>
      <c r="C17" s="101"/>
      <c r="D17" s="101"/>
      <c r="E17" s="101"/>
      <c r="F17" s="101"/>
      <c r="G17" s="101"/>
      <c r="H17" s="101"/>
      <c r="I17" s="101"/>
      <c r="J17" s="101"/>
      <c r="K17" s="101"/>
      <c r="L17" s="101"/>
    </row>
    <row r="18" spans="1:12" x14ac:dyDescent="0.3">
      <c r="A18" s="59"/>
      <c r="B18" s="101"/>
      <c r="C18" s="101"/>
      <c r="D18" s="101"/>
      <c r="E18" s="101"/>
      <c r="F18" s="101"/>
      <c r="G18" s="101"/>
      <c r="H18" s="101"/>
      <c r="I18" s="101"/>
      <c r="J18" s="101"/>
      <c r="K18" s="101"/>
      <c r="L18" s="101"/>
    </row>
    <row r="19" spans="1:12" x14ac:dyDescent="0.3">
      <c r="A19" s="59"/>
      <c r="B19" s="101"/>
      <c r="C19" s="101"/>
      <c r="D19" s="101"/>
      <c r="E19" s="101"/>
      <c r="F19" s="101"/>
      <c r="G19" s="101"/>
      <c r="H19" s="101"/>
      <c r="I19" s="101"/>
      <c r="J19" s="101"/>
      <c r="K19" s="101"/>
      <c r="L19" s="101"/>
    </row>
    <row r="20" spans="1:12" x14ac:dyDescent="0.3">
      <c r="A20" s="59"/>
      <c r="B20" s="101"/>
      <c r="C20" s="101"/>
      <c r="D20" s="101"/>
      <c r="E20" s="101"/>
      <c r="F20" s="101"/>
      <c r="G20" s="101"/>
      <c r="H20" s="101"/>
      <c r="I20" s="101"/>
      <c r="J20" s="101"/>
      <c r="K20" s="101"/>
      <c r="L20" s="101"/>
    </row>
    <row r="21" spans="1:12" x14ac:dyDescent="0.3">
      <c r="A21" s="59"/>
      <c r="B21" s="101"/>
      <c r="C21" s="101"/>
      <c r="D21" s="101"/>
      <c r="E21" s="101"/>
      <c r="F21" s="101"/>
      <c r="G21" s="101"/>
      <c r="H21" s="101"/>
      <c r="I21" s="101"/>
      <c r="J21" s="101"/>
      <c r="K21" s="101"/>
      <c r="L21" s="101"/>
    </row>
    <row r="22" spans="1:12" x14ac:dyDescent="0.3">
      <c r="A22" s="59"/>
      <c r="B22" s="101"/>
      <c r="C22" s="101"/>
      <c r="D22" s="101"/>
      <c r="E22" s="101"/>
      <c r="F22" s="101"/>
      <c r="G22" s="101"/>
      <c r="H22" s="101"/>
      <c r="I22" s="101"/>
      <c r="J22" s="101"/>
      <c r="K22" s="101"/>
      <c r="L22" s="101"/>
    </row>
    <row r="23" spans="1:12" x14ac:dyDescent="0.3">
      <c r="A23" s="59"/>
      <c r="B23" s="101"/>
      <c r="C23" s="101"/>
      <c r="D23" s="101"/>
      <c r="E23" s="101"/>
      <c r="F23" s="101"/>
      <c r="G23" s="101"/>
      <c r="H23" s="101"/>
      <c r="I23" s="101"/>
      <c r="J23" s="101"/>
      <c r="K23" s="101"/>
      <c r="L23" s="101"/>
    </row>
    <row r="24" spans="1:12" x14ac:dyDescent="0.3">
      <c r="A24" s="59"/>
      <c r="B24" s="101"/>
      <c r="C24" s="101"/>
      <c r="D24" s="101"/>
      <c r="E24" s="101"/>
      <c r="F24" s="101"/>
      <c r="G24" s="101"/>
      <c r="H24" s="101"/>
      <c r="I24" s="101"/>
      <c r="J24" s="101"/>
      <c r="K24" s="101"/>
      <c r="L24" s="101"/>
    </row>
    <row r="25" spans="1:12" x14ac:dyDescent="0.3">
      <c r="A25" s="59"/>
      <c r="B25" s="101"/>
      <c r="C25" s="101"/>
      <c r="D25" s="101"/>
      <c r="E25" s="101"/>
      <c r="F25" s="101"/>
      <c r="G25" s="101"/>
      <c r="H25" s="101"/>
      <c r="I25" s="101"/>
      <c r="J25" s="101"/>
      <c r="K25" s="101"/>
      <c r="L25" s="101"/>
    </row>
    <row r="26" spans="1:12" x14ac:dyDescent="0.3">
      <c r="A26" s="59"/>
      <c r="B26" s="101"/>
      <c r="C26" s="101"/>
      <c r="D26" s="101"/>
      <c r="E26" s="101"/>
      <c r="F26" s="101"/>
      <c r="G26" s="101"/>
      <c r="H26" s="101"/>
      <c r="I26" s="101"/>
      <c r="J26" s="101"/>
      <c r="K26" s="101"/>
      <c r="L26" s="101"/>
    </row>
  </sheetData>
  <mergeCells count="25">
    <mergeCell ref="B5:L5"/>
    <mergeCell ref="B6:L6"/>
    <mergeCell ref="B10:L10"/>
    <mergeCell ref="B7:L7"/>
    <mergeCell ref="B26:L26"/>
    <mergeCell ref="B8:L8"/>
    <mergeCell ref="B11:L11"/>
    <mergeCell ref="B24:L24"/>
    <mergeCell ref="B25:L25"/>
    <mergeCell ref="A2:L2"/>
    <mergeCell ref="B20:L20"/>
    <mergeCell ref="B21:L21"/>
    <mergeCell ref="B22:L22"/>
    <mergeCell ref="B23:L23"/>
    <mergeCell ref="B15:L15"/>
    <mergeCell ref="B16:L16"/>
    <mergeCell ref="B17:L17"/>
    <mergeCell ref="B18:L18"/>
    <mergeCell ref="B19:L19"/>
    <mergeCell ref="B9:L9"/>
    <mergeCell ref="B12:L12"/>
    <mergeCell ref="B13:L13"/>
    <mergeCell ref="B14:L14"/>
    <mergeCell ref="A3:L3"/>
    <mergeCell ref="B4:L4"/>
  </mergeCells>
  <pageMargins left="0.7" right="0.7" top="0.75" bottom="0.75" header="0.3" footer="0.3"/>
  <pageSetup paperSize="9" scale="8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8CA62-70C0-4C6A-8665-B2AF02FB039E}">
  <sheetPr>
    <pageSetUpPr fitToPage="1"/>
  </sheetPr>
  <dimension ref="A1:M36"/>
  <sheetViews>
    <sheetView workbookViewId="0">
      <selection activeCell="O19" sqref="O19"/>
    </sheetView>
  </sheetViews>
  <sheetFormatPr defaultRowHeight="14.4" x14ac:dyDescent="0.3"/>
  <sheetData>
    <row r="1" spans="1:13" ht="15" thickBot="1" x14ac:dyDescent="0.35">
      <c r="A1" s="65"/>
      <c r="B1" s="65"/>
      <c r="C1" s="65"/>
      <c r="D1" s="65"/>
      <c r="E1" s="65"/>
      <c r="F1" s="65"/>
      <c r="G1" s="65"/>
      <c r="H1" s="65"/>
      <c r="I1" s="65"/>
      <c r="J1" s="65"/>
      <c r="K1" s="65"/>
      <c r="L1" s="65"/>
      <c r="M1" s="65"/>
    </row>
    <row r="2" spans="1:13" ht="16.8" thickTop="1" thickBot="1" x14ac:dyDescent="0.35">
      <c r="A2" s="87" t="s">
        <v>285</v>
      </c>
      <c r="B2" s="87"/>
      <c r="C2" s="87"/>
      <c r="D2" s="87"/>
      <c r="E2" s="87"/>
      <c r="F2" s="87"/>
      <c r="G2" s="87"/>
      <c r="H2" s="87"/>
      <c r="I2" s="87"/>
      <c r="J2" s="87"/>
      <c r="K2" s="87"/>
      <c r="L2" s="87"/>
      <c r="M2" s="87"/>
    </row>
    <row r="3" spans="1:13" ht="15" thickTop="1" x14ac:dyDescent="0.3">
      <c r="A3" s="106"/>
      <c r="B3" s="106"/>
      <c r="C3" s="106"/>
      <c r="D3" s="106"/>
      <c r="E3" s="106"/>
      <c r="F3" s="106"/>
      <c r="G3" s="106"/>
      <c r="H3" s="106"/>
      <c r="I3" s="106"/>
      <c r="J3" s="106"/>
      <c r="K3" s="106"/>
      <c r="L3" s="106"/>
      <c r="M3" s="106"/>
    </row>
    <row r="4" spans="1:13" x14ac:dyDescent="0.3">
      <c r="A4" s="62" t="s">
        <v>286</v>
      </c>
      <c r="B4" s="62"/>
      <c r="C4" s="62"/>
      <c r="D4" s="62"/>
      <c r="E4" s="62"/>
      <c r="F4" s="62"/>
      <c r="G4" s="62"/>
      <c r="H4" s="62"/>
      <c r="I4" s="62"/>
      <c r="J4" s="62"/>
      <c r="K4" s="62"/>
      <c r="L4" s="62"/>
      <c r="M4" s="62"/>
    </row>
    <row r="5" spans="1:13" x14ac:dyDescent="0.3">
      <c r="A5" s="86" t="s">
        <v>287</v>
      </c>
      <c r="B5" s="86"/>
      <c r="C5" s="86"/>
      <c r="D5" s="86"/>
      <c r="E5" s="86"/>
      <c r="F5" s="86"/>
      <c r="G5" s="86"/>
      <c r="H5" s="86"/>
      <c r="I5" s="86"/>
      <c r="J5" s="86"/>
      <c r="K5" s="86"/>
      <c r="L5" s="86"/>
      <c r="M5" s="86"/>
    </row>
    <row r="6" spans="1:13" x14ac:dyDescent="0.3">
      <c r="A6" s="86"/>
      <c r="B6" s="86"/>
      <c r="C6" s="86"/>
      <c r="D6" s="86"/>
      <c r="E6" s="86"/>
      <c r="F6" s="86"/>
      <c r="G6" s="86"/>
      <c r="H6" s="86"/>
      <c r="I6" s="86"/>
      <c r="J6" s="86"/>
      <c r="K6" s="86"/>
      <c r="L6" s="86"/>
      <c r="M6" s="86"/>
    </row>
    <row r="7" spans="1:13" x14ac:dyDescent="0.3">
      <c r="A7" s="86"/>
      <c r="B7" s="86"/>
      <c r="C7" s="86"/>
      <c r="D7" s="86"/>
      <c r="E7" s="86"/>
      <c r="F7" s="86"/>
      <c r="G7" s="86"/>
      <c r="H7" s="86"/>
      <c r="I7" s="86"/>
      <c r="J7" s="86"/>
      <c r="K7" s="86"/>
      <c r="L7" s="86"/>
      <c r="M7" s="86"/>
    </row>
    <row r="8" spans="1:13" x14ac:dyDescent="0.3">
      <c r="A8" s="86"/>
      <c r="B8" s="86"/>
      <c r="C8" s="86"/>
      <c r="D8" s="86"/>
      <c r="E8" s="86"/>
      <c r="F8" s="86"/>
      <c r="G8" s="86"/>
      <c r="H8" s="86"/>
      <c r="I8" s="86"/>
      <c r="J8" s="86"/>
      <c r="K8" s="86"/>
      <c r="L8" s="86"/>
      <c r="M8" s="86"/>
    </row>
    <row r="9" spans="1:13" x14ac:dyDescent="0.3">
      <c r="A9" s="86"/>
      <c r="B9" s="86"/>
      <c r="C9" s="86"/>
      <c r="D9" s="86"/>
      <c r="E9" s="86"/>
      <c r="F9" s="86"/>
      <c r="G9" s="86"/>
      <c r="H9" s="86"/>
      <c r="I9" s="86"/>
      <c r="J9" s="86"/>
      <c r="K9" s="86"/>
      <c r="L9" s="86"/>
      <c r="M9" s="86"/>
    </row>
    <row r="10" spans="1:13" x14ac:dyDescent="0.3">
      <c r="A10" s="62" t="s">
        <v>288</v>
      </c>
      <c r="B10" s="62"/>
      <c r="C10" s="62"/>
      <c r="D10" s="62"/>
      <c r="E10" s="62"/>
      <c r="F10" s="62"/>
      <c r="G10" s="62"/>
      <c r="H10" s="62"/>
      <c r="I10" s="62"/>
      <c r="J10" s="62"/>
      <c r="K10" s="62"/>
      <c r="L10" s="62"/>
      <c r="M10" s="62"/>
    </row>
    <row r="11" spans="1:13" x14ac:dyDescent="0.3">
      <c r="A11" s="86" t="s">
        <v>289</v>
      </c>
      <c r="B11" s="86"/>
      <c r="C11" s="86"/>
      <c r="D11" s="86"/>
      <c r="E11" s="86"/>
      <c r="F11" s="86"/>
      <c r="G11" s="86"/>
      <c r="H11" s="86"/>
      <c r="I11" s="86"/>
      <c r="J11" s="86"/>
      <c r="K11" s="86"/>
      <c r="L11" s="86"/>
      <c r="M11" s="86"/>
    </row>
    <row r="12" spans="1:13" x14ac:dyDescent="0.3">
      <c r="A12" s="86"/>
      <c r="B12" s="86"/>
      <c r="C12" s="86"/>
      <c r="D12" s="86"/>
      <c r="E12" s="86"/>
      <c r="F12" s="86"/>
      <c r="G12" s="86"/>
      <c r="H12" s="86"/>
      <c r="I12" s="86"/>
      <c r="J12" s="86"/>
      <c r="K12" s="86"/>
      <c r="L12" s="86"/>
      <c r="M12" s="86"/>
    </row>
    <row r="13" spans="1:13" x14ac:dyDescent="0.3">
      <c r="A13" s="105"/>
      <c r="B13" s="105"/>
      <c r="C13" s="105"/>
      <c r="D13" s="105"/>
      <c r="E13" s="105"/>
      <c r="F13" s="105"/>
      <c r="G13" s="105"/>
      <c r="H13" s="105"/>
      <c r="I13" s="105"/>
      <c r="J13" s="105"/>
      <c r="K13" s="105"/>
      <c r="L13" s="105"/>
      <c r="M13" s="105"/>
    </row>
    <row r="14" spans="1:13" x14ac:dyDescent="0.3">
      <c r="A14" s="86" t="s">
        <v>302</v>
      </c>
      <c r="B14" s="86"/>
      <c r="C14" s="86"/>
      <c r="D14" s="86"/>
      <c r="E14" s="86"/>
      <c r="F14" s="86"/>
      <c r="G14" s="86"/>
      <c r="H14" s="86"/>
      <c r="I14" s="86"/>
      <c r="J14" s="86"/>
      <c r="K14" s="86"/>
      <c r="L14" s="86"/>
      <c r="M14" s="86"/>
    </row>
    <row r="15" spans="1:13" x14ac:dyDescent="0.3">
      <c r="A15" s="86"/>
      <c r="B15" s="86"/>
      <c r="C15" s="86"/>
      <c r="D15" s="86"/>
      <c r="E15" s="86"/>
      <c r="F15" s="86"/>
      <c r="G15" s="86"/>
      <c r="H15" s="86"/>
      <c r="I15" s="86"/>
      <c r="J15" s="86"/>
      <c r="K15" s="86"/>
      <c r="L15" s="86"/>
      <c r="M15" s="86"/>
    </row>
    <row r="16" spans="1:13" x14ac:dyDescent="0.3">
      <c r="A16" s="86"/>
      <c r="B16" s="86"/>
      <c r="C16" s="86"/>
      <c r="D16" s="86"/>
      <c r="E16" s="86"/>
      <c r="F16" s="86"/>
      <c r="G16" s="86"/>
      <c r="H16" s="86"/>
      <c r="I16" s="86"/>
      <c r="J16" s="86"/>
      <c r="K16" s="86"/>
      <c r="L16" s="86"/>
      <c r="M16" s="86"/>
    </row>
    <row r="17" spans="1:13" x14ac:dyDescent="0.3">
      <c r="A17" s="86"/>
      <c r="B17" s="86"/>
      <c r="C17" s="86"/>
      <c r="D17" s="86"/>
      <c r="E17" s="86"/>
      <c r="F17" s="86"/>
      <c r="G17" s="86"/>
      <c r="H17" s="86"/>
      <c r="I17" s="86"/>
      <c r="J17" s="86"/>
      <c r="K17" s="86"/>
      <c r="L17" s="86"/>
      <c r="M17" s="86"/>
    </row>
    <row r="18" spans="1:13" x14ac:dyDescent="0.3">
      <c r="A18" s="86"/>
      <c r="B18" s="86"/>
      <c r="C18" s="86"/>
      <c r="D18" s="86"/>
      <c r="E18" s="86"/>
      <c r="F18" s="86"/>
      <c r="G18" s="86"/>
      <c r="H18" s="86"/>
      <c r="I18" s="86"/>
      <c r="J18" s="86"/>
      <c r="K18" s="86"/>
      <c r="L18" s="86"/>
      <c r="M18" s="86"/>
    </row>
    <row r="19" spans="1:13" x14ac:dyDescent="0.3">
      <c r="A19" s="105"/>
      <c r="B19" s="105"/>
      <c r="C19" s="105"/>
      <c r="D19" s="105"/>
      <c r="E19" s="105"/>
      <c r="F19" s="105"/>
      <c r="G19" s="105"/>
      <c r="H19" s="105"/>
      <c r="I19" s="105"/>
      <c r="J19" s="105"/>
      <c r="K19" s="105"/>
      <c r="L19" s="105"/>
      <c r="M19" s="105"/>
    </row>
    <row r="20" spans="1:13" x14ac:dyDescent="0.3">
      <c r="A20" s="86" t="s">
        <v>290</v>
      </c>
      <c r="B20" s="86"/>
      <c r="C20" s="86"/>
      <c r="D20" s="86"/>
      <c r="E20" s="86"/>
      <c r="F20" s="86"/>
      <c r="G20" s="86"/>
      <c r="H20" s="86"/>
      <c r="I20" s="86"/>
      <c r="J20" s="86"/>
      <c r="K20" s="86"/>
      <c r="L20" s="86"/>
      <c r="M20" s="86"/>
    </row>
    <row r="21" spans="1:13" x14ac:dyDescent="0.3">
      <c r="A21" s="86"/>
      <c r="B21" s="86"/>
      <c r="C21" s="86"/>
      <c r="D21" s="86"/>
      <c r="E21" s="86"/>
      <c r="F21" s="86"/>
      <c r="G21" s="86"/>
      <c r="H21" s="86"/>
      <c r="I21" s="86"/>
      <c r="J21" s="86"/>
      <c r="K21" s="86"/>
      <c r="L21" s="86"/>
      <c r="M21" s="86"/>
    </row>
    <row r="22" spans="1:13" x14ac:dyDescent="0.3">
      <c r="A22" s="86"/>
      <c r="B22" s="86"/>
      <c r="C22" s="86"/>
      <c r="D22" s="86"/>
      <c r="E22" s="86"/>
      <c r="F22" s="86"/>
      <c r="G22" s="86"/>
      <c r="H22" s="86"/>
      <c r="I22" s="86"/>
      <c r="J22" s="86"/>
      <c r="K22" s="86"/>
      <c r="L22" s="86"/>
      <c r="M22" s="86"/>
    </row>
    <row r="23" spans="1:13" x14ac:dyDescent="0.3">
      <c r="A23" s="86"/>
      <c r="B23" s="86"/>
      <c r="C23" s="86"/>
      <c r="D23" s="86"/>
      <c r="E23" s="86"/>
      <c r="F23" s="86"/>
      <c r="G23" s="86"/>
      <c r="H23" s="86"/>
      <c r="I23" s="86"/>
      <c r="J23" s="86"/>
      <c r="K23" s="86"/>
      <c r="L23" s="86"/>
      <c r="M23" s="86"/>
    </row>
    <row r="24" spans="1:13" x14ac:dyDescent="0.3">
      <c r="A24" s="86"/>
      <c r="B24" s="86"/>
      <c r="C24" s="86"/>
      <c r="D24" s="86"/>
      <c r="E24" s="86"/>
      <c r="F24" s="86"/>
      <c r="G24" s="86"/>
      <c r="H24" s="86"/>
      <c r="I24" s="86"/>
      <c r="J24" s="86"/>
      <c r="K24" s="86"/>
      <c r="L24" s="86"/>
      <c r="M24" s="86"/>
    </row>
    <row r="25" spans="1:13" x14ac:dyDescent="0.3">
      <c r="A25" s="86"/>
      <c r="B25" s="86"/>
      <c r="C25" s="86"/>
      <c r="D25" s="86"/>
      <c r="E25" s="86"/>
      <c r="F25" s="86"/>
      <c r="G25" s="86"/>
      <c r="H25" s="86"/>
      <c r="I25" s="86"/>
      <c r="J25" s="86"/>
      <c r="K25" s="86"/>
      <c r="L25" s="86"/>
      <c r="M25" s="86"/>
    </row>
    <row r="26" spans="1:13" x14ac:dyDescent="0.3">
      <c r="A26" s="86"/>
      <c r="B26" s="86"/>
      <c r="C26" s="86"/>
      <c r="D26" s="86"/>
      <c r="E26" s="86"/>
      <c r="F26" s="86"/>
      <c r="G26" s="86"/>
      <c r="H26" s="86"/>
      <c r="I26" s="86"/>
      <c r="J26" s="86"/>
      <c r="K26" s="86"/>
      <c r="L26" s="86"/>
      <c r="M26" s="86"/>
    </row>
    <row r="27" spans="1:13" x14ac:dyDescent="0.3">
      <c r="A27" s="62" t="s">
        <v>291</v>
      </c>
      <c r="B27" s="62"/>
      <c r="C27" s="62"/>
      <c r="D27" s="62"/>
      <c r="E27" s="62"/>
      <c r="F27" s="62"/>
      <c r="G27" s="62"/>
      <c r="H27" s="62"/>
      <c r="I27" s="62"/>
      <c r="J27" s="62"/>
      <c r="K27" s="62"/>
      <c r="L27" s="62"/>
      <c r="M27" s="62"/>
    </row>
    <row r="28" spans="1:13" x14ac:dyDescent="0.3">
      <c r="A28" s="86" t="s">
        <v>292</v>
      </c>
      <c r="B28" s="86"/>
      <c r="C28" s="86"/>
      <c r="D28" s="86"/>
      <c r="E28" s="86"/>
      <c r="F28" s="86"/>
      <c r="G28" s="86"/>
      <c r="H28" s="86"/>
      <c r="I28" s="86"/>
      <c r="J28" s="86"/>
      <c r="K28" s="86"/>
      <c r="L28" s="86"/>
      <c r="M28" s="86"/>
    </row>
    <row r="29" spans="1:13" x14ac:dyDescent="0.3">
      <c r="A29" s="86"/>
      <c r="B29" s="86"/>
      <c r="C29" s="86"/>
      <c r="D29" s="86"/>
      <c r="E29" s="86"/>
      <c r="F29" s="86"/>
      <c r="G29" s="86"/>
      <c r="H29" s="86"/>
      <c r="I29" s="86"/>
      <c r="J29" s="86"/>
      <c r="K29" s="86"/>
      <c r="L29" s="86"/>
      <c r="M29" s="86"/>
    </row>
    <row r="30" spans="1:13" x14ac:dyDescent="0.3">
      <c r="A30" s="86"/>
      <c r="B30" s="86"/>
      <c r="C30" s="86"/>
      <c r="D30" s="86"/>
      <c r="E30" s="86"/>
      <c r="F30" s="86"/>
      <c r="G30" s="86"/>
      <c r="H30" s="86"/>
      <c r="I30" s="86"/>
      <c r="J30" s="86"/>
      <c r="K30" s="86"/>
      <c r="L30" s="86"/>
      <c r="M30" s="86"/>
    </row>
    <row r="31" spans="1:13" x14ac:dyDescent="0.3">
      <c r="A31" s="86" t="s">
        <v>293</v>
      </c>
      <c r="B31" s="86"/>
      <c r="C31" s="86"/>
      <c r="D31" s="86"/>
      <c r="E31" s="86"/>
      <c r="F31" s="86"/>
      <c r="G31" s="86"/>
      <c r="H31" s="86"/>
      <c r="I31" s="86"/>
      <c r="J31" s="86"/>
      <c r="K31" s="86"/>
      <c r="L31" s="86"/>
      <c r="M31" s="86"/>
    </row>
    <row r="32" spans="1:13" x14ac:dyDescent="0.3">
      <c r="A32" s="86"/>
      <c r="B32" s="86"/>
      <c r="C32" s="86"/>
      <c r="D32" s="86"/>
      <c r="E32" s="86"/>
      <c r="F32" s="86"/>
      <c r="G32" s="86"/>
      <c r="H32" s="86"/>
      <c r="I32" s="86"/>
      <c r="J32" s="86"/>
      <c r="K32" s="86"/>
      <c r="L32" s="86"/>
      <c r="M32" s="86"/>
    </row>
    <row r="33" spans="1:13" x14ac:dyDescent="0.3">
      <c r="A33" s="86"/>
      <c r="B33" s="86"/>
      <c r="C33" s="86"/>
      <c r="D33" s="86"/>
      <c r="E33" s="86"/>
      <c r="F33" s="86"/>
      <c r="G33" s="86"/>
      <c r="H33" s="86"/>
      <c r="I33" s="86"/>
      <c r="J33" s="86"/>
      <c r="K33" s="86"/>
      <c r="L33" s="86"/>
      <c r="M33" s="86"/>
    </row>
    <row r="34" spans="1:13" x14ac:dyDescent="0.3">
      <c r="A34" s="86"/>
      <c r="B34" s="86"/>
      <c r="C34" s="86"/>
      <c r="D34" s="86"/>
      <c r="E34" s="86"/>
      <c r="F34" s="86"/>
      <c r="G34" s="86"/>
      <c r="H34" s="86"/>
      <c r="I34" s="86"/>
      <c r="J34" s="86"/>
      <c r="K34" s="86"/>
      <c r="L34" s="86"/>
      <c r="M34" s="86"/>
    </row>
    <row r="35" spans="1:13" x14ac:dyDescent="0.3">
      <c r="A35" s="86"/>
      <c r="B35" s="86"/>
      <c r="C35" s="86"/>
      <c r="D35" s="86"/>
      <c r="E35" s="86"/>
      <c r="F35" s="86"/>
      <c r="G35" s="86"/>
      <c r="H35" s="86"/>
      <c r="I35" s="86"/>
      <c r="J35" s="86"/>
      <c r="K35" s="86"/>
      <c r="L35" s="86"/>
      <c r="M35" s="86"/>
    </row>
    <row r="36" spans="1:13" x14ac:dyDescent="0.3">
      <c r="A36" s="86"/>
      <c r="B36" s="86"/>
      <c r="C36" s="86"/>
      <c r="D36" s="86"/>
      <c r="E36" s="86"/>
      <c r="F36" s="86"/>
      <c r="G36" s="86"/>
      <c r="H36" s="86"/>
      <c r="I36" s="86"/>
      <c r="J36" s="86"/>
      <c r="K36" s="86"/>
      <c r="L36" s="86"/>
      <c r="M36" s="86"/>
    </row>
  </sheetData>
  <mergeCells count="14">
    <mergeCell ref="A10:M10"/>
    <mergeCell ref="A1:M1"/>
    <mergeCell ref="A2:M2"/>
    <mergeCell ref="A3:M3"/>
    <mergeCell ref="A4:M4"/>
    <mergeCell ref="A5:M9"/>
    <mergeCell ref="A28:M30"/>
    <mergeCell ref="A31:M36"/>
    <mergeCell ref="A11:M12"/>
    <mergeCell ref="A13:M13"/>
    <mergeCell ref="A14:M18"/>
    <mergeCell ref="A19:M19"/>
    <mergeCell ref="A20:M26"/>
    <mergeCell ref="A27:M27"/>
  </mergeCells>
  <pageMargins left="0.7" right="0.7" top="0.75" bottom="0.75" header="0.3" footer="0.3"/>
  <pageSetup paperSize="9" scale="75"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vt:lpstr>
      <vt:lpstr>SPI Communication</vt:lpstr>
      <vt:lpstr>Pinout</vt:lpstr>
      <vt:lpstr>Registers</vt:lpstr>
      <vt:lpstr>Error List</vt:lpstr>
      <vt:lpstr>Stepper Motors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Pablo Chew</dc:creator>
  <cp:lastModifiedBy>Jose Pablo Chew</cp:lastModifiedBy>
  <cp:lastPrinted>2023-05-25T20:14:39Z</cp:lastPrinted>
  <dcterms:created xsi:type="dcterms:W3CDTF">2023-05-21T10:52:51Z</dcterms:created>
  <dcterms:modified xsi:type="dcterms:W3CDTF">2023-05-25T20:14:42Z</dcterms:modified>
</cp:coreProperties>
</file>